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5" yWindow="4050" windowWidth="15480" windowHeight="4095" tabRatio="779"/>
  </bookViews>
  <sheets>
    <sheet name="January 2017" sheetId="40" r:id="rId1"/>
  </sheets>
  <definedNames>
    <definedName name="Baseline">#REF!</definedName>
    <definedName name="Baseline_per">#REF!</definedName>
    <definedName name="page1">#REF!</definedName>
    <definedName name="Sfive">#REF!</definedName>
    <definedName name="Sfive_per">#REF!</definedName>
    <definedName name="Stwo">#REF!</definedName>
    <definedName name="Stwo_per">#REF!</definedName>
  </definedNames>
  <calcPr calcId="152511" calcMode="manual" concurrentCalc="0"/>
</workbook>
</file>

<file path=xl/calcChain.xml><?xml version="1.0" encoding="utf-8"?>
<calcChain xmlns="http://schemas.openxmlformats.org/spreadsheetml/2006/main">
  <c r="CT1" i="40" l="1"/>
  <c r="CU1" i="40"/>
  <c r="CV1" i="40"/>
  <c r="CW1" i="40"/>
  <c r="CX1" i="40"/>
  <c r="CY1" i="40"/>
  <c r="CZ1" i="40"/>
  <c r="DA1" i="40"/>
  <c r="DB1" i="40"/>
  <c r="DC1" i="40"/>
  <c r="DD1" i="40"/>
  <c r="DE1" i="40"/>
  <c r="DF1" i="40"/>
  <c r="DC9" i="40"/>
  <c r="DD9" i="40"/>
  <c r="DE9" i="40"/>
  <c r="DC10" i="40"/>
  <c r="DD10" i="40"/>
  <c r="DE10" i="40"/>
  <c r="DC11" i="40"/>
  <c r="DD11" i="40"/>
  <c r="DE11" i="40"/>
  <c r="DC12" i="40"/>
  <c r="DD12" i="40"/>
  <c r="DE12" i="40"/>
  <c r="DC13" i="40"/>
  <c r="DD13" i="40"/>
  <c r="DE13" i="40"/>
  <c r="DC14" i="40"/>
  <c r="DD14" i="40"/>
  <c r="DE14" i="40"/>
  <c r="DC15" i="40"/>
  <c r="DD15" i="40"/>
  <c r="DE15" i="40"/>
  <c r="DC16" i="40"/>
  <c r="DD16" i="40"/>
  <c r="DE16" i="40"/>
  <c r="DC17" i="40"/>
  <c r="DD17" i="40"/>
  <c r="DE17" i="40"/>
  <c r="DC18" i="40"/>
  <c r="DD18" i="40"/>
  <c r="DE18" i="40"/>
  <c r="DC19" i="40"/>
  <c r="DD19" i="40"/>
  <c r="DE19" i="40"/>
  <c r="DC20" i="40"/>
  <c r="DD20" i="40"/>
  <c r="DE20" i="40"/>
  <c r="DC21" i="40"/>
  <c r="DD21" i="40"/>
  <c r="DE21" i="40"/>
  <c r="DC22" i="40"/>
  <c r="DD22" i="40"/>
  <c r="DE22" i="40"/>
  <c r="DC23" i="40"/>
  <c r="DD23" i="40"/>
  <c r="DE23" i="40"/>
  <c r="DC24" i="40"/>
  <c r="DD24" i="40"/>
  <c r="DE24" i="40"/>
  <c r="DC25" i="40"/>
  <c r="DD25" i="40"/>
  <c r="DE25" i="40"/>
  <c r="DC26" i="40"/>
  <c r="DD26" i="40"/>
  <c r="DE26" i="40"/>
  <c r="DC27" i="40"/>
  <c r="DD27" i="40"/>
  <c r="DE27" i="40"/>
  <c r="DC28" i="40"/>
  <c r="DD28" i="40"/>
  <c r="DE28" i="40"/>
  <c r="DC29" i="40"/>
  <c r="DD29" i="40"/>
  <c r="DE29" i="40"/>
  <c r="DC30" i="40"/>
  <c r="DD30" i="40"/>
  <c r="DE30" i="40"/>
  <c r="DC31" i="40"/>
  <c r="DD31" i="40"/>
  <c r="DE31" i="40"/>
  <c r="DC32" i="40"/>
  <c r="DD32" i="40"/>
  <c r="DE32" i="40"/>
  <c r="DC33" i="40"/>
  <c r="DD33" i="40"/>
  <c r="DE33" i="40"/>
  <c r="DC34" i="40"/>
  <c r="DD34" i="40"/>
  <c r="DE34" i="40"/>
  <c r="DC35" i="40"/>
  <c r="DD35" i="40"/>
  <c r="DE35" i="40"/>
  <c r="DC36" i="40"/>
  <c r="DD36" i="40"/>
  <c r="DE36" i="40"/>
  <c r="DC37" i="40"/>
  <c r="DD37" i="40"/>
  <c r="DE37" i="40"/>
  <c r="DC38" i="40"/>
  <c r="DD38" i="40"/>
  <c r="DE38" i="40"/>
  <c r="DC39" i="40"/>
  <c r="DD39" i="40"/>
  <c r="DE39" i="40"/>
  <c r="DC40" i="40"/>
  <c r="DD40" i="40"/>
  <c r="DE40" i="40"/>
  <c r="DC41" i="40"/>
  <c r="DD41" i="40"/>
  <c r="DE41" i="40"/>
  <c r="DC42" i="40"/>
  <c r="DD42" i="40"/>
  <c r="DE42" i="40"/>
  <c r="DC43" i="40"/>
  <c r="DD43" i="40"/>
  <c r="DE43" i="40"/>
  <c r="DC44" i="40"/>
  <c r="DD44" i="40"/>
  <c r="DE44" i="40"/>
  <c r="DC45" i="40"/>
  <c r="DD45" i="40"/>
  <c r="DE45" i="40"/>
  <c r="DC46" i="40"/>
  <c r="DD46" i="40"/>
  <c r="DE46" i="40"/>
  <c r="DC47" i="40"/>
  <c r="DD47" i="40"/>
  <c r="DE47" i="40"/>
  <c r="DC48" i="40"/>
  <c r="DD48" i="40"/>
  <c r="DE48" i="40"/>
  <c r="DC49" i="40"/>
  <c r="DD49" i="40"/>
  <c r="DE49" i="40"/>
  <c r="DC50" i="40"/>
  <c r="DD50" i="40"/>
  <c r="DE50" i="40"/>
  <c r="DC51" i="40"/>
  <c r="DD51" i="40"/>
  <c r="DE51" i="40"/>
  <c r="DC52" i="40"/>
  <c r="DD52" i="40"/>
  <c r="DE52" i="40"/>
  <c r="DC53" i="40"/>
  <c r="DD53" i="40"/>
  <c r="DE53" i="40"/>
  <c r="DC54" i="40"/>
  <c r="DD54" i="40"/>
  <c r="DE54" i="40"/>
  <c r="DC55" i="40"/>
  <c r="DD55" i="40"/>
  <c r="DE55" i="40"/>
  <c r="DC56" i="40"/>
  <c r="DD56" i="40"/>
  <c r="DE56" i="40"/>
  <c r="DC57" i="40"/>
  <c r="DD57" i="40"/>
  <c r="DE57" i="40"/>
  <c r="DC58" i="40"/>
  <c r="DD58" i="40"/>
  <c r="DE58" i="40"/>
  <c r="DC59" i="40"/>
  <c r="DD59" i="40"/>
  <c r="DE59" i="40"/>
  <c r="DC60" i="40"/>
  <c r="DD60" i="40"/>
  <c r="DE60" i="40"/>
  <c r="DC61" i="40"/>
  <c r="DD61" i="40"/>
  <c r="DE61" i="40"/>
  <c r="DC62" i="40"/>
  <c r="DD62" i="40"/>
  <c r="DE62" i="40"/>
  <c r="DC63" i="40"/>
  <c r="DD63" i="40"/>
  <c r="DE63" i="40"/>
  <c r="DC64" i="40"/>
  <c r="DD64" i="40"/>
  <c r="DE64" i="40"/>
  <c r="DC65" i="40"/>
  <c r="DD65" i="40"/>
  <c r="DE65" i="40"/>
  <c r="DC66" i="40"/>
  <c r="DD66" i="40"/>
  <c r="DE66" i="40"/>
  <c r="DC67" i="40"/>
  <c r="DD67" i="40"/>
  <c r="DE67" i="40"/>
  <c r="DC68" i="40"/>
  <c r="DD68" i="40"/>
  <c r="DE68" i="40"/>
  <c r="DC69" i="40"/>
  <c r="DD69" i="40"/>
  <c r="DE69" i="40"/>
  <c r="DC70" i="40"/>
  <c r="DD70" i="40"/>
  <c r="DE70" i="40"/>
  <c r="DC71" i="40"/>
  <c r="DD71" i="40"/>
  <c r="DE71" i="40"/>
  <c r="DC72" i="40"/>
  <c r="DD72" i="40"/>
  <c r="DE72" i="40"/>
  <c r="DC73" i="40"/>
  <c r="DD73" i="40"/>
  <c r="DE73" i="40"/>
  <c r="DC74" i="40"/>
  <c r="DD74" i="40"/>
  <c r="DE74" i="40"/>
  <c r="DC75" i="40"/>
  <c r="DD75" i="40"/>
  <c r="DE75" i="40"/>
  <c r="DC76" i="40"/>
  <c r="DD76" i="40"/>
  <c r="DE76" i="40"/>
  <c r="DC77" i="40"/>
  <c r="DD77" i="40"/>
  <c r="DE77" i="40"/>
  <c r="DC78" i="40"/>
  <c r="DD78" i="40"/>
  <c r="DE78" i="40"/>
  <c r="DC79" i="40"/>
  <c r="DD79" i="40"/>
  <c r="DE79" i="40"/>
  <c r="DC80" i="40"/>
  <c r="DD80" i="40"/>
  <c r="DE80" i="40"/>
  <c r="DC81" i="40"/>
  <c r="DD81" i="40"/>
  <c r="DE81" i="40"/>
  <c r="DC82" i="40"/>
  <c r="DD82" i="40"/>
  <c r="DE82" i="40"/>
  <c r="DC83" i="40"/>
  <c r="DD83" i="40"/>
  <c r="DE83" i="40"/>
  <c r="DC84" i="40"/>
  <c r="DD84" i="40"/>
  <c r="DE84" i="40"/>
  <c r="DC85" i="40"/>
  <c r="DD85" i="40"/>
  <c r="DE85" i="40"/>
  <c r="DC86" i="40"/>
  <c r="DD86" i="40"/>
  <c r="DE86" i="40"/>
  <c r="DC87" i="40"/>
  <c r="DD87" i="40"/>
  <c r="DE87" i="40"/>
  <c r="DC88" i="40"/>
  <c r="DD88" i="40"/>
  <c r="DE88" i="40"/>
  <c r="DC89" i="40"/>
  <c r="DD89" i="40"/>
  <c r="DE89" i="40"/>
  <c r="DC90" i="40"/>
  <c r="DD90" i="40"/>
  <c r="DE90" i="40"/>
  <c r="DC91" i="40"/>
  <c r="DD91" i="40"/>
  <c r="DE91" i="40"/>
  <c r="DC92" i="40"/>
  <c r="DD92" i="40"/>
  <c r="DE92" i="40"/>
  <c r="DC93" i="40"/>
  <c r="DD93" i="40"/>
  <c r="DE93" i="40"/>
  <c r="DC94" i="40"/>
  <c r="DD94" i="40"/>
  <c r="DE94" i="40"/>
  <c r="DC95" i="40"/>
  <c r="DD95" i="40"/>
  <c r="DE95" i="40"/>
  <c r="DC96" i="40"/>
  <c r="DD96" i="40"/>
  <c r="DE96" i="40"/>
  <c r="DC97" i="40"/>
  <c r="DD97" i="40"/>
  <c r="DE97" i="40"/>
  <c r="DC98" i="40"/>
  <c r="DD98" i="40"/>
  <c r="DE98" i="40"/>
  <c r="DC99" i="40"/>
  <c r="DD99" i="40"/>
  <c r="DE99" i="40"/>
  <c r="DC100" i="40"/>
  <c r="DD100" i="40"/>
  <c r="DE100" i="40"/>
  <c r="DC101" i="40"/>
  <c r="DD101" i="40"/>
  <c r="DE101" i="40"/>
  <c r="DC102" i="40"/>
  <c r="DD102" i="40"/>
  <c r="DE102" i="40"/>
  <c r="DC103" i="40"/>
  <c r="DD103" i="40"/>
  <c r="DE103" i="40"/>
  <c r="DC104" i="40"/>
  <c r="DD104" i="40"/>
  <c r="DE104" i="40"/>
  <c r="DC105" i="40"/>
  <c r="DD105" i="40"/>
  <c r="DE105" i="40"/>
  <c r="DC106" i="40"/>
  <c r="DD106" i="40"/>
  <c r="DE106" i="40"/>
  <c r="DC107" i="40"/>
  <c r="DD107" i="40"/>
  <c r="DE107" i="40"/>
  <c r="DC108" i="40"/>
  <c r="DD108" i="40"/>
  <c r="DE108" i="40"/>
  <c r="DC109" i="40"/>
  <c r="DD109" i="40"/>
  <c r="DE109" i="40"/>
  <c r="DC110" i="40"/>
  <c r="DD110" i="40"/>
  <c r="DE110" i="40"/>
  <c r="DC111" i="40"/>
  <c r="DD111" i="40"/>
  <c r="DE111" i="40"/>
  <c r="DC112" i="40"/>
  <c r="DD112" i="40"/>
  <c r="DE112" i="40"/>
  <c r="DC113" i="40"/>
  <c r="DD113" i="40"/>
  <c r="DE113" i="40"/>
  <c r="DC114" i="40"/>
  <c r="DD114" i="40"/>
  <c r="DE114" i="40"/>
  <c r="DC115" i="40"/>
  <c r="DD115" i="40"/>
  <c r="DE115" i="40"/>
  <c r="DC116" i="40"/>
  <c r="DD116" i="40"/>
  <c r="DE116" i="40"/>
  <c r="DC117" i="40"/>
  <c r="DD117" i="40"/>
  <c r="DE117" i="40"/>
  <c r="DC118" i="40"/>
  <c r="DD118" i="40"/>
  <c r="DE118" i="40"/>
  <c r="DC119" i="40"/>
  <c r="DD119" i="40"/>
  <c r="DE119" i="40"/>
  <c r="DC120" i="40"/>
  <c r="DD120" i="40"/>
  <c r="DE120" i="40"/>
  <c r="DC121" i="40"/>
  <c r="DD121" i="40"/>
  <c r="DE121" i="40"/>
  <c r="DC122" i="40"/>
  <c r="DD122" i="40"/>
  <c r="DE122" i="40"/>
  <c r="DC123" i="40"/>
  <c r="DD123" i="40"/>
  <c r="DE123" i="40"/>
  <c r="DC124" i="40"/>
  <c r="DD124" i="40"/>
  <c r="DE124" i="40"/>
  <c r="DC125" i="40"/>
  <c r="DD125" i="40"/>
  <c r="DE125" i="40"/>
  <c r="DC126" i="40"/>
  <c r="DD126" i="40"/>
  <c r="DE126" i="40"/>
  <c r="DC127" i="40"/>
  <c r="DD127" i="40"/>
  <c r="DE127" i="40"/>
  <c r="DC128" i="40"/>
  <c r="DD128" i="40"/>
  <c r="DE128" i="40"/>
  <c r="DC129" i="40"/>
  <c r="DD129" i="40"/>
  <c r="DE129" i="40"/>
  <c r="DC130" i="40"/>
  <c r="DD130" i="40"/>
  <c r="DE130" i="40"/>
  <c r="DC131" i="40"/>
  <c r="DD131" i="40"/>
  <c r="DE131" i="40"/>
  <c r="DC132" i="40"/>
  <c r="DD132" i="40"/>
  <c r="DE132" i="40"/>
  <c r="DC133" i="40"/>
  <c r="DD133" i="40"/>
  <c r="DE133" i="40"/>
  <c r="DC134" i="40"/>
  <c r="DD134" i="40"/>
  <c r="DE134" i="40"/>
  <c r="DC135" i="40"/>
  <c r="DD135" i="40"/>
  <c r="DE135" i="40"/>
  <c r="DC136" i="40"/>
  <c r="DD136" i="40"/>
  <c r="DE136" i="40"/>
  <c r="DC137" i="40"/>
  <c r="DD137" i="40"/>
  <c r="DE137" i="40"/>
  <c r="DC138" i="40"/>
  <c r="DD138" i="40"/>
  <c r="DE138" i="40"/>
  <c r="DC139" i="40"/>
  <c r="DD139" i="40"/>
  <c r="DE139" i="40"/>
  <c r="DC140" i="40"/>
  <c r="DD140" i="40"/>
  <c r="DE140" i="40"/>
  <c r="DC141" i="40"/>
  <c r="DD141" i="40"/>
  <c r="DE141" i="40"/>
  <c r="DC142" i="40"/>
  <c r="DD142" i="40"/>
  <c r="DE142" i="40"/>
  <c r="DC143" i="40"/>
  <c r="DD143" i="40"/>
  <c r="DE143" i="40"/>
  <c r="DC144" i="40"/>
  <c r="DD144" i="40"/>
  <c r="DE144" i="40"/>
  <c r="DC145" i="40"/>
  <c r="DD145" i="40"/>
  <c r="DE145" i="40"/>
  <c r="DC146" i="40"/>
  <c r="DD146" i="40"/>
  <c r="DE146" i="40"/>
  <c r="DC147" i="40"/>
  <c r="DD147" i="40"/>
  <c r="DE147" i="40"/>
  <c r="DC148" i="40"/>
  <c r="DD148" i="40"/>
  <c r="DE148" i="40"/>
  <c r="DC149" i="40"/>
  <c r="DD149" i="40"/>
  <c r="DE149" i="40"/>
  <c r="DC150" i="40"/>
  <c r="DD150" i="40"/>
  <c r="DE150" i="40"/>
  <c r="DC151" i="40"/>
  <c r="DD151" i="40"/>
  <c r="DE151" i="40"/>
  <c r="DC152" i="40"/>
  <c r="DD152" i="40"/>
  <c r="DE152" i="40"/>
  <c r="DC153" i="40"/>
  <c r="DD153" i="40"/>
  <c r="DE153" i="40"/>
  <c r="DC154" i="40"/>
  <c r="DD154" i="40"/>
  <c r="DE154" i="40"/>
  <c r="DC155" i="40"/>
  <c r="DD155" i="40"/>
  <c r="DE155" i="40"/>
  <c r="DC156" i="40"/>
  <c r="DD156" i="40"/>
  <c r="DE156" i="40"/>
  <c r="DC157" i="40"/>
  <c r="DD157" i="40"/>
  <c r="DE157" i="40"/>
  <c r="DC158" i="40"/>
  <c r="DD158" i="40"/>
  <c r="DE158" i="40"/>
  <c r="DC159" i="40"/>
  <c r="DD159" i="40"/>
  <c r="DE159" i="40"/>
  <c r="DC160" i="40"/>
  <c r="DD160" i="40"/>
  <c r="DE160" i="40"/>
  <c r="DC161" i="40"/>
  <c r="DD161" i="40"/>
  <c r="DE161" i="40"/>
  <c r="DC162" i="40"/>
  <c r="DD162" i="40"/>
  <c r="DE162" i="40"/>
  <c r="DC163" i="40"/>
  <c r="DD163" i="40"/>
  <c r="DE163" i="40"/>
  <c r="DC164" i="40"/>
  <c r="DD164" i="40"/>
  <c r="DE164" i="40"/>
  <c r="DC165" i="40"/>
  <c r="DD165" i="40"/>
  <c r="DE165" i="40"/>
  <c r="DC166" i="40"/>
  <c r="DD166" i="40"/>
  <c r="DE166" i="40"/>
  <c r="DC167" i="40"/>
  <c r="DD167" i="40"/>
  <c r="DE167" i="40"/>
  <c r="DC168" i="40"/>
  <c r="DD168" i="40"/>
  <c r="DE168" i="40"/>
  <c r="DC169" i="40"/>
  <c r="DD169" i="40"/>
  <c r="DE169" i="40"/>
  <c r="DC170" i="40"/>
  <c r="DD170" i="40"/>
  <c r="DE170" i="40"/>
  <c r="DC171" i="40"/>
  <c r="DD171" i="40"/>
  <c r="DE171" i="40"/>
  <c r="DC172" i="40"/>
  <c r="DD172" i="40"/>
  <c r="DE172" i="40"/>
  <c r="DC173" i="40"/>
  <c r="DD173" i="40"/>
  <c r="DE173" i="40"/>
  <c r="DC174" i="40"/>
  <c r="DD174" i="40"/>
  <c r="DE174" i="40"/>
  <c r="DC175" i="40"/>
  <c r="DD175" i="40"/>
  <c r="DE175" i="40"/>
  <c r="DC176" i="40"/>
  <c r="DD176" i="40"/>
  <c r="DE176" i="40"/>
  <c r="DC177" i="40"/>
  <c r="DD177" i="40"/>
  <c r="DE177" i="40"/>
  <c r="DC178" i="40"/>
  <c r="DD178" i="40"/>
  <c r="DE178" i="40"/>
  <c r="DC179" i="40"/>
  <c r="DD179" i="40"/>
  <c r="DE179" i="40"/>
  <c r="DC180" i="40"/>
  <c r="DD180" i="40"/>
  <c r="DE180" i="40"/>
  <c r="DC181" i="40"/>
  <c r="DD181" i="40"/>
  <c r="DE181" i="40"/>
  <c r="DC182" i="40"/>
  <c r="DD182" i="40"/>
  <c r="DE182" i="40"/>
  <c r="DC183" i="40"/>
  <c r="DD183" i="40"/>
  <c r="DE183" i="40"/>
  <c r="DC184" i="40"/>
  <c r="DD184" i="40"/>
  <c r="DE184" i="40"/>
  <c r="DC185" i="40"/>
  <c r="DD185" i="40"/>
  <c r="DE185" i="40"/>
  <c r="DC186" i="40"/>
  <c r="DD186" i="40"/>
  <c r="DE186" i="40"/>
  <c r="DC187" i="40"/>
  <c r="DD187" i="40"/>
  <c r="DE187" i="40"/>
  <c r="DC188" i="40"/>
  <c r="DD188" i="40"/>
  <c r="DE188" i="40"/>
  <c r="DC189" i="40"/>
  <c r="DD189" i="40"/>
  <c r="DE189" i="40"/>
  <c r="DC190" i="40"/>
  <c r="DD190" i="40"/>
  <c r="DE190" i="40"/>
  <c r="DC191" i="40"/>
  <c r="DD191" i="40"/>
  <c r="DE191" i="40"/>
  <c r="DC192" i="40"/>
  <c r="DD192" i="40"/>
  <c r="DE192" i="40"/>
  <c r="DC193" i="40"/>
  <c r="DD193" i="40"/>
  <c r="DE193" i="40"/>
  <c r="DC194" i="40"/>
  <c r="DD194" i="40"/>
  <c r="DE194" i="40"/>
  <c r="DC195" i="40"/>
  <c r="DD195" i="40"/>
  <c r="DE195" i="40"/>
  <c r="DC196" i="40"/>
  <c r="DD196" i="40"/>
  <c r="DE196" i="40"/>
  <c r="DC197" i="40"/>
  <c r="DD197" i="40"/>
  <c r="DE197" i="40"/>
  <c r="DC198" i="40"/>
  <c r="DD198" i="40"/>
  <c r="DE198" i="40"/>
  <c r="DC199" i="40"/>
  <c r="DD199" i="40"/>
  <c r="DE199" i="40"/>
  <c r="DC200" i="40"/>
  <c r="DD200" i="40"/>
  <c r="DE200" i="40"/>
  <c r="DC201" i="40"/>
  <c r="DD201" i="40"/>
  <c r="DE201" i="40"/>
  <c r="DC202" i="40"/>
  <c r="DD202" i="40"/>
  <c r="DE202" i="40"/>
  <c r="DC203" i="40"/>
  <c r="DD203" i="40"/>
  <c r="DE203" i="40"/>
  <c r="DC204" i="40"/>
  <c r="DD204" i="40"/>
  <c r="DE204" i="40"/>
  <c r="DC205" i="40"/>
  <c r="DD205" i="40"/>
  <c r="DE205" i="40"/>
  <c r="DC206" i="40"/>
  <c r="DD206" i="40"/>
  <c r="DE206" i="40"/>
  <c r="DC207" i="40"/>
  <c r="DD207" i="40"/>
  <c r="DE207" i="40"/>
  <c r="DC208" i="40"/>
  <c r="DD208" i="40"/>
  <c r="DE208" i="40"/>
  <c r="DC209" i="40"/>
  <c r="DD209" i="40"/>
  <c r="DE209" i="40"/>
  <c r="DC210" i="40"/>
  <c r="DD210" i="40"/>
  <c r="DE210" i="40"/>
  <c r="DC211" i="40"/>
  <c r="DD211" i="40"/>
  <c r="DE211" i="40"/>
  <c r="DC212" i="40"/>
  <c r="DD212" i="40"/>
  <c r="DE212" i="40"/>
  <c r="DC213" i="40"/>
  <c r="DD213" i="40"/>
  <c r="DE213" i="40"/>
  <c r="DC214" i="40"/>
  <c r="DD214" i="40"/>
  <c r="DE214" i="40"/>
  <c r="DC215" i="40"/>
  <c r="DD215" i="40"/>
  <c r="DE215" i="40"/>
  <c r="DC216" i="40"/>
  <c r="DD216" i="40"/>
  <c r="DE216" i="40"/>
  <c r="DC217" i="40"/>
  <c r="DD217" i="40"/>
  <c r="DE217" i="40"/>
  <c r="DC218" i="40"/>
  <c r="DD218" i="40"/>
  <c r="DE218" i="40"/>
  <c r="DC219" i="40"/>
  <c r="DD219" i="40"/>
  <c r="DE219" i="40"/>
  <c r="DC220" i="40"/>
  <c r="DD220" i="40"/>
  <c r="DE220" i="40"/>
  <c r="DC221" i="40"/>
  <c r="DD221" i="40"/>
  <c r="DE221" i="40"/>
  <c r="DC222" i="40"/>
  <c r="DD222" i="40"/>
  <c r="DE222" i="40"/>
  <c r="DC223" i="40"/>
  <c r="DD223" i="40"/>
  <c r="DE223" i="40"/>
  <c r="DC224" i="40"/>
  <c r="DD224" i="40"/>
  <c r="DE224" i="40"/>
  <c r="DC225" i="40"/>
  <c r="DD225" i="40"/>
  <c r="DE225" i="40"/>
  <c r="DC226" i="40"/>
  <c r="DD226" i="40"/>
  <c r="DE226" i="40"/>
  <c r="DC227" i="40"/>
  <c r="DD227" i="40"/>
  <c r="DE227" i="40"/>
  <c r="DC228" i="40"/>
  <c r="DD228" i="40"/>
  <c r="DE228" i="40"/>
  <c r="DC229" i="40"/>
  <c r="DD229" i="40"/>
  <c r="DE229" i="40"/>
  <c r="DC230" i="40"/>
  <c r="DD230" i="40"/>
  <c r="DE230" i="40"/>
  <c r="DC231" i="40"/>
  <c r="DD231" i="40"/>
  <c r="DE231" i="40"/>
  <c r="DC232" i="40"/>
  <c r="DD232" i="40"/>
  <c r="DE232" i="40"/>
  <c r="DC233" i="40"/>
  <c r="DD233" i="40"/>
  <c r="DE233" i="40"/>
  <c r="DC234" i="40"/>
  <c r="DD234" i="40"/>
  <c r="DE234" i="40"/>
  <c r="DC235" i="40"/>
  <c r="DD235" i="40"/>
  <c r="DE235" i="40"/>
  <c r="DC236" i="40"/>
  <c r="DD236" i="40"/>
  <c r="DE236" i="40"/>
  <c r="DC237" i="40"/>
  <c r="DD237" i="40"/>
  <c r="DE237" i="40"/>
  <c r="DC238" i="40"/>
  <c r="DD238" i="40"/>
  <c r="DE238" i="40"/>
  <c r="DC239" i="40"/>
  <c r="DD239" i="40"/>
  <c r="DE239" i="40"/>
  <c r="DC240" i="40"/>
  <c r="DD240" i="40"/>
  <c r="DE240" i="40"/>
  <c r="DC241" i="40"/>
  <c r="DD241" i="40"/>
  <c r="DE241" i="40"/>
  <c r="DC242" i="40"/>
  <c r="DD242" i="40"/>
  <c r="DE242" i="40"/>
  <c r="DC243" i="40"/>
  <c r="DD243" i="40"/>
  <c r="DE243" i="40"/>
  <c r="DC244" i="40"/>
  <c r="DD244" i="40"/>
  <c r="DE244" i="40"/>
  <c r="DC245" i="40"/>
  <c r="DD245" i="40"/>
  <c r="DE245" i="40"/>
  <c r="DC246" i="40"/>
  <c r="DD246" i="40"/>
  <c r="DE246" i="40"/>
  <c r="DC247" i="40"/>
  <c r="DD247" i="40"/>
  <c r="DE247" i="40"/>
  <c r="DC248" i="40"/>
  <c r="DD248" i="40"/>
  <c r="DE248" i="40"/>
  <c r="DC249" i="40"/>
  <c r="DD249" i="40"/>
  <c r="DE249" i="40"/>
  <c r="DC250" i="40"/>
  <c r="DD250" i="40"/>
  <c r="DE250" i="40"/>
  <c r="DC251" i="40"/>
  <c r="DD251" i="40"/>
  <c r="DE251" i="40"/>
  <c r="DC252" i="40"/>
  <c r="DD252" i="40"/>
  <c r="DE252" i="40"/>
  <c r="DC253" i="40"/>
  <c r="DD253" i="40"/>
  <c r="DE253" i="40"/>
  <c r="DC254" i="40"/>
  <c r="DD254" i="40"/>
  <c r="DE254" i="40"/>
  <c r="DC255" i="40"/>
  <c r="DD255" i="40"/>
  <c r="DE255" i="40"/>
  <c r="DC256" i="40"/>
  <c r="DD256" i="40"/>
  <c r="DE256" i="40"/>
  <c r="DC257" i="40"/>
  <c r="DD257" i="40"/>
  <c r="DE257" i="40"/>
  <c r="DC258" i="40"/>
  <c r="DD258" i="40"/>
  <c r="DE258" i="40"/>
  <c r="DC259" i="40"/>
  <c r="DD259" i="40"/>
  <c r="DE259" i="40"/>
  <c r="DC260" i="40"/>
  <c r="DD260" i="40"/>
  <c r="DE260" i="40"/>
  <c r="DC261" i="40"/>
  <c r="DD261" i="40"/>
  <c r="DE261" i="40"/>
  <c r="DC262" i="40"/>
  <c r="DD262" i="40"/>
  <c r="DE262" i="40"/>
  <c r="DC263" i="40"/>
  <c r="DD263" i="40"/>
  <c r="DE263" i="40"/>
  <c r="DC264" i="40"/>
  <c r="DD264" i="40"/>
  <c r="DE264" i="40"/>
  <c r="DC265" i="40"/>
  <c r="DD265" i="40"/>
  <c r="DE265" i="40"/>
  <c r="DC266" i="40"/>
  <c r="DD266" i="40"/>
  <c r="DE266" i="40"/>
  <c r="DC267" i="40"/>
  <c r="DD267" i="40"/>
  <c r="DE267" i="40"/>
  <c r="DC268" i="40"/>
  <c r="DD268" i="40"/>
  <c r="DE268" i="40"/>
  <c r="DC269" i="40"/>
  <c r="DD269" i="40"/>
  <c r="DE269" i="40"/>
  <c r="DC270" i="40"/>
  <c r="DD270" i="40"/>
  <c r="DE270" i="40"/>
  <c r="DC271" i="40"/>
  <c r="DD271" i="40"/>
  <c r="DE271" i="40"/>
  <c r="DC272" i="40"/>
  <c r="DD272" i="40"/>
  <c r="DE272" i="40"/>
  <c r="DC273" i="40"/>
  <c r="DD273" i="40"/>
  <c r="DE273" i="40"/>
  <c r="DC274" i="40"/>
  <c r="DD274" i="40"/>
  <c r="DE274" i="40"/>
  <c r="DC275" i="40"/>
  <c r="DD275" i="40"/>
  <c r="DE275" i="40"/>
  <c r="DC276" i="40"/>
  <c r="DD276" i="40"/>
  <c r="DE276" i="40"/>
  <c r="DC277" i="40"/>
  <c r="DD277" i="40"/>
  <c r="DE277" i="40"/>
  <c r="DC278" i="40"/>
  <c r="DD278" i="40"/>
  <c r="DE278" i="40"/>
  <c r="DC279" i="40"/>
  <c r="DD279" i="40"/>
  <c r="DE279" i="40"/>
  <c r="DC280" i="40"/>
  <c r="DD280" i="40"/>
  <c r="DE280" i="40"/>
  <c r="DC281" i="40"/>
  <c r="DD281" i="40"/>
  <c r="DE281" i="40"/>
  <c r="DC282" i="40"/>
  <c r="DD282" i="40"/>
  <c r="DE282" i="40"/>
  <c r="DC283" i="40"/>
  <c r="DD283" i="40"/>
  <c r="DE283" i="40"/>
  <c r="DC284" i="40"/>
  <c r="DD284" i="40"/>
  <c r="DE284" i="40"/>
  <c r="DC285" i="40"/>
  <c r="DD285" i="40"/>
  <c r="DE285" i="40"/>
  <c r="DC286" i="40"/>
  <c r="DD286" i="40"/>
  <c r="DE286" i="40"/>
  <c r="DC287" i="40"/>
  <c r="DD287" i="40"/>
  <c r="DE287" i="40"/>
  <c r="DC288" i="40"/>
  <c r="DD288" i="40"/>
  <c r="DE288" i="40"/>
  <c r="DC289" i="40"/>
  <c r="DD289" i="40"/>
  <c r="DE289" i="40"/>
  <c r="DC290" i="40"/>
  <c r="DD290" i="40"/>
  <c r="DE290" i="40"/>
  <c r="DC291" i="40"/>
  <c r="DD291" i="40"/>
  <c r="DE291" i="40"/>
  <c r="DC292" i="40"/>
  <c r="DD292" i="40"/>
  <c r="DE292" i="40"/>
  <c r="DC293" i="40"/>
  <c r="DD293" i="40"/>
  <c r="DE293" i="40"/>
  <c r="DC294" i="40"/>
  <c r="DD294" i="40"/>
  <c r="DE294" i="40"/>
  <c r="DC295" i="40"/>
  <c r="DD295" i="40"/>
  <c r="DE295" i="40"/>
  <c r="DC296" i="40"/>
  <c r="DD296" i="40"/>
  <c r="DE296" i="40"/>
  <c r="DC297" i="40"/>
  <c r="DD297" i="40"/>
  <c r="DE297" i="40"/>
  <c r="DC298" i="40"/>
  <c r="DD298" i="40"/>
  <c r="DE298" i="40"/>
  <c r="DC299" i="40"/>
  <c r="DD299" i="40"/>
  <c r="DE299" i="40"/>
  <c r="DC300" i="40"/>
  <c r="DD300" i="40"/>
  <c r="DE300" i="40"/>
  <c r="DC301" i="40"/>
  <c r="DD301" i="40"/>
  <c r="DE301" i="40"/>
  <c r="DC302" i="40"/>
  <c r="DD302" i="40"/>
  <c r="DE302" i="40"/>
  <c r="DC303" i="40"/>
  <c r="DD303" i="40"/>
  <c r="DE303" i="40"/>
  <c r="DC304" i="40"/>
  <c r="DD304" i="40"/>
  <c r="DE304" i="40"/>
  <c r="DC305" i="40"/>
  <c r="DD305" i="40"/>
  <c r="DE305" i="40"/>
  <c r="DC306" i="40"/>
  <c r="DD306" i="40"/>
  <c r="DE306" i="40"/>
  <c r="DC307" i="40"/>
  <c r="DD307" i="40"/>
  <c r="DE307" i="40"/>
  <c r="DC308" i="40"/>
  <c r="DD308" i="40"/>
  <c r="DE308" i="40"/>
  <c r="DC309" i="40"/>
  <c r="DD309" i="40"/>
  <c r="DE309" i="40"/>
  <c r="DC310" i="40"/>
  <c r="DD310" i="40"/>
  <c r="DE310" i="40"/>
  <c r="DC311" i="40"/>
  <c r="DD311" i="40"/>
  <c r="DE311" i="40"/>
  <c r="DC312" i="40"/>
  <c r="DD312" i="40"/>
  <c r="DE312" i="40"/>
  <c r="DC313" i="40"/>
  <c r="DD313" i="40"/>
  <c r="DE313" i="40"/>
  <c r="DC314" i="40"/>
  <c r="DD314" i="40"/>
  <c r="DE314" i="40"/>
  <c r="DC315" i="40"/>
  <c r="DD315" i="40"/>
  <c r="DE315" i="40"/>
  <c r="DC316" i="40"/>
  <c r="DD316" i="40"/>
  <c r="DE316" i="40"/>
  <c r="DC317" i="40"/>
  <c r="DD317" i="40"/>
  <c r="DE317" i="40"/>
  <c r="DC318" i="40"/>
  <c r="DD318" i="40"/>
  <c r="DE318" i="40"/>
  <c r="DC319" i="40"/>
  <c r="DD319" i="40"/>
  <c r="DE319" i="40"/>
  <c r="DC320" i="40"/>
  <c r="DD320" i="40"/>
  <c r="DE320" i="40"/>
  <c r="DC321" i="40"/>
  <c r="DD321" i="40"/>
  <c r="DE321" i="40"/>
  <c r="DC322" i="40"/>
  <c r="DD322" i="40"/>
  <c r="DE322" i="40"/>
  <c r="DC323" i="40"/>
  <c r="DD323" i="40"/>
  <c r="DE323" i="40"/>
  <c r="DC324" i="40"/>
  <c r="DD324" i="40"/>
  <c r="DE324" i="40"/>
  <c r="DC325" i="40"/>
  <c r="DD325" i="40"/>
  <c r="DE325" i="40"/>
  <c r="DC326" i="40"/>
  <c r="DD326" i="40"/>
  <c r="DE326" i="40"/>
  <c r="DC327" i="40"/>
  <c r="DD327" i="40"/>
  <c r="DE327" i="40"/>
  <c r="DC328" i="40"/>
  <c r="DD328" i="40"/>
  <c r="DE328" i="40"/>
  <c r="DC329" i="40"/>
  <c r="DD329" i="40"/>
  <c r="DE329" i="40"/>
  <c r="DC330" i="40"/>
  <c r="DD330" i="40"/>
  <c r="DE330" i="40"/>
  <c r="DC331" i="40"/>
  <c r="DD331" i="40"/>
  <c r="DE331" i="40"/>
  <c r="DC332" i="40"/>
  <c r="DD332" i="40"/>
  <c r="DE332" i="40"/>
  <c r="DC333" i="40"/>
  <c r="DD333" i="40"/>
  <c r="DE333" i="40"/>
  <c r="DC334" i="40"/>
  <c r="DD334" i="40"/>
  <c r="DE334" i="40"/>
  <c r="DC335" i="40"/>
  <c r="DD335" i="40"/>
  <c r="DE335" i="40"/>
  <c r="DC336" i="40"/>
  <c r="DD336" i="40"/>
  <c r="DE336" i="40"/>
  <c r="DC337" i="40"/>
  <c r="DD337" i="40"/>
  <c r="DE337" i="40"/>
  <c r="DC338" i="40"/>
  <c r="DD338" i="40"/>
  <c r="DE338" i="40"/>
  <c r="DC339" i="40"/>
  <c r="DD339" i="40"/>
  <c r="DE339" i="40"/>
  <c r="DC340" i="40"/>
  <c r="DD340" i="40"/>
  <c r="DE340" i="40"/>
  <c r="DC341" i="40"/>
  <c r="DD341" i="40"/>
  <c r="DE341" i="40"/>
  <c r="DC342" i="40"/>
  <c r="DD342" i="40"/>
  <c r="DE342" i="40"/>
  <c r="DC343" i="40"/>
  <c r="DD343" i="40"/>
  <c r="DE343" i="40"/>
  <c r="DC344" i="40"/>
  <c r="DD344" i="40"/>
  <c r="DE344" i="40"/>
  <c r="DC345" i="40"/>
  <c r="DD345" i="40"/>
  <c r="DE345" i="40"/>
  <c r="DC346" i="40"/>
  <c r="DD346" i="40"/>
  <c r="DE346" i="40"/>
  <c r="DC347" i="40"/>
  <c r="DD347" i="40"/>
  <c r="DE347" i="40"/>
  <c r="DC348" i="40"/>
  <c r="DD348" i="40"/>
  <c r="DE348" i="40"/>
  <c r="DC349" i="40"/>
  <c r="DD349" i="40"/>
  <c r="DE349" i="40"/>
  <c r="DC350" i="40"/>
  <c r="DD350" i="40"/>
  <c r="DE350" i="40"/>
  <c r="DC351" i="40"/>
  <c r="DD351" i="40"/>
  <c r="DE351" i="40"/>
  <c r="DC352" i="40"/>
  <c r="DD352" i="40"/>
  <c r="DE352" i="40"/>
  <c r="DC353" i="40"/>
  <c r="DD353" i="40"/>
  <c r="DE353" i="40"/>
  <c r="DC354" i="40"/>
  <c r="DD354" i="40"/>
  <c r="DE354" i="40"/>
  <c r="DC355" i="40"/>
  <c r="DD355" i="40"/>
  <c r="DE355" i="40"/>
  <c r="DC356" i="40"/>
  <c r="DD356" i="40"/>
  <c r="DE356" i="40"/>
  <c r="DC357" i="40"/>
  <c r="DD357" i="40"/>
  <c r="DE357" i="40"/>
  <c r="DC358" i="40"/>
  <c r="DD358" i="40"/>
  <c r="DE358" i="40"/>
  <c r="DC359" i="40"/>
  <c r="DD359" i="40"/>
  <c r="DE359" i="40"/>
  <c r="DC360" i="40"/>
  <c r="DD360" i="40"/>
  <c r="DE360" i="40"/>
  <c r="DC361" i="40"/>
  <c r="DD361" i="40"/>
  <c r="DE361" i="40"/>
  <c r="DC362" i="40"/>
  <c r="DD362" i="40"/>
  <c r="DE362" i="40"/>
  <c r="DC363" i="40"/>
  <c r="DD363" i="40"/>
  <c r="DE363" i="40"/>
  <c r="DC364" i="40"/>
  <c r="DD364" i="40"/>
  <c r="DE364" i="40"/>
  <c r="DC365" i="40"/>
  <c r="DD365" i="40"/>
  <c r="DE365" i="40"/>
  <c r="DC366" i="40"/>
  <c r="DD366" i="40"/>
  <c r="DE366" i="40"/>
  <c r="DC367" i="40"/>
  <c r="DD367" i="40"/>
  <c r="DE367" i="40"/>
  <c r="DC368" i="40"/>
  <c r="DD368" i="40"/>
  <c r="DE368" i="40"/>
  <c r="DC369" i="40"/>
  <c r="DD369" i="40"/>
  <c r="DE369" i="40"/>
  <c r="DC370" i="40"/>
  <c r="DD370" i="40"/>
  <c r="DE370" i="40"/>
  <c r="DC371" i="40"/>
  <c r="DD371" i="40"/>
  <c r="DE371" i="40"/>
  <c r="DC372" i="40"/>
  <c r="DD372" i="40"/>
  <c r="DE372" i="40"/>
  <c r="DC373" i="40"/>
  <c r="DD373" i="40"/>
  <c r="DE373" i="40"/>
  <c r="DC374" i="40"/>
  <c r="DD374" i="40"/>
  <c r="DE374" i="40"/>
  <c r="DC375" i="40"/>
  <c r="DD375" i="40"/>
  <c r="DE375" i="40"/>
  <c r="DC376" i="40"/>
  <c r="DD376" i="40"/>
  <c r="DE376" i="40"/>
  <c r="DC377" i="40"/>
  <c r="DD377" i="40"/>
  <c r="DE377" i="40"/>
  <c r="DC378" i="40"/>
  <c r="DD378" i="40"/>
  <c r="DE378" i="40"/>
  <c r="DC379" i="40"/>
  <c r="DD379" i="40"/>
  <c r="DE379" i="40"/>
  <c r="DC380" i="40"/>
  <c r="DD380" i="40"/>
  <c r="DE380" i="40"/>
  <c r="DC381" i="40"/>
  <c r="DD381" i="40"/>
  <c r="DE381" i="40"/>
  <c r="DC382" i="40"/>
  <c r="DD382" i="40"/>
  <c r="DE382" i="40"/>
  <c r="DC383" i="40"/>
  <c r="DD383" i="40"/>
  <c r="DE383" i="40"/>
  <c r="DC384" i="40"/>
  <c r="DD384" i="40"/>
  <c r="DE384" i="40"/>
  <c r="DC385" i="40"/>
  <c r="DD385" i="40"/>
  <c r="DE385" i="40"/>
  <c r="DC386" i="40"/>
  <c r="DD386" i="40"/>
  <c r="DE386" i="40"/>
  <c r="DC387" i="40"/>
  <c r="DD387" i="40"/>
  <c r="DE387" i="40"/>
  <c r="DC388" i="40"/>
  <c r="DD388" i="40"/>
  <c r="DE388" i="40"/>
  <c r="DC389" i="40"/>
  <c r="DD389" i="40"/>
  <c r="DE389" i="40"/>
  <c r="DC390" i="40"/>
  <c r="DD390" i="40"/>
  <c r="DE390" i="40"/>
  <c r="DC391" i="40"/>
  <c r="DD391" i="40"/>
  <c r="DE391" i="40"/>
  <c r="DC392" i="40"/>
  <c r="DD392" i="40"/>
  <c r="DE392" i="40"/>
  <c r="DC393" i="40"/>
  <c r="DD393" i="40"/>
  <c r="DE393" i="40"/>
  <c r="DC394" i="40"/>
  <c r="DD394" i="40"/>
  <c r="DE394" i="40"/>
  <c r="DC395" i="40"/>
  <c r="DD395" i="40"/>
  <c r="DE395" i="40"/>
  <c r="DC396" i="40"/>
  <c r="DD396" i="40"/>
  <c r="DE396" i="40"/>
  <c r="DC397" i="40"/>
  <c r="DD397" i="40"/>
  <c r="DE397" i="40"/>
  <c r="DC398" i="40"/>
  <c r="DD398" i="40"/>
  <c r="DE398" i="40"/>
  <c r="DC399" i="40"/>
  <c r="DD399" i="40"/>
  <c r="DE399" i="40"/>
  <c r="DC400" i="40"/>
  <c r="DD400" i="40"/>
  <c r="DE400" i="40"/>
  <c r="DC401" i="40"/>
  <c r="DD401" i="40"/>
  <c r="DE401" i="40"/>
  <c r="DC402" i="40"/>
  <c r="DD402" i="40"/>
  <c r="DE402" i="40"/>
  <c r="DC403" i="40"/>
  <c r="DD403" i="40"/>
  <c r="DE403" i="40"/>
  <c r="DC404" i="40"/>
  <c r="DD404" i="40"/>
  <c r="DE404" i="40"/>
  <c r="DC405" i="40"/>
  <c r="DD405" i="40"/>
  <c r="DE405" i="40"/>
  <c r="DC406" i="40"/>
  <c r="DD406" i="40"/>
  <c r="DE406" i="40"/>
  <c r="DC407" i="40"/>
  <c r="DD407" i="40"/>
  <c r="DE407" i="40"/>
  <c r="DC408" i="40"/>
  <c r="DD408" i="40"/>
  <c r="DE408" i="40"/>
  <c r="DC409" i="40"/>
  <c r="DD409" i="40"/>
  <c r="DE409" i="40"/>
  <c r="DC410" i="40"/>
  <c r="DD410" i="40"/>
  <c r="DE410" i="40"/>
  <c r="DC411" i="40"/>
  <c r="DD411" i="40"/>
  <c r="DE411" i="40"/>
  <c r="DC412" i="40"/>
  <c r="DD412" i="40"/>
  <c r="DE412" i="40"/>
  <c r="DC413" i="40"/>
  <c r="DD413" i="40"/>
  <c r="DE413" i="40"/>
  <c r="DC414" i="40"/>
  <c r="DD414" i="40"/>
  <c r="DE414" i="40"/>
  <c r="DC415" i="40"/>
  <c r="DD415" i="40"/>
  <c r="DE415" i="40"/>
  <c r="DC416" i="40"/>
  <c r="DD416" i="40"/>
  <c r="DE416" i="40"/>
  <c r="DC417" i="40"/>
  <c r="DD417" i="40"/>
  <c r="DE417" i="40"/>
  <c r="DC418" i="40"/>
  <c r="DD418" i="40"/>
  <c r="DE418" i="40"/>
  <c r="DC419" i="40"/>
  <c r="DD419" i="40"/>
  <c r="DE419" i="40"/>
  <c r="DC420" i="40"/>
  <c r="DD420" i="40"/>
  <c r="DE420" i="40"/>
  <c r="DC421" i="40"/>
  <c r="DD421" i="40"/>
  <c r="DE421" i="40"/>
  <c r="DC422" i="40"/>
  <c r="DD422" i="40"/>
  <c r="DE422" i="40"/>
  <c r="DC423" i="40"/>
  <c r="DD423" i="40"/>
  <c r="DE423" i="40"/>
  <c r="DC424" i="40"/>
  <c r="DD424" i="40"/>
  <c r="DE424" i="40"/>
  <c r="DC425" i="40"/>
  <c r="DD425" i="40"/>
  <c r="DE425" i="40"/>
  <c r="DC426" i="40"/>
  <c r="DD426" i="40"/>
  <c r="DE426" i="40"/>
  <c r="DC427" i="40"/>
  <c r="DD427" i="40"/>
  <c r="DE427" i="40"/>
  <c r="DC428" i="40"/>
  <c r="DD428" i="40"/>
  <c r="DE428" i="40"/>
  <c r="DC429" i="40"/>
  <c r="DD429" i="40"/>
  <c r="DE429" i="40"/>
  <c r="DC430" i="40"/>
  <c r="DD430" i="40"/>
  <c r="DE430" i="40"/>
  <c r="DC431" i="40"/>
  <c r="DD431" i="40"/>
  <c r="DE431" i="40"/>
  <c r="DC432" i="40"/>
  <c r="DD432" i="40"/>
  <c r="DE432" i="40"/>
  <c r="DC433" i="40"/>
  <c r="DD433" i="40"/>
  <c r="DE433" i="40"/>
  <c r="DC434" i="40"/>
  <c r="DD434" i="40"/>
  <c r="DE434" i="40"/>
  <c r="DC435" i="40"/>
  <c r="DD435" i="40"/>
  <c r="DE435" i="40"/>
  <c r="DC436" i="40"/>
  <c r="DD436" i="40"/>
  <c r="DE436" i="40"/>
  <c r="DC437" i="40"/>
  <c r="DD437" i="40"/>
  <c r="DE437" i="40"/>
  <c r="DC438" i="40"/>
  <c r="DD438" i="40"/>
  <c r="DE438" i="40"/>
  <c r="DC439" i="40"/>
  <c r="DD439" i="40"/>
  <c r="DE439" i="40"/>
  <c r="DC440" i="40"/>
  <c r="DD440" i="40"/>
  <c r="DE440" i="40"/>
  <c r="DC441" i="40"/>
  <c r="DD441" i="40"/>
  <c r="DE441" i="40"/>
  <c r="DC442" i="40"/>
  <c r="DD442" i="40"/>
  <c r="DE442" i="40"/>
  <c r="DC443" i="40"/>
  <c r="DD443" i="40"/>
  <c r="DE443" i="40"/>
  <c r="DC444" i="40"/>
  <c r="DD444" i="40"/>
  <c r="DE444" i="40"/>
  <c r="DC445" i="40"/>
  <c r="DD445" i="40"/>
  <c r="DE445" i="40"/>
  <c r="DC446" i="40"/>
  <c r="DD446" i="40"/>
  <c r="DE446" i="40"/>
  <c r="DC447" i="40"/>
  <c r="DD447" i="40"/>
  <c r="DE447" i="40"/>
  <c r="DC448" i="40"/>
  <c r="DD448" i="40"/>
  <c r="DE448" i="40"/>
  <c r="DC449" i="40"/>
  <c r="DD449" i="40"/>
  <c r="DE449" i="40"/>
  <c r="DC450" i="40"/>
  <c r="DD450" i="40"/>
  <c r="DE450" i="40"/>
  <c r="DC451" i="40"/>
  <c r="DD451" i="40"/>
  <c r="DE451" i="40"/>
  <c r="DC452" i="40"/>
  <c r="DD452" i="40"/>
  <c r="DE452" i="40"/>
  <c r="DC453" i="40"/>
  <c r="DD453" i="40"/>
  <c r="DE453" i="40"/>
  <c r="DC454" i="40"/>
  <c r="DD454" i="40"/>
  <c r="DE454" i="40"/>
  <c r="DC455" i="40"/>
  <c r="DD455" i="40"/>
  <c r="DE455" i="40"/>
  <c r="DC456" i="40"/>
  <c r="DD456" i="40"/>
  <c r="DE456" i="40"/>
  <c r="DC457" i="40"/>
  <c r="DD457" i="40"/>
  <c r="DE457" i="40"/>
  <c r="DC458" i="40"/>
  <c r="DD458" i="40"/>
  <c r="DE458" i="40"/>
  <c r="DC459" i="40"/>
  <c r="DD459" i="40"/>
  <c r="DE459" i="40"/>
  <c r="DC460" i="40"/>
  <c r="DD460" i="40"/>
  <c r="DE460" i="40"/>
  <c r="DC461" i="40"/>
  <c r="DD461" i="40"/>
  <c r="DE461" i="40"/>
  <c r="DC462" i="40"/>
  <c r="DD462" i="40"/>
  <c r="DE462" i="40"/>
  <c r="DC463" i="40"/>
  <c r="DD463" i="40"/>
  <c r="DE463" i="40"/>
  <c r="DC464" i="40"/>
  <c r="DD464" i="40"/>
  <c r="DE464" i="40"/>
  <c r="DC465" i="40"/>
  <c r="DD465" i="40"/>
  <c r="DE465" i="40"/>
  <c r="DC466" i="40"/>
  <c r="DD466" i="40"/>
  <c r="DE466" i="40"/>
  <c r="DC467" i="40"/>
  <c r="DD467" i="40"/>
  <c r="DE467" i="40"/>
  <c r="DC468" i="40"/>
  <c r="DD468" i="40"/>
  <c r="DE468" i="40"/>
  <c r="DC469" i="40"/>
  <c r="DD469" i="40"/>
  <c r="DE469" i="40"/>
  <c r="DC470" i="40"/>
  <c r="DD470" i="40"/>
  <c r="DE470" i="40"/>
  <c r="DC471" i="40"/>
  <c r="DD471" i="40"/>
  <c r="DE471" i="40"/>
  <c r="DC472" i="40"/>
  <c r="DD472" i="40"/>
  <c r="DE472" i="40"/>
  <c r="DC473" i="40"/>
  <c r="DD473" i="40"/>
  <c r="DE473" i="40"/>
  <c r="DC474" i="40"/>
  <c r="DD474" i="40"/>
  <c r="DE474" i="40"/>
  <c r="DC475" i="40"/>
  <c r="DD475" i="40"/>
  <c r="DE475" i="40"/>
  <c r="DC476" i="40"/>
  <c r="DD476" i="40"/>
  <c r="DE476" i="40"/>
  <c r="DC477" i="40"/>
  <c r="DD477" i="40"/>
  <c r="DE477" i="40"/>
  <c r="DC478" i="40"/>
  <c r="DD478" i="40"/>
  <c r="DE478" i="40"/>
  <c r="DC479" i="40"/>
  <c r="DD479" i="40"/>
  <c r="DE479" i="40"/>
  <c r="DC480" i="40"/>
  <c r="DD480" i="40"/>
  <c r="DE480" i="40"/>
  <c r="DC481" i="40"/>
  <c r="DD481" i="40"/>
  <c r="DE481" i="40"/>
  <c r="DC482" i="40"/>
  <c r="DD482" i="40"/>
  <c r="DE482" i="40"/>
  <c r="DC483" i="40"/>
  <c r="DD483" i="40"/>
  <c r="DE483" i="40"/>
  <c r="DC484" i="40"/>
  <c r="DD484" i="40"/>
  <c r="DE484" i="40"/>
  <c r="DC485" i="40"/>
  <c r="DD485" i="40"/>
  <c r="DE485" i="40"/>
  <c r="DC486" i="40"/>
  <c r="DD486" i="40"/>
  <c r="DE486" i="40"/>
  <c r="DC487" i="40"/>
  <c r="DD487" i="40"/>
  <c r="DE487" i="40"/>
  <c r="DC488" i="40"/>
  <c r="DD488" i="40"/>
  <c r="DE488" i="40"/>
  <c r="DC489" i="40"/>
  <c r="DD489" i="40"/>
  <c r="DE489" i="40"/>
  <c r="DC490" i="40"/>
  <c r="DD490" i="40"/>
  <c r="DE490" i="40"/>
  <c r="DC491" i="40"/>
  <c r="DD491" i="40"/>
  <c r="DE491" i="40"/>
  <c r="DC492" i="40"/>
  <c r="DD492" i="40"/>
  <c r="DE492" i="40"/>
  <c r="DC493" i="40"/>
  <c r="DD493" i="40"/>
  <c r="DE493" i="40"/>
  <c r="DC494" i="40"/>
  <c r="DD494" i="40"/>
  <c r="DE494" i="40"/>
  <c r="DC495" i="40"/>
  <c r="DD495" i="40"/>
  <c r="DE495" i="40"/>
  <c r="DC496" i="40"/>
  <c r="DD496" i="40"/>
  <c r="DE496" i="40"/>
  <c r="DC497" i="40"/>
  <c r="DD497" i="40"/>
  <c r="DE497" i="40"/>
  <c r="DC498" i="40"/>
  <c r="DD498" i="40"/>
  <c r="DE498" i="40"/>
  <c r="DC499" i="40"/>
  <c r="DD499" i="40"/>
  <c r="DE499" i="40"/>
  <c r="DC500" i="40"/>
  <c r="DD500" i="40"/>
  <c r="DE500" i="40"/>
  <c r="DC501" i="40"/>
  <c r="DD501" i="40"/>
  <c r="DE501" i="40"/>
  <c r="DC502" i="40"/>
  <c r="DD502" i="40"/>
  <c r="DE502" i="40"/>
  <c r="DC503" i="40"/>
  <c r="DD503" i="40"/>
  <c r="DE503" i="40"/>
  <c r="DC504" i="40"/>
  <c r="DD504" i="40"/>
  <c r="DE504" i="40"/>
  <c r="DC505" i="40"/>
  <c r="DD505" i="40"/>
  <c r="DE505" i="40"/>
  <c r="DC506" i="40"/>
  <c r="DD506" i="40"/>
  <c r="DE506" i="40"/>
  <c r="DC507" i="40"/>
  <c r="DD507" i="40"/>
  <c r="DE507" i="40"/>
  <c r="DC508" i="40"/>
  <c r="DD508" i="40"/>
  <c r="DE508" i="40"/>
  <c r="DC509" i="40"/>
  <c r="DD509" i="40"/>
  <c r="DE509" i="40"/>
  <c r="DC510" i="40"/>
  <c r="DD510" i="40"/>
  <c r="DE510" i="40"/>
  <c r="DC511" i="40"/>
  <c r="DD511" i="40"/>
  <c r="DE511" i="40"/>
  <c r="DC512" i="40"/>
  <c r="DD512" i="40"/>
  <c r="DE512" i="40"/>
  <c r="DC513" i="40"/>
  <c r="DD513" i="40"/>
  <c r="DE513" i="40"/>
  <c r="DC514" i="40"/>
  <c r="DD514" i="40"/>
  <c r="DE514" i="40"/>
  <c r="DC515" i="40"/>
  <c r="DD515" i="40"/>
  <c r="DE515" i="40"/>
  <c r="DC516" i="40"/>
  <c r="DD516" i="40"/>
  <c r="DE516" i="40"/>
  <c r="DC517" i="40"/>
  <c r="DD517" i="40"/>
  <c r="DE517" i="40"/>
  <c r="DC518" i="40"/>
  <c r="DD518" i="40"/>
  <c r="DE518" i="40"/>
  <c r="DC519" i="40"/>
  <c r="DD519" i="40"/>
  <c r="DE519" i="40"/>
  <c r="DC520" i="40"/>
  <c r="DD520" i="40"/>
  <c r="DE520" i="40"/>
  <c r="DC521" i="40"/>
  <c r="DD521" i="40"/>
  <c r="DE521" i="40"/>
  <c r="DC522" i="40"/>
  <c r="DD522" i="40"/>
  <c r="DE522" i="40"/>
  <c r="DC523" i="40"/>
  <c r="DD523" i="40"/>
  <c r="DE523" i="40"/>
  <c r="DC524" i="40"/>
  <c r="DD524" i="40"/>
  <c r="DE524" i="40"/>
  <c r="DC525" i="40"/>
  <c r="DD525" i="40"/>
  <c r="DE525" i="40"/>
  <c r="DC526" i="40"/>
  <c r="DD526" i="40"/>
  <c r="DE526" i="40"/>
  <c r="DC527" i="40"/>
  <c r="DD527" i="40"/>
  <c r="DE527" i="40"/>
  <c r="DC528" i="40"/>
  <c r="DD528" i="40"/>
  <c r="DE528" i="40"/>
  <c r="DC529" i="40"/>
  <c r="DD529" i="40"/>
  <c r="DE529" i="40"/>
  <c r="DC530" i="40"/>
  <c r="DD530" i="40"/>
  <c r="DE530" i="40"/>
  <c r="DC531" i="40"/>
  <c r="DD531" i="40"/>
  <c r="DE531" i="40"/>
  <c r="DC532" i="40"/>
  <c r="DD532" i="40"/>
  <c r="DE532" i="40"/>
  <c r="DC533" i="40"/>
  <c r="DD533" i="40"/>
  <c r="DE533" i="40"/>
  <c r="DC534" i="40"/>
  <c r="DD534" i="40"/>
  <c r="DE534" i="40"/>
  <c r="DC535" i="40"/>
  <c r="DD535" i="40"/>
  <c r="DE535" i="40"/>
  <c r="DC536" i="40"/>
  <c r="DD536" i="40"/>
  <c r="DE536" i="40"/>
  <c r="DC537" i="40"/>
  <c r="DD537" i="40"/>
  <c r="DE537" i="40"/>
  <c r="DC538" i="40"/>
  <c r="DD538" i="40"/>
  <c r="DE538" i="40"/>
  <c r="DC539" i="40"/>
  <c r="DD539" i="40"/>
  <c r="DE539" i="40"/>
  <c r="DC540" i="40"/>
  <c r="DD540" i="40"/>
  <c r="DE540" i="40"/>
  <c r="DC541" i="40"/>
  <c r="DD541" i="40"/>
  <c r="DE541" i="40"/>
  <c r="DC542" i="40"/>
  <c r="DD542" i="40"/>
  <c r="DE542" i="40"/>
  <c r="DC543" i="40"/>
  <c r="DD543" i="40"/>
  <c r="DE543" i="40"/>
  <c r="DC544" i="40"/>
  <c r="DD544" i="40"/>
  <c r="DE544" i="40"/>
  <c r="DC545" i="40"/>
  <c r="DD545" i="40"/>
  <c r="DE545" i="40"/>
  <c r="DC546" i="40"/>
  <c r="DD546" i="40"/>
  <c r="DE546" i="40"/>
  <c r="DC547" i="40"/>
  <c r="DD547" i="40"/>
  <c r="DE547" i="40"/>
  <c r="DC548" i="40"/>
  <c r="DD548" i="40"/>
  <c r="DE548" i="40"/>
  <c r="DC549" i="40"/>
  <c r="DD549" i="40"/>
  <c r="DE549" i="40"/>
  <c r="DC550" i="40"/>
  <c r="DD550" i="40"/>
  <c r="DE550" i="40"/>
  <c r="DC551" i="40"/>
  <c r="DD551" i="40"/>
  <c r="DE551" i="40"/>
  <c r="DC552" i="40"/>
  <c r="DD552" i="40"/>
  <c r="DE552" i="40"/>
  <c r="DC553" i="40"/>
  <c r="DD553" i="40"/>
  <c r="DE553" i="40"/>
  <c r="DC554" i="40"/>
  <c r="DD554" i="40"/>
  <c r="DE554" i="40"/>
  <c r="DC555" i="40"/>
  <c r="DD555" i="40"/>
  <c r="DE555" i="40"/>
  <c r="DC556" i="40"/>
  <c r="DD556" i="40"/>
  <c r="DE556" i="40"/>
  <c r="DC557" i="40"/>
  <c r="DD557" i="40"/>
  <c r="DE557" i="40"/>
  <c r="DC558" i="40"/>
  <c r="DD558" i="40"/>
  <c r="DE558" i="40"/>
  <c r="DC559" i="40"/>
  <c r="DD559" i="40"/>
  <c r="DE559" i="40"/>
  <c r="DC560" i="40"/>
  <c r="DD560" i="40"/>
  <c r="DE560" i="40"/>
  <c r="DC561" i="40"/>
  <c r="DD561" i="40"/>
  <c r="DE561" i="40"/>
  <c r="DC562" i="40"/>
  <c r="DD562" i="40"/>
  <c r="DE562" i="40"/>
  <c r="DC563" i="40"/>
  <c r="DD563" i="40"/>
  <c r="DE563" i="40"/>
  <c r="DC564" i="40"/>
  <c r="DD564" i="40"/>
  <c r="DE564" i="40"/>
  <c r="DC565" i="40"/>
  <c r="DD565" i="40"/>
  <c r="DE565" i="40"/>
  <c r="DC566" i="40"/>
  <c r="DD566" i="40"/>
  <c r="DE566" i="40"/>
  <c r="DC567" i="40"/>
  <c r="DD567" i="40"/>
  <c r="DE567" i="40"/>
  <c r="DC568" i="40"/>
  <c r="DD568" i="40"/>
  <c r="DE568" i="40"/>
  <c r="DC569" i="40"/>
  <c r="DD569" i="40"/>
  <c r="DE569" i="40"/>
  <c r="DC570" i="40"/>
  <c r="DD570" i="40"/>
  <c r="DE570" i="40"/>
  <c r="DC571" i="40"/>
  <c r="DD571" i="40"/>
  <c r="DE571" i="40"/>
  <c r="DC572" i="40"/>
  <c r="DD572" i="40"/>
  <c r="DE572" i="40"/>
  <c r="DC573" i="40"/>
  <c r="DD573" i="40"/>
  <c r="DE573" i="40"/>
  <c r="DC574" i="40"/>
  <c r="DD574" i="40"/>
  <c r="DE574" i="40"/>
  <c r="DC575" i="40"/>
  <c r="DD575" i="40"/>
  <c r="DE575" i="40"/>
  <c r="DC576" i="40"/>
  <c r="DD576" i="40"/>
  <c r="DE576" i="40"/>
  <c r="DC577" i="40"/>
  <c r="DD577" i="40"/>
  <c r="DE577" i="40"/>
  <c r="DC578" i="40"/>
  <c r="DD578" i="40"/>
  <c r="DE578" i="40"/>
  <c r="DC579" i="40"/>
  <c r="DD579" i="40"/>
  <c r="DE579" i="40"/>
  <c r="DC580" i="40"/>
  <c r="DD580" i="40"/>
  <c r="DE580" i="40"/>
  <c r="DC581" i="40"/>
  <c r="DD581" i="40"/>
  <c r="DE581" i="40"/>
  <c r="DC582" i="40"/>
  <c r="DD582" i="40"/>
  <c r="DE582" i="40"/>
  <c r="DC583" i="40"/>
  <c r="DD583" i="40"/>
  <c r="DE583" i="40"/>
  <c r="DC584" i="40"/>
  <c r="DD584" i="40"/>
  <c r="DE584" i="40"/>
  <c r="DC585" i="40"/>
  <c r="DD585" i="40"/>
  <c r="DE585" i="40"/>
  <c r="DC586" i="40"/>
  <c r="DD586" i="40"/>
  <c r="DE586" i="40"/>
  <c r="DC587" i="40"/>
  <c r="DD587" i="40"/>
  <c r="DE587" i="40"/>
  <c r="DC588" i="40"/>
  <c r="DD588" i="40"/>
  <c r="DE588" i="40"/>
  <c r="DC589" i="40"/>
  <c r="DD589" i="40"/>
  <c r="DE589" i="40"/>
  <c r="DC590" i="40"/>
  <c r="DD590" i="40"/>
  <c r="DE590" i="40"/>
  <c r="DC591" i="40"/>
  <c r="DD591" i="40"/>
  <c r="DE591" i="40"/>
  <c r="DC592" i="40"/>
  <c r="DD592" i="40"/>
  <c r="DE592" i="40"/>
  <c r="DC593" i="40"/>
  <c r="DD593" i="40"/>
  <c r="DE593" i="40"/>
  <c r="DC594" i="40"/>
  <c r="DD594" i="40"/>
  <c r="DE594" i="40"/>
  <c r="DC595" i="40"/>
  <c r="DD595" i="40"/>
  <c r="DE595" i="40"/>
  <c r="DC596" i="40"/>
  <c r="DD596" i="40"/>
  <c r="DE596" i="40"/>
  <c r="DC597" i="40"/>
  <c r="DD597" i="40"/>
  <c r="DE597" i="40"/>
  <c r="DC598" i="40"/>
  <c r="DD598" i="40"/>
  <c r="DE598" i="40"/>
  <c r="DC599" i="40"/>
  <c r="DD599" i="40"/>
  <c r="DE599" i="40"/>
  <c r="DC600" i="40"/>
  <c r="DD600" i="40"/>
  <c r="DE600" i="40"/>
  <c r="DC601" i="40"/>
  <c r="DD601" i="40"/>
  <c r="DE601" i="40"/>
  <c r="DC602" i="40"/>
  <c r="DD602" i="40"/>
  <c r="DE602" i="40"/>
  <c r="DC603" i="40"/>
  <c r="DD603" i="40"/>
  <c r="DE603" i="40"/>
  <c r="DC604" i="40"/>
  <c r="DD604" i="40"/>
  <c r="DE604" i="40"/>
  <c r="DC605" i="40"/>
  <c r="DD605" i="40"/>
  <c r="DE605" i="40"/>
  <c r="DC606" i="40"/>
  <c r="DD606" i="40"/>
  <c r="DE606" i="40"/>
  <c r="DC607" i="40"/>
  <c r="DD607" i="40"/>
  <c r="DE607" i="40"/>
  <c r="DC608" i="40"/>
  <c r="DD608" i="40"/>
  <c r="DE608" i="40"/>
  <c r="DC609" i="40"/>
  <c r="DD609" i="40"/>
  <c r="DE609" i="40"/>
  <c r="DC610" i="40"/>
  <c r="DD610" i="40"/>
  <c r="DE610" i="40"/>
  <c r="DC611" i="40"/>
  <c r="DD611" i="40"/>
  <c r="DE611" i="40"/>
  <c r="DC612" i="40"/>
  <c r="DD612" i="40"/>
  <c r="DE612" i="40"/>
  <c r="DC613" i="40"/>
  <c r="DD613" i="40"/>
  <c r="DE613" i="40"/>
  <c r="DC614" i="40"/>
  <c r="DD614" i="40"/>
  <c r="DE614" i="40"/>
  <c r="DC615" i="40"/>
  <c r="DD615" i="40"/>
  <c r="DE615" i="40"/>
  <c r="DC616" i="40"/>
  <c r="DD616" i="40"/>
  <c r="DE616" i="40"/>
  <c r="DC617" i="40"/>
  <c r="DD617" i="40"/>
  <c r="DE617" i="40"/>
  <c r="DC618" i="40"/>
  <c r="DD618" i="40"/>
  <c r="DE618" i="40"/>
  <c r="DC619" i="40"/>
  <c r="DD619" i="40"/>
  <c r="DE619" i="40"/>
  <c r="DC620" i="40"/>
  <c r="DD620" i="40"/>
  <c r="DE620" i="40"/>
  <c r="DC621" i="40"/>
  <c r="DD621" i="40"/>
  <c r="DE621" i="40"/>
  <c r="DC622" i="40"/>
  <c r="DD622" i="40"/>
  <c r="DE622" i="40"/>
  <c r="DC623" i="40"/>
  <c r="DD623" i="40"/>
  <c r="DE623" i="40"/>
  <c r="DC624" i="40"/>
  <c r="DD624" i="40"/>
  <c r="DE624" i="40"/>
  <c r="DC625" i="40"/>
  <c r="DD625" i="40"/>
  <c r="DE625" i="40"/>
  <c r="DC626" i="40"/>
  <c r="DD626" i="40"/>
  <c r="DE626" i="40"/>
  <c r="DC627" i="40"/>
  <c r="DD627" i="40"/>
  <c r="DE627" i="40"/>
  <c r="DC628" i="40"/>
  <c r="DD628" i="40"/>
  <c r="DE628" i="40"/>
  <c r="DC629" i="40"/>
  <c r="DD629" i="40"/>
  <c r="DE629" i="40"/>
  <c r="DC630" i="40"/>
  <c r="DD630" i="40"/>
  <c r="DE630" i="40"/>
  <c r="DC631" i="40"/>
  <c r="DD631" i="40"/>
  <c r="DE631" i="40"/>
  <c r="DC632" i="40"/>
  <c r="DD632" i="40"/>
  <c r="DE632" i="40"/>
  <c r="DC633" i="40"/>
  <c r="DD633" i="40"/>
  <c r="DE633" i="40"/>
  <c r="DC634" i="40"/>
  <c r="DD634" i="40"/>
  <c r="DE634" i="40"/>
  <c r="DC635" i="40"/>
  <c r="DD635" i="40"/>
  <c r="DE635" i="40"/>
  <c r="DC636" i="40"/>
  <c r="DD636" i="40"/>
  <c r="DE636" i="40"/>
  <c r="DC637" i="40"/>
  <c r="DD637" i="40"/>
  <c r="DE637" i="40"/>
  <c r="DC638" i="40"/>
  <c r="DD638" i="40"/>
  <c r="DE638" i="40"/>
  <c r="DC639" i="40"/>
  <c r="DD639" i="40"/>
  <c r="DE639" i="40"/>
  <c r="DC640" i="40"/>
  <c r="DD640" i="40"/>
  <c r="DE640" i="40"/>
  <c r="DC641" i="40"/>
  <c r="DD641" i="40"/>
  <c r="DE641" i="40"/>
  <c r="DC642" i="40"/>
  <c r="DD642" i="40"/>
  <c r="DE642" i="40"/>
  <c r="DC643" i="40"/>
  <c r="DD643" i="40"/>
  <c r="DE643" i="40"/>
  <c r="DC644" i="40"/>
  <c r="DD644" i="40"/>
  <c r="DE644" i="40"/>
  <c r="DC645" i="40"/>
  <c r="DD645" i="40"/>
  <c r="DE645" i="40"/>
  <c r="DC646" i="40"/>
  <c r="DD646" i="40"/>
  <c r="DE646" i="40"/>
  <c r="DC647" i="40"/>
  <c r="DD647" i="40"/>
  <c r="DE647" i="40"/>
  <c r="DC648" i="40"/>
  <c r="DD648" i="40"/>
  <c r="DE648" i="40"/>
  <c r="DC649" i="40"/>
  <c r="DD649" i="40"/>
  <c r="DE649" i="40"/>
  <c r="DC650" i="40"/>
  <c r="DD650" i="40"/>
  <c r="DE650" i="40"/>
  <c r="DC651" i="40"/>
  <c r="DD651" i="40"/>
  <c r="DE651" i="40"/>
  <c r="DC652" i="40"/>
  <c r="DD652" i="40"/>
  <c r="DE652" i="40"/>
  <c r="DC653" i="40"/>
  <c r="DD653" i="40"/>
  <c r="DE653" i="40"/>
  <c r="DC654" i="40"/>
  <c r="DD654" i="40"/>
  <c r="DE654" i="40"/>
  <c r="DC655" i="40"/>
  <c r="DD655" i="40"/>
  <c r="DE655" i="40"/>
  <c r="DC656" i="40"/>
  <c r="DD656" i="40"/>
  <c r="DE656" i="40"/>
  <c r="DC657" i="40"/>
  <c r="DD657" i="40"/>
  <c r="DE657" i="40"/>
  <c r="DC658" i="40"/>
  <c r="DD658" i="40"/>
  <c r="DE658" i="40"/>
  <c r="DC659" i="40"/>
  <c r="DD659" i="40"/>
  <c r="DE659" i="40"/>
  <c r="DC660" i="40"/>
  <c r="DD660" i="40"/>
  <c r="DE660" i="40"/>
  <c r="DC661" i="40"/>
  <c r="DD661" i="40"/>
  <c r="DE661" i="40"/>
  <c r="DC662" i="40"/>
  <c r="DD662" i="40"/>
  <c r="DE662" i="40"/>
  <c r="DC663" i="40"/>
  <c r="DD663" i="40"/>
  <c r="DE663" i="40"/>
  <c r="DC664" i="40"/>
  <c r="DD664" i="40"/>
  <c r="DE664" i="40"/>
  <c r="DC665" i="40"/>
  <c r="DD665" i="40"/>
  <c r="DE665" i="40"/>
  <c r="DC666" i="40"/>
  <c r="DD666" i="40"/>
  <c r="DE666" i="40"/>
  <c r="DC667" i="40"/>
  <c r="DD667" i="40"/>
  <c r="DE667" i="40"/>
  <c r="DC668" i="40"/>
  <c r="DD668" i="40"/>
  <c r="DE668" i="40"/>
  <c r="DC669" i="40"/>
  <c r="DD669" i="40"/>
  <c r="DE669" i="40"/>
  <c r="DC670" i="40"/>
  <c r="DD670" i="40"/>
  <c r="DE670" i="40"/>
  <c r="DC671" i="40"/>
  <c r="DD671" i="40"/>
  <c r="DE671" i="40"/>
  <c r="DC672" i="40"/>
  <c r="DD672" i="40"/>
  <c r="DE672" i="40"/>
  <c r="DC673" i="40"/>
  <c r="DD673" i="40"/>
  <c r="DE673" i="40"/>
  <c r="DC674" i="40"/>
  <c r="DD674" i="40"/>
  <c r="DE674" i="40"/>
  <c r="DC675" i="40"/>
  <c r="DD675" i="40"/>
  <c r="DE675" i="40"/>
  <c r="DC676" i="40"/>
  <c r="DD676" i="40"/>
  <c r="DE676" i="40"/>
  <c r="DC677" i="40"/>
  <c r="DD677" i="40"/>
  <c r="DE677" i="40"/>
  <c r="DC678" i="40"/>
  <c r="DD678" i="40"/>
  <c r="DE678" i="40"/>
  <c r="DC679" i="40"/>
  <c r="DD679" i="40"/>
  <c r="DE679" i="40"/>
  <c r="DC680" i="40"/>
  <c r="DD680" i="40"/>
  <c r="DE680" i="40"/>
  <c r="DC681" i="40"/>
  <c r="DD681" i="40"/>
  <c r="DE681" i="40"/>
  <c r="DC682" i="40"/>
  <c r="DD682" i="40"/>
  <c r="DE682" i="40"/>
  <c r="DC683" i="40"/>
  <c r="DD683" i="40"/>
  <c r="DE683" i="40"/>
  <c r="DC684" i="40"/>
  <c r="DD684" i="40"/>
  <c r="DE684" i="40"/>
  <c r="DC685" i="40"/>
  <c r="DD685" i="40"/>
  <c r="DE685" i="40"/>
  <c r="DC686" i="40"/>
  <c r="DD686" i="40"/>
  <c r="DE686" i="40"/>
  <c r="DC687" i="40"/>
  <c r="DD687" i="40"/>
  <c r="DE687" i="40"/>
  <c r="DC688" i="40"/>
  <c r="DD688" i="40"/>
  <c r="DE688" i="40"/>
  <c r="DC689" i="40"/>
  <c r="DD689" i="40"/>
  <c r="DE689" i="40"/>
  <c r="DC690" i="40"/>
  <c r="DD690" i="40"/>
  <c r="DE690" i="40"/>
  <c r="DC691" i="40"/>
  <c r="DD691" i="40"/>
  <c r="DE691" i="40"/>
  <c r="DC692" i="40"/>
  <c r="DD692" i="40"/>
  <c r="DE692" i="40"/>
  <c r="DC693" i="40"/>
  <c r="DD693" i="40"/>
  <c r="DE693" i="40"/>
  <c r="DC694" i="40"/>
  <c r="DD694" i="40"/>
  <c r="DE694" i="40"/>
  <c r="DC695" i="40"/>
  <c r="DD695" i="40"/>
  <c r="DE695" i="40"/>
  <c r="DC696" i="40"/>
  <c r="DD696" i="40"/>
  <c r="DE696" i="40"/>
  <c r="DC697" i="40"/>
  <c r="DD697" i="40"/>
  <c r="DE697" i="40"/>
  <c r="DC698" i="40"/>
  <c r="DD698" i="40"/>
  <c r="DE698" i="40"/>
  <c r="DC699" i="40"/>
  <c r="DD699" i="40"/>
  <c r="DE699" i="40"/>
  <c r="DC700" i="40"/>
  <c r="DD700" i="40"/>
  <c r="DE700" i="40"/>
  <c r="DC701" i="40"/>
  <c r="DD701" i="40"/>
  <c r="DE701" i="40"/>
  <c r="DC702" i="40"/>
  <c r="DD702" i="40"/>
  <c r="DE702" i="40"/>
  <c r="DC703" i="40"/>
  <c r="DD703" i="40"/>
  <c r="DE703" i="40"/>
  <c r="DC704" i="40"/>
  <c r="DD704" i="40"/>
  <c r="DE704" i="40"/>
  <c r="DC705" i="40"/>
  <c r="DD705" i="40"/>
  <c r="DE705" i="40"/>
  <c r="DC706" i="40"/>
  <c r="DD706" i="40"/>
  <c r="DE706" i="40"/>
  <c r="DC707" i="40"/>
  <c r="DD707" i="40"/>
  <c r="DE707" i="40"/>
  <c r="DC708" i="40"/>
  <c r="DD708" i="40"/>
  <c r="DE708" i="40"/>
  <c r="DC709" i="40"/>
  <c r="DD709" i="40"/>
  <c r="DE709" i="40"/>
  <c r="DC710" i="40"/>
  <c r="DD710" i="40"/>
  <c r="DE710" i="40"/>
  <c r="DC711" i="40"/>
  <c r="DD711" i="40"/>
  <c r="DE711" i="40"/>
  <c r="DC712" i="40"/>
  <c r="DD712" i="40"/>
  <c r="DE712" i="40"/>
  <c r="DC713" i="40"/>
  <c r="DD713" i="40"/>
  <c r="DE713" i="40"/>
  <c r="DC714" i="40"/>
  <c r="DD714" i="40"/>
  <c r="DE714" i="40"/>
  <c r="DC715" i="40"/>
  <c r="DD715" i="40"/>
  <c r="DE715" i="40"/>
  <c r="DC716" i="40"/>
  <c r="DD716" i="40"/>
  <c r="DE716" i="40"/>
  <c r="DC717" i="40"/>
  <c r="DD717" i="40"/>
  <c r="DE717" i="40"/>
  <c r="DC718" i="40"/>
  <c r="DD718" i="40"/>
  <c r="DE718" i="40"/>
  <c r="DC719" i="40"/>
  <c r="DD719" i="40"/>
  <c r="DE719" i="40"/>
  <c r="DC720" i="40"/>
  <c r="DD720" i="40"/>
  <c r="DE720" i="40"/>
  <c r="DC721" i="40"/>
  <c r="DD721" i="40"/>
  <c r="DE721" i="40"/>
  <c r="DC722" i="40"/>
  <c r="DD722" i="40"/>
  <c r="DE722" i="40"/>
  <c r="DC723" i="40"/>
  <c r="DD723" i="40"/>
  <c r="DE723" i="40"/>
  <c r="DC724" i="40"/>
  <c r="DD724" i="40"/>
  <c r="DE724" i="40"/>
  <c r="DC725" i="40"/>
  <c r="DD725" i="40"/>
  <c r="DE725" i="40"/>
  <c r="DC726" i="40"/>
  <c r="DD726" i="40"/>
  <c r="DE726" i="40"/>
  <c r="DC727" i="40"/>
  <c r="DD727" i="40"/>
  <c r="DE727" i="40"/>
  <c r="DC728" i="40"/>
  <c r="DD728" i="40"/>
  <c r="DE728" i="40"/>
  <c r="DC729" i="40"/>
  <c r="DD729" i="40"/>
  <c r="DE729" i="40"/>
  <c r="DC730" i="40"/>
  <c r="DD730" i="40"/>
  <c r="DE730" i="40"/>
  <c r="DC731" i="40"/>
  <c r="DD731" i="40"/>
  <c r="DE731" i="40"/>
  <c r="DC732" i="40"/>
  <c r="DD732" i="40"/>
  <c r="DE732" i="40"/>
  <c r="DC733" i="40"/>
  <c r="DD733" i="40"/>
  <c r="DE733" i="40"/>
  <c r="DC734" i="40"/>
  <c r="DD734" i="40"/>
  <c r="DE734" i="40"/>
  <c r="DC735" i="40"/>
  <c r="DD735" i="40"/>
  <c r="DE735" i="40"/>
  <c r="DC736" i="40"/>
  <c r="DD736" i="40"/>
  <c r="DE736" i="40"/>
  <c r="DC737" i="40"/>
  <c r="DD737" i="40"/>
  <c r="DE737" i="40"/>
  <c r="DC738" i="40"/>
  <c r="DD738" i="40"/>
  <c r="DE738" i="40"/>
  <c r="DC739" i="40"/>
  <c r="DD739" i="40"/>
  <c r="DE739" i="40"/>
  <c r="DC740" i="40"/>
  <c r="DD740" i="40"/>
  <c r="DE740" i="40"/>
  <c r="DC741" i="40"/>
  <c r="DD741" i="40"/>
  <c r="DE741" i="40"/>
  <c r="DC742" i="40"/>
  <c r="DD742" i="40"/>
  <c r="DE742" i="40"/>
  <c r="DC743" i="40"/>
  <c r="DD743" i="40"/>
  <c r="DE743" i="40"/>
  <c r="DC744" i="40"/>
  <c r="DD744" i="40"/>
  <c r="DE744" i="40"/>
  <c r="DC745" i="40"/>
  <c r="DD745" i="40"/>
  <c r="DE745" i="40"/>
  <c r="DC746" i="40"/>
  <c r="DD746" i="40"/>
  <c r="DE746" i="40"/>
  <c r="DC747" i="40"/>
  <c r="DD747" i="40"/>
  <c r="DE747" i="40"/>
  <c r="DC748" i="40"/>
  <c r="DD748" i="40"/>
  <c r="DE748" i="40"/>
  <c r="DC749" i="40"/>
  <c r="DD749" i="40"/>
  <c r="DE749" i="40"/>
  <c r="DC750" i="40"/>
  <c r="DD750" i="40"/>
  <c r="DE750" i="40"/>
  <c r="DC751" i="40"/>
  <c r="DD751" i="40"/>
  <c r="DE751" i="40"/>
  <c r="DC752" i="40"/>
  <c r="DD752" i="40"/>
  <c r="DE752" i="40"/>
  <c r="DC753" i="40"/>
  <c r="DD753" i="40"/>
  <c r="DE753" i="40"/>
  <c r="DC754" i="40"/>
  <c r="DD754" i="40"/>
  <c r="DE754" i="40"/>
  <c r="DC755" i="40"/>
  <c r="DD755" i="40"/>
  <c r="DE755" i="40"/>
  <c r="DC756" i="40"/>
  <c r="DD756" i="40"/>
  <c r="DE756" i="40"/>
  <c r="DC757" i="40"/>
  <c r="DD757" i="40"/>
  <c r="DE757" i="40"/>
  <c r="DC758" i="40"/>
  <c r="DD758" i="40"/>
  <c r="DE758" i="40"/>
  <c r="DC759" i="40"/>
  <c r="DD759" i="40"/>
  <c r="DE759" i="40"/>
  <c r="DC760" i="40"/>
  <c r="DD760" i="40"/>
  <c r="DE760" i="40"/>
  <c r="DC761" i="40"/>
  <c r="DD761" i="40"/>
  <c r="DE761" i="40"/>
  <c r="DC762" i="40"/>
  <c r="DD762" i="40"/>
  <c r="DE762" i="40"/>
  <c r="DC763" i="40"/>
  <c r="DD763" i="40"/>
  <c r="DE763" i="40"/>
  <c r="DC764" i="40"/>
  <c r="DD764" i="40"/>
  <c r="DE764" i="40"/>
  <c r="DC765" i="40"/>
  <c r="DD765" i="40"/>
  <c r="DE765" i="40"/>
  <c r="DC766" i="40"/>
  <c r="DD766" i="40"/>
  <c r="DE766" i="40"/>
  <c r="DC767" i="40"/>
  <c r="DD767" i="40"/>
  <c r="DE767" i="40"/>
  <c r="DC768" i="40"/>
  <c r="DD768" i="40"/>
  <c r="DE768" i="40"/>
  <c r="DC769" i="40"/>
  <c r="DD769" i="40"/>
  <c r="DE769" i="40"/>
  <c r="DC770" i="40"/>
  <c r="DD770" i="40"/>
  <c r="DE770" i="40"/>
  <c r="DC771" i="40"/>
  <c r="DD771" i="40"/>
  <c r="DE771" i="40"/>
  <c r="DC772" i="40"/>
  <c r="DD772" i="40"/>
  <c r="DE772" i="40"/>
  <c r="DC773" i="40"/>
  <c r="DD773" i="40"/>
  <c r="DE773" i="40"/>
  <c r="DC774" i="40"/>
  <c r="DD774" i="40"/>
  <c r="DE774" i="40"/>
  <c r="DC775" i="40"/>
  <c r="DD775" i="40"/>
  <c r="DE775" i="40"/>
  <c r="DC776" i="40"/>
  <c r="DD776" i="40"/>
  <c r="DE776" i="40"/>
  <c r="DC777" i="40"/>
  <c r="DD777" i="40"/>
  <c r="DE777" i="40"/>
  <c r="DC778" i="40"/>
  <c r="DD778" i="40"/>
  <c r="DE778" i="40"/>
  <c r="DC779" i="40"/>
  <c r="DD779" i="40"/>
  <c r="DE779" i="40"/>
  <c r="DC780" i="40"/>
  <c r="DD780" i="40"/>
  <c r="DE780" i="40"/>
  <c r="DC781" i="40"/>
  <c r="DD781" i="40"/>
  <c r="DE781" i="40"/>
  <c r="DC782" i="40"/>
  <c r="DD782" i="40"/>
  <c r="DE782" i="40"/>
  <c r="DC783" i="40"/>
  <c r="DD783" i="40"/>
  <c r="DE783" i="40"/>
  <c r="DC784" i="40"/>
  <c r="DD784" i="40"/>
  <c r="DE784" i="40"/>
  <c r="DC785" i="40"/>
  <c r="DD785" i="40"/>
  <c r="DE785" i="40"/>
  <c r="DC786" i="40"/>
  <c r="DD786" i="40"/>
  <c r="DE786" i="40"/>
  <c r="DC787" i="40"/>
  <c r="DD787" i="40"/>
  <c r="DE787" i="40"/>
  <c r="DC788" i="40"/>
  <c r="DD788" i="40"/>
  <c r="DE788" i="40"/>
  <c r="DC789" i="40"/>
  <c r="DD789" i="40"/>
  <c r="DE789" i="40"/>
  <c r="DC790" i="40"/>
  <c r="DD790" i="40"/>
  <c r="DE790" i="40"/>
  <c r="DC791" i="40"/>
  <c r="DD791" i="40"/>
  <c r="DE791" i="40"/>
  <c r="DC792" i="40"/>
  <c r="DD792" i="40"/>
  <c r="DE792" i="40"/>
  <c r="DC793" i="40"/>
  <c r="DD793" i="40"/>
  <c r="DE793" i="40"/>
  <c r="DC794" i="40"/>
  <c r="DD794" i="40"/>
  <c r="DE794" i="40"/>
  <c r="DC795" i="40"/>
  <c r="DD795" i="40"/>
  <c r="DE795" i="40"/>
  <c r="DC796" i="40"/>
  <c r="DD796" i="40"/>
  <c r="DE796" i="40"/>
  <c r="DC797" i="40"/>
  <c r="DD797" i="40"/>
  <c r="DE797" i="40"/>
  <c r="DC798" i="40"/>
  <c r="DD798" i="40"/>
  <c r="DE798" i="40"/>
  <c r="DC799" i="40"/>
  <c r="DD799" i="40"/>
  <c r="DE799" i="40"/>
  <c r="DC800" i="40"/>
  <c r="DD800" i="40"/>
  <c r="DE800" i="40"/>
  <c r="DC801" i="40"/>
  <c r="DD801" i="40"/>
  <c r="DE801" i="40"/>
  <c r="DC802" i="40"/>
  <c r="DD802" i="40"/>
  <c r="DE802" i="40"/>
  <c r="DC803" i="40"/>
  <c r="DD803" i="40"/>
  <c r="DE803" i="40"/>
  <c r="DC804" i="40"/>
  <c r="DD804" i="40"/>
  <c r="DE804" i="40"/>
  <c r="DC805" i="40"/>
  <c r="DD805" i="40"/>
  <c r="DE805" i="40"/>
  <c r="DC806" i="40"/>
  <c r="DD806" i="40"/>
  <c r="DE806" i="40"/>
  <c r="DC807" i="40"/>
  <c r="DD807" i="40"/>
  <c r="DE807" i="40"/>
  <c r="DC808" i="40"/>
  <c r="DD808" i="40"/>
  <c r="DE808" i="40"/>
  <c r="DC809" i="40"/>
  <c r="DD809" i="40"/>
  <c r="DE809" i="40"/>
  <c r="DC810" i="40"/>
  <c r="DD810" i="40"/>
  <c r="DE810" i="40"/>
  <c r="DC811" i="40"/>
  <c r="DD811" i="40"/>
  <c r="DE811" i="40"/>
  <c r="DC812" i="40"/>
  <c r="DD812" i="40"/>
  <c r="DE812" i="40"/>
  <c r="DC813" i="40"/>
  <c r="DD813" i="40"/>
  <c r="DE813" i="40"/>
  <c r="DC814" i="40"/>
  <c r="DD814" i="40"/>
  <c r="DE814" i="40"/>
  <c r="DC815" i="40"/>
  <c r="DD815" i="40"/>
  <c r="DE815" i="40"/>
  <c r="DC816" i="40"/>
  <c r="DD816" i="40"/>
  <c r="DE816" i="40"/>
  <c r="DC817" i="40"/>
  <c r="DD817" i="40"/>
  <c r="DE817" i="40"/>
  <c r="DC818" i="40"/>
  <c r="DD818" i="40"/>
  <c r="DE818" i="40"/>
  <c r="DC819" i="40"/>
  <c r="DD819" i="40"/>
  <c r="DE819" i="40"/>
  <c r="DC820" i="40"/>
  <c r="DD820" i="40"/>
  <c r="DE820" i="40"/>
  <c r="DC821" i="40"/>
  <c r="DD821" i="40"/>
  <c r="DE821" i="40"/>
  <c r="DC822" i="40"/>
  <c r="DD822" i="40"/>
  <c r="DE822" i="40"/>
  <c r="DC823" i="40"/>
  <c r="DD823" i="40"/>
  <c r="DE823" i="40"/>
  <c r="DC824" i="40"/>
  <c r="DD824" i="40"/>
  <c r="DE824" i="40"/>
  <c r="DC825" i="40"/>
  <c r="DD825" i="40"/>
  <c r="DE825" i="40"/>
  <c r="DC826" i="40"/>
  <c r="DD826" i="40"/>
  <c r="DE826" i="40"/>
  <c r="DC827" i="40"/>
  <c r="DD827" i="40"/>
  <c r="DE827" i="40"/>
  <c r="DC828" i="40"/>
  <c r="DD828" i="40"/>
  <c r="DE828" i="40"/>
  <c r="DC829" i="40"/>
  <c r="DD829" i="40"/>
  <c r="DE829" i="40"/>
  <c r="DC830" i="40"/>
  <c r="DD830" i="40"/>
  <c r="DE830" i="40"/>
  <c r="DC831" i="40"/>
  <c r="DD831" i="40"/>
  <c r="DE831" i="40"/>
  <c r="DC832" i="40"/>
  <c r="DD832" i="40"/>
  <c r="DE832" i="40"/>
  <c r="DC833" i="40"/>
  <c r="DD833" i="40"/>
  <c r="DE833" i="40"/>
  <c r="DC834" i="40"/>
  <c r="DD834" i="40"/>
  <c r="DE834" i="40"/>
  <c r="DC835" i="40"/>
  <c r="DD835" i="40"/>
  <c r="DE835" i="40"/>
  <c r="DC836" i="40"/>
  <c r="DD836" i="40"/>
  <c r="DE836" i="40"/>
  <c r="DC837" i="40"/>
  <c r="DD837" i="40"/>
  <c r="DE837" i="40"/>
  <c r="DC838" i="40"/>
  <c r="DD838" i="40"/>
  <c r="DE838" i="40"/>
  <c r="DC839" i="40"/>
  <c r="DD839" i="40"/>
  <c r="DE839" i="40"/>
  <c r="DC840" i="40"/>
  <c r="DD840" i="40"/>
  <c r="DE840" i="40"/>
  <c r="DC841" i="40"/>
  <c r="DD841" i="40"/>
  <c r="DE841" i="40"/>
  <c r="DC842" i="40"/>
  <c r="DD842" i="40"/>
  <c r="DE842" i="40"/>
  <c r="DC843" i="40"/>
  <c r="DD843" i="40"/>
  <c r="DE843" i="40"/>
  <c r="DC844" i="40"/>
  <c r="DD844" i="40"/>
  <c r="DE844" i="40"/>
  <c r="DC845" i="40"/>
  <c r="DD845" i="40"/>
  <c r="DE845" i="40"/>
  <c r="DC846" i="40"/>
  <c r="DD846" i="40"/>
  <c r="DE846" i="40"/>
  <c r="DC847" i="40"/>
  <c r="DD847" i="40"/>
  <c r="DE847" i="40"/>
  <c r="DC848" i="40"/>
  <c r="DD848" i="40"/>
  <c r="DE848" i="40"/>
  <c r="DC849" i="40"/>
  <c r="DD849" i="40"/>
  <c r="DE849" i="40"/>
  <c r="DC850" i="40"/>
  <c r="DD850" i="40"/>
  <c r="DE850" i="40"/>
  <c r="DC851" i="40"/>
  <c r="DD851" i="40"/>
  <c r="DE851" i="40"/>
  <c r="DC852" i="40"/>
  <c r="DD852" i="40"/>
  <c r="DE852" i="40"/>
  <c r="DC853" i="40"/>
  <c r="DD853" i="40"/>
  <c r="DE853" i="40"/>
  <c r="DC854" i="40"/>
  <c r="DD854" i="40"/>
  <c r="DE854" i="40"/>
  <c r="DC855" i="40"/>
  <c r="DD855" i="40"/>
  <c r="DE855" i="40"/>
  <c r="DC856" i="40"/>
  <c r="DD856" i="40"/>
  <c r="DE856" i="40"/>
  <c r="DC857" i="40"/>
  <c r="DD857" i="40"/>
  <c r="DE857" i="40"/>
  <c r="DC858" i="40"/>
  <c r="DD858" i="40"/>
  <c r="DE858" i="40"/>
  <c r="DC859" i="40"/>
  <c r="DD859" i="40"/>
  <c r="DE859" i="40"/>
  <c r="DC860" i="40"/>
  <c r="DD860" i="40"/>
  <c r="DE860" i="40"/>
  <c r="DC861" i="40"/>
  <c r="DD861" i="40"/>
  <c r="DE861" i="40"/>
  <c r="DC862" i="40"/>
  <c r="DD862" i="40"/>
  <c r="DE862" i="40"/>
  <c r="DC863" i="40"/>
  <c r="DD863" i="40"/>
  <c r="DE863" i="40"/>
  <c r="DC864" i="40"/>
  <c r="DD864" i="40"/>
  <c r="DE864" i="40"/>
  <c r="DC865" i="40"/>
  <c r="DD865" i="40"/>
  <c r="DE865" i="40"/>
  <c r="DC866" i="40"/>
  <c r="DD866" i="40"/>
  <c r="DE866" i="40"/>
  <c r="DC867" i="40"/>
  <c r="DD867" i="40"/>
  <c r="DE867" i="40"/>
  <c r="DC868" i="40"/>
  <c r="DD868" i="40"/>
  <c r="DE868" i="40"/>
  <c r="DC869" i="40"/>
  <c r="DD869" i="40"/>
  <c r="DE869" i="40"/>
  <c r="DC870" i="40"/>
  <c r="DD870" i="40"/>
  <c r="DE870" i="40"/>
  <c r="DC871" i="40"/>
  <c r="DD871" i="40"/>
  <c r="DE871" i="40"/>
  <c r="DC872" i="40"/>
  <c r="DD872" i="40"/>
  <c r="DE872" i="40"/>
  <c r="DC873" i="40"/>
  <c r="DD873" i="40"/>
  <c r="DE873" i="40"/>
  <c r="DC874" i="40"/>
  <c r="DD874" i="40"/>
  <c r="DE874" i="40"/>
  <c r="DC875" i="40"/>
  <c r="DD875" i="40"/>
  <c r="DE875" i="40"/>
  <c r="DC876" i="40"/>
  <c r="DD876" i="40"/>
  <c r="DE876" i="40"/>
  <c r="DC877" i="40"/>
  <c r="DD877" i="40"/>
  <c r="DE877" i="40"/>
  <c r="DC878" i="40"/>
  <c r="DD878" i="40"/>
  <c r="DE878" i="40"/>
  <c r="DC879" i="40"/>
  <c r="DD879" i="40"/>
  <c r="DE879" i="40"/>
  <c r="DC880" i="40"/>
  <c r="DD880" i="40"/>
  <c r="DE880" i="40"/>
  <c r="DC881" i="40"/>
  <c r="DD881" i="40"/>
  <c r="DE881" i="40"/>
  <c r="DC882" i="40"/>
  <c r="DD882" i="40"/>
  <c r="DE882" i="40"/>
  <c r="DC883" i="40"/>
  <c r="DD883" i="40"/>
  <c r="DE883" i="40"/>
  <c r="DC884" i="40"/>
  <c r="DD884" i="40"/>
  <c r="DE884" i="40"/>
  <c r="DC885" i="40"/>
  <c r="DD885" i="40"/>
  <c r="DE885" i="40"/>
  <c r="DC886" i="40"/>
  <c r="DD886" i="40"/>
  <c r="DE886" i="40"/>
  <c r="DC887" i="40"/>
  <c r="DD887" i="40"/>
  <c r="DE887" i="40"/>
  <c r="DC888" i="40"/>
  <c r="DD888" i="40"/>
  <c r="DE888" i="40"/>
  <c r="DC889" i="40"/>
  <c r="DD889" i="40"/>
  <c r="DE889" i="40"/>
  <c r="DC890" i="40"/>
  <c r="DD890" i="40"/>
  <c r="DE890" i="40"/>
  <c r="DC891" i="40"/>
  <c r="DD891" i="40"/>
  <c r="DE891" i="40"/>
  <c r="DC892" i="40"/>
  <c r="DD892" i="40"/>
  <c r="DE892" i="40"/>
  <c r="DC893" i="40"/>
  <c r="DD893" i="40"/>
  <c r="DE893" i="40"/>
  <c r="DC894" i="40"/>
  <c r="DD894" i="40"/>
  <c r="DE894" i="40"/>
  <c r="DC895" i="40"/>
  <c r="DD895" i="40"/>
  <c r="DE895" i="40"/>
  <c r="DC896" i="40"/>
  <c r="DD896" i="40"/>
  <c r="DE896" i="40"/>
  <c r="DC897" i="40"/>
  <c r="DD897" i="40"/>
  <c r="DE897" i="40"/>
  <c r="DC898" i="40"/>
  <c r="DD898" i="40"/>
  <c r="DE898" i="40"/>
  <c r="DC899" i="40"/>
  <c r="DD899" i="40"/>
  <c r="DE899" i="40"/>
  <c r="DC900" i="40"/>
  <c r="DD900" i="40"/>
  <c r="DE900" i="40"/>
  <c r="DC901" i="40"/>
  <c r="DD901" i="40"/>
  <c r="DE901" i="40"/>
  <c r="DC902" i="40"/>
  <c r="DD902" i="40"/>
  <c r="DE902" i="40"/>
  <c r="DC903" i="40"/>
  <c r="DD903" i="40"/>
  <c r="DE903" i="40"/>
  <c r="DC904" i="40"/>
  <c r="DD904" i="40"/>
  <c r="DE904" i="40"/>
  <c r="DC905" i="40"/>
  <c r="DD905" i="40"/>
  <c r="DE905" i="40"/>
  <c r="DC906" i="40"/>
  <c r="DD906" i="40"/>
  <c r="DE906" i="40"/>
  <c r="DC907" i="40"/>
  <c r="DD907" i="40"/>
  <c r="DE907" i="40"/>
  <c r="DC908" i="40"/>
  <c r="DD908" i="40"/>
  <c r="DE908" i="40"/>
  <c r="DC909" i="40"/>
  <c r="DD909" i="40"/>
  <c r="DE909" i="40"/>
  <c r="DC910" i="40"/>
  <c r="DD910" i="40"/>
  <c r="DE910" i="40"/>
  <c r="DC911" i="40"/>
  <c r="DD911" i="40"/>
  <c r="DE911" i="40"/>
  <c r="DC912" i="40"/>
  <c r="DD912" i="40"/>
  <c r="DE912" i="40"/>
  <c r="DC913" i="40"/>
  <c r="DD913" i="40"/>
  <c r="DE913" i="40"/>
  <c r="DC914" i="40"/>
  <c r="DD914" i="40"/>
  <c r="DE914" i="40"/>
  <c r="DC915" i="40"/>
  <c r="DD915" i="40"/>
  <c r="DE915" i="40"/>
  <c r="DC916" i="40"/>
  <c r="DD916" i="40"/>
  <c r="DE916" i="40"/>
  <c r="DC917" i="40"/>
  <c r="DD917" i="40"/>
  <c r="DE917" i="40"/>
  <c r="DC918" i="40"/>
  <c r="DD918" i="40"/>
  <c r="DE918" i="40"/>
  <c r="DC919" i="40"/>
  <c r="DD919" i="40"/>
  <c r="DE919" i="40"/>
  <c r="DC920" i="40"/>
  <c r="DD920" i="40"/>
  <c r="DE920" i="40"/>
  <c r="DC921" i="40"/>
  <c r="DD921" i="40"/>
  <c r="DE921" i="40"/>
  <c r="DC922" i="40"/>
  <c r="DD922" i="40"/>
  <c r="DE922" i="40"/>
  <c r="DC923" i="40"/>
  <c r="DD923" i="40"/>
  <c r="DE923" i="40"/>
  <c r="DC924" i="40"/>
  <c r="DD924" i="40"/>
  <c r="DE924" i="40"/>
  <c r="DC925" i="40"/>
  <c r="DD925" i="40"/>
  <c r="DE925" i="40"/>
  <c r="DC926" i="40"/>
  <c r="DD926" i="40"/>
  <c r="DE926" i="40"/>
  <c r="DC927" i="40"/>
  <c r="DD927" i="40"/>
  <c r="DE927" i="40"/>
  <c r="DC928" i="40"/>
  <c r="DD928" i="40"/>
  <c r="DE928" i="40"/>
  <c r="DC929" i="40"/>
  <c r="DD929" i="40"/>
  <c r="DE929" i="40"/>
  <c r="DC930" i="40"/>
  <c r="DD930" i="40"/>
  <c r="DE930" i="40"/>
  <c r="DC931" i="40"/>
  <c r="DD931" i="40"/>
  <c r="DE931" i="40"/>
  <c r="DC932" i="40"/>
  <c r="DD932" i="40"/>
  <c r="DE932" i="40"/>
  <c r="DC933" i="40"/>
  <c r="DD933" i="40"/>
  <c r="DE933" i="40"/>
  <c r="DC934" i="40"/>
  <c r="DD934" i="40"/>
  <c r="DE934" i="40"/>
  <c r="DC935" i="40"/>
  <c r="DD935" i="40"/>
  <c r="DE935" i="40"/>
  <c r="DC936" i="40"/>
  <c r="DD936" i="40"/>
  <c r="DE936" i="40"/>
  <c r="DC937" i="40"/>
  <c r="DD937" i="40"/>
  <c r="DE937" i="40"/>
  <c r="DC938" i="40"/>
  <c r="DD938" i="40"/>
  <c r="DE938" i="40"/>
  <c r="DC939" i="40"/>
  <c r="DD939" i="40"/>
  <c r="DE939" i="40"/>
  <c r="DC940" i="40"/>
  <c r="DD940" i="40"/>
  <c r="DE940" i="40"/>
  <c r="DC941" i="40"/>
  <c r="DD941" i="40"/>
  <c r="DE941" i="40"/>
  <c r="DC942" i="40"/>
  <c r="DD942" i="40"/>
  <c r="DE942" i="40"/>
  <c r="DC943" i="40"/>
  <c r="DD943" i="40"/>
  <c r="DE943" i="40"/>
  <c r="DC944" i="40"/>
  <c r="DD944" i="40"/>
  <c r="DE944" i="40"/>
  <c r="DC945" i="40"/>
  <c r="DD945" i="40"/>
  <c r="DE945" i="40"/>
  <c r="DC946" i="40"/>
  <c r="DD946" i="40"/>
  <c r="DE946" i="40"/>
  <c r="DC947" i="40"/>
  <c r="DD947" i="40"/>
  <c r="DE947" i="40"/>
  <c r="DC948" i="40"/>
  <c r="DD948" i="40"/>
  <c r="DE948" i="40"/>
  <c r="DC949" i="40"/>
  <c r="DD949" i="40"/>
  <c r="DE949" i="40"/>
  <c r="DC950" i="40"/>
  <c r="DD950" i="40"/>
  <c r="DE950" i="40"/>
  <c r="DC951" i="40"/>
  <c r="DD951" i="40"/>
  <c r="DE951" i="40"/>
  <c r="DC952" i="40"/>
  <c r="DD952" i="40"/>
  <c r="DE952" i="40"/>
  <c r="DC953" i="40"/>
  <c r="DD953" i="40"/>
  <c r="DE953" i="40"/>
  <c r="DC954" i="40"/>
  <c r="DD954" i="40"/>
  <c r="DE954" i="40"/>
  <c r="DC955" i="40"/>
  <c r="DD955" i="40"/>
  <c r="DE955" i="40"/>
  <c r="DC956" i="40"/>
  <c r="DD956" i="40"/>
  <c r="DE956" i="40"/>
  <c r="DC957" i="40"/>
  <c r="DD957" i="40"/>
  <c r="DE957" i="40"/>
  <c r="DC958" i="40"/>
  <c r="DD958" i="40"/>
  <c r="DE958" i="40"/>
  <c r="DC959" i="40"/>
  <c r="DD959" i="40"/>
  <c r="DE959" i="40"/>
  <c r="DC960" i="40"/>
  <c r="DD960" i="40"/>
  <c r="DE960" i="40"/>
  <c r="DC961" i="40"/>
  <c r="DD961" i="40"/>
  <c r="DE961" i="40"/>
  <c r="DC962" i="40"/>
  <c r="DD962" i="40"/>
  <c r="DE962" i="40"/>
  <c r="DC963" i="40"/>
  <c r="DD963" i="40"/>
  <c r="DE963" i="40"/>
  <c r="DC964" i="40"/>
  <c r="DD964" i="40"/>
  <c r="DE964" i="40"/>
  <c r="DC965" i="40"/>
  <c r="DD965" i="40"/>
  <c r="DE965" i="40"/>
  <c r="DC966" i="40"/>
  <c r="DD966" i="40"/>
  <c r="DE966" i="40"/>
  <c r="DC967" i="40"/>
  <c r="DD967" i="40"/>
  <c r="DE967" i="40"/>
  <c r="DC968" i="40"/>
  <c r="DD968" i="40"/>
  <c r="DE968" i="40"/>
  <c r="DC969" i="40"/>
  <c r="DD969" i="40"/>
  <c r="DE969" i="40"/>
  <c r="DC970" i="40"/>
  <c r="DD970" i="40"/>
  <c r="DE970" i="40"/>
  <c r="DC971" i="40"/>
  <c r="DD971" i="40"/>
  <c r="DE971" i="40"/>
  <c r="DC972" i="40"/>
  <c r="DD972" i="40"/>
  <c r="DE972" i="40"/>
  <c r="DC973" i="40"/>
  <c r="DD973" i="40"/>
  <c r="DE973" i="40"/>
  <c r="DC974" i="40"/>
  <c r="DD974" i="40"/>
  <c r="DE974" i="40"/>
  <c r="DC975" i="40"/>
  <c r="DD975" i="40"/>
  <c r="DE975" i="40"/>
  <c r="DC976" i="40"/>
  <c r="DD976" i="40"/>
  <c r="DE976" i="40"/>
  <c r="DC977" i="40"/>
  <c r="DD977" i="40"/>
  <c r="DE977" i="40"/>
  <c r="DC978" i="40"/>
  <c r="DD978" i="40"/>
  <c r="DE978" i="40"/>
  <c r="DC979" i="40"/>
  <c r="DD979" i="40"/>
  <c r="DE979" i="40"/>
  <c r="DC980" i="40"/>
  <c r="DD980" i="40"/>
  <c r="DE980" i="40"/>
  <c r="DC981" i="40"/>
  <c r="DD981" i="40"/>
  <c r="DE981" i="40"/>
  <c r="DC982" i="40"/>
  <c r="DD982" i="40"/>
  <c r="DE982" i="40"/>
  <c r="DC983" i="40"/>
  <c r="DD983" i="40"/>
  <c r="DE983" i="40"/>
  <c r="DC984" i="40"/>
  <c r="DD984" i="40"/>
  <c r="DE984" i="40"/>
  <c r="DC985" i="40"/>
  <c r="DD985" i="40"/>
  <c r="DE985" i="40"/>
  <c r="DC986" i="40"/>
  <c r="DD986" i="40"/>
  <c r="DE986" i="40"/>
  <c r="DC987" i="40"/>
  <c r="DD987" i="40"/>
  <c r="DE987" i="40"/>
  <c r="DC988" i="40"/>
  <c r="DD988" i="40"/>
  <c r="DE988" i="40"/>
  <c r="DC989" i="40"/>
  <c r="DD989" i="40"/>
  <c r="DE989" i="40"/>
  <c r="DC990" i="40"/>
  <c r="DD990" i="40"/>
  <c r="DE990" i="40"/>
  <c r="DC991" i="40"/>
  <c r="DD991" i="40"/>
  <c r="DE991" i="40"/>
  <c r="DC992" i="40"/>
  <c r="DD992" i="40"/>
  <c r="DE992" i="40"/>
  <c r="DC993" i="40"/>
  <c r="DD993" i="40"/>
  <c r="DE993" i="40"/>
  <c r="DC994" i="40"/>
  <c r="DD994" i="40"/>
  <c r="DE994" i="40"/>
  <c r="DC995" i="40"/>
  <c r="DD995" i="40"/>
  <c r="DE995" i="40"/>
  <c r="DC996" i="40"/>
  <c r="DD996" i="40"/>
  <c r="DE996" i="40"/>
  <c r="DC997" i="40"/>
  <c r="DD997" i="40"/>
  <c r="DE997" i="40"/>
  <c r="DC998" i="40"/>
  <c r="DD998" i="40"/>
  <c r="DE998" i="40"/>
  <c r="DC999" i="40"/>
  <c r="DD999" i="40"/>
  <c r="DE999" i="40"/>
  <c r="DC1000" i="40"/>
  <c r="DD1000" i="40"/>
  <c r="DE1000" i="40"/>
  <c r="DC1001" i="40"/>
  <c r="DD1001" i="40"/>
  <c r="DE1001" i="40"/>
  <c r="DC1002" i="40"/>
  <c r="DD1002" i="40"/>
  <c r="DE1002" i="40"/>
  <c r="DC1003" i="40"/>
  <c r="DD1003" i="40"/>
  <c r="DE1003" i="40"/>
  <c r="DC1004" i="40"/>
  <c r="DD1004" i="40"/>
  <c r="DE1004" i="40"/>
  <c r="DC1005" i="40"/>
  <c r="DD1005" i="40"/>
  <c r="DE1005" i="40"/>
  <c r="DC1006" i="40"/>
  <c r="DD1006" i="40"/>
  <c r="DE1006" i="40"/>
  <c r="DC1007" i="40"/>
  <c r="DD1007" i="40"/>
  <c r="DE1007" i="40"/>
  <c r="DC1008" i="40"/>
  <c r="DD1008" i="40"/>
  <c r="DE1008" i="40"/>
  <c r="DC1009" i="40"/>
  <c r="DD1009" i="40"/>
  <c r="DE1009" i="40"/>
  <c r="DC1010" i="40"/>
  <c r="DD1010" i="40"/>
  <c r="DE1010" i="40"/>
  <c r="DC1011" i="40"/>
  <c r="DD1011" i="40"/>
  <c r="DE1011" i="40"/>
  <c r="DC1012" i="40"/>
  <c r="DD1012" i="40"/>
  <c r="DE1012" i="40"/>
  <c r="DC1013" i="40"/>
  <c r="DD1013" i="40"/>
  <c r="DE1013" i="40"/>
  <c r="DC1014" i="40"/>
  <c r="DD1014" i="40"/>
  <c r="DE1014" i="40"/>
  <c r="DC1015" i="40"/>
  <c r="DD1015" i="40"/>
  <c r="DE1015" i="40"/>
  <c r="DC1016" i="40"/>
  <c r="DD1016" i="40"/>
  <c r="DE1016" i="40"/>
  <c r="DC1017" i="40"/>
  <c r="DD1017" i="40"/>
  <c r="DE1017" i="40"/>
  <c r="DC1018" i="40"/>
  <c r="DD1018" i="40"/>
  <c r="DE1018" i="40"/>
  <c r="DC1019" i="40"/>
  <c r="DD1019" i="40"/>
  <c r="DE1019" i="40"/>
  <c r="DC1020" i="40"/>
  <c r="DD1020" i="40"/>
  <c r="DE1020" i="40"/>
  <c r="DC1021" i="40"/>
  <c r="DD1021" i="40"/>
  <c r="DE1021" i="40"/>
  <c r="DC1022" i="40"/>
  <c r="DD1022" i="40"/>
  <c r="DE1022" i="40"/>
  <c r="DC1023" i="40"/>
  <c r="DD1023" i="40"/>
  <c r="DE1023" i="40"/>
  <c r="DC1024" i="40"/>
  <c r="DD1024" i="40"/>
  <c r="DE1024" i="40"/>
  <c r="DC1025" i="40"/>
  <c r="DD1025" i="40"/>
  <c r="DE1025" i="40"/>
  <c r="DC1026" i="40"/>
  <c r="DD1026" i="40"/>
  <c r="DE1026" i="40"/>
  <c r="DC1027" i="40"/>
  <c r="DD1027" i="40"/>
  <c r="DE1027" i="40"/>
  <c r="DC1028" i="40"/>
  <c r="DD1028" i="40"/>
  <c r="DE1028" i="40"/>
  <c r="DC1029" i="40"/>
  <c r="DD1029" i="40"/>
  <c r="DE1029" i="40"/>
  <c r="DC1030" i="40"/>
  <c r="DD1030" i="40"/>
  <c r="DE1030" i="40"/>
  <c r="DC1031" i="40"/>
  <c r="DD1031" i="40"/>
  <c r="DE1031" i="40"/>
  <c r="DC1032" i="40"/>
  <c r="DD1032" i="40"/>
  <c r="DE1032" i="40"/>
  <c r="DC1033" i="40"/>
  <c r="DD1033" i="40"/>
  <c r="DE1033" i="40"/>
  <c r="DC1034" i="40"/>
  <c r="DD1034" i="40"/>
  <c r="DE1034" i="40"/>
  <c r="DC1035" i="40"/>
  <c r="DD1035" i="40"/>
  <c r="DE1035" i="40"/>
  <c r="DC1036" i="40"/>
  <c r="DD1036" i="40"/>
  <c r="DE1036" i="40"/>
  <c r="DC1037" i="40"/>
  <c r="DD1037" i="40"/>
  <c r="DE1037" i="40"/>
  <c r="DC1038" i="40"/>
  <c r="DD1038" i="40"/>
  <c r="DE1038" i="40"/>
  <c r="DC1039" i="40"/>
  <c r="DD1039" i="40"/>
  <c r="DE1039" i="40"/>
  <c r="DC1040" i="40"/>
  <c r="DD1040" i="40"/>
  <c r="DE1040" i="40"/>
  <c r="DC1041" i="40"/>
  <c r="DD1041" i="40"/>
  <c r="DE1041" i="40"/>
  <c r="DC1042" i="40"/>
  <c r="DD1042" i="40"/>
  <c r="DE1042" i="40"/>
  <c r="DC1043" i="40"/>
  <c r="DD1043" i="40"/>
  <c r="DE1043" i="40"/>
  <c r="DC1044" i="40"/>
  <c r="DD1044" i="40"/>
  <c r="DE1044" i="40"/>
  <c r="DC1045" i="40"/>
  <c r="DD1045" i="40"/>
  <c r="DE1045" i="40"/>
  <c r="DC1046" i="40"/>
  <c r="DD1046" i="40"/>
  <c r="DE1046" i="40"/>
  <c r="DC1047" i="40"/>
  <c r="DD1047" i="40"/>
  <c r="DE1047" i="40"/>
  <c r="DC1048" i="40"/>
  <c r="DD1048" i="40"/>
  <c r="DE1048" i="40"/>
  <c r="DC1049" i="40"/>
  <c r="DD1049" i="40"/>
  <c r="DE1049" i="40"/>
  <c r="DC1050" i="40"/>
  <c r="DD1050" i="40"/>
  <c r="DE1050" i="40"/>
  <c r="DC1051" i="40"/>
  <c r="DD1051" i="40"/>
  <c r="DE1051" i="40"/>
  <c r="DC1052" i="40"/>
  <c r="DD1052" i="40"/>
  <c r="DE1052" i="40"/>
  <c r="DC1053" i="40"/>
  <c r="DD1053" i="40"/>
  <c r="DE1053" i="40"/>
  <c r="DC1054" i="40"/>
  <c r="DD1054" i="40"/>
  <c r="DE1054" i="40"/>
  <c r="DC1055" i="40"/>
  <c r="DD1055" i="40"/>
  <c r="DE1055" i="40"/>
  <c r="DC1056" i="40"/>
  <c r="DD1056" i="40"/>
  <c r="DE1056" i="40"/>
  <c r="DC1057" i="40"/>
  <c r="DD1057" i="40"/>
  <c r="DE1057" i="40"/>
  <c r="DC1058" i="40"/>
  <c r="DD1058" i="40"/>
  <c r="DE1058" i="40"/>
  <c r="DC1059" i="40"/>
  <c r="DD1059" i="40"/>
  <c r="DE1059" i="40"/>
  <c r="DC1060" i="40"/>
  <c r="DD1060" i="40"/>
  <c r="DE1060" i="40"/>
  <c r="DC1061" i="40"/>
  <c r="DD1061" i="40"/>
  <c r="DE1061" i="40"/>
  <c r="DC1062" i="40"/>
  <c r="DD1062" i="40"/>
  <c r="DE1062" i="40"/>
  <c r="DC1063" i="40"/>
  <c r="DD1063" i="40"/>
  <c r="DE1063" i="40"/>
  <c r="DC1064" i="40"/>
  <c r="DD1064" i="40"/>
  <c r="DE1064" i="40"/>
  <c r="DC1065" i="40"/>
  <c r="DD1065" i="40"/>
  <c r="DE1065" i="40"/>
  <c r="DC1066" i="40"/>
  <c r="DD1066" i="40"/>
  <c r="DE1066" i="40"/>
  <c r="DC1067" i="40"/>
  <c r="DD1067" i="40"/>
  <c r="DE1067" i="40"/>
  <c r="DC1068" i="40"/>
  <c r="DD1068" i="40"/>
  <c r="DE1068" i="40"/>
  <c r="DC1069" i="40"/>
  <c r="DD1069" i="40"/>
  <c r="DE1069" i="40"/>
  <c r="DC1070" i="40"/>
  <c r="DD1070" i="40"/>
  <c r="DE1070" i="40"/>
  <c r="DC1071" i="40"/>
  <c r="DD1071" i="40"/>
  <c r="DE1071" i="40"/>
  <c r="DC1072" i="40"/>
  <c r="DD1072" i="40"/>
  <c r="DE1072" i="40"/>
  <c r="DC1073" i="40"/>
  <c r="DD1073" i="40"/>
  <c r="DE1073" i="40"/>
  <c r="DC1074" i="40"/>
  <c r="DD1074" i="40"/>
  <c r="DE1074" i="40"/>
  <c r="DC1075" i="40"/>
  <c r="DD1075" i="40"/>
  <c r="DE1075" i="40"/>
  <c r="DC1076" i="40"/>
  <c r="DD1076" i="40"/>
  <c r="DE1076" i="40"/>
  <c r="DC1077" i="40"/>
  <c r="DD1077" i="40"/>
  <c r="DE1077" i="40"/>
  <c r="DC1078" i="40"/>
  <c r="DD1078" i="40"/>
  <c r="DE1078" i="40"/>
  <c r="DD8" i="40"/>
  <c r="DE8" i="40"/>
  <c r="DC8" i="40"/>
  <c r="CY9" i="40"/>
  <c r="CZ9" i="40"/>
  <c r="DA9" i="40"/>
  <c r="CY10" i="40"/>
  <c r="CZ10" i="40"/>
  <c r="DA10" i="40"/>
  <c r="CY11" i="40"/>
  <c r="CZ11" i="40"/>
  <c r="DA11" i="40"/>
  <c r="CY12" i="40"/>
  <c r="CZ12" i="40"/>
  <c r="DA12" i="40"/>
  <c r="CY13" i="40"/>
  <c r="CZ13" i="40"/>
  <c r="DA13" i="40"/>
  <c r="CY14" i="40"/>
  <c r="CZ14" i="40"/>
  <c r="DA14" i="40"/>
  <c r="CY15" i="40"/>
  <c r="CZ15" i="40"/>
  <c r="DA15" i="40"/>
  <c r="CY16" i="40"/>
  <c r="CZ16" i="40"/>
  <c r="DA16" i="40"/>
  <c r="CY17" i="40"/>
  <c r="CZ17" i="40"/>
  <c r="DA17" i="40"/>
  <c r="CY18" i="40"/>
  <c r="CZ18" i="40"/>
  <c r="DA18" i="40"/>
  <c r="CY19" i="40"/>
  <c r="CZ19" i="40"/>
  <c r="DA19" i="40"/>
  <c r="CY20" i="40"/>
  <c r="CZ20" i="40"/>
  <c r="DA20" i="40"/>
  <c r="CY21" i="40"/>
  <c r="CZ21" i="40"/>
  <c r="DA21" i="40"/>
  <c r="CY22" i="40"/>
  <c r="CZ22" i="40"/>
  <c r="DA22" i="40"/>
  <c r="CY23" i="40"/>
  <c r="CZ23" i="40"/>
  <c r="DA23" i="40"/>
  <c r="CY24" i="40"/>
  <c r="CZ24" i="40"/>
  <c r="DA24" i="40"/>
  <c r="CY25" i="40"/>
  <c r="CZ25" i="40"/>
  <c r="DA25" i="40"/>
  <c r="CY26" i="40"/>
  <c r="CZ26" i="40"/>
  <c r="DA26" i="40"/>
  <c r="CY27" i="40"/>
  <c r="CZ27" i="40"/>
  <c r="DA27" i="40"/>
  <c r="CY28" i="40"/>
  <c r="CZ28" i="40"/>
  <c r="DA28" i="40"/>
  <c r="CY29" i="40"/>
  <c r="CZ29" i="40"/>
  <c r="DA29" i="40"/>
  <c r="CY30" i="40"/>
  <c r="CZ30" i="40"/>
  <c r="DA30" i="40"/>
  <c r="CY31" i="40"/>
  <c r="CZ31" i="40"/>
  <c r="DA31" i="40"/>
  <c r="CY32" i="40"/>
  <c r="CZ32" i="40"/>
  <c r="DA32" i="40"/>
  <c r="CY33" i="40"/>
  <c r="CZ33" i="40"/>
  <c r="DA33" i="40"/>
  <c r="CY34" i="40"/>
  <c r="CZ34" i="40"/>
  <c r="DA34" i="40"/>
  <c r="CY35" i="40"/>
  <c r="CZ35" i="40"/>
  <c r="DA35" i="40"/>
  <c r="CY36" i="40"/>
  <c r="CZ36" i="40"/>
  <c r="DA36" i="40"/>
  <c r="CY37" i="40"/>
  <c r="CZ37" i="40"/>
  <c r="DA37" i="40"/>
  <c r="CY38" i="40"/>
  <c r="CZ38" i="40"/>
  <c r="DA38" i="40"/>
  <c r="CY39" i="40"/>
  <c r="CZ39" i="40"/>
  <c r="DA39" i="40"/>
  <c r="CY40" i="40"/>
  <c r="CZ40" i="40"/>
  <c r="DA40" i="40"/>
  <c r="CY41" i="40"/>
  <c r="CZ41" i="40"/>
  <c r="DA41" i="40"/>
  <c r="CY42" i="40"/>
  <c r="CZ42" i="40"/>
  <c r="DA42" i="40"/>
  <c r="CY43" i="40"/>
  <c r="CZ43" i="40"/>
  <c r="DA43" i="40"/>
  <c r="CY44" i="40"/>
  <c r="CZ44" i="40"/>
  <c r="DA44" i="40"/>
  <c r="CY45" i="40"/>
  <c r="CZ45" i="40"/>
  <c r="DA45" i="40"/>
  <c r="CY46" i="40"/>
  <c r="CZ46" i="40"/>
  <c r="DA46" i="40"/>
  <c r="CY47" i="40"/>
  <c r="CZ47" i="40"/>
  <c r="DA47" i="40"/>
  <c r="CY48" i="40"/>
  <c r="CZ48" i="40"/>
  <c r="DA48" i="40"/>
  <c r="CY49" i="40"/>
  <c r="CZ49" i="40"/>
  <c r="DA49" i="40"/>
  <c r="CY50" i="40"/>
  <c r="CZ50" i="40"/>
  <c r="DA50" i="40"/>
  <c r="CY51" i="40"/>
  <c r="CZ51" i="40"/>
  <c r="DA51" i="40"/>
  <c r="CY52" i="40"/>
  <c r="CZ52" i="40"/>
  <c r="DA52" i="40"/>
  <c r="CY53" i="40"/>
  <c r="CZ53" i="40"/>
  <c r="DA53" i="40"/>
  <c r="CY54" i="40"/>
  <c r="CZ54" i="40"/>
  <c r="DA54" i="40"/>
  <c r="CY55" i="40"/>
  <c r="CZ55" i="40"/>
  <c r="DA55" i="40"/>
  <c r="CY56" i="40"/>
  <c r="CZ56" i="40"/>
  <c r="DA56" i="40"/>
  <c r="CY57" i="40"/>
  <c r="CZ57" i="40"/>
  <c r="DA57" i="40"/>
  <c r="CY58" i="40"/>
  <c r="CZ58" i="40"/>
  <c r="DA58" i="40"/>
  <c r="CY59" i="40"/>
  <c r="CZ59" i="40"/>
  <c r="DA59" i="40"/>
  <c r="CY60" i="40"/>
  <c r="CZ60" i="40"/>
  <c r="DA60" i="40"/>
  <c r="CY61" i="40"/>
  <c r="CZ61" i="40"/>
  <c r="DA61" i="40"/>
  <c r="CY62" i="40"/>
  <c r="CZ62" i="40"/>
  <c r="DA62" i="40"/>
  <c r="CY63" i="40"/>
  <c r="CZ63" i="40"/>
  <c r="DA63" i="40"/>
  <c r="CY64" i="40"/>
  <c r="CZ64" i="40"/>
  <c r="DA64" i="40"/>
  <c r="CY65" i="40"/>
  <c r="CZ65" i="40"/>
  <c r="DA65" i="40"/>
  <c r="CY66" i="40"/>
  <c r="CZ66" i="40"/>
  <c r="DA66" i="40"/>
  <c r="CY67" i="40"/>
  <c r="CZ67" i="40"/>
  <c r="DA67" i="40"/>
  <c r="CY68" i="40"/>
  <c r="CZ68" i="40"/>
  <c r="DA68" i="40"/>
  <c r="CY69" i="40"/>
  <c r="CZ69" i="40"/>
  <c r="DA69" i="40"/>
  <c r="CY70" i="40"/>
  <c r="CZ70" i="40"/>
  <c r="DA70" i="40"/>
  <c r="CY71" i="40"/>
  <c r="CZ71" i="40"/>
  <c r="DA71" i="40"/>
  <c r="CY72" i="40"/>
  <c r="CZ72" i="40"/>
  <c r="DA72" i="40"/>
  <c r="CY73" i="40"/>
  <c r="CZ73" i="40"/>
  <c r="DA73" i="40"/>
  <c r="CY74" i="40"/>
  <c r="CZ74" i="40"/>
  <c r="DA74" i="40"/>
  <c r="CY75" i="40"/>
  <c r="CZ75" i="40"/>
  <c r="DA75" i="40"/>
  <c r="CY76" i="40"/>
  <c r="CZ76" i="40"/>
  <c r="DA76" i="40"/>
  <c r="CY77" i="40"/>
  <c r="CZ77" i="40"/>
  <c r="DA77" i="40"/>
  <c r="CY78" i="40"/>
  <c r="CZ78" i="40"/>
  <c r="DA78" i="40"/>
  <c r="CY79" i="40"/>
  <c r="CZ79" i="40"/>
  <c r="DA79" i="40"/>
  <c r="CY80" i="40"/>
  <c r="CZ80" i="40"/>
  <c r="DA80" i="40"/>
  <c r="CY81" i="40"/>
  <c r="CZ81" i="40"/>
  <c r="DA81" i="40"/>
  <c r="CY82" i="40"/>
  <c r="CZ82" i="40"/>
  <c r="DA82" i="40"/>
  <c r="CY83" i="40"/>
  <c r="CZ83" i="40"/>
  <c r="DA83" i="40"/>
  <c r="CY84" i="40"/>
  <c r="CZ84" i="40"/>
  <c r="DA84" i="40"/>
  <c r="CY85" i="40"/>
  <c r="CZ85" i="40"/>
  <c r="DA85" i="40"/>
  <c r="CY86" i="40"/>
  <c r="CZ86" i="40"/>
  <c r="DA86" i="40"/>
  <c r="CY87" i="40"/>
  <c r="CZ87" i="40"/>
  <c r="DA87" i="40"/>
  <c r="CY88" i="40"/>
  <c r="CZ88" i="40"/>
  <c r="DA88" i="40"/>
  <c r="CY89" i="40"/>
  <c r="CZ89" i="40"/>
  <c r="DA89" i="40"/>
  <c r="CY90" i="40"/>
  <c r="CZ90" i="40"/>
  <c r="DA90" i="40"/>
  <c r="CY91" i="40"/>
  <c r="CZ91" i="40"/>
  <c r="DA91" i="40"/>
  <c r="CY92" i="40"/>
  <c r="CZ92" i="40"/>
  <c r="DA92" i="40"/>
  <c r="CY93" i="40"/>
  <c r="CZ93" i="40"/>
  <c r="DA93" i="40"/>
  <c r="CY94" i="40"/>
  <c r="CZ94" i="40"/>
  <c r="DA94" i="40"/>
  <c r="CY95" i="40"/>
  <c r="CZ95" i="40"/>
  <c r="DA95" i="40"/>
  <c r="CY96" i="40"/>
  <c r="CZ96" i="40"/>
  <c r="DA96" i="40"/>
  <c r="CY97" i="40"/>
  <c r="CZ97" i="40"/>
  <c r="DA97" i="40"/>
  <c r="CY98" i="40"/>
  <c r="CZ98" i="40"/>
  <c r="DA98" i="40"/>
  <c r="CY99" i="40"/>
  <c r="CZ99" i="40"/>
  <c r="DA99" i="40"/>
  <c r="CY100" i="40"/>
  <c r="CZ100" i="40"/>
  <c r="DA100" i="40"/>
  <c r="CY101" i="40"/>
  <c r="CZ101" i="40"/>
  <c r="DA101" i="40"/>
  <c r="CY102" i="40"/>
  <c r="CZ102" i="40"/>
  <c r="DA102" i="40"/>
  <c r="CY103" i="40"/>
  <c r="CZ103" i="40"/>
  <c r="DA103" i="40"/>
  <c r="CY104" i="40"/>
  <c r="CZ104" i="40"/>
  <c r="DA104" i="40"/>
  <c r="CY105" i="40"/>
  <c r="CZ105" i="40"/>
  <c r="DA105" i="40"/>
  <c r="CY106" i="40"/>
  <c r="CZ106" i="40"/>
  <c r="DA106" i="40"/>
  <c r="CY107" i="40"/>
  <c r="CZ107" i="40"/>
  <c r="DA107" i="40"/>
  <c r="CY108" i="40"/>
  <c r="CZ108" i="40"/>
  <c r="DA108" i="40"/>
  <c r="CY109" i="40"/>
  <c r="CZ109" i="40"/>
  <c r="DA109" i="40"/>
  <c r="CY110" i="40"/>
  <c r="CZ110" i="40"/>
  <c r="DA110" i="40"/>
  <c r="CY111" i="40"/>
  <c r="CZ111" i="40"/>
  <c r="DA111" i="40"/>
  <c r="CY112" i="40"/>
  <c r="CZ112" i="40"/>
  <c r="DA112" i="40"/>
  <c r="CY113" i="40"/>
  <c r="CZ113" i="40"/>
  <c r="DA113" i="40"/>
  <c r="CY114" i="40"/>
  <c r="CZ114" i="40"/>
  <c r="DA114" i="40"/>
  <c r="CY115" i="40"/>
  <c r="CZ115" i="40"/>
  <c r="DA115" i="40"/>
  <c r="CY116" i="40"/>
  <c r="CZ116" i="40"/>
  <c r="DA116" i="40"/>
  <c r="CY117" i="40"/>
  <c r="CZ117" i="40"/>
  <c r="DA117" i="40"/>
  <c r="CY118" i="40"/>
  <c r="CZ118" i="40"/>
  <c r="DA118" i="40"/>
  <c r="CY119" i="40"/>
  <c r="CZ119" i="40"/>
  <c r="DA119" i="40"/>
  <c r="CY120" i="40"/>
  <c r="CZ120" i="40"/>
  <c r="DA120" i="40"/>
  <c r="CY121" i="40"/>
  <c r="CZ121" i="40"/>
  <c r="DA121" i="40"/>
  <c r="CY122" i="40"/>
  <c r="CZ122" i="40"/>
  <c r="DA122" i="40"/>
  <c r="CY123" i="40"/>
  <c r="CZ123" i="40"/>
  <c r="DA123" i="40"/>
  <c r="CY124" i="40"/>
  <c r="CZ124" i="40"/>
  <c r="DA124" i="40"/>
  <c r="CY125" i="40"/>
  <c r="CZ125" i="40"/>
  <c r="DA125" i="40"/>
  <c r="CY126" i="40"/>
  <c r="CZ126" i="40"/>
  <c r="DA126" i="40"/>
  <c r="CY127" i="40"/>
  <c r="CZ127" i="40"/>
  <c r="DA127" i="40"/>
  <c r="CY128" i="40"/>
  <c r="CZ128" i="40"/>
  <c r="DA128" i="40"/>
  <c r="CY129" i="40"/>
  <c r="CZ129" i="40"/>
  <c r="DA129" i="40"/>
  <c r="CY130" i="40"/>
  <c r="CZ130" i="40"/>
  <c r="DA130" i="40"/>
  <c r="CY131" i="40"/>
  <c r="CZ131" i="40"/>
  <c r="DA131" i="40"/>
  <c r="CY132" i="40"/>
  <c r="CZ132" i="40"/>
  <c r="DA132" i="40"/>
  <c r="CY133" i="40"/>
  <c r="CZ133" i="40"/>
  <c r="DA133" i="40"/>
  <c r="CY134" i="40"/>
  <c r="CZ134" i="40"/>
  <c r="DA134" i="40"/>
  <c r="CY135" i="40"/>
  <c r="CZ135" i="40"/>
  <c r="DA135" i="40"/>
  <c r="CY136" i="40"/>
  <c r="CZ136" i="40"/>
  <c r="DA136" i="40"/>
  <c r="CY137" i="40"/>
  <c r="CZ137" i="40"/>
  <c r="DA137" i="40"/>
  <c r="CY138" i="40"/>
  <c r="CZ138" i="40"/>
  <c r="DA138" i="40"/>
  <c r="CY139" i="40"/>
  <c r="CZ139" i="40"/>
  <c r="DA139" i="40"/>
  <c r="CY140" i="40"/>
  <c r="CZ140" i="40"/>
  <c r="DA140" i="40"/>
  <c r="CY141" i="40"/>
  <c r="CZ141" i="40"/>
  <c r="DA141" i="40"/>
  <c r="CY142" i="40"/>
  <c r="CZ142" i="40"/>
  <c r="DA142" i="40"/>
  <c r="CY143" i="40"/>
  <c r="CZ143" i="40"/>
  <c r="DA143" i="40"/>
  <c r="CY144" i="40"/>
  <c r="CZ144" i="40"/>
  <c r="DA144" i="40"/>
  <c r="CY145" i="40"/>
  <c r="CZ145" i="40"/>
  <c r="DA145" i="40"/>
  <c r="CY146" i="40"/>
  <c r="CZ146" i="40"/>
  <c r="DA146" i="40"/>
  <c r="CY147" i="40"/>
  <c r="CZ147" i="40"/>
  <c r="DA147" i="40"/>
  <c r="CY148" i="40"/>
  <c r="CZ148" i="40"/>
  <c r="DA148" i="40"/>
  <c r="CY149" i="40"/>
  <c r="CZ149" i="40"/>
  <c r="DA149" i="40"/>
  <c r="CY150" i="40"/>
  <c r="CZ150" i="40"/>
  <c r="DA150" i="40"/>
  <c r="CY151" i="40"/>
  <c r="CZ151" i="40"/>
  <c r="DA151" i="40"/>
  <c r="CY152" i="40"/>
  <c r="CZ152" i="40"/>
  <c r="DA152" i="40"/>
  <c r="CY153" i="40"/>
  <c r="CZ153" i="40"/>
  <c r="DA153" i="40"/>
  <c r="CY154" i="40"/>
  <c r="CZ154" i="40"/>
  <c r="DA154" i="40"/>
  <c r="CY155" i="40"/>
  <c r="CZ155" i="40"/>
  <c r="DA155" i="40"/>
  <c r="CY156" i="40"/>
  <c r="CZ156" i="40"/>
  <c r="DA156" i="40"/>
  <c r="CY157" i="40"/>
  <c r="CZ157" i="40"/>
  <c r="DA157" i="40"/>
  <c r="CY158" i="40"/>
  <c r="CZ158" i="40"/>
  <c r="DA158" i="40"/>
  <c r="CY159" i="40"/>
  <c r="CZ159" i="40"/>
  <c r="DA159" i="40"/>
  <c r="CY160" i="40"/>
  <c r="CZ160" i="40"/>
  <c r="DA160" i="40"/>
  <c r="CY161" i="40"/>
  <c r="CZ161" i="40"/>
  <c r="DA161" i="40"/>
  <c r="CY162" i="40"/>
  <c r="CZ162" i="40"/>
  <c r="DA162" i="40"/>
  <c r="CY163" i="40"/>
  <c r="CZ163" i="40"/>
  <c r="DA163" i="40"/>
  <c r="CY164" i="40"/>
  <c r="CZ164" i="40"/>
  <c r="DA164" i="40"/>
  <c r="CY165" i="40"/>
  <c r="CZ165" i="40"/>
  <c r="DA165" i="40"/>
  <c r="CY166" i="40"/>
  <c r="CZ166" i="40"/>
  <c r="DA166" i="40"/>
  <c r="CY167" i="40"/>
  <c r="CZ167" i="40"/>
  <c r="DA167" i="40"/>
  <c r="CY168" i="40"/>
  <c r="CZ168" i="40"/>
  <c r="DA168" i="40"/>
  <c r="CY169" i="40"/>
  <c r="CZ169" i="40"/>
  <c r="DA169" i="40"/>
  <c r="CY170" i="40"/>
  <c r="CZ170" i="40"/>
  <c r="DA170" i="40"/>
  <c r="CY171" i="40"/>
  <c r="CZ171" i="40"/>
  <c r="DA171" i="40"/>
  <c r="CY172" i="40"/>
  <c r="CZ172" i="40"/>
  <c r="DA172" i="40"/>
  <c r="CY173" i="40"/>
  <c r="CZ173" i="40"/>
  <c r="DA173" i="40"/>
  <c r="CY174" i="40"/>
  <c r="CZ174" i="40"/>
  <c r="DA174" i="40"/>
  <c r="CY175" i="40"/>
  <c r="CZ175" i="40"/>
  <c r="DA175" i="40"/>
  <c r="CY176" i="40"/>
  <c r="CZ176" i="40"/>
  <c r="DA176" i="40"/>
  <c r="CY177" i="40"/>
  <c r="CZ177" i="40"/>
  <c r="DA177" i="40"/>
  <c r="CY178" i="40"/>
  <c r="CZ178" i="40"/>
  <c r="DA178" i="40"/>
  <c r="CY179" i="40"/>
  <c r="CZ179" i="40"/>
  <c r="DA179" i="40"/>
  <c r="CY180" i="40"/>
  <c r="CZ180" i="40"/>
  <c r="DA180" i="40"/>
  <c r="CY181" i="40"/>
  <c r="CZ181" i="40"/>
  <c r="DA181" i="40"/>
  <c r="CY182" i="40"/>
  <c r="CZ182" i="40"/>
  <c r="DA182" i="40"/>
  <c r="CY183" i="40"/>
  <c r="CZ183" i="40"/>
  <c r="DA183" i="40"/>
  <c r="CY184" i="40"/>
  <c r="CZ184" i="40"/>
  <c r="DA184" i="40"/>
  <c r="CY185" i="40"/>
  <c r="CZ185" i="40"/>
  <c r="DA185" i="40"/>
  <c r="CY186" i="40"/>
  <c r="CZ186" i="40"/>
  <c r="DA186" i="40"/>
  <c r="CY187" i="40"/>
  <c r="CZ187" i="40"/>
  <c r="DA187" i="40"/>
  <c r="CY188" i="40"/>
  <c r="CZ188" i="40"/>
  <c r="DA188" i="40"/>
  <c r="CY189" i="40"/>
  <c r="CZ189" i="40"/>
  <c r="DA189" i="40"/>
  <c r="CY190" i="40"/>
  <c r="CZ190" i="40"/>
  <c r="DA190" i="40"/>
  <c r="CY191" i="40"/>
  <c r="CZ191" i="40"/>
  <c r="DA191" i="40"/>
  <c r="CY192" i="40"/>
  <c r="CZ192" i="40"/>
  <c r="DA192" i="40"/>
  <c r="CY193" i="40"/>
  <c r="CZ193" i="40"/>
  <c r="DA193" i="40"/>
  <c r="CY194" i="40"/>
  <c r="CZ194" i="40"/>
  <c r="DA194" i="40"/>
  <c r="CY195" i="40"/>
  <c r="CZ195" i="40"/>
  <c r="DA195" i="40"/>
  <c r="CY196" i="40"/>
  <c r="CZ196" i="40"/>
  <c r="DA196" i="40"/>
  <c r="CY197" i="40"/>
  <c r="CZ197" i="40"/>
  <c r="DA197" i="40"/>
  <c r="CY198" i="40"/>
  <c r="CZ198" i="40"/>
  <c r="DA198" i="40"/>
  <c r="CY199" i="40"/>
  <c r="CZ199" i="40"/>
  <c r="DA199" i="40"/>
  <c r="CY200" i="40"/>
  <c r="CZ200" i="40"/>
  <c r="DA200" i="40"/>
  <c r="CY201" i="40"/>
  <c r="CZ201" i="40"/>
  <c r="DA201" i="40"/>
  <c r="CY202" i="40"/>
  <c r="CZ202" i="40"/>
  <c r="DA202" i="40"/>
  <c r="CY203" i="40"/>
  <c r="CZ203" i="40"/>
  <c r="DA203" i="40"/>
  <c r="CY204" i="40"/>
  <c r="CZ204" i="40"/>
  <c r="DA204" i="40"/>
  <c r="CY205" i="40"/>
  <c r="CZ205" i="40"/>
  <c r="DA205" i="40"/>
  <c r="CY206" i="40"/>
  <c r="CZ206" i="40"/>
  <c r="DA206" i="40"/>
  <c r="CY207" i="40"/>
  <c r="CZ207" i="40"/>
  <c r="DA207" i="40"/>
  <c r="CY208" i="40"/>
  <c r="CZ208" i="40"/>
  <c r="DA208" i="40"/>
  <c r="CY209" i="40"/>
  <c r="CZ209" i="40"/>
  <c r="DA209" i="40"/>
  <c r="CY210" i="40"/>
  <c r="CZ210" i="40"/>
  <c r="DA210" i="40"/>
  <c r="CY211" i="40"/>
  <c r="CZ211" i="40"/>
  <c r="DA211" i="40"/>
  <c r="CY212" i="40"/>
  <c r="CZ212" i="40"/>
  <c r="DA212" i="40"/>
  <c r="CY213" i="40"/>
  <c r="CZ213" i="40"/>
  <c r="DA213" i="40"/>
  <c r="CY214" i="40"/>
  <c r="CZ214" i="40"/>
  <c r="DA214" i="40"/>
  <c r="CY215" i="40"/>
  <c r="CZ215" i="40"/>
  <c r="DA215" i="40"/>
  <c r="CY216" i="40"/>
  <c r="CZ216" i="40"/>
  <c r="DA216" i="40"/>
  <c r="CY217" i="40"/>
  <c r="CZ217" i="40"/>
  <c r="DA217" i="40"/>
  <c r="CY218" i="40"/>
  <c r="CZ218" i="40"/>
  <c r="DA218" i="40"/>
  <c r="CY219" i="40"/>
  <c r="CZ219" i="40"/>
  <c r="DA219" i="40"/>
  <c r="CY220" i="40"/>
  <c r="CZ220" i="40"/>
  <c r="DA220" i="40"/>
  <c r="CY221" i="40"/>
  <c r="CZ221" i="40"/>
  <c r="DA221" i="40"/>
  <c r="CY222" i="40"/>
  <c r="CZ222" i="40"/>
  <c r="DA222" i="40"/>
  <c r="CY223" i="40"/>
  <c r="CZ223" i="40"/>
  <c r="DA223" i="40"/>
  <c r="CY224" i="40"/>
  <c r="CZ224" i="40"/>
  <c r="DA224" i="40"/>
  <c r="CY225" i="40"/>
  <c r="CZ225" i="40"/>
  <c r="DA225" i="40"/>
  <c r="CY226" i="40"/>
  <c r="CZ226" i="40"/>
  <c r="DA226" i="40"/>
  <c r="CY227" i="40"/>
  <c r="CZ227" i="40"/>
  <c r="DA227" i="40"/>
  <c r="CY228" i="40"/>
  <c r="CZ228" i="40"/>
  <c r="DA228" i="40"/>
  <c r="CY229" i="40"/>
  <c r="CZ229" i="40"/>
  <c r="DA229" i="40"/>
  <c r="CY230" i="40"/>
  <c r="CZ230" i="40"/>
  <c r="DA230" i="40"/>
  <c r="CY231" i="40"/>
  <c r="CZ231" i="40"/>
  <c r="DA231" i="40"/>
  <c r="CY232" i="40"/>
  <c r="CZ232" i="40"/>
  <c r="DA232" i="40"/>
  <c r="CY233" i="40"/>
  <c r="CZ233" i="40"/>
  <c r="DA233" i="40"/>
  <c r="CY234" i="40"/>
  <c r="CZ234" i="40"/>
  <c r="DA234" i="40"/>
  <c r="CY235" i="40"/>
  <c r="CZ235" i="40"/>
  <c r="DA235" i="40"/>
  <c r="CY236" i="40"/>
  <c r="CZ236" i="40"/>
  <c r="DA236" i="40"/>
  <c r="CY237" i="40"/>
  <c r="CZ237" i="40"/>
  <c r="DA237" i="40"/>
  <c r="CY238" i="40"/>
  <c r="CZ238" i="40"/>
  <c r="DA238" i="40"/>
  <c r="CY239" i="40"/>
  <c r="CZ239" i="40"/>
  <c r="DA239" i="40"/>
  <c r="CY240" i="40"/>
  <c r="CZ240" i="40"/>
  <c r="DA240" i="40"/>
  <c r="CY241" i="40"/>
  <c r="CZ241" i="40"/>
  <c r="DA241" i="40"/>
  <c r="CY242" i="40"/>
  <c r="CZ242" i="40"/>
  <c r="DA242" i="40"/>
  <c r="CY243" i="40"/>
  <c r="CZ243" i="40"/>
  <c r="DA243" i="40"/>
  <c r="CY244" i="40"/>
  <c r="CZ244" i="40"/>
  <c r="DA244" i="40"/>
  <c r="CY245" i="40"/>
  <c r="CZ245" i="40"/>
  <c r="DA245" i="40"/>
  <c r="CY246" i="40"/>
  <c r="CZ246" i="40"/>
  <c r="DA246" i="40"/>
  <c r="CY247" i="40"/>
  <c r="CZ247" i="40"/>
  <c r="DA247" i="40"/>
  <c r="CY248" i="40"/>
  <c r="CZ248" i="40"/>
  <c r="DA248" i="40"/>
  <c r="CY249" i="40"/>
  <c r="CZ249" i="40"/>
  <c r="DA249" i="40"/>
  <c r="CY250" i="40"/>
  <c r="CZ250" i="40"/>
  <c r="DA250" i="40"/>
  <c r="CY251" i="40"/>
  <c r="CZ251" i="40"/>
  <c r="DA251" i="40"/>
  <c r="CY252" i="40"/>
  <c r="CZ252" i="40"/>
  <c r="DA252" i="40"/>
  <c r="CY253" i="40"/>
  <c r="CZ253" i="40"/>
  <c r="DA253" i="40"/>
  <c r="CY254" i="40"/>
  <c r="CZ254" i="40"/>
  <c r="DA254" i="40"/>
  <c r="CY255" i="40"/>
  <c r="CZ255" i="40"/>
  <c r="DA255" i="40"/>
  <c r="CY256" i="40"/>
  <c r="CZ256" i="40"/>
  <c r="DA256" i="40"/>
  <c r="CY257" i="40"/>
  <c r="CZ257" i="40"/>
  <c r="DA257" i="40"/>
  <c r="CY258" i="40"/>
  <c r="CZ258" i="40"/>
  <c r="DA258" i="40"/>
  <c r="CY259" i="40"/>
  <c r="CZ259" i="40"/>
  <c r="DA259" i="40"/>
  <c r="CY260" i="40"/>
  <c r="CZ260" i="40"/>
  <c r="DA260" i="40"/>
  <c r="CY261" i="40"/>
  <c r="CZ261" i="40"/>
  <c r="DA261" i="40"/>
  <c r="CY262" i="40"/>
  <c r="CZ262" i="40"/>
  <c r="DA262" i="40"/>
  <c r="CY263" i="40"/>
  <c r="CZ263" i="40"/>
  <c r="DA263" i="40"/>
  <c r="CY264" i="40"/>
  <c r="CZ264" i="40"/>
  <c r="DA264" i="40"/>
  <c r="CY265" i="40"/>
  <c r="CZ265" i="40"/>
  <c r="DA265" i="40"/>
  <c r="CY266" i="40"/>
  <c r="CZ266" i="40"/>
  <c r="DA266" i="40"/>
  <c r="CY267" i="40"/>
  <c r="CZ267" i="40"/>
  <c r="DA267" i="40"/>
  <c r="CY268" i="40"/>
  <c r="CZ268" i="40"/>
  <c r="DA268" i="40"/>
  <c r="CY269" i="40"/>
  <c r="CZ269" i="40"/>
  <c r="DA269" i="40"/>
  <c r="CY270" i="40"/>
  <c r="CZ270" i="40"/>
  <c r="DA270" i="40"/>
  <c r="CY271" i="40"/>
  <c r="CZ271" i="40"/>
  <c r="DA271" i="40"/>
  <c r="CY272" i="40"/>
  <c r="CZ272" i="40"/>
  <c r="DA272" i="40"/>
  <c r="CY273" i="40"/>
  <c r="CZ273" i="40"/>
  <c r="DA273" i="40"/>
  <c r="CY274" i="40"/>
  <c r="CZ274" i="40"/>
  <c r="DA274" i="40"/>
  <c r="CY275" i="40"/>
  <c r="CZ275" i="40"/>
  <c r="DA275" i="40"/>
  <c r="CY276" i="40"/>
  <c r="CZ276" i="40"/>
  <c r="DA276" i="40"/>
  <c r="CY277" i="40"/>
  <c r="CZ277" i="40"/>
  <c r="DA277" i="40"/>
  <c r="CY278" i="40"/>
  <c r="CZ278" i="40"/>
  <c r="DA278" i="40"/>
  <c r="CY279" i="40"/>
  <c r="CZ279" i="40"/>
  <c r="DA279" i="40"/>
  <c r="CY280" i="40"/>
  <c r="CZ280" i="40"/>
  <c r="DA280" i="40"/>
  <c r="CY281" i="40"/>
  <c r="CZ281" i="40"/>
  <c r="DA281" i="40"/>
  <c r="CY282" i="40"/>
  <c r="CZ282" i="40"/>
  <c r="DA282" i="40"/>
  <c r="CY283" i="40"/>
  <c r="CZ283" i="40"/>
  <c r="DA283" i="40"/>
  <c r="CY284" i="40"/>
  <c r="CZ284" i="40"/>
  <c r="DA284" i="40"/>
  <c r="CY285" i="40"/>
  <c r="CZ285" i="40"/>
  <c r="DA285" i="40"/>
  <c r="CY286" i="40"/>
  <c r="CZ286" i="40"/>
  <c r="DA286" i="40"/>
  <c r="CY287" i="40"/>
  <c r="CZ287" i="40"/>
  <c r="DA287" i="40"/>
  <c r="CY288" i="40"/>
  <c r="CZ288" i="40"/>
  <c r="DA288" i="40"/>
  <c r="CY289" i="40"/>
  <c r="CZ289" i="40"/>
  <c r="DA289" i="40"/>
  <c r="CY290" i="40"/>
  <c r="CZ290" i="40"/>
  <c r="DA290" i="40"/>
  <c r="CY291" i="40"/>
  <c r="CZ291" i="40"/>
  <c r="DA291" i="40"/>
  <c r="CY292" i="40"/>
  <c r="CZ292" i="40"/>
  <c r="DA292" i="40"/>
  <c r="CY293" i="40"/>
  <c r="CZ293" i="40"/>
  <c r="DA293" i="40"/>
  <c r="CY294" i="40"/>
  <c r="CZ294" i="40"/>
  <c r="DA294" i="40"/>
  <c r="CY295" i="40"/>
  <c r="CZ295" i="40"/>
  <c r="DA295" i="40"/>
  <c r="CY296" i="40"/>
  <c r="CZ296" i="40"/>
  <c r="DA296" i="40"/>
  <c r="CY297" i="40"/>
  <c r="CZ297" i="40"/>
  <c r="DA297" i="40"/>
  <c r="CY298" i="40"/>
  <c r="CZ298" i="40"/>
  <c r="DA298" i="40"/>
  <c r="CY299" i="40"/>
  <c r="CZ299" i="40"/>
  <c r="DA299" i="40"/>
  <c r="CY300" i="40"/>
  <c r="CZ300" i="40"/>
  <c r="DA300" i="40"/>
  <c r="CY301" i="40"/>
  <c r="CZ301" i="40"/>
  <c r="DA301" i="40"/>
  <c r="CY302" i="40"/>
  <c r="CZ302" i="40"/>
  <c r="DA302" i="40"/>
  <c r="CY303" i="40"/>
  <c r="CZ303" i="40"/>
  <c r="DA303" i="40"/>
  <c r="CY304" i="40"/>
  <c r="CZ304" i="40"/>
  <c r="DA304" i="40"/>
  <c r="CY305" i="40"/>
  <c r="CZ305" i="40"/>
  <c r="DA305" i="40"/>
  <c r="CY306" i="40"/>
  <c r="CZ306" i="40"/>
  <c r="DA306" i="40"/>
  <c r="CY307" i="40"/>
  <c r="CZ307" i="40"/>
  <c r="DA307" i="40"/>
  <c r="CY308" i="40"/>
  <c r="CZ308" i="40"/>
  <c r="DA308" i="40"/>
  <c r="CY309" i="40"/>
  <c r="CZ309" i="40"/>
  <c r="DA309" i="40"/>
  <c r="CY310" i="40"/>
  <c r="CZ310" i="40"/>
  <c r="DA310" i="40"/>
  <c r="CY311" i="40"/>
  <c r="CZ311" i="40"/>
  <c r="DA311" i="40"/>
  <c r="CY312" i="40"/>
  <c r="CZ312" i="40"/>
  <c r="DA312" i="40"/>
  <c r="CY313" i="40"/>
  <c r="CZ313" i="40"/>
  <c r="DA313" i="40"/>
  <c r="CY314" i="40"/>
  <c r="CZ314" i="40"/>
  <c r="DA314" i="40"/>
  <c r="CY315" i="40"/>
  <c r="CZ315" i="40"/>
  <c r="DA315" i="40"/>
  <c r="CY316" i="40"/>
  <c r="CZ316" i="40"/>
  <c r="DA316" i="40"/>
  <c r="CY317" i="40"/>
  <c r="CZ317" i="40"/>
  <c r="DA317" i="40"/>
  <c r="CY318" i="40"/>
  <c r="CZ318" i="40"/>
  <c r="DA318" i="40"/>
  <c r="CY319" i="40"/>
  <c r="CZ319" i="40"/>
  <c r="DA319" i="40"/>
  <c r="CY320" i="40"/>
  <c r="CZ320" i="40"/>
  <c r="DA320" i="40"/>
  <c r="CY321" i="40"/>
  <c r="CZ321" i="40"/>
  <c r="DA321" i="40"/>
  <c r="CY322" i="40"/>
  <c r="CZ322" i="40"/>
  <c r="DA322" i="40"/>
  <c r="CY323" i="40"/>
  <c r="CZ323" i="40"/>
  <c r="DA323" i="40"/>
  <c r="CY324" i="40"/>
  <c r="CZ324" i="40"/>
  <c r="DA324" i="40"/>
  <c r="CY325" i="40"/>
  <c r="CZ325" i="40"/>
  <c r="DA325" i="40"/>
  <c r="CY326" i="40"/>
  <c r="CZ326" i="40"/>
  <c r="DA326" i="40"/>
  <c r="CY327" i="40"/>
  <c r="CZ327" i="40"/>
  <c r="DA327" i="40"/>
  <c r="CY328" i="40"/>
  <c r="CZ328" i="40"/>
  <c r="DA328" i="40"/>
  <c r="CY329" i="40"/>
  <c r="CZ329" i="40"/>
  <c r="DA329" i="40"/>
  <c r="CY330" i="40"/>
  <c r="CZ330" i="40"/>
  <c r="DA330" i="40"/>
  <c r="CY331" i="40"/>
  <c r="CZ331" i="40"/>
  <c r="DA331" i="40"/>
  <c r="CY332" i="40"/>
  <c r="CZ332" i="40"/>
  <c r="DA332" i="40"/>
  <c r="CY333" i="40"/>
  <c r="CZ333" i="40"/>
  <c r="DA333" i="40"/>
  <c r="CY334" i="40"/>
  <c r="CZ334" i="40"/>
  <c r="DA334" i="40"/>
  <c r="CY335" i="40"/>
  <c r="CZ335" i="40"/>
  <c r="DA335" i="40"/>
  <c r="CY336" i="40"/>
  <c r="CZ336" i="40"/>
  <c r="DA336" i="40"/>
  <c r="CY337" i="40"/>
  <c r="CZ337" i="40"/>
  <c r="DA337" i="40"/>
  <c r="CY338" i="40"/>
  <c r="CZ338" i="40"/>
  <c r="DA338" i="40"/>
  <c r="CY339" i="40"/>
  <c r="CZ339" i="40"/>
  <c r="DA339" i="40"/>
  <c r="CY340" i="40"/>
  <c r="CZ340" i="40"/>
  <c r="DA340" i="40"/>
  <c r="CY341" i="40"/>
  <c r="CZ341" i="40"/>
  <c r="DA341" i="40"/>
  <c r="CY342" i="40"/>
  <c r="CZ342" i="40"/>
  <c r="DA342" i="40"/>
  <c r="CY343" i="40"/>
  <c r="CZ343" i="40"/>
  <c r="DA343" i="40"/>
  <c r="CY344" i="40"/>
  <c r="CZ344" i="40"/>
  <c r="DA344" i="40"/>
  <c r="CY345" i="40"/>
  <c r="CZ345" i="40"/>
  <c r="DA345" i="40"/>
  <c r="CY346" i="40"/>
  <c r="CZ346" i="40"/>
  <c r="DA346" i="40"/>
  <c r="CY347" i="40"/>
  <c r="CZ347" i="40"/>
  <c r="DA347" i="40"/>
  <c r="CY348" i="40"/>
  <c r="CZ348" i="40"/>
  <c r="DA348" i="40"/>
  <c r="CY349" i="40"/>
  <c r="CZ349" i="40"/>
  <c r="DA349" i="40"/>
  <c r="CY350" i="40"/>
  <c r="CZ350" i="40"/>
  <c r="DA350" i="40"/>
  <c r="CY351" i="40"/>
  <c r="CZ351" i="40"/>
  <c r="DA351" i="40"/>
  <c r="CY352" i="40"/>
  <c r="CZ352" i="40"/>
  <c r="DA352" i="40"/>
  <c r="CY353" i="40"/>
  <c r="CZ353" i="40"/>
  <c r="DA353" i="40"/>
  <c r="CY354" i="40"/>
  <c r="CZ354" i="40"/>
  <c r="DA354" i="40"/>
  <c r="CY355" i="40"/>
  <c r="CZ355" i="40"/>
  <c r="DA355" i="40"/>
  <c r="CY356" i="40"/>
  <c r="CZ356" i="40"/>
  <c r="DA356" i="40"/>
  <c r="CY357" i="40"/>
  <c r="CZ357" i="40"/>
  <c r="DA357" i="40"/>
  <c r="CY358" i="40"/>
  <c r="CZ358" i="40"/>
  <c r="DA358" i="40"/>
  <c r="CY359" i="40"/>
  <c r="CZ359" i="40"/>
  <c r="DA359" i="40"/>
  <c r="CY360" i="40"/>
  <c r="CZ360" i="40"/>
  <c r="DA360" i="40"/>
  <c r="CY361" i="40"/>
  <c r="CZ361" i="40"/>
  <c r="DA361" i="40"/>
  <c r="CY362" i="40"/>
  <c r="CZ362" i="40"/>
  <c r="DA362" i="40"/>
  <c r="CY363" i="40"/>
  <c r="CZ363" i="40"/>
  <c r="DA363" i="40"/>
  <c r="CY364" i="40"/>
  <c r="CZ364" i="40"/>
  <c r="DA364" i="40"/>
  <c r="CY365" i="40"/>
  <c r="CZ365" i="40"/>
  <c r="DA365" i="40"/>
  <c r="CY366" i="40"/>
  <c r="CZ366" i="40"/>
  <c r="DA366" i="40"/>
  <c r="CY367" i="40"/>
  <c r="CZ367" i="40"/>
  <c r="DA367" i="40"/>
  <c r="CY368" i="40"/>
  <c r="CZ368" i="40"/>
  <c r="DA368" i="40"/>
  <c r="CY369" i="40"/>
  <c r="CZ369" i="40"/>
  <c r="DA369" i="40"/>
  <c r="CY370" i="40"/>
  <c r="CZ370" i="40"/>
  <c r="DA370" i="40"/>
  <c r="CY371" i="40"/>
  <c r="CZ371" i="40"/>
  <c r="DA371" i="40"/>
  <c r="CY372" i="40"/>
  <c r="CZ372" i="40"/>
  <c r="DA372" i="40"/>
  <c r="CY373" i="40"/>
  <c r="CZ373" i="40"/>
  <c r="DA373" i="40"/>
  <c r="CY374" i="40"/>
  <c r="CZ374" i="40"/>
  <c r="DA374" i="40"/>
  <c r="CY375" i="40"/>
  <c r="CZ375" i="40"/>
  <c r="DA375" i="40"/>
  <c r="CY376" i="40"/>
  <c r="CZ376" i="40"/>
  <c r="DA376" i="40"/>
  <c r="CY377" i="40"/>
  <c r="CZ377" i="40"/>
  <c r="DA377" i="40"/>
  <c r="CY378" i="40"/>
  <c r="CZ378" i="40"/>
  <c r="DA378" i="40"/>
  <c r="CY379" i="40"/>
  <c r="CZ379" i="40"/>
  <c r="DA379" i="40"/>
  <c r="CY380" i="40"/>
  <c r="CZ380" i="40"/>
  <c r="DA380" i="40"/>
  <c r="CY381" i="40"/>
  <c r="CZ381" i="40"/>
  <c r="DA381" i="40"/>
  <c r="CY382" i="40"/>
  <c r="CZ382" i="40"/>
  <c r="DA382" i="40"/>
  <c r="CY383" i="40"/>
  <c r="CZ383" i="40"/>
  <c r="DA383" i="40"/>
  <c r="CY384" i="40"/>
  <c r="CZ384" i="40"/>
  <c r="DA384" i="40"/>
  <c r="CY385" i="40"/>
  <c r="CZ385" i="40"/>
  <c r="DA385" i="40"/>
  <c r="CY386" i="40"/>
  <c r="CZ386" i="40"/>
  <c r="DA386" i="40"/>
  <c r="CY387" i="40"/>
  <c r="CZ387" i="40"/>
  <c r="DA387" i="40"/>
  <c r="CY388" i="40"/>
  <c r="CZ388" i="40"/>
  <c r="DA388" i="40"/>
  <c r="CY389" i="40"/>
  <c r="CZ389" i="40"/>
  <c r="DA389" i="40"/>
  <c r="CY390" i="40"/>
  <c r="CZ390" i="40"/>
  <c r="DA390" i="40"/>
  <c r="CY391" i="40"/>
  <c r="CZ391" i="40"/>
  <c r="DA391" i="40"/>
  <c r="CY392" i="40"/>
  <c r="CZ392" i="40"/>
  <c r="DA392" i="40"/>
  <c r="CY393" i="40"/>
  <c r="CZ393" i="40"/>
  <c r="DA393" i="40"/>
  <c r="CY394" i="40"/>
  <c r="CZ394" i="40"/>
  <c r="DA394" i="40"/>
  <c r="CY395" i="40"/>
  <c r="CZ395" i="40"/>
  <c r="DA395" i="40"/>
  <c r="CY396" i="40"/>
  <c r="CZ396" i="40"/>
  <c r="DA396" i="40"/>
  <c r="CY397" i="40"/>
  <c r="CZ397" i="40"/>
  <c r="DA397" i="40"/>
  <c r="CY398" i="40"/>
  <c r="CZ398" i="40"/>
  <c r="DA398" i="40"/>
  <c r="CY399" i="40"/>
  <c r="CZ399" i="40"/>
  <c r="DA399" i="40"/>
  <c r="CY400" i="40"/>
  <c r="CZ400" i="40"/>
  <c r="DA400" i="40"/>
  <c r="CY401" i="40"/>
  <c r="CZ401" i="40"/>
  <c r="DA401" i="40"/>
  <c r="CY402" i="40"/>
  <c r="CZ402" i="40"/>
  <c r="DA402" i="40"/>
  <c r="CY403" i="40"/>
  <c r="CZ403" i="40"/>
  <c r="DA403" i="40"/>
  <c r="CY404" i="40"/>
  <c r="CZ404" i="40"/>
  <c r="DA404" i="40"/>
  <c r="CY405" i="40"/>
  <c r="CZ405" i="40"/>
  <c r="DA405" i="40"/>
  <c r="CY406" i="40"/>
  <c r="CZ406" i="40"/>
  <c r="DA406" i="40"/>
  <c r="CY407" i="40"/>
  <c r="CZ407" i="40"/>
  <c r="DA407" i="40"/>
  <c r="CY408" i="40"/>
  <c r="CZ408" i="40"/>
  <c r="DA408" i="40"/>
  <c r="CY409" i="40"/>
  <c r="CZ409" i="40"/>
  <c r="DA409" i="40"/>
  <c r="CY410" i="40"/>
  <c r="CZ410" i="40"/>
  <c r="DA410" i="40"/>
  <c r="CY411" i="40"/>
  <c r="CZ411" i="40"/>
  <c r="DA411" i="40"/>
  <c r="CY412" i="40"/>
  <c r="CZ412" i="40"/>
  <c r="DA412" i="40"/>
  <c r="CY413" i="40"/>
  <c r="CZ413" i="40"/>
  <c r="DA413" i="40"/>
  <c r="CY414" i="40"/>
  <c r="CZ414" i="40"/>
  <c r="DA414" i="40"/>
  <c r="CY415" i="40"/>
  <c r="CZ415" i="40"/>
  <c r="DA415" i="40"/>
  <c r="CY416" i="40"/>
  <c r="CZ416" i="40"/>
  <c r="DA416" i="40"/>
  <c r="CY417" i="40"/>
  <c r="CZ417" i="40"/>
  <c r="DA417" i="40"/>
  <c r="CY418" i="40"/>
  <c r="CZ418" i="40"/>
  <c r="DA418" i="40"/>
  <c r="CY419" i="40"/>
  <c r="CZ419" i="40"/>
  <c r="DA419" i="40"/>
  <c r="CY420" i="40"/>
  <c r="CZ420" i="40"/>
  <c r="DA420" i="40"/>
  <c r="CY421" i="40"/>
  <c r="CZ421" i="40"/>
  <c r="DA421" i="40"/>
  <c r="CY422" i="40"/>
  <c r="CZ422" i="40"/>
  <c r="DA422" i="40"/>
  <c r="CY423" i="40"/>
  <c r="CZ423" i="40"/>
  <c r="DA423" i="40"/>
  <c r="CY424" i="40"/>
  <c r="CZ424" i="40"/>
  <c r="DA424" i="40"/>
  <c r="CY425" i="40"/>
  <c r="CZ425" i="40"/>
  <c r="DA425" i="40"/>
  <c r="CY426" i="40"/>
  <c r="CZ426" i="40"/>
  <c r="DA426" i="40"/>
  <c r="CY427" i="40"/>
  <c r="CZ427" i="40"/>
  <c r="DA427" i="40"/>
  <c r="CY428" i="40"/>
  <c r="CZ428" i="40"/>
  <c r="DA428" i="40"/>
  <c r="CY429" i="40"/>
  <c r="CZ429" i="40"/>
  <c r="DA429" i="40"/>
  <c r="CY430" i="40"/>
  <c r="CZ430" i="40"/>
  <c r="DA430" i="40"/>
  <c r="CY431" i="40"/>
  <c r="CZ431" i="40"/>
  <c r="DA431" i="40"/>
  <c r="CY432" i="40"/>
  <c r="CZ432" i="40"/>
  <c r="DA432" i="40"/>
  <c r="CY433" i="40"/>
  <c r="CZ433" i="40"/>
  <c r="DA433" i="40"/>
  <c r="CY434" i="40"/>
  <c r="CZ434" i="40"/>
  <c r="DA434" i="40"/>
  <c r="CY435" i="40"/>
  <c r="CZ435" i="40"/>
  <c r="DA435" i="40"/>
  <c r="CY436" i="40"/>
  <c r="CZ436" i="40"/>
  <c r="DA436" i="40"/>
  <c r="CY437" i="40"/>
  <c r="CZ437" i="40"/>
  <c r="DA437" i="40"/>
  <c r="CY438" i="40"/>
  <c r="CZ438" i="40"/>
  <c r="DA438" i="40"/>
  <c r="CY439" i="40"/>
  <c r="CZ439" i="40"/>
  <c r="DA439" i="40"/>
  <c r="CY440" i="40"/>
  <c r="CZ440" i="40"/>
  <c r="DA440" i="40"/>
  <c r="CY441" i="40"/>
  <c r="CZ441" i="40"/>
  <c r="DA441" i="40"/>
  <c r="CY442" i="40"/>
  <c r="CZ442" i="40"/>
  <c r="DA442" i="40"/>
  <c r="CY443" i="40"/>
  <c r="CZ443" i="40"/>
  <c r="DA443" i="40"/>
  <c r="CY444" i="40"/>
  <c r="CZ444" i="40"/>
  <c r="DA444" i="40"/>
  <c r="CY445" i="40"/>
  <c r="CZ445" i="40"/>
  <c r="DA445" i="40"/>
  <c r="CY446" i="40"/>
  <c r="CZ446" i="40"/>
  <c r="DA446" i="40"/>
  <c r="CY447" i="40"/>
  <c r="CZ447" i="40"/>
  <c r="DA447" i="40"/>
  <c r="CY448" i="40"/>
  <c r="CZ448" i="40"/>
  <c r="DA448" i="40"/>
  <c r="CY449" i="40"/>
  <c r="CZ449" i="40"/>
  <c r="DA449" i="40"/>
  <c r="CY450" i="40"/>
  <c r="CZ450" i="40"/>
  <c r="DA450" i="40"/>
  <c r="CY451" i="40"/>
  <c r="CZ451" i="40"/>
  <c r="DA451" i="40"/>
  <c r="CY452" i="40"/>
  <c r="CZ452" i="40"/>
  <c r="DA452" i="40"/>
  <c r="CY453" i="40"/>
  <c r="CZ453" i="40"/>
  <c r="DA453" i="40"/>
  <c r="CY454" i="40"/>
  <c r="CZ454" i="40"/>
  <c r="DA454" i="40"/>
  <c r="CY455" i="40"/>
  <c r="CZ455" i="40"/>
  <c r="DA455" i="40"/>
  <c r="CY456" i="40"/>
  <c r="CZ456" i="40"/>
  <c r="DA456" i="40"/>
  <c r="CY457" i="40"/>
  <c r="CZ457" i="40"/>
  <c r="DA457" i="40"/>
  <c r="CY458" i="40"/>
  <c r="CZ458" i="40"/>
  <c r="DA458" i="40"/>
  <c r="CY459" i="40"/>
  <c r="CZ459" i="40"/>
  <c r="DA459" i="40"/>
  <c r="CY460" i="40"/>
  <c r="CZ460" i="40"/>
  <c r="DA460" i="40"/>
  <c r="CY461" i="40"/>
  <c r="CZ461" i="40"/>
  <c r="DA461" i="40"/>
  <c r="CY462" i="40"/>
  <c r="CZ462" i="40"/>
  <c r="DA462" i="40"/>
  <c r="CY463" i="40"/>
  <c r="CZ463" i="40"/>
  <c r="DA463" i="40"/>
  <c r="CY464" i="40"/>
  <c r="CZ464" i="40"/>
  <c r="DA464" i="40"/>
  <c r="CY465" i="40"/>
  <c r="CZ465" i="40"/>
  <c r="DA465" i="40"/>
  <c r="CY466" i="40"/>
  <c r="CZ466" i="40"/>
  <c r="DA466" i="40"/>
  <c r="CY467" i="40"/>
  <c r="CZ467" i="40"/>
  <c r="DA467" i="40"/>
  <c r="CY468" i="40"/>
  <c r="CZ468" i="40"/>
  <c r="DA468" i="40"/>
  <c r="CY469" i="40"/>
  <c r="CZ469" i="40"/>
  <c r="DA469" i="40"/>
  <c r="CY470" i="40"/>
  <c r="CZ470" i="40"/>
  <c r="DA470" i="40"/>
  <c r="CY471" i="40"/>
  <c r="CZ471" i="40"/>
  <c r="DA471" i="40"/>
  <c r="CY472" i="40"/>
  <c r="CZ472" i="40"/>
  <c r="DA472" i="40"/>
  <c r="CY473" i="40"/>
  <c r="CZ473" i="40"/>
  <c r="DA473" i="40"/>
  <c r="CY474" i="40"/>
  <c r="CZ474" i="40"/>
  <c r="DA474" i="40"/>
  <c r="CY475" i="40"/>
  <c r="CZ475" i="40"/>
  <c r="DA475" i="40"/>
  <c r="CY476" i="40"/>
  <c r="CZ476" i="40"/>
  <c r="DA476" i="40"/>
  <c r="CY477" i="40"/>
  <c r="CZ477" i="40"/>
  <c r="DA477" i="40"/>
  <c r="CY478" i="40"/>
  <c r="CZ478" i="40"/>
  <c r="DA478" i="40"/>
  <c r="CY479" i="40"/>
  <c r="CZ479" i="40"/>
  <c r="DA479" i="40"/>
  <c r="CY480" i="40"/>
  <c r="CZ480" i="40"/>
  <c r="DA480" i="40"/>
  <c r="CY481" i="40"/>
  <c r="CZ481" i="40"/>
  <c r="DA481" i="40"/>
  <c r="CY482" i="40"/>
  <c r="CZ482" i="40"/>
  <c r="DA482" i="40"/>
  <c r="CY483" i="40"/>
  <c r="CZ483" i="40"/>
  <c r="DA483" i="40"/>
  <c r="CY484" i="40"/>
  <c r="CZ484" i="40"/>
  <c r="DA484" i="40"/>
  <c r="CY485" i="40"/>
  <c r="CZ485" i="40"/>
  <c r="DA485" i="40"/>
  <c r="CY486" i="40"/>
  <c r="CZ486" i="40"/>
  <c r="DA486" i="40"/>
  <c r="CY487" i="40"/>
  <c r="CZ487" i="40"/>
  <c r="DA487" i="40"/>
  <c r="CY488" i="40"/>
  <c r="CZ488" i="40"/>
  <c r="DA488" i="40"/>
  <c r="CY489" i="40"/>
  <c r="CZ489" i="40"/>
  <c r="DA489" i="40"/>
  <c r="CY490" i="40"/>
  <c r="CZ490" i="40"/>
  <c r="DA490" i="40"/>
  <c r="CY491" i="40"/>
  <c r="CZ491" i="40"/>
  <c r="DA491" i="40"/>
  <c r="CY492" i="40"/>
  <c r="CZ492" i="40"/>
  <c r="DA492" i="40"/>
  <c r="CY493" i="40"/>
  <c r="CZ493" i="40"/>
  <c r="DA493" i="40"/>
  <c r="CY494" i="40"/>
  <c r="CZ494" i="40"/>
  <c r="DA494" i="40"/>
  <c r="CY495" i="40"/>
  <c r="CZ495" i="40"/>
  <c r="DA495" i="40"/>
  <c r="CY496" i="40"/>
  <c r="CZ496" i="40"/>
  <c r="DA496" i="40"/>
  <c r="CY497" i="40"/>
  <c r="CZ497" i="40"/>
  <c r="DA497" i="40"/>
  <c r="CY498" i="40"/>
  <c r="CZ498" i="40"/>
  <c r="DA498" i="40"/>
  <c r="CY499" i="40"/>
  <c r="CZ499" i="40"/>
  <c r="DA499" i="40"/>
  <c r="CY500" i="40"/>
  <c r="CZ500" i="40"/>
  <c r="DA500" i="40"/>
  <c r="CY501" i="40"/>
  <c r="CZ501" i="40"/>
  <c r="DA501" i="40"/>
  <c r="CY502" i="40"/>
  <c r="CZ502" i="40"/>
  <c r="DA502" i="40"/>
  <c r="CY503" i="40"/>
  <c r="CZ503" i="40"/>
  <c r="DA503" i="40"/>
  <c r="CY504" i="40"/>
  <c r="CZ504" i="40"/>
  <c r="DA504" i="40"/>
  <c r="CY505" i="40"/>
  <c r="CZ505" i="40"/>
  <c r="DA505" i="40"/>
  <c r="CY506" i="40"/>
  <c r="CZ506" i="40"/>
  <c r="DA506" i="40"/>
  <c r="CY507" i="40"/>
  <c r="CZ507" i="40"/>
  <c r="DA507" i="40"/>
  <c r="CY508" i="40"/>
  <c r="CZ508" i="40"/>
  <c r="DA508" i="40"/>
  <c r="CY509" i="40"/>
  <c r="CZ509" i="40"/>
  <c r="DA509" i="40"/>
  <c r="CY510" i="40"/>
  <c r="CZ510" i="40"/>
  <c r="DA510" i="40"/>
  <c r="CY511" i="40"/>
  <c r="CZ511" i="40"/>
  <c r="DA511" i="40"/>
  <c r="CY512" i="40"/>
  <c r="CZ512" i="40"/>
  <c r="DA512" i="40"/>
  <c r="CY513" i="40"/>
  <c r="CZ513" i="40"/>
  <c r="DA513" i="40"/>
  <c r="CY514" i="40"/>
  <c r="CZ514" i="40"/>
  <c r="DA514" i="40"/>
  <c r="CY515" i="40"/>
  <c r="CZ515" i="40"/>
  <c r="DA515" i="40"/>
  <c r="CY516" i="40"/>
  <c r="CZ516" i="40"/>
  <c r="DA516" i="40"/>
  <c r="CY517" i="40"/>
  <c r="CZ517" i="40"/>
  <c r="DA517" i="40"/>
  <c r="CY518" i="40"/>
  <c r="CZ518" i="40"/>
  <c r="DA518" i="40"/>
  <c r="CY519" i="40"/>
  <c r="CZ519" i="40"/>
  <c r="DA519" i="40"/>
  <c r="CY520" i="40"/>
  <c r="CZ520" i="40"/>
  <c r="DA520" i="40"/>
  <c r="CY521" i="40"/>
  <c r="CZ521" i="40"/>
  <c r="DA521" i="40"/>
  <c r="CY522" i="40"/>
  <c r="CZ522" i="40"/>
  <c r="DA522" i="40"/>
  <c r="CY523" i="40"/>
  <c r="CZ523" i="40"/>
  <c r="DA523" i="40"/>
  <c r="CY524" i="40"/>
  <c r="CZ524" i="40"/>
  <c r="DA524" i="40"/>
  <c r="CY525" i="40"/>
  <c r="CZ525" i="40"/>
  <c r="DA525" i="40"/>
  <c r="CY526" i="40"/>
  <c r="CZ526" i="40"/>
  <c r="DA526" i="40"/>
  <c r="CY527" i="40"/>
  <c r="CZ527" i="40"/>
  <c r="DA527" i="40"/>
  <c r="CY528" i="40"/>
  <c r="CZ528" i="40"/>
  <c r="DA528" i="40"/>
  <c r="CY529" i="40"/>
  <c r="CZ529" i="40"/>
  <c r="DA529" i="40"/>
  <c r="CY530" i="40"/>
  <c r="CZ530" i="40"/>
  <c r="DA530" i="40"/>
  <c r="CY531" i="40"/>
  <c r="CZ531" i="40"/>
  <c r="DA531" i="40"/>
  <c r="CY532" i="40"/>
  <c r="CZ532" i="40"/>
  <c r="DA532" i="40"/>
  <c r="CY533" i="40"/>
  <c r="CZ533" i="40"/>
  <c r="DA533" i="40"/>
  <c r="CY534" i="40"/>
  <c r="CZ534" i="40"/>
  <c r="DA534" i="40"/>
  <c r="CY535" i="40"/>
  <c r="CZ535" i="40"/>
  <c r="DA535" i="40"/>
  <c r="CY536" i="40"/>
  <c r="CZ536" i="40"/>
  <c r="DA536" i="40"/>
  <c r="CY537" i="40"/>
  <c r="CZ537" i="40"/>
  <c r="DA537" i="40"/>
  <c r="CY538" i="40"/>
  <c r="CZ538" i="40"/>
  <c r="DA538" i="40"/>
  <c r="CY539" i="40"/>
  <c r="CZ539" i="40"/>
  <c r="DA539" i="40"/>
  <c r="CY540" i="40"/>
  <c r="CZ540" i="40"/>
  <c r="DA540" i="40"/>
  <c r="CY541" i="40"/>
  <c r="CZ541" i="40"/>
  <c r="DA541" i="40"/>
  <c r="CY542" i="40"/>
  <c r="CZ542" i="40"/>
  <c r="DA542" i="40"/>
  <c r="CY543" i="40"/>
  <c r="CZ543" i="40"/>
  <c r="DA543" i="40"/>
  <c r="CY544" i="40"/>
  <c r="CZ544" i="40"/>
  <c r="DA544" i="40"/>
  <c r="CY545" i="40"/>
  <c r="CZ545" i="40"/>
  <c r="DA545" i="40"/>
  <c r="CY546" i="40"/>
  <c r="CZ546" i="40"/>
  <c r="DA546" i="40"/>
  <c r="CY547" i="40"/>
  <c r="CZ547" i="40"/>
  <c r="DA547" i="40"/>
  <c r="CY548" i="40"/>
  <c r="CZ548" i="40"/>
  <c r="DA548" i="40"/>
  <c r="CY549" i="40"/>
  <c r="CZ549" i="40"/>
  <c r="DA549" i="40"/>
  <c r="CY550" i="40"/>
  <c r="CZ550" i="40"/>
  <c r="DA550" i="40"/>
  <c r="CY551" i="40"/>
  <c r="CZ551" i="40"/>
  <c r="DA551" i="40"/>
  <c r="CY552" i="40"/>
  <c r="CZ552" i="40"/>
  <c r="DA552" i="40"/>
  <c r="CY553" i="40"/>
  <c r="CZ553" i="40"/>
  <c r="DA553" i="40"/>
  <c r="CY554" i="40"/>
  <c r="CZ554" i="40"/>
  <c r="DA554" i="40"/>
  <c r="CY555" i="40"/>
  <c r="CZ555" i="40"/>
  <c r="DA555" i="40"/>
  <c r="CY556" i="40"/>
  <c r="CZ556" i="40"/>
  <c r="DA556" i="40"/>
  <c r="CY557" i="40"/>
  <c r="CZ557" i="40"/>
  <c r="DA557" i="40"/>
  <c r="CY558" i="40"/>
  <c r="CZ558" i="40"/>
  <c r="DA558" i="40"/>
  <c r="CY559" i="40"/>
  <c r="CZ559" i="40"/>
  <c r="DA559" i="40"/>
  <c r="CY560" i="40"/>
  <c r="CZ560" i="40"/>
  <c r="DA560" i="40"/>
  <c r="CY561" i="40"/>
  <c r="CZ561" i="40"/>
  <c r="DA561" i="40"/>
  <c r="CY562" i="40"/>
  <c r="CZ562" i="40"/>
  <c r="DA562" i="40"/>
  <c r="CY563" i="40"/>
  <c r="CZ563" i="40"/>
  <c r="DA563" i="40"/>
  <c r="CY564" i="40"/>
  <c r="CZ564" i="40"/>
  <c r="DA564" i="40"/>
  <c r="CY565" i="40"/>
  <c r="CZ565" i="40"/>
  <c r="DA565" i="40"/>
  <c r="CY566" i="40"/>
  <c r="CZ566" i="40"/>
  <c r="DA566" i="40"/>
  <c r="CY567" i="40"/>
  <c r="CZ567" i="40"/>
  <c r="DA567" i="40"/>
  <c r="CY568" i="40"/>
  <c r="CZ568" i="40"/>
  <c r="DA568" i="40"/>
  <c r="CY569" i="40"/>
  <c r="CZ569" i="40"/>
  <c r="DA569" i="40"/>
  <c r="CY570" i="40"/>
  <c r="CZ570" i="40"/>
  <c r="DA570" i="40"/>
  <c r="CY571" i="40"/>
  <c r="CZ571" i="40"/>
  <c r="DA571" i="40"/>
  <c r="CY572" i="40"/>
  <c r="CZ572" i="40"/>
  <c r="DA572" i="40"/>
  <c r="CY573" i="40"/>
  <c r="CZ573" i="40"/>
  <c r="DA573" i="40"/>
  <c r="CY574" i="40"/>
  <c r="CZ574" i="40"/>
  <c r="DA574" i="40"/>
  <c r="CY575" i="40"/>
  <c r="CZ575" i="40"/>
  <c r="DA575" i="40"/>
  <c r="CY576" i="40"/>
  <c r="CZ576" i="40"/>
  <c r="DA576" i="40"/>
  <c r="CY577" i="40"/>
  <c r="CZ577" i="40"/>
  <c r="DA577" i="40"/>
  <c r="CY578" i="40"/>
  <c r="CZ578" i="40"/>
  <c r="DA578" i="40"/>
  <c r="CY579" i="40"/>
  <c r="CZ579" i="40"/>
  <c r="DA579" i="40"/>
  <c r="CY580" i="40"/>
  <c r="CZ580" i="40"/>
  <c r="DA580" i="40"/>
  <c r="CY581" i="40"/>
  <c r="CZ581" i="40"/>
  <c r="DA581" i="40"/>
  <c r="CY582" i="40"/>
  <c r="CZ582" i="40"/>
  <c r="DA582" i="40"/>
  <c r="CY583" i="40"/>
  <c r="CZ583" i="40"/>
  <c r="DA583" i="40"/>
  <c r="CY584" i="40"/>
  <c r="CZ584" i="40"/>
  <c r="DA584" i="40"/>
  <c r="CY585" i="40"/>
  <c r="CZ585" i="40"/>
  <c r="DA585" i="40"/>
  <c r="CY586" i="40"/>
  <c r="CZ586" i="40"/>
  <c r="DA586" i="40"/>
  <c r="CY587" i="40"/>
  <c r="CZ587" i="40"/>
  <c r="DA587" i="40"/>
  <c r="CY588" i="40"/>
  <c r="CZ588" i="40"/>
  <c r="DA588" i="40"/>
  <c r="CY589" i="40"/>
  <c r="CZ589" i="40"/>
  <c r="DA589" i="40"/>
  <c r="CY590" i="40"/>
  <c r="CZ590" i="40"/>
  <c r="DA590" i="40"/>
  <c r="CY591" i="40"/>
  <c r="CZ591" i="40"/>
  <c r="DA591" i="40"/>
  <c r="CY592" i="40"/>
  <c r="CZ592" i="40"/>
  <c r="DA592" i="40"/>
  <c r="CY593" i="40"/>
  <c r="CZ593" i="40"/>
  <c r="DA593" i="40"/>
  <c r="CY594" i="40"/>
  <c r="CZ594" i="40"/>
  <c r="DA594" i="40"/>
  <c r="CY595" i="40"/>
  <c r="CZ595" i="40"/>
  <c r="DA595" i="40"/>
  <c r="CY596" i="40"/>
  <c r="CZ596" i="40"/>
  <c r="DA596" i="40"/>
  <c r="CY597" i="40"/>
  <c r="CZ597" i="40"/>
  <c r="DA597" i="40"/>
  <c r="CY598" i="40"/>
  <c r="CZ598" i="40"/>
  <c r="DA598" i="40"/>
  <c r="CY599" i="40"/>
  <c r="CZ599" i="40"/>
  <c r="DA599" i="40"/>
  <c r="CY600" i="40"/>
  <c r="CZ600" i="40"/>
  <c r="DA600" i="40"/>
  <c r="CY601" i="40"/>
  <c r="CZ601" i="40"/>
  <c r="DA601" i="40"/>
  <c r="CY602" i="40"/>
  <c r="CZ602" i="40"/>
  <c r="DA602" i="40"/>
  <c r="CY603" i="40"/>
  <c r="CZ603" i="40"/>
  <c r="DA603" i="40"/>
  <c r="CY604" i="40"/>
  <c r="CZ604" i="40"/>
  <c r="DA604" i="40"/>
  <c r="CY605" i="40"/>
  <c r="CZ605" i="40"/>
  <c r="DA605" i="40"/>
  <c r="CY606" i="40"/>
  <c r="CZ606" i="40"/>
  <c r="DA606" i="40"/>
  <c r="CY607" i="40"/>
  <c r="CZ607" i="40"/>
  <c r="DA607" i="40"/>
  <c r="CY608" i="40"/>
  <c r="CZ608" i="40"/>
  <c r="DA608" i="40"/>
  <c r="CY609" i="40"/>
  <c r="CZ609" i="40"/>
  <c r="DA609" i="40"/>
  <c r="CY610" i="40"/>
  <c r="CZ610" i="40"/>
  <c r="DA610" i="40"/>
  <c r="CY611" i="40"/>
  <c r="CZ611" i="40"/>
  <c r="DA611" i="40"/>
  <c r="CY612" i="40"/>
  <c r="CZ612" i="40"/>
  <c r="DA612" i="40"/>
  <c r="CY613" i="40"/>
  <c r="CZ613" i="40"/>
  <c r="DA613" i="40"/>
  <c r="CY614" i="40"/>
  <c r="CZ614" i="40"/>
  <c r="DA614" i="40"/>
  <c r="CY615" i="40"/>
  <c r="CZ615" i="40"/>
  <c r="DA615" i="40"/>
  <c r="CY616" i="40"/>
  <c r="CZ616" i="40"/>
  <c r="DA616" i="40"/>
  <c r="CY617" i="40"/>
  <c r="CZ617" i="40"/>
  <c r="DA617" i="40"/>
  <c r="CY618" i="40"/>
  <c r="CZ618" i="40"/>
  <c r="DA618" i="40"/>
  <c r="CY619" i="40"/>
  <c r="CZ619" i="40"/>
  <c r="DA619" i="40"/>
  <c r="CY620" i="40"/>
  <c r="CZ620" i="40"/>
  <c r="DA620" i="40"/>
  <c r="CY621" i="40"/>
  <c r="CZ621" i="40"/>
  <c r="DA621" i="40"/>
  <c r="CY622" i="40"/>
  <c r="CZ622" i="40"/>
  <c r="DA622" i="40"/>
  <c r="CY623" i="40"/>
  <c r="CZ623" i="40"/>
  <c r="DA623" i="40"/>
  <c r="CY624" i="40"/>
  <c r="CZ624" i="40"/>
  <c r="DA624" i="40"/>
  <c r="CY625" i="40"/>
  <c r="CZ625" i="40"/>
  <c r="DA625" i="40"/>
  <c r="CY626" i="40"/>
  <c r="CZ626" i="40"/>
  <c r="DA626" i="40"/>
  <c r="CY627" i="40"/>
  <c r="CZ627" i="40"/>
  <c r="DA627" i="40"/>
  <c r="CY628" i="40"/>
  <c r="CZ628" i="40"/>
  <c r="DA628" i="40"/>
  <c r="CY629" i="40"/>
  <c r="CZ629" i="40"/>
  <c r="DA629" i="40"/>
  <c r="CY630" i="40"/>
  <c r="CZ630" i="40"/>
  <c r="DA630" i="40"/>
  <c r="CY631" i="40"/>
  <c r="CZ631" i="40"/>
  <c r="DA631" i="40"/>
  <c r="CY632" i="40"/>
  <c r="CZ632" i="40"/>
  <c r="DA632" i="40"/>
  <c r="CY633" i="40"/>
  <c r="CZ633" i="40"/>
  <c r="DA633" i="40"/>
  <c r="CY634" i="40"/>
  <c r="CZ634" i="40"/>
  <c r="DA634" i="40"/>
  <c r="CY635" i="40"/>
  <c r="CZ635" i="40"/>
  <c r="DA635" i="40"/>
  <c r="CY636" i="40"/>
  <c r="CZ636" i="40"/>
  <c r="DA636" i="40"/>
  <c r="CY637" i="40"/>
  <c r="CZ637" i="40"/>
  <c r="DA637" i="40"/>
  <c r="CY638" i="40"/>
  <c r="CZ638" i="40"/>
  <c r="DA638" i="40"/>
  <c r="CY639" i="40"/>
  <c r="CZ639" i="40"/>
  <c r="DA639" i="40"/>
  <c r="CY640" i="40"/>
  <c r="CZ640" i="40"/>
  <c r="DA640" i="40"/>
  <c r="CY641" i="40"/>
  <c r="CZ641" i="40"/>
  <c r="DA641" i="40"/>
  <c r="CY642" i="40"/>
  <c r="CZ642" i="40"/>
  <c r="DA642" i="40"/>
  <c r="CY643" i="40"/>
  <c r="CZ643" i="40"/>
  <c r="DA643" i="40"/>
  <c r="CY644" i="40"/>
  <c r="CZ644" i="40"/>
  <c r="DA644" i="40"/>
  <c r="CY645" i="40"/>
  <c r="CZ645" i="40"/>
  <c r="DA645" i="40"/>
  <c r="CY646" i="40"/>
  <c r="CZ646" i="40"/>
  <c r="DA646" i="40"/>
  <c r="CY647" i="40"/>
  <c r="CZ647" i="40"/>
  <c r="DA647" i="40"/>
  <c r="CY648" i="40"/>
  <c r="CZ648" i="40"/>
  <c r="DA648" i="40"/>
  <c r="CY649" i="40"/>
  <c r="CZ649" i="40"/>
  <c r="DA649" i="40"/>
  <c r="CY650" i="40"/>
  <c r="CZ650" i="40"/>
  <c r="DA650" i="40"/>
  <c r="CY651" i="40"/>
  <c r="CZ651" i="40"/>
  <c r="DA651" i="40"/>
  <c r="CY652" i="40"/>
  <c r="CZ652" i="40"/>
  <c r="DA652" i="40"/>
  <c r="CY653" i="40"/>
  <c r="CZ653" i="40"/>
  <c r="DA653" i="40"/>
  <c r="CY654" i="40"/>
  <c r="CZ654" i="40"/>
  <c r="DA654" i="40"/>
  <c r="CY655" i="40"/>
  <c r="CZ655" i="40"/>
  <c r="DA655" i="40"/>
  <c r="CY656" i="40"/>
  <c r="CZ656" i="40"/>
  <c r="DA656" i="40"/>
  <c r="CY657" i="40"/>
  <c r="CZ657" i="40"/>
  <c r="DA657" i="40"/>
  <c r="CY658" i="40"/>
  <c r="CZ658" i="40"/>
  <c r="DA658" i="40"/>
  <c r="CY659" i="40"/>
  <c r="CZ659" i="40"/>
  <c r="DA659" i="40"/>
  <c r="CY660" i="40"/>
  <c r="CZ660" i="40"/>
  <c r="DA660" i="40"/>
  <c r="CY661" i="40"/>
  <c r="CZ661" i="40"/>
  <c r="DA661" i="40"/>
  <c r="CY662" i="40"/>
  <c r="CZ662" i="40"/>
  <c r="DA662" i="40"/>
  <c r="CY663" i="40"/>
  <c r="CZ663" i="40"/>
  <c r="DA663" i="40"/>
  <c r="CY664" i="40"/>
  <c r="CZ664" i="40"/>
  <c r="DA664" i="40"/>
  <c r="CY665" i="40"/>
  <c r="CZ665" i="40"/>
  <c r="DA665" i="40"/>
  <c r="CY666" i="40"/>
  <c r="CZ666" i="40"/>
  <c r="DA666" i="40"/>
  <c r="CY667" i="40"/>
  <c r="CZ667" i="40"/>
  <c r="DA667" i="40"/>
  <c r="CY668" i="40"/>
  <c r="CZ668" i="40"/>
  <c r="DA668" i="40"/>
  <c r="CY669" i="40"/>
  <c r="CZ669" i="40"/>
  <c r="DA669" i="40"/>
  <c r="CY670" i="40"/>
  <c r="CZ670" i="40"/>
  <c r="DA670" i="40"/>
  <c r="CY671" i="40"/>
  <c r="CZ671" i="40"/>
  <c r="DA671" i="40"/>
  <c r="CY672" i="40"/>
  <c r="CZ672" i="40"/>
  <c r="DA672" i="40"/>
  <c r="CY673" i="40"/>
  <c r="CZ673" i="40"/>
  <c r="DA673" i="40"/>
  <c r="CY674" i="40"/>
  <c r="CZ674" i="40"/>
  <c r="DA674" i="40"/>
  <c r="CY675" i="40"/>
  <c r="CZ675" i="40"/>
  <c r="DA675" i="40"/>
  <c r="CY676" i="40"/>
  <c r="CZ676" i="40"/>
  <c r="DA676" i="40"/>
  <c r="CY677" i="40"/>
  <c r="CZ677" i="40"/>
  <c r="DA677" i="40"/>
  <c r="CY678" i="40"/>
  <c r="CZ678" i="40"/>
  <c r="DA678" i="40"/>
  <c r="CY679" i="40"/>
  <c r="CZ679" i="40"/>
  <c r="DA679" i="40"/>
  <c r="CY680" i="40"/>
  <c r="CZ680" i="40"/>
  <c r="DA680" i="40"/>
  <c r="CY681" i="40"/>
  <c r="CZ681" i="40"/>
  <c r="DA681" i="40"/>
  <c r="CY682" i="40"/>
  <c r="CZ682" i="40"/>
  <c r="DA682" i="40"/>
  <c r="CY683" i="40"/>
  <c r="CZ683" i="40"/>
  <c r="DA683" i="40"/>
  <c r="CY684" i="40"/>
  <c r="CZ684" i="40"/>
  <c r="DA684" i="40"/>
  <c r="CY685" i="40"/>
  <c r="CZ685" i="40"/>
  <c r="DA685" i="40"/>
  <c r="CY686" i="40"/>
  <c r="CZ686" i="40"/>
  <c r="DA686" i="40"/>
  <c r="CY687" i="40"/>
  <c r="CZ687" i="40"/>
  <c r="DA687" i="40"/>
  <c r="CY688" i="40"/>
  <c r="CZ688" i="40"/>
  <c r="DA688" i="40"/>
  <c r="CY689" i="40"/>
  <c r="CZ689" i="40"/>
  <c r="DA689" i="40"/>
  <c r="CY690" i="40"/>
  <c r="CZ690" i="40"/>
  <c r="DA690" i="40"/>
  <c r="CY691" i="40"/>
  <c r="CZ691" i="40"/>
  <c r="DA691" i="40"/>
  <c r="CY692" i="40"/>
  <c r="CZ692" i="40"/>
  <c r="DA692" i="40"/>
  <c r="CY693" i="40"/>
  <c r="CZ693" i="40"/>
  <c r="DA693" i="40"/>
  <c r="CY694" i="40"/>
  <c r="CZ694" i="40"/>
  <c r="DA694" i="40"/>
  <c r="CY695" i="40"/>
  <c r="CZ695" i="40"/>
  <c r="DA695" i="40"/>
  <c r="CY696" i="40"/>
  <c r="CZ696" i="40"/>
  <c r="DA696" i="40"/>
  <c r="CY697" i="40"/>
  <c r="CZ697" i="40"/>
  <c r="DA697" i="40"/>
  <c r="CY698" i="40"/>
  <c r="CZ698" i="40"/>
  <c r="DA698" i="40"/>
  <c r="CY699" i="40"/>
  <c r="CZ699" i="40"/>
  <c r="DA699" i="40"/>
  <c r="CY700" i="40"/>
  <c r="CZ700" i="40"/>
  <c r="DA700" i="40"/>
  <c r="CY701" i="40"/>
  <c r="CZ701" i="40"/>
  <c r="DA701" i="40"/>
  <c r="CY702" i="40"/>
  <c r="CZ702" i="40"/>
  <c r="DA702" i="40"/>
  <c r="CY703" i="40"/>
  <c r="CZ703" i="40"/>
  <c r="DA703" i="40"/>
  <c r="CY704" i="40"/>
  <c r="CZ704" i="40"/>
  <c r="DA704" i="40"/>
  <c r="CY705" i="40"/>
  <c r="CZ705" i="40"/>
  <c r="DA705" i="40"/>
  <c r="CY706" i="40"/>
  <c r="CZ706" i="40"/>
  <c r="DA706" i="40"/>
  <c r="CY707" i="40"/>
  <c r="CZ707" i="40"/>
  <c r="DA707" i="40"/>
  <c r="CY708" i="40"/>
  <c r="CZ708" i="40"/>
  <c r="DA708" i="40"/>
  <c r="CY709" i="40"/>
  <c r="CZ709" i="40"/>
  <c r="DA709" i="40"/>
  <c r="CY710" i="40"/>
  <c r="CZ710" i="40"/>
  <c r="DA710" i="40"/>
  <c r="CY711" i="40"/>
  <c r="CZ711" i="40"/>
  <c r="DA711" i="40"/>
  <c r="CY712" i="40"/>
  <c r="CZ712" i="40"/>
  <c r="DA712" i="40"/>
  <c r="CY713" i="40"/>
  <c r="CZ713" i="40"/>
  <c r="DA713" i="40"/>
  <c r="CY714" i="40"/>
  <c r="CZ714" i="40"/>
  <c r="DA714" i="40"/>
  <c r="CY715" i="40"/>
  <c r="CZ715" i="40"/>
  <c r="DA715" i="40"/>
  <c r="CY716" i="40"/>
  <c r="CZ716" i="40"/>
  <c r="DA716" i="40"/>
  <c r="CY717" i="40"/>
  <c r="CZ717" i="40"/>
  <c r="DA717" i="40"/>
  <c r="CY718" i="40"/>
  <c r="CZ718" i="40"/>
  <c r="DA718" i="40"/>
  <c r="CY719" i="40"/>
  <c r="CZ719" i="40"/>
  <c r="DA719" i="40"/>
  <c r="CY720" i="40"/>
  <c r="CZ720" i="40"/>
  <c r="DA720" i="40"/>
  <c r="CY721" i="40"/>
  <c r="CZ721" i="40"/>
  <c r="DA721" i="40"/>
  <c r="CY722" i="40"/>
  <c r="CZ722" i="40"/>
  <c r="DA722" i="40"/>
  <c r="CY723" i="40"/>
  <c r="CZ723" i="40"/>
  <c r="DA723" i="40"/>
  <c r="CY724" i="40"/>
  <c r="CZ724" i="40"/>
  <c r="DA724" i="40"/>
  <c r="CY725" i="40"/>
  <c r="CZ725" i="40"/>
  <c r="DA725" i="40"/>
  <c r="CY726" i="40"/>
  <c r="CZ726" i="40"/>
  <c r="DA726" i="40"/>
  <c r="CY727" i="40"/>
  <c r="CZ727" i="40"/>
  <c r="DA727" i="40"/>
  <c r="CY728" i="40"/>
  <c r="CZ728" i="40"/>
  <c r="DA728" i="40"/>
  <c r="CY729" i="40"/>
  <c r="CZ729" i="40"/>
  <c r="DA729" i="40"/>
  <c r="CY730" i="40"/>
  <c r="CZ730" i="40"/>
  <c r="DA730" i="40"/>
  <c r="CY731" i="40"/>
  <c r="CZ731" i="40"/>
  <c r="DA731" i="40"/>
  <c r="CY732" i="40"/>
  <c r="CZ732" i="40"/>
  <c r="DA732" i="40"/>
  <c r="CY733" i="40"/>
  <c r="CZ733" i="40"/>
  <c r="DA733" i="40"/>
  <c r="CY734" i="40"/>
  <c r="CZ734" i="40"/>
  <c r="DA734" i="40"/>
  <c r="CY735" i="40"/>
  <c r="CZ735" i="40"/>
  <c r="DA735" i="40"/>
  <c r="CY736" i="40"/>
  <c r="CZ736" i="40"/>
  <c r="DA736" i="40"/>
  <c r="CY737" i="40"/>
  <c r="CZ737" i="40"/>
  <c r="DA737" i="40"/>
  <c r="CY738" i="40"/>
  <c r="CZ738" i="40"/>
  <c r="DA738" i="40"/>
  <c r="CY739" i="40"/>
  <c r="CZ739" i="40"/>
  <c r="DA739" i="40"/>
  <c r="CY740" i="40"/>
  <c r="CZ740" i="40"/>
  <c r="DA740" i="40"/>
  <c r="CY741" i="40"/>
  <c r="CZ741" i="40"/>
  <c r="DA741" i="40"/>
  <c r="CY742" i="40"/>
  <c r="CZ742" i="40"/>
  <c r="DA742" i="40"/>
  <c r="CY743" i="40"/>
  <c r="CZ743" i="40"/>
  <c r="DA743" i="40"/>
  <c r="CY744" i="40"/>
  <c r="CZ744" i="40"/>
  <c r="DA744" i="40"/>
  <c r="CY745" i="40"/>
  <c r="CZ745" i="40"/>
  <c r="DA745" i="40"/>
  <c r="CY746" i="40"/>
  <c r="CZ746" i="40"/>
  <c r="DA746" i="40"/>
  <c r="CY747" i="40"/>
  <c r="CZ747" i="40"/>
  <c r="DA747" i="40"/>
  <c r="CY748" i="40"/>
  <c r="CZ748" i="40"/>
  <c r="DA748" i="40"/>
  <c r="CY749" i="40"/>
  <c r="CZ749" i="40"/>
  <c r="DA749" i="40"/>
  <c r="CY750" i="40"/>
  <c r="CZ750" i="40"/>
  <c r="DA750" i="40"/>
  <c r="CY751" i="40"/>
  <c r="CZ751" i="40"/>
  <c r="DA751" i="40"/>
  <c r="CY752" i="40"/>
  <c r="CZ752" i="40"/>
  <c r="DA752" i="40"/>
  <c r="CY753" i="40"/>
  <c r="CZ753" i="40"/>
  <c r="DA753" i="40"/>
  <c r="CY754" i="40"/>
  <c r="CZ754" i="40"/>
  <c r="DA754" i="40"/>
  <c r="CY755" i="40"/>
  <c r="CZ755" i="40"/>
  <c r="DA755" i="40"/>
  <c r="CY756" i="40"/>
  <c r="CZ756" i="40"/>
  <c r="DA756" i="40"/>
  <c r="CY757" i="40"/>
  <c r="CZ757" i="40"/>
  <c r="DA757" i="40"/>
  <c r="CY758" i="40"/>
  <c r="CZ758" i="40"/>
  <c r="DA758" i="40"/>
  <c r="CY759" i="40"/>
  <c r="CZ759" i="40"/>
  <c r="DA759" i="40"/>
  <c r="CY760" i="40"/>
  <c r="CZ760" i="40"/>
  <c r="DA760" i="40"/>
  <c r="CY761" i="40"/>
  <c r="CZ761" i="40"/>
  <c r="DA761" i="40"/>
  <c r="CY762" i="40"/>
  <c r="CZ762" i="40"/>
  <c r="DA762" i="40"/>
  <c r="CY763" i="40"/>
  <c r="CZ763" i="40"/>
  <c r="DA763" i="40"/>
  <c r="CY764" i="40"/>
  <c r="CZ764" i="40"/>
  <c r="DA764" i="40"/>
  <c r="CY765" i="40"/>
  <c r="CZ765" i="40"/>
  <c r="DA765" i="40"/>
  <c r="CY766" i="40"/>
  <c r="CZ766" i="40"/>
  <c r="DA766" i="40"/>
  <c r="CY767" i="40"/>
  <c r="CZ767" i="40"/>
  <c r="DA767" i="40"/>
  <c r="CY768" i="40"/>
  <c r="CZ768" i="40"/>
  <c r="DA768" i="40"/>
  <c r="CY769" i="40"/>
  <c r="CZ769" i="40"/>
  <c r="DA769" i="40"/>
  <c r="CY770" i="40"/>
  <c r="CZ770" i="40"/>
  <c r="DA770" i="40"/>
  <c r="CY771" i="40"/>
  <c r="CZ771" i="40"/>
  <c r="DA771" i="40"/>
  <c r="CY772" i="40"/>
  <c r="CZ772" i="40"/>
  <c r="DA772" i="40"/>
  <c r="CY773" i="40"/>
  <c r="CZ773" i="40"/>
  <c r="DA773" i="40"/>
  <c r="CY774" i="40"/>
  <c r="CZ774" i="40"/>
  <c r="DA774" i="40"/>
  <c r="CY775" i="40"/>
  <c r="CZ775" i="40"/>
  <c r="DA775" i="40"/>
  <c r="CY776" i="40"/>
  <c r="CZ776" i="40"/>
  <c r="DA776" i="40"/>
  <c r="CY777" i="40"/>
  <c r="CZ777" i="40"/>
  <c r="DA777" i="40"/>
  <c r="CY778" i="40"/>
  <c r="CZ778" i="40"/>
  <c r="DA778" i="40"/>
  <c r="CY779" i="40"/>
  <c r="CZ779" i="40"/>
  <c r="DA779" i="40"/>
  <c r="CY780" i="40"/>
  <c r="CZ780" i="40"/>
  <c r="DA780" i="40"/>
  <c r="CY781" i="40"/>
  <c r="CZ781" i="40"/>
  <c r="DA781" i="40"/>
  <c r="CY782" i="40"/>
  <c r="CZ782" i="40"/>
  <c r="DA782" i="40"/>
  <c r="CY783" i="40"/>
  <c r="CZ783" i="40"/>
  <c r="DA783" i="40"/>
  <c r="CY784" i="40"/>
  <c r="CZ784" i="40"/>
  <c r="DA784" i="40"/>
  <c r="CY785" i="40"/>
  <c r="CZ785" i="40"/>
  <c r="DA785" i="40"/>
  <c r="CY786" i="40"/>
  <c r="CZ786" i="40"/>
  <c r="DA786" i="40"/>
  <c r="CY787" i="40"/>
  <c r="CZ787" i="40"/>
  <c r="DA787" i="40"/>
  <c r="CY788" i="40"/>
  <c r="CZ788" i="40"/>
  <c r="DA788" i="40"/>
  <c r="CY789" i="40"/>
  <c r="CZ789" i="40"/>
  <c r="DA789" i="40"/>
  <c r="CY790" i="40"/>
  <c r="CZ790" i="40"/>
  <c r="DA790" i="40"/>
  <c r="CY791" i="40"/>
  <c r="CZ791" i="40"/>
  <c r="DA791" i="40"/>
  <c r="CY792" i="40"/>
  <c r="CZ792" i="40"/>
  <c r="DA792" i="40"/>
  <c r="CY793" i="40"/>
  <c r="CZ793" i="40"/>
  <c r="DA793" i="40"/>
  <c r="CY794" i="40"/>
  <c r="CZ794" i="40"/>
  <c r="DA794" i="40"/>
  <c r="CY795" i="40"/>
  <c r="CZ795" i="40"/>
  <c r="DA795" i="40"/>
  <c r="CY796" i="40"/>
  <c r="CZ796" i="40"/>
  <c r="DA796" i="40"/>
  <c r="CY797" i="40"/>
  <c r="CZ797" i="40"/>
  <c r="DA797" i="40"/>
  <c r="CY798" i="40"/>
  <c r="CZ798" i="40"/>
  <c r="DA798" i="40"/>
  <c r="CY799" i="40"/>
  <c r="CZ799" i="40"/>
  <c r="DA799" i="40"/>
  <c r="CY800" i="40"/>
  <c r="CZ800" i="40"/>
  <c r="DA800" i="40"/>
  <c r="CY801" i="40"/>
  <c r="CZ801" i="40"/>
  <c r="DA801" i="40"/>
  <c r="CY802" i="40"/>
  <c r="CZ802" i="40"/>
  <c r="DA802" i="40"/>
  <c r="CY803" i="40"/>
  <c r="CZ803" i="40"/>
  <c r="DA803" i="40"/>
  <c r="CY804" i="40"/>
  <c r="CZ804" i="40"/>
  <c r="DA804" i="40"/>
  <c r="CY805" i="40"/>
  <c r="CZ805" i="40"/>
  <c r="DA805" i="40"/>
  <c r="CY806" i="40"/>
  <c r="CZ806" i="40"/>
  <c r="DA806" i="40"/>
  <c r="CY807" i="40"/>
  <c r="CZ807" i="40"/>
  <c r="DA807" i="40"/>
  <c r="CY808" i="40"/>
  <c r="CZ808" i="40"/>
  <c r="DA808" i="40"/>
  <c r="CY809" i="40"/>
  <c r="CZ809" i="40"/>
  <c r="DA809" i="40"/>
  <c r="CY810" i="40"/>
  <c r="CZ810" i="40"/>
  <c r="DA810" i="40"/>
  <c r="CY811" i="40"/>
  <c r="CZ811" i="40"/>
  <c r="DA811" i="40"/>
  <c r="CY812" i="40"/>
  <c r="CZ812" i="40"/>
  <c r="DA812" i="40"/>
  <c r="CY813" i="40"/>
  <c r="CZ813" i="40"/>
  <c r="DA813" i="40"/>
  <c r="CY814" i="40"/>
  <c r="CZ814" i="40"/>
  <c r="DA814" i="40"/>
  <c r="CY815" i="40"/>
  <c r="CZ815" i="40"/>
  <c r="DA815" i="40"/>
  <c r="CY816" i="40"/>
  <c r="CZ816" i="40"/>
  <c r="DA816" i="40"/>
  <c r="CY817" i="40"/>
  <c r="CZ817" i="40"/>
  <c r="DA817" i="40"/>
  <c r="CY818" i="40"/>
  <c r="CZ818" i="40"/>
  <c r="DA818" i="40"/>
  <c r="CY819" i="40"/>
  <c r="CZ819" i="40"/>
  <c r="DA819" i="40"/>
  <c r="CY820" i="40"/>
  <c r="CZ820" i="40"/>
  <c r="DA820" i="40"/>
  <c r="CY821" i="40"/>
  <c r="CZ821" i="40"/>
  <c r="DA821" i="40"/>
  <c r="CY822" i="40"/>
  <c r="CZ822" i="40"/>
  <c r="DA822" i="40"/>
  <c r="CY823" i="40"/>
  <c r="CZ823" i="40"/>
  <c r="DA823" i="40"/>
  <c r="CY824" i="40"/>
  <c r="CZ824" i="40"/>
  <c r="DA824" i="40"/>
  <c r="CY825" i="40"/>
  <c r="CZ825" i="40"/>
  <c r="DA825" i="40"/>
  <c r="CY826" i="40"/>
  <c r="CZ826" i="40"/>
  <c r="DA826" i="40"/>
  <c r="CY827" i="40"/>
  <c r="CZ827" i="40"/>
  <c r="DA827" i="40"/>
  <c r="CY828" i="40"/>
  <c r="CZ828" i="40"/>
  <c r="DA828" i="40"/>
  <c r="CY829" i="40"/>
  <c r="CZ829" i="40"/>
  <c r="DA829" i="40"/>
  <c r="CY830" i="40"/>
  <c r="CZ830" i="40"/>
  <c r="DA830" i="40"/>
  <c r="CY831" i="40"/>
  <c r="CZ831" i="40"/>
  <c r="DA831" i="40"/>
  <c r="CY832" i="40"/>
  <c r="CZ832" i="40"/>
  <c r="DA832" i="40"/>
  <c r="CY833" i="40"/>
  <c r="CZ833" i="40"/>
  <c r="DA833" i="40"/>
  <c r="CY834" i="40"/>
  <c r="CZ834" i="40"/>
  <c r="DA834" i="40"/>
  <c r="CY835" i="40"/>
  <c r="CZ835" i="40"/>
  <c r="DA835" i="40"/>
  <c r="CY836" i="40"/>
  <c r="CZ836" i="40"/>
  <c r="DA836" i="40"/>
  <c r="CY837" i="40"/>
  <c r="CZ837" i="40"/>
  <c r="DA837" i="40"/>
  <c r="CY838" i="40"/>
  <c r="CZ838" i="40"/>
  <c r="DA838" i="40"/>
  <c r="CY839" i="40"/>
  <c r="CZ839" i="40"/>
  <c r="DA839" i="40"/>
  <c r="CY840" i="40"/>
  <c r="CZ840" i="40"/>
  <c r="DA840" i="40"/>
  <c r="CY841" i="40"/>
  <c r="CZ841" i="40"/>
  <c r="DA841" i="40"/>
  <c r="CY842" i="40"/>
  <c r="CZ842" i="40"/>
  <c r="DA842" i="40"/>
  <c r="CY843" i="40"/>
  <c r="CZ843" i="40"/>
  <c r="DA843" i="40"/>
  <c r="CY844" i="40"/>
  <c r="CZ844" i="40"/>
  <c r="DA844" i="40"/>
  <c r="CY845" i="40"/>
  <c r="CZ845" i="40"/>
  <c r="DA845" i="40"/>
  <c r="CY846" i="40"/>
  <c r="CZ846" i="40"/>
  <c r="DA846" i="40"/>
  <c r="CY847" i="40"/>
  <c r="CZ847" i="40"/>
  <c r="DA847" i="40"/>
  <c r="CY848" i="40"/>
  <c r="CZ848" i="40"/>
  <c r="DA848" i="40"/>
  <c r="CY849" i="40"/>
  <c r="CZ849" i="40"/>
  <c r="DA849" i="40"/>
  <c r="CY850" i="40"/>
  <c r="CZ850" i="40"/>
  <c r="DA850" i="40"/>
  <c r="CY851" i="40"/>
  <c r="CZ851" i="40"/>
  <c r="DA851" i="40"/>
  <c r="CY852" i="40"/>
  <c r="CZ852" i="40"/>
  <c r="DA852" i="40"/>
  <c r="CY853" i="40"/>
  <c r="CZ853" i="40"/>
  <c r="DA853" i="40"/>
  <c r="CY854" i="40"/>
  <c r="CZ854" i="40"/>
  <c r="DA854" i="40"/>
  <c r="CY855" i="40"/>
  <c r="CZ855" i="40"/>
  <c r="DA855" i="40"/>
  <c r="CY856" i="40"/>
  <c r="CZ856" i="40"/>
  <c r="DA856" i="40"/>
  <c r="CY857" i="40"/>
  <c r="CZ857" i="40"/>
  <c r="DA857" i="40"/>
  <c r="CY858" i="40"/>
  <c r="CZ858" i="40"/>
  <c r="DA858" i="40"/>
  <c r="CY859" i="40"/>
  <c r="CZ859" i="40"/>
  <c r="DA859" i="40"/>
  <c r="CY860" i="40"/>
  <c r="CZ860" i="40"/>
  <c r="DA860" i="40"/>
  <c r="CY861" i="40"/>
  <c r="CZ861" i="40"/>
  <c r="DA861" i="40"/>
  <c r="CY862" i="40"/>
  <c r="CZ862" i="40"/>
  <c r="DA862" i="40"/>
  <c r="CY863" i="40"/>
  <c r="CZ863" i="40"/>
  <c r="DA863" i="40"/>
  <c r="CY864" i="40"/>
  <c r="CZ864" i="40"/>
  <c r="DA864" i="40"/>
  <c r="CY865" i="40"/>
  <c r="CZ865" i="40"/>
  <c r="DA865" i="40"/>
  <c r="CY866" i="40"/>
  <c r="CZ866" i="40"/>
  <c r="DA866" i="40"/>
  <c r="CY867" i="40"/>
  <c r="CZ867" i="40"/>
  <c r="DA867" i="40"/>
  <c r="CY868" i="40"/>
  <c r="CZ868" i="40"/>
  <c r="DA868" i="40"/>
  <c r="CY869" i="40"/>
  <c r="CZ869" i="40"/>
  <c r="DA869" i="40"/>
  <c r="CY870" i="40"/>
  <c r="CZ870" i="40"/>
  <c r="DA870" i="40"/>
  <c r="CY871" i="40"/>
  <c r="CZ871" i="40"/>
  <c r="DA871" i="40"/>
  <c r="CY872" i="40"/>
  <c r="CZ872" i="40"/>
  <c r="DA872" i="40"/>
  <c r="CY873" i="40"/>
  <c r="CZ873" i="40"/>
  <c r="DA873" i="40"/>
  <c r="CY874" i="40"/>
  <c r="CZ874" i="40"/>
  <c r="DA874" i="40"/>
  <c r="CY875" i="40"/>
  <c r="CZ875" i="40"/>
  <c r="DA875" i="40"/>
  <c r="CY876" i="40"/>
  <c r="CZ876" i="40"/>
  <c r="DA876" i="40"/>
  <c r="CY877" i="40"/>
  <c r="CZ877" i="40"/>
  <c r="DA877" i="40"/>
  <c r="CY878" i="40"/>
  <c r="CZ878" i="40"/>
  <c r="DA878" i="40"/>
  <c r="CY879" i="40"/>
  <c r="CZ879" i="40"/>
  <c r="DA879" i="40"/>
  <c r="CY880" i="40"/>
  <c r="CZ880" i="40"/>
  <c r="DA880" i="40"/>
  <c r="CY881" i="40"/>
  <c r="CZ881" i="40"/>
  <c r="DA881" i="40"/>
  <c r="CY882" i="40"/>
  <c r="CZ882" i="40"/>
  <c r="DA882" i="40"/>
  <c r="CY883" i="40"/>
  <c r="CZ883" i="40"/>
  <c r="DA883" i="40"/>
  <c r="CY884" i="40"/>
  <c r="CZ884" i="40"/>
  <c r="DA884" i="40"/>
  <c r="CY885" i="40"/>
  <c r="CZ885" i="40"/>
  <c r="DA885" i="40"/>
  <c r="CY886" i="40"/>
  <c r="CZ886" i="40"/>
  <c r="DA886" i="40"/>
  <c r="CY887" i="40"/>
  <c r="CZ887" i="40"/>
  <c r="DA887" i="40"/>
  <c r="CY888" i="40"/>
  <c r="CZ888" i="40"/>
  <c r="DA888" i="40"/>
  <c r="CY889" i="40"/>
  <c r="CZ889" i="40"/>
  <c r="DA889" i="40"/>
  <c r="CY890" i="40"/>
  <c r="CZ890" i="40"/>
  <c r="DA890" i="40"/>
  <c r="CY891" i="40"/>
  <c r="CZ891" i="40"/>
  <c r="DA891" i="40"/>
  <c r="CY892" i="40"/>
  <c r="CZ892" i="40"/>
  <c r="DA892" i="40"/>
  <c r="CY893" i="40"/>
  <c r="CZ893" i="40"/>
  <c r="DA893" i="40"/>
  <c r="CY894" i="40"/>
  <c r="CZ894" i="40"/>
  <c r="DA894" i="40"/>
  <c r="CY895" i="40"/>
  <c r="CZ895" i="40"/>
  <c r="DA895" i="40"/>
  <c r="CY896" i="40"/>
  <c r="CZ896" i="40"/>
  <c r="DA896" i="40"/>
  <c r="CY897" i="40"/>
  <c r="CZ897" i="40"/>
  <c r="DA897" i="40"/>
  <c r="CY898" i="40"/>
  <c r="CZ898" i="40"/>
  <c r="DA898" i="40"/>
  <c r="CY899" i="40"/>
  <c r="CZ899" i="40"/>
  <c r="DA899" i="40"/>
  <c r="CY900" i="40"/>
  <c r="CZ900" i="40"/>
  <c r="DA900" i="40"/>
  <c r="CY901" i="40"/>
  <c r="CZ901" i="40"/>
  <c r="DA901" i="40"/>
  <c r="CY902" i="40"/>
  <c r="CZ902" i="40"/>
  <c r="DA902" i="40"/>
  <c r="CY903" i="40"/>
  <c r="CZ903" i="40"/>
  <c r="DA903" i="40"/>
  <c r="CY904" i="40"/>
  <c r="CZ904" i="40"/>
  <c r="DA904" i="40"/>
  <c r="CY905" i="40"/>
  <c r="CZ905" i="40"/>
  <c r="DA905" i="40"/>
  <c r="CY906" i="40"/>
  <c r="CZ906" i="40"/>
  <c r="DA906" i="40"/>
  <c r="CY907" i="40"/>
  <c r="CZ907" i="40"/>
  <c r="DA907" i="40"/>
  <c r="CY908" i="40"/>
  <c r="CZ908" i="40"/>
  <c r="DA908" i="40"/>
  <c r="CY909" i="40"/>
  <c r="CZ909" i="40"/>
  <c r="DA909" i="40"/>
  <c r="CY910" i="40"/>
  <c r="CZ910" i="40"/>
  <c r="DA910" i="40"/>
  <c r="CY911" i="40"/>
  <c r="CZ911" i="40"/>
  <c r="DA911" i="40"/>
  <c r="CY912" i="40"/>
  <c r="CZ912" i="40"/>
  <c r="DA912" i="40"/>
  <c r="CY913" i="40"/>
  <c r="CZ913" i="40"/>
  <c r="DA913" i="40"/>
  <c r="CY914" i="40"/>
  <c r="CZ914" i="40"/>
  <c r="DA914" i="40"/>
  <c r="CY915" i="40"/>
  <c r="CZ915" i="40"/>
  <c r="DA915" i="40"/>
  <c r="CY916" i="40"/>
  <c r="CZ916" i="40"/>
  <c r="DA916" i="40"/>
  <c r="CY917" i="40"/>
  <c r="CZ917" i="40"/>
  <c r="DA917" i="40"/>
  <c r="CY918" i="40"/>
  <c r="CZ918" i="40"/>
  <c r="DA918" i="40"/>
  <c r="CY919" i="40"/>
  <c r="CZ919" i="40"/>
  <c r="DA919" i="40"/>
  <c r="CY920" i="40"/>
  <c r="CZ920" i="40"/>
  <c r="DA920" i="40"/>
  <c r="CY921" i="40"/>
  <c r="CZ921" i="40"/>
  <c r="DA921" i="40"/>
  <c r="CY922" i="40"/>
  <c r="CZ922" i="40"/>
  <c r="DA922" i="40"/>
  <c r="CY923" i="40"/>
  <c r="CZ923" i="40"/>
  <c r="DA923" i="40"/>
  <c r="CY924" i="40"/>
  <c r="CZ924" i="40"/>
  <c r="DA924" i="40"/>
  <c r="CY925" i="40"/>
  <c r="CZ925" i="40"/>
  <c r="DA925" i="40"/>
  <c r="CY926" i="40"/>
  <c r="CZ926" i="40"/>
  <c r="DA926" i="40"/>
  <c r="CY927" i="40"/>
  <c r="CZ927" i="40"/>
  <c r="DA927" i="40"/>
  <c r="CY928" i="40"/>
  <c r="CZ928" i="40"/>
  <c r="DA928" i="40"/>
  <c r="CY929" i="40"/>
  <c r="CZ929" i="40"/>
  <c r="DA929" i="40"/>
  <c r="CY930" i="40"/>
  <c r="CZ930" i="40"/>
  <c r="DA930" i="40"/>
  <c r="CY931" i="40"/>
  <c r="CZ931" i="40"/>
  <c r="DA931" i="40"/>
  <c r="CY932" i="40"/>
  <c r="CZ932" i="40"/>
  <c r="DA932" i="40"/>
  <c r="CY933" i="40"/>
  <c r="CZ933" i="40"/>
  <c r="DA933" i="40"/>
  <c r="CY934" i="40"/>
  <c r="CZ934" i="40"/>
  <c r="DA934" i="40"/>
  <c r="CY935" i="40"/>
  <c r="CZ935" i="40"/>
  <c r="DA935" i="40"/>
  <c r="CY936" i="40"/>
  <c r="CZ936" i="40"/>
  <c r="DA936" i="40"/>
  <c r="CY937" i="40"/>
  <c r="CZ937" i="40"/>
  <c r="DA937" i="40"/>
  <c r="CY938" i="40"/>
  <c r="CZ938" i="40"/>
  <c r="DA938" i="40"/>
  <c r="CY939" i="40"/>
  <c r="CZ939" i="40"/>
  <c r="DA939" i="40"/>
  <c r="CY940" i="40"/>
  <c r="CZ940" i="40"/>
  <c r="DA940" i="40"/>
  <c r="CY941" i="40"/>
  <c r="CZ941" i="40"/>
  <c r="DA941" i="40"/>
  <c r="CY942" i="40"/>
  <c r="CZ942" i="40"/>
  <c r="DA942" i="40"/>
  <c r="CY943" i="40"/>
  <c r="CZ943" i="40"/>
  <c r="DA943" i="40"/>
  <c r="CY944" i="40"/>
  <c r="CZ944" i="40"/>
  <c r="DA944" i="40"/>
  <c r="CY945" i="40"/>
  <c r="CZ945" i="40"/>
  <c r="DA945" i="40"/>
  <c r="CY946" i="40"/>
  <c r="CZ946" i="40"/>
  <c r="DA946" i="40"/>
  <c r="CY947" i="40"/>
  <c r="CZ947" i="40"/>
  <c r="DA947" i="40"/>
  <c r="CY948" i="40"/>
  <c r="CZ948" i="40"/>
  <c r="DA948" i="40"/>
  <c r="CY949" i="40"/>
  <c r="CZ949" i="40"/>
  <c r="DA949" i="40"/>
  <c r="CY950" i="40"/>
  <c r="CZ950" i="40"/>
  <c r="DA950" i="40"/>
  <c r="CY951" i="40"/>
  <c r="CZ951" i="40"/>
  <c r="DA951" i="40"/>
  <c r="CY952" i="40"/>
  <c r="CZ952" i="40"/>
  <c r="DA952" i="40"/>
  <c r="CY953" i="40"/>
  <c r="CZ953" i="40"/>
  <c r="DA953" i="40"/>
  <c r="CY954" i="40"/>
  <c r="CZ954" i="40"/>
  <c r="DA954" i="40"/>
  <c r="CY955" i="40"/>
  <c r="CZ955" i="40"/>
  <c r="DA955" i="40"/>
  <c r="CY956" i="40"/>
  <c r="CZ956" i="40"/>
  <c r="DA956" i="40"/>
  <c r="CY957" i="40"/>
  <c r="CZ957" i="40"/>
  <c r="DA957" i="40"/>
  <c r="CY958" i="40"/>
  <c r="CZ958" i="40"/>
  <c r="DA958" i="40"/>
  <c r="CY959" i="40"/>
  <c r="CZ959" i="40"/>
  <c r="DA959" i="40"/>
  <c r="CY960" i="40"/>
  <c r="CZ960" i="40"/>
  <c r="DA960" i="40"/>
  <c r="CY961" i="40"/>
  <c r="CZ961" i="40"/>
  <c r="DA961" i="40"/>
  <c r="CY962" i="40"/>
  <c r="CZ962" i="40"/>
  <c r="DA962" i="40"/>
  <c r="CY963" i="40"/>
  <c r="CZ963" i="40"/>
  <c r="DA963" i="40"/>
  <c r="CY964" i="40"/>
  <c r="CZ964" i="40"/>
  <c r="DA964" i="40"/>
  <c r="CY965" i="40"/>
  <c r="CZ965" i="40"/>
  <c r="DA965" i="40"/>
  <c r="CY966" i="40"/>
  <c r="CZ966" i="40"/>
  <c r="DA966" i="40"/>
  <c r="CY967" i="40"/>
  <c r="CZ967" i="40"/>
  <c r="DA967" i="40"/>
  <c r="CY968" i="40"/>
  <c r="CZ968" i="40"/>
  <c r="DA968" i="40"/>
  <c r="CY969" i="40"/>
  <c r="CZ969" i="40"/>
  <c r="DA969" i="40"/>
  <c r="CY970" i="40"/>
  <c r="CZ970" i="40"/>
  <c r="DA970" i="40"/>
  <c r="CY971" i="40"/>
  <c r="CZ971" i="40"/>
  <c r="DA971" i="40"/>
  <c r="CY972" i="40"/>
  <c r="CZ972" i="40"/>
  <c r="DA972" i="40"/>
  <c r="CY973" i="40"/>
  <c r="CZ973" i="40"/>
  <c r="DA973" i="40"/>
  <c r="CY974" i="40"/>
  <c r="CZ974" i="40"/>
  <c r="DA974" i="40"/>
  <c r="CY975" i="40"/>
  <c r="CZ975" i="40"/>
  <c r="DA975" i="40"/>
  <c r="CY976" i="40"/>
  <c r="CZ976" i="40"/>
  <c r="DA976" i="40"/>
  <c r="CY977" i="40"/>
  <c r="CZ977" i="40"/>
  <c r="DA977" i="40"/>
  <c r="CY978" i="40"/>
  <c r="CZ978" i="40"/>
  <c r="DA978" i="40"/>
  <c r="CY979" i="40"/>
  <c r="CZ979" i="40"/>
  <c r="DA979" i="40"/>
  <c r="CY980" i="40"/>
  <c r="CZ980" i="40"/>
  <c r="DA980" i="40"/>
  <c r="CY981" i="40"/>
  <c r="CZ981" i="40"/>
  <c r="DA981" i="40"/>
  <c r="CY982" i="40"/>
  <c r="CZ982" i="40"/>
  <c r="DA982" i="40"/>
  <c r="CY983" i="40"/>
  <c r="CZ983" i="40"/>
  <c r="DA983" i="40"/>
  <c r="CY984" i="40"/>
  <c r="CZ984" i="40"/>
  <c r="DA984" i="40"/>
  <c r="CY985" i="40"/>
  <c r="CZ985" i="40"/>
  <c r="DA985" i="40"/>
  <c r="CY986" i="40"/>
  <c r="CZ986" i="40"/>
  <c r="DA986" i="40"/>
  <c r="CY987" i="40"/>
  <c r="CZ987" i="40"/>
  <c r="DA987" i="40"/>
  <c r="CY988" i="40"/>
  <c r="CZ988" i="40"/>
  <c r="DA988" i="40"/>
  <c r="CY989" i="40"/>
  <c r="CZ989" i="40"/>
  <c r="DA989" i="40"/>
  <c r="CY990" i="40"/>
  <c r="CZ990" i="40"/>
  <c r="DA990" i="40"/>
  <c r="CY991" i="40"/>
  <c r="CZ991" i="40"/>
  <c r="DA991" i="40"/>
  <c r="CY992" i="40"/>
  <c r="CZ992" i="40"/>
  <c r="DA992" i="40"/>
  <c r="CY993" i="40"/>
  <c r="CZ993" i="40"/>
  <c r="DA993" i="40"/>
  <c r="CY994" i="40"/>
  <c r="CZ994" i="40"/>
  <c r="DA994" i="40"/>
  <c r="CY995" i="40"/>
  <c r="CZ995" i="40"/>
  <c r="DA995" i="40"/>
  <c r="CY996" i="40"/>
  <c r="CZ996" i="40"/>
  <c r="DA996" i="40"/>
  <c r="CY997" i="40"/>
  <c r="CZ997" i="40"/>
  <c r="DA997" i="40"/>
  <c r="CY998" i="40"/>
  <c r="CZ998" i="40"/>
  <c r="DA998" i="40"/>
  <c r="CY999" i="40"/>
  <c r="CZ999" i="40"/>
  <c r="DA999" i="40"/>
  <c r="CY1000" i="40"/>
  <c r="CZ1000" i="40"/>
  <c r="DA1000" i="40"/>
  <c r="CY1001" i="40"/>
  <c r="CZ1001" i="40"/>
  <c r="DA1001" i="40"/>
  <c r="CY1002" i="40"/>
  <c r="CZ1002" i="40"/>
  <c r="DA1002" i="40"/>
  <c r="CY1003" i="40"/>
  <c r="CZ1003" i="40"/>
  <c r="DA1003" i="40"/>
  <c r="CY1004" i="40"/>
  <c r="CZ1004" i="40"/>
  <c r="DA1004" i="40"/>
  <c r="CY1005" i="40"/>
  <c r="CZ1005" i="40"/>
  <c r="DA1005" i="40"/>
  <c r="CY1006" i="40"/>
  <c r="CZ1006" i="40"/>
  <c r="DA1006" i="40"/>
  <c r="CY1007" i="40"/>
  <c r="CZ1007" i="40"/>
  <c r="DA1007" i="40"/>
  <c r="CY1008" i="40"/>
  <c r="CZ1008" i="40"/>
  <c r="DA1008" i="40"/>
  <c r="CY1009" i="40"/>
  <c r="CZ1009" i="40"/>
  <c r="DA1009" i="40"/>
  <c r="CY1010" i="40"/>
  <c r="CZ1010" i="40"/>
  <c r="DA1010" i="40"/>
  <c r="CY1011" i="40"/>
  <c r="CZ1011" i="40"/>
  <c r="DA1011" i="40"/>
  <c r="CY1012" i="40"/>
  <c r="CZ1012" i="40"/>
  <c r="DA1012" i="40"/>
  <c r="CY1013" i="40"/>
  <c r="CZ1013" i="40"/>
  <c r="DA1013" i="40"/>
  <c r="CY1014" i="40"/>
  <c r="CZ1014" i="40"/>
  <c r="DA1014" i="40"/>
  <c r="CY1015" i="40"/>
  <c r="CZ1015" i="40"/>
  <c r="DA1015" i="40"/>
  <c r="CY1016" i="40"/>
  <c r="CZ1016" i="40"/>
  <c r="DA1016" i="40"/>
  <c r="CY1017" i="40"/>
  <c r="CZ1017" i="40"/>
  <c r="DA1017" i="40"/>
  <c r="CY1018" i="40"/>
  <c r="CZ1018" i="40"/>
  <c r="DA1018" i="40"/>
  <c r="CY1019" i="40"/>
  <c r="CZ1019" i="40"/>
  <c r="DA1019" i="40"/>
  <c r="CY1020" i="40"/>
  <c r="CZ1020" i="40"/>
  <c r="DA1020" i="40"/>
  <c r="CY1021" i="40"/>
  <c r="CZ1021" i="40"/>
  <c r="DA1021" i="40"/>
  <c r="CY1022" i="40"/>
  <c r="CZ1022" i="40"/>
  <c r="DA1022" i="40"/>
  <c r="CY1023" i="40"/>
  <c r="CZ1023" i="40"/>
  <c r="DA1023" i="40"/>
  <c r="CY1024" i="40"/>
  <c r="CZ1024" i="40"/>
  <c r="DA1024" i="40"/>
  <c r="CY1025" i="40"/>
  <c r="CZ1025" i="40"/>
  <c r="DA1025" i="40"/>
  <c r="CY1026" i="40"/>
  <c r="CZ1026" i="40"/>
  <c r="DA1026" i="40"/>
  <c r="CY1027" i="40"/>
  <c r="CZ1027" i="40"/>
  <c r="DA1027" i="40"/>
  <c r="CY1028" i="40"/>
  <c r="CZ1028" i="40"/>
  <c r="DA1028" i="40"/>
  <c r="CY1029" i="40"/>
  <c r="CZ1029" i="40"/>
  <c r="DA1029" i="40"/>
  <c r="CY1030" i="40"/>
  <c r="CZ1030" i="40"/>
  <c r="DA1030" i="40"/>
  <c r="CY1031" i="40"/>
  <c r="CZ1031" i="40"/>
  <c r="DA1031" i="40"/>
  <c r="CY1032" i="40"/>
  <c r="CZ1032" i="40"/>
  <c r="DA1032" i="40"/>
  <c r="CY1033" i="40"/>
  <c r="CZ1033" i="40"/>
  <c r="DA1033" i="40"/>
  <c r="CY1034" i="40"/>
  <c r="CZ1034" i="40"/>
  <c r="DA1034" i="40"/>
  <c r="CY1035" i="40"/>
  <c r="CZ1035" i="40"/>
  <c r="DA1035" i="40"/>
  <c r="CY1036" i="40"/>
  <c r="CZ1036" i="40"/>
  <c r="DA1036" i="40"/>
  <c r="CY1037" i="40"/>
  <c r="CZ1037" i="40"/>
  <c r="DA1037" i="40"/>
  <c r="CY1038" i="40"/>
  <c r="CZ1038" i="40"/>
  <c r="DA1038" i="40"/>
  <c r="CY1039" i="40"/>
  <c r="CZ1039" i="40"/>
  <c r="DA1039" i="40"/>
  <c r="CY1040" i="40"/>
  <c r="CZ1040" i="40"/>
  <c r="DA1040" i="40"/>
  <c r="CY1041" i="40"/>
  <c r="CZ1041" i="40"/>
  <c r="DA1041" i="40"/>
  <c r="CY1042" i="40"/>
  <c r="CZ1042" i="40"/>
  <c r="DA1042" i="40"/>
  <c r="CY1043" i="40"/>
  <c r="CZ1043" i="40"/>
  <c r="DA1043" i="40"/>
  <c r="CY1044" i="40"/>
  <c r="CZ1044" i="40"/>
  <c r="DA1044" i="40"/>
  <c r="CY1045" i="40"/>
  <c r="CZ1045" i="40"/>
  <c r="DA1045" i="40"/>
  <c r="CY1046" i="40"/>
  <c r="CZ1046" i="40"/>
  <c r="DA1046" i="40"/>
  <c r="CY1047" i="40"/>
  <c r="CZ1047" i="40"/>
  <c r="DA1047" i="40"/>
  <c r="CY1048" i="40"/>
  <c r="CZ1048" i="40"/>
  <c r="DA1048" i="40"/>
  <c r="CY1049" i="40"/>
  <c r="CZ1049" i="40"/>
  <c r="DA1049" i="40"/>
  <c r="CY1050" i="40"/>
  <c r="CZ1050" i="40"/>
  <c r="DA1050" i="40"/>
  <c r="CY1051" i="40"/>
  <c r="CZ1051" i="40"/>
  <c r="DA1051" i="40"/>
  <c r="CY1052" i="40"/>
  <c r="CZ1052" i="40"/>
  <c r="DA1052" i="40"/>
  <c r="CY1053" i="40"/>
  <c r="CZ1053" i="40"/>
  <c r="DA1053" i="40"/>
  <c r="CY1054" i="40"/>
  <c r="CZ1054" i="40"/>
  <c r="DA1054" i="40"/>
  <c r="CY1055" i="40"/>
  <c r="CZ1055" i="40"/>
  <c r="DA1055" i="40"/>
  <c r="CY1056" i="40"/>
  <c r="CZ1056" i="40"/>
  <c r="DA1056" i="40"/>
  <c r="CY1057" i="40"/>
  <c r="CZ1057" i="40"/>
  <c r="DA1057" i="40"/>
  <c r="CY1058" i="40"/>
  <c r="CZ1058" i="40"/>
  <c r="DA1058" i="40"/>
  <c r="CY1059" i="40"/>
  <c r="CZ1059" i="40"/>
  <c r="DA1059" i="40"/>
  <c r="CY1060" i="40"/>
  <c r="CZ1060" i="40"/>
  <c r="DA1060" i="40"/>
  <c r="CY1061" i="40"/>
  <c r="CZ1061" i="40"/>
  <c r="DA1061" i="40"/>
  <c r="CY1062" i="40"/>
  <c r="CZ1062" i="40"/>
  <c r="DA1062" i="40"/>
  <c r="CY1063" i="40"/>
  <c r="CZ1063" i="40"/>
  <c r="DA1063" i="40"/>
  <c r="CY1064" i="40"/>
  <c r="CZ1064" i="40"/>
  <c r="DA1064" i="40"/>
  <c r="CY1065" i="40"/>
  <c r="CZ1065" i="40"/>
  <c r="DA1065" i="40"/>
  <c r="CY1066" i="40"/>
  <c r="CZ1066" i="40"/>
  <c r="DA1066" i="40"/>
  <c r="CY1067" i="40"/>
  <c r="CZ1067" i="40"/>
  <c r="DA1067" i="40"/>
  <c r="CY1068" i="40"/>
  <c r="CZ1068" i="40"/>
  <c r="DA1068" i="40"/>
  <c r="CY1069" i="40"/>
  <c r="CZ1069" i="40"/>
  <c r="DA1069" i="40"/>
  <c r="CY1070" i="40"/>
  <c r="CZ1070" i="40"/>
  <c r="DA1070" i="40"/>
  <c r="CY1071" i="40"/>
  <c r="CZ1071" i="40"/>
  <c r="DA1071" i="40"/>
  <c r="CY1072" i="40"/>
  <c r="CZ1072" i="40"/>
  <c r="DA1072" i="40"/>
  <c r="CY1073" i="40"/>
  <c r="CZ1073" i="40"/>
  <c r="DA1073" i="40"/>
  <c r="CY1074" i="40"/>
  <c r="CZ1074" i="40"/>
  <c r="DA1074" i="40"/>
  <c r="CY1075" i="40"/>
  <c r="CZ1075" i="40"/>
  <c r="DA1075" i="40"/>
  <c r="CY1076" i="40"/>
  <c r="CZ1076" i="40"/>
  <c r="DA1076" i="40"/>
  <c r="CY1077" i="40"/>
  <c r="CZ1077" i="40"/>
  <c r="DA1077" i="40"/>
  <c r="CY1078" i="40"/>
  <c r="CZ1078" i="40"/>
  <c r="DA1078" i="40"/>
  <c r="CZ8" i="40"/>
  <c r="DA8" i="40"/>
  <c r="CY8" i="40"/>
  <c r="CV9" i="40"/>
  <c r="CW9" i="40"/>
  <c r="CV10" i="40"/>
  <c r="CW10" i="40"/>
  <c r="CV11" i="40"/>
  <c r="CW11" i="40"/>
  <c r="CV12" i="40"/>
  <c r="CW12" i="40"/>
  <c r="CV13" i="40"/>
  <c r="CW13" i="40"/>
  <c r="CV14" i="40"/>
  <c r="CW14" i="40"/>
  <c r="CV15" i="40"/>
  <c r="CW15" i="40"/>
  <c r="CV16" i="40"/>
  <c r="CW16" i="40"/>
  <c r="CV17" i="40"/>
  <c r="CW17" i="40"/>
  <c r="CV18" i="40"/>
  <c r="CW18" i="40"/>
  <c r="CV19" i="40"/>
  <c r="CW19" i="40"/>
  <c r="CV20" i="40"/>
  <c r="CW20" i="40"/>
  <c r="CV21" i="40"/>
  <c r="CW21" i="40"/>
  <c r="CV22" i="40"/>
  <c r="CW22" i="40"/>
  <c r="CV23" i="40"/>
  <c r="CW23" i="40"/>
  <c r="CV24" i="40"/>
  <c r="CW24" i="40"/>
  <c r="CV25" i="40"/>
  <c r="CW25" i="40"/>
  <c r="CV26" i="40"/>
  <c r="CW26" i="40"/>
  <c r="CV27" i="40"/>
  <c r="CW27" i="40"/>
  <c r="CV28" i="40"/>
  <c r="CW28" i="40"/>
  <c r="CV29" i="40"/>
  <c r="CW29" i="40"/>
  <c r="CV30" i="40"/>
  <c r="CW30" i="40"/>
  <c r="CV31" i="40"/>
  <c r="CW31" i="40"/>
  <c r="CV32" i="40"/>
  <c r="CW32" i="40"/>
  <c r="CV33" i="40"/>
  <c r="CW33" i="40"/>
  <c r="CV34" i="40"/>
  <c r="CW34" i="40"/>
  <c r="CV35" i="40"/>
  <c r="CW35" i="40"/>
  <c r="CV36" i="40"/>
  <c r="CW36" i="40"/>
  <c r="CV37" i="40"/>
  <c r="CW37" i="40"/>
  <c r="CV38" i="40"/>
  <c r="CW38" i="40"/>
  <c r="CV39" i="40"/>
  <c r="CW39" i="40"/>
  <c r="CV40" i="40"/>
  <c r="CW40" i="40"/>
  <c r="CV41" i="40"/>
  <c r="CW41" i="40"/>
  <c r="CV42" i="40"/>
  <c r="CW42" i="40"/>
  <c r="CV43" i="40"/>
  <c r="CW43" i="40"/>
  <c r="CV44" i="40"/>
  <c r="CW44" i="40"/>
  <c r="CV45" i="40"/>
  <c r="CW45" i="40"/>
  <c r="CV46" i="40"/>
  <c r="CW46" i="40"/>
  <c r="CV47" i="40"/>
  <c r="CW47" i="40"/>
  <c r="CV48" i="40"/>
  <c r="CW48" i="40"/>
  <c r="CV49" i="40"/>
  <c r="CW49" i="40"/>
  <c r="CV50" i="40"/>
  <c r="CW50" i="40"/>
  <c r="CV51" i="40"/>
  <c r="CW51" i="40"/>
  <c r="CV52" i="40"/>
  <c r="CW52" i="40"/>
  <c r="CV53" i="40"/>
  <c r="CW53" i="40"/>
  <c r="CV54" i="40"/>
  <c r="CW54" i="40"/>
  <c r="CV55" i="40"/>
  <c r="CW55" i="40"/>
  <c r="CV56" i="40"/>
  <c r="CW56" i="40"/>
  <c r="CV57" i="40"/>
  <c r="CW57" i="40"/>
  <c r="CV58" i="40"/>
  <c r="CW58" i="40"/>
  <c r="CV59" i="40"/>
  <c r="CW59" i="40"/>
  <c r="CV60" i="40"/>
  <c r="CW60" i="40"/>
  <c r="CV61" i="40"/>
  <c r="CW61" i="40"/>
  <c r="CV62" i="40"/>
  <c r="CW62" i="40"/>
  <c r="CV63" i="40"/>
  <c r="CW63" i="40"/>
  <c r="CV64" i="40"/>
  <c r="CW64" i="40"/>
  <c r="CV65" i="40"/>
  <c r="CW65" i="40"/>
  <c r="CV66" i="40"/>
  <c r="CW66" i="40"/>
  <c r="CV67" i="40"/>
  <c r="CW67" i="40"/>
  <c r="CV68" i="40"/>
  <c r="CW68" i="40"/>
  <c r="CV69" i="40"/>
  <c r="CW69" i="40"/>
  <c r="CV70" i="40"/>
  <c r="CW70" i="40"/>
  <c r="CV71" i="40"/>
  <c r="CW71" i="40"/>
  <c r="CV72" i="40"/>
  <c r="CW72" i="40"/>
  <c r="CV73" i="40"/>
  <c r="CW73" i="40"/>
  <c r="CV74" i="40"/>
  <c r="CW74" i="40"/>
  <c r="CV75" i="40"/>
  <c r="CW75" i="40"/>
  <c r="CV76" i="40"/>
  <c r="CW76" i="40"/>
  <c r="CV77" i="40"/>
  <c r="CW77" i="40"/>
  <c r="CV78" i="40"/>
  <c r="CW78" i="40"/>
  <c r="CV79" i="40"/>
  <c r="CW79" i="40"/>
  <c r="CV80" i="40"/>
  <c r="CW80" i="40"/>
  <c r="CV81" i="40"/>
  <c r="CW81" i="40"/>
  <c r="CV82" i="40"/>
  <c r="CW82" i="40"/>
  <c r="CV83" i="40"/>
  <c r="CW83" i="40"/>
  <c r="CV84" i="40"/>
  <c r="CW84" i="40"/>
  <c r="CV85" i="40"/>
  <c r="CW85" i="40"/>
  <c r="CV86" i="40"/>
  <c r="CW86" i="40"/>
  <c r="CV87" i="40"/>
  <c r="CW87" i="40"/>
  <c r="CV88" i="40"/>
  <c r="CW88" i="40"/>
  <c r="CV89" i="40"/>
  <c r="CW89" i="40"/>
  <c r="CV90" i="40"/>
  <c r="CW90" i="40"/>
  <c r="CV91" i="40"/>
  <c r="CW91" i="40"/>
  <c r="CV92" i="40"/>
  <c r="CW92" i="40"/>
  <c r="CV93" i="40"/>
  <c r="CW93" i="40"/>
  <c r="CV94" i="40"/>
  <c r="CW94" i="40"/>
  <c r="CV95" i="40"/>
  <c r="CW95" i="40"/>
  <c r="CV96" i="40"/>
  <c r="CW96" i="40"/>
  <c r="CV97" i="40"/>
  <c r="CW97" i="40"/>
  <c r="CV98" i="40"/>
  <c r="CW98" i="40"/>
  <c r="CV99" i="40"/>
  <c r="CW99" i="40"/>
  <c r="CV100" i="40"/>
  <c r="CW100" i="40"/>
  <c r="CV101" i="40"/>
  <c r="CW101" i="40"/>
  <c r="CV102" i="40"/>
  <c r="CW102" i="40"/>
  <c r="CV103" i="40"/>
  <c r="CW103" i="40"/>
  <c r="CV104" i="40"/>
  <c r="CW104" i="40"/>
  <c r="CV105" i="40"/>
  <c r="CW105" i="40"/>
  <c r="CV106" i="40"/>
  <c r="CW106" i="40"/>
  <c r="CV107" i="40"/>
  <c r="CW107" i="40"/>
  <c r="CV108" i="40"/>
  <c r="CW108" i="40"/>
  <c r="CV109" i="40"/>
  <c r="CW109" i="40"/>
  <c r="CV110" i="40"/>
  <c r="CW110" i="40"/>
  <c r="CV111" i="40"/>
  <c r="CW111" i="40"/>
  <c r="CV112" i="40"/>
  <c r="CW112" i="40"/>
  <c r="CV113" i="40"/>
  <c r="CW113" i="40"/>
  <c r="CV114" i="40"/>
  <c r="CW114" i="40"/>
  <c r="CV115" i="40"/>
  <c r="CW115" i="40"/>
  <c r="CV116" i="40"/>
  <c r="CW116" i="40"/>
  <c r="CV117" i="40"/>
  <c r="CW117" i="40"/>
  <c r="CV118" i="40"/>
  <c r="CW118" i="40"/>
  <c r="CV119" i="40"/>
  <c r="CW119" i="40"/>
  <c r="CV120" i="40"/>
  <c r="CW120" i="40"/>
  <c r="CV121" i="40"/>
  <c r="CW121" i="40"/>
  <c r="CV122" i="40"/>
  <c r="CW122" i="40"/>
  <c r="CV123" i="40"/>
  <c r="CW123" i="40"/>
  <c r="CV124" i="40"/>
  <c r="CW124" i="40"/>
  <c r="CV125" i="40"/>
  <c r="CW125" i="40"/>
  <c r="CV126" i="40"/>
  <c r="CW126" i="40"/>
  <c r="CV127" i="40"/>
  <c r="CW127" i="40"/>
  <c r="CV128" i="40"/>
  <c r="CW128" i="40"/>
  <c r="CV129" i="40"/>
  <c r="CW129" i="40"/>
  <c r="CV130" i="40"/>
  <c r="CW130" i="40"/>
  <c r="CV131" i="40"/>
  <c r="CW131" i="40"/>
  <c r="CV132" i="40"/>
  <c r="CW132" i="40"/>
  <c r="CV133" i="40"/>
  <c r="CW133" i="40"/>
  <c r="CV134" i="40"/>
  <c r="CW134" i="40"/>
  <c r="CV135" i="40"/>
  <c r="CW135" i="40"/>
  <c r="CV136" i="40"/>
  <c r="CW136" i="40"/>
  <c r="CV137" i="40"/>
  <c r="CW137" i="40"/>
  <c r="CV138" i="40"/>
  <c r="CW138" i="40"/>
  <c r="CV139" i="40"/>
  <c r="CW139" i="40"/>
  <c r="CV140" i="40"/>
  <c r="CW140" i="40"/>
  <c r="CV141" i="40"/>
  <c r="CW141" i="40"/>
  <c r="CV142" i="40"/>
  <c r="CW142" i="40"/>
  <c r="CV143" i="40"/>
  <c r="CW143" i="40"/>
  <c r="CV144" i="40"/>
  <c r="CW144" i="40"/>
  <c r="CV145" i="40"/>
  <c r="CW145" i="40"/>
  <c r="CV146" i="40"/>
  <c r="CW146" i="40"/>
  <c r="CV147" i="40"/>
  <c r="CW147" i="40"/>
  <c r="CV148" i="40"/>
  <c r="CW148" i="40"/>
  <c r="CV149" i="40"/>
  <c r="CW149" i="40"/>
  <c r="CV150" i="40"/>
  <c r="CW150" i="40"/>
  <c r="CV151" i="40"/>
  <c r="CW151" i="40"/>
  <c r="CV152" i="40"/>
  <c r="CW152" i="40"/>
  <c r="CV153" i="40"/>
  <c r="CW153" i="40"/>
  <c r="CV154" i="40"/>
  <c r="CW154" i="40"/>
  <c r="CV155" i="40"/>
  <c r="CW155" i="40"/>
  <c r="CV156" i="40"/>
  <c r="CW156" i="40"/>
  <c r="CV157" i="40"/>
  <c r="CW157" i="40"/>
  <c r="CV158" i="40"/>
  <c r="CW158" i="40"/>
  <c r="CV159" i="40"/>
  <c r="CW159" i="40"/>
  <c r="CV160" i="40"/>
  <c r="CW160" i="40"/>
  <c r="CV161" i="40"/>
  <c r="CW161" i="40"/>
  <c r="CV162" i="40"/>
  <c r="CW162" i="40"/>
  <c r="CV163" i="40"/>
  <c r="CW163" i="40"/>
  <c r="CV164" i="40"/>
  <c r="CW164" i="40"/>
  <c r="CV165" i="40"/>
  <c r="CW165" i="40"/>
  <c r="CV166" i="40"/>
  <c r="CW166" i="40"/>
  <c r="CV167" i="40"/>
  <c r="CW167" i="40"/>
  <c r="CV168" i="40"/>
  <c r="CW168" i="40"/>
  <c r="CV169" i="40"/>
  <c r="CW169" i="40"/>
  <c r="CV170" i="40"/>
  <c r="CW170" i="40"/>
  <c r="CV171" i="40"/>
  <c r="CW171" i="40"/>
  <c r="CV172" i="40"/>
  <c r="CW172" i="40"/>
  <c r="CV173" i="40"/>
  <c r="CW173" i="40"/>
  <c r="CV174" i="40"/>
  <c r="CW174" i="40"/>
  <c r="CV175" i="40"/>
  <c r="CW175" i="40"/>
  <c r="CV176" i="40"/>
  <c r="CW176" i="40"/>
  <c r="CV177" i="40"/>
  <c r="CW177" i="40"/>
  <c r="CV178" i="40"/>
  <c r="CW178" i="40"/>
  <c r="CV179" i="40"/>
  <c r="CW179" i="40"/>
  <c r="CV180" i="40"/>
  <c r="CW180" i="40"/>
  <c r="CV181" i="40"/>
  <c r="CW181" i="40"/>
  <c r="CV182" i="40"/>
  <c r="CW182" i="40"/>
  <c r="CV183" i="40"/>
  <c r="CW183" i="40"/>
  <c r="CV184" i="40"/>
  <c r="CW184" i="40"/>
  <c r="CV185" i="40"/>
  <c r="CW185" i="40"/>
  <c r="CV186" i="40"/>
  <c r="CW186" i="40"/>
  <c r="CV187" i="40"/>
  <c r="CW187" i="40"/>
  <c r="CV188" i="40"/>
  <c r="CW188" i="40"/>
  <c r="CV189" i="40"/>
  <c r="CW189" i="40"/>
  <c r="CV190" i="40"/>
  <c r="CW190" i="40"/>
  <c r="CV191" i="40"/>
  <c r="CW191" i="40"/>
  <c r="CV192" i="40"/>
  <c r="CW192" i="40"/>
  <c r="CV193" i="40"/>
  <c r="CW193" i="40"/>
  <c r="CV194" i="40"/>
  <c r="CW194" i="40"/>
  <c r="CV195" i="40"/>
  <c r="CW195" i="40"/>
  <c r="CV196" i="40"/>
  <c r="CW196" i="40"/>
  <c r="CV197" i="40"/>
  <c r="CW197" i="40"/>
  <c r="CV198" i="40"/>
  <c r="CW198" i="40"/>
  <c r="CV199" i="40"/>
  <c r="CW199" i="40"/>
  <c r="CV200" i="40"/>
  <c r="CW200" i="40"/>
  <c r="CV201" i="40"/>
  <c r="CW201" i="40"/>
  <c r="CV202" i="40"/>
  <c r="CW202" i="40"/>
  <c r="CV203" i="40"/>
  <c r="CW203" i="40"/>
  <c r="CV204" i="40"/>
  <c r="CW204" i="40"/>
  <c r="CV205" i="40"/>
  <c r="CW205" i="40"/>
  <c r="CV206" i="40"/>
  <c r="CW206" i="40"/>
  <c r="CV207" i="40"/>
  <c r="CW207" i="40"/>
  <c r="CV208" i="40"/>
  <c r="CW208" i="40"/>
  <c r="CV209" i="40"/>
  <c r="CW209" i="40"/>
  <c r="CV210" i="40"/>
  <c r="CW210" i="40"/>
  <c r="CV211" i="40"/>
  <c r="CW211" i="40"/>
  <c r="CV212" i="40"/>
  <c r="CW212" i="40"/>
  <c r="CV213" i="40"/>
  <c r="CW213" i="40"/>
  <c r="CV214" i="40"/>
  <c r="CW214" i="40"/>
  <c r="CV215" i="40"/>
  <c r="CW215" i="40"/>
  <c r="CV216" i="40"/>
  <c r="CW216" i="40"/>
  <c r="CV217" i="40"/>
  <c r="CW217" i="40"/>
  <c r="CV218" i="40"/>
  <c r="CW218" i="40"/>
  <c r="CV219" i="40"/>
  <c r="CW219" i="40"/>
  <c r="CV220" i="40"/>
  <c r="CW220" i="40"/>
  <c r="CV221" i="40"/>
  <c r="CW221" i="40"/>
  <c r="CV222" i="40"/>
  <c r="CW222" i="40"/>
  <c r="CV223" i="40"/>
  <c r="CW223" i="40"/>
  <c r="CV224" i="40"/>
  <c r="CW224" i="40"/>
  <c r="CV225" i="40"/>
  <c r="CW225" i="40"/>
  <c r="CV226" i="40"/>
  <c r="CW226" i="40"/>
  <c r="CV227" i="40"/>
  <c r="CW227" i="40"/>
  <c r="CV228" i="40"/>
  <c r="CW228" i="40"/>
  <c r="CV229" i="40"/>
  <c r="CW229" i="40"/>
  <c r="CV230" i="40"/>
  <c r="CW230" i="40"/>
  <c r="CV231" i="40"/>
  <c r="CW231" i="40"/>
  <c r="CV232" i="40"/>
  <c r="CW232" i="40"/>
  <c r="CV233" i="40"/>
  <c r="CW233" i="40"/>
  <c r="CV234" i="40"/>
  <c r="CW234" i="40"/>
  <c r="CV235" i="40"/>
  <c r="CW235" i="40"/>
  <c r="CV236" i="40"/>
  <c r="CW236" i="40"/>
  <c r="CV237" i="40"/>
  <c r="CW237" i="40"/>
  <c r="CV238" i="40"/>
  <c r="CW238" i="40"/>
  <c r="CV239" i="40"/>
  <c r="CW239" i="40"/>
  <c r="CV240" i="40"/>
  <c r="CW240" i="40"/>
  <c r="CV241" i="40"/>
  <c r="CW241" i="40"/>
  <c r="CV242" i="40"/>
  <c r="CW242" i="40"/>
  <c r="CV243" i="40"/>
  <c r="CW243" i="40"/>
  <c r="CV244" i="40"/>
  <c r="CW244" i="40"/>
  <c r="CV245" i="40"/>
  <c r="CW245" i="40"/>
  <c r="CV246" i="40"/>
  <c r="CW246" i="40"/>
  <c r="CV247" i="40"/>
  <c r="CW247" i="40"/>
  <c r="CV248" i="40"/>
  <c r="CW248" i="40"/>
  <c r="CV249" i="40"/>
  <c r="CW249" i="40"/>
  <c r="CV250" i="40"/>
  <c r="CW250" i="40"/>
  <c r="CV251" i="40"/>
  <c r="CW251" i="40"/>
  <c r="CV252" i="40"/>
  <c r="CW252" i="40"/>
  <c r="CV253" i="40"/>
  <c r="CW253" i="40"/>
  <c r="CV254" i="40"/>
  <c r="CW254" i="40"/>
  <c r="CV255" i="40"/>
  <c r="CW255" i="40"/>
  <c r="CV256" i="40"/>
  <c r="CW256" i="40"/>
  <c r="CV257" i="40"/>
  <c r="CW257" i="40"/>
  <c r="CV258" i="40"/>
  <c r="CW258" i="40"/>
  <c r="CV259" i="40"/>
  <c r="CW259" i="40"/>
  <c r="CV260" i="40"/>
  <c r="CW260" i="40"/>
  <c r="CV261" i="40"/>
  <c r="CW261" i="40"/>
  <c r="CV262" i="40"/>
  <c r="CW262" i="40"/>
  <c r="CV263" i="40"/>
  <c r="CW263" i="40"/>
  <c r="CV264" i="40"/>
  <c r="CW264" i="40"/>
  <c r="CV265" i="40"/>
  <c r="CW265" i="40"/>
  <c r="CV266" i="40"/>
  <c r="CW266" i="40"/>
  <c r="CV267" i="40"/>
  <c r="CW267" i="40"/>
  <c r="CV268" i="40"/>
  <c r="CW268" i="40"/>
  <c r="CV269" i="40"/>
  <c r="CW269" i="40"/>
  <c r="CV270" i="40"/>
  <c r="CW270" i="40"/>
  <c r="CV271" i="40"/>
  <c r="CW271" i="40"/>
  <c r="CV272" i="40"/>
  <c r="CW272" i="40"/>
  <c r="CV273" i="40"/>
  <c r="CW273" i="40"/>
  <c r="CV274" i="40"/>
  <c r="CW274" i="40"/>
  <c r="CV275" i="40"/>
  <c r="CW275" i="40"/>
  <c r="CV276" i="40"/>
  <c r="CW276" i="40"/>
  <c r="CV277" i="40"/>
  <c r="CW277" i="40"/>
  <c r="CV278" i="40"/>
  <c r="CW278" i="40"/>
  <c r="CV279" i="40"/>
  <c r="CW279" i="40"/>
  <c r="CV280" i="40"/>
  <c r="CW280" i="40"/>
  <c r="CV281" i="40"/>
  <c r="CW281" i="40"/>
  <c r="CV282" i="40"/>
  <c r="CW282" i="40"/>
  <c r="CV283" i="40"/>
  <c r="CW283" i="40"/>
  <c r="CV284" i="40"/>
  <c r="CW284" i="40"/>
  <c r="CV285" i="40"/>
  <c r="CW285" i="40"/>
  <c r="CV286" i="40"/>
  <c r="CW286" i="40"/>
  <c r="CV287" i="40"/>
  <c r="CW287" i="40"/>
  <c r="CV288" i="40"/>
  <c r="CW288" i="40"/>
  <c r="CV289" i="40"/>
  <c r="CW289" i="40"/>
  <c r="CV290" i="40"/>
  <c r="CW290" i="40"/>
  <c r="CV291" i="40"/>
  <c r="CW291" i="40"/>
  <c r="CV292" i="40"/>
  <c r="CW292" i="40"/>
  <c r="CV293" i="40"/>
  <c r="CW293" i="40"/>
  <c r="CV294" i="40"/>
  <c r="CW294" i="40"/>
  <c r="CV295" i="40"/>
  <c r="CW295" i="40"/>
  <c r="CV296" i="40"/>
  <c r="CW296" i="40"/>
  <c r="CV297" i="40"/>
  <c r="CW297" i="40"/>
  <c r="CV298" i="40"/>
  <c r="CW298" i="40"/>
  <c r="CV299" i="40"/>
  <c r="CW299" i="40"/>
  <c r="CV300" i="40"/>
  <c r="CW300" i="40"/>
  <c r="CV301" i="40"/>
  <c r="CW301" i="40"/>
  <c r="CV302" i="40"/>
  <c r="CW302" i="40"/>
  <c r="CV303" i="40"/>
  <c r="CW303" i="40"/>
  <c r="CV304" i="40"/>
  <c r="CW304" i="40"/>
  <c r="CV305" i="40"/>
  <c r="CW305" i="40"/>
  <c r="CV306" i="40"/>
  <c r="CW306" i="40"/>
  <c r="CV307" i="40"/>
  <c r="CW307" i="40"/>
  <c r="CV308" i="40"/>
  <c r="CW308" i="40"/>
  <c r="CV309" i="40"/>
  <c r="CW309" i="40"/>
  <c r="CV310" i="40"/>
  <c r="CW310" i="40"/>
  <c r="CV311" i="40"/>
  <c r="CW311" i="40"/>
  <c r="CV312" i="40"/>
  <c r="CW312" i="40"/>
  <c r="CV313" i="40"/>
  <c r="CW313" i="40"/>
  <c r="CV314" i="40"/>
  <c r="CW314" i="40"/>
  <c r="CV315" i="40"/>
  <c r="CW315" i="40"/>
  <c r="CV316" i="40"/>
  <c r="CW316" i="40"/>
  <c r="CV317" i="40"/>
  <c r="CW317" i="40"/>
  <c r="CV318" i="40"/>
  <c r="CW318" i="40"/>
  <c r="CV319" i="40"/>
  <c r="CW319" i="40"/>
  <c r="CV320" i="40"/>
  <c r="CW320" i="40"/>
  <c r="CV321" i="40"/>
  <c r="CW321" i="40"/>
  <c r="CV322" i="40"/>
  <c r="CW322" i="40"/>
  <c r="CV323" i="40"/>
  <c r="CW323" i="40"/>
  <c r="CV324" i="40"/>
  <c r="CW324" i="40"/>
  <c r="CV325" i="40"/>
  <c r="CW325" i="40"/>
  <c r="CV326" i="40"/>
  <c r="CW326" i="40"/>
  <c r="CV327" i="40"/>
  <c r="CW327" i="40"/>
  <c r="CV328" i="40"/>
  <c r="CW328" i="40"/>
  <c r="CV329" i="40"/>
  <c r="CW329" i="40"/>
  <c r="CV330" i="40"/>
  <c r="CW330" i="40"/>
  <c r="CV331" i="40"/>
  <c r="CW331" i="40"/>
  <c r="CV332" i="40"/>
  <c r="CW332" i="40"/>
  <c r="CV333" i="40"/>
  <c r="CW333" i="40"/>
  <c r="CV334" i="40"/>
  <c r="CW334" i="40"/>
  <c r="CV335" i="40"/>
  <c r="CW335" i="40"/>
  <c r="CV336" i="40"/>
  <c r="CW336" i="40"/>
  <c r="CV337" i="40"/>
  <c r="CW337" i="40"/>
  <c r="CV338" i="40"/>
  <c r="CW338" i="40"/>
  <c r="CV339" i="40"/>
  <c r="CW339" i="40"/>
  <c r="CV340" i="40"/>
  <c r="CW340" i="40"/>
  <c r="CV341" i="40"/>
  <c r="CW341" i="40"/>
  <c r="CV342" i="40"/>
  <c r="CW342" i="40"/>
  <c r="CV343" i="40"/>
  <c r="CW343" i="40"/>
  <c r="CV344" i="40"/>
  <c r="CW344" i="40"/>
  <c r="CV345" i="40"/>
  <c r="CW345" i="40"/>
  <c r="CV346" i="40"/>
  <c r="CW346" i="40"/>
  <c r="CV347" i="40"/>
  <c r="CW347" i="40"/>
  <c r="CV348" i="40"/>
  <c r="CW348" i="40"/>
  <c r="CV349" i="40"/>
  <c r="CW349" i="40"/>
  <c r="CV350" i="40"/>
  <c r="CW350" i="40"/>
  <c r="CV351" i="40"/>
  <c r="CW351" i="40"/>
  <c r="CV352" i="40"/>
  <c r="CW352" i="40"/>
  <c r="CV353" i="40"/>
  <c r="CW353" i="40"/>
  <c r="CV354" i="40"/>
  <c r="CW354" i="40"/>
  <c r="CV355" i="40"/>
  <c r="CW355" i="40"/>
  <c r="CV356" i="40"/>
  <c r="CW356" i="40"/>
  <c r="CV357" i="40"/>
  <c r="CW357" i="40"/>
  <c r="CV358" i="40"/>
  <c r="CW358" i="40"/>
  <c r="CV359" i="40"/>
  <c r="CW359" i="40"/>
  <c r="CV360" i="40"/>
  <c r="CW360" i="40"/>
  <c r="CV361" i="40"/>
  <c r="CW361" i="40"/>
  <c r="CV362" i="40"/>
  <c r="CW362" i="40"/>
  <c r="CV363" i="40"/>
  <c r="CW363" i="40"/>
  <c r="CV364" i="40"/>
  <c r="CW364" i="40"/>
  <c r="CV365" i="40"/>
  <c r="CW365" i="40"/>
  <c r="CV366" i="40"/>
  <c r="CW366" i="40"/>
  <c r="CV367" i="40"/>
  <c r="CW367" i="40"/>
  <c r="CV368" i="40"/>
  <c r="CW368" i="40"/>
  <c r="CV369" i="40"/>
  <c r="CW369" i="40"/>
  <c r="CV370" i="40"/>
  <c r="CW370" i="40"/>
  <c r="CV371" i="40"/>
  <c r="CW371" i="40"/>
  <c r="CV372" i="40"/>
  <c r="CW372" i="40"/>
  <c r="CV373" i="40"/>
  <c r="CW373" i="40"/>
  <c r="CV374" i="40"/>
  <c r="CW374" i="40"/>
  <c r="CV375" i="40"/>
  <c r="CW375" i="40"/>
  <c r="CV376" i="40"/>
  <c r="CW376" i="40"/>
  <c r="CV377" i="40"/>
  <c r="CW377" i="40"/>
  <c r="CV378" i="40"/>
  <c r="CW378" i="40"/>
  <c r="CV379" i="40"/>
  <c r="CW379" i="40"/>
  <c r="CV380" i="40"/>
  <c r="CW380" i="40"/>
  <c r="CV381" i="40"/>
  <c r="CW381" i="40"/>
  <c r="CV382" i="40"/>
  <c r="CW382" i="40"/>
  <c r="CV383" i="40"/>
  <c r="CW383" i="40"/>
  <c r="CV384" i="40"/>
  <c r="CW384" i="40"/>
  <c r="CV385" i="40"/>
  <c r="CW385" i="40"/>
  <c r="CV386" i="40"/>
  <c r="CW386" i="40"/>
  <c r="CV387" i="40"/>
  <c r="CW387" i="40"/>
  <c r="CV388" i="40"/>
  <c r="CW388" i="40"/>
  <c r="CV389" i="40"/>
  <c r="CW389" i="40"/>
  <c r="CV390" i="40"/>
  <c r="CW390" i="40"/>
  <c r="CV391" i="40"/>
  <c r="CW391" i="40"/>
  <c r="CV392" i="40"/>
  <c r="CW392" i="40"/>
  <c r="CV393" i="40"/>
  <c r="CW393" i="40"/>
  <c r="CV394" i="40"/>
  <c r="CW394" i="40"/>
  <c r="CV395" i="40"/>
  <c r="CW395" i="40"/>
  <c r="CV396" i="40"/>
  <c r="CW396" i="40"/>
  <c r="CV397" i="40"/>
  <c r="CW397" i="40"/>
  <c r="CV398" i="40"/>
  <c r="CW398" i="40"/>
  <c r="CV399" i="40"/>
  <c r="CW399" i="40"/>
  <c r="CV400" i="40"/>
  <c r="CW400" i="40"/>
  <c r="CV401" i="40"/>
  <c r="CW401" i="40"/>
  <c r="CV402" i="40"/>
  <c r="CW402" i="40"/>
  <c r="CV403" i="40"/>
  <c r="CW403" i="40"/>
  <c r="CV404" i="40"/>
  <c r="CW404" i="40"/>
  <c r="CV405" i="40"/>
  <c r="CW405" i="40"/>
  <c r="CV406" i="40"/>
  <c r="CW406" i="40"/>
  <c r="CV407" i="40"/>
  <c r="CW407" i="40"/>
  <c r="CV408" i="40"/>
  <c r="CW408" i="40"/>
  <c r="CV409" i="40"/>
  <c r="CW409" i="40"/>
  <c r="CV410" i="40"/>
  <c r="CW410" i="40"/>
  <c r="CV411" i="40"/>
  <c r="CW411" i="40"/>
  <c r="CV412" i="40"/>
  <c r="CW412" i="40"/>
  <c r="CV413" i="40"/>
  <c r="CW413" i="40"/>
  <c r="CV414" i="40"/>
  <c r="CW414" i="40"/>
  <c r="CV415" i="40"/>
  <c r="CW415" i="40"/>
  <c r="CV416" i="40"/>
  <c r="CW416" i="40"/>
  <c r="CV417" i="40"/>
  <c r="CW417" i="40"/>
  <c r="CV418" i="40"/>
  <c r="CW418" i="40"/>
  <c r="CV419" i="40"/>
  <c r="CW419" i="40"/>
  <c r="CV420" i="40"/>
  <c r="CW420" i="40"/>
  <c r="CV421" i="40"/>
  <c r="CW421" i="40"/>
  <c r="CV422" i="40"/>
  <c r="CW422" i="40"/>
  <c r="CV423" i="40"/>
  <c r="CW423" i="40"/>
  <c r="CV424" i="40"/>
  <c r="CW424" i="40"/>
  <c r="CV425" i="40"/>
  <c r="CW425" i="40"/>
  <c r="CV426" i="40"/>
  <c r="CW426" i="40"/>
  <c r="CV427" i="40"/>
  <c r="CW427" i="40"/>
  <c r="CV428" i="40"/>
  <c r="CW428" i="40"/>
  <c r="CV429" i="40"/>
  <c r="CW429" i="40"/>
  <c r="CV430" i="40"/>
  <c r="CW430" i="40"/>
  <c r="CV431" i="40"/>
  <c r="CW431" i="40"/>
  <c r="CV432" i="40"/>
  <c r="CW432" i="40"/>
  <c r="CV433" i="40"/>
  <c r="CW433" i="40"/>
  <c r="CV434" i="40"/>
  <c r="CW434" i="40"/>
  <c r="CV435" i="40"/>
  <c r="CW435" i="40"/>
  <c r="CV436" i="40"/>
  <c r="CW436" i="40"/>
  <c r="CV437" i="40"/>
  <c r="CW437" i="40"/>
  <c r="CV438" i="40"/>
  <c r="CW438" i="40"/>
  <c r="CV439" i="40"/>
  <c r="CW439" i="40"/>
  <c r="CV440" i="40"/>
  <c r="CW440" i="40"/>
  <c r="CV441" i="40"/>
  <c r="CW441" i="40"/>
  <c r="CV442" i="40"/>
  <c r="CW442" i="40"/>
  <c r="CV443" i="40"/>
  <c r="CW443" i="40"/>
  <c r="CV444" i="40"/>
  <c r="CW444" i="40"/>
  <c r="CV445" i="40"/>
  <c r="CW445" i="40"/>
  <c r="CV446" i="40"/>
  <c r="CW446" i="40"/>
  <c r="CV447" i="40"/>
  <c r="CW447" i="40"/>
  <c r="CV448" i="40"/>
  <c r="CW448" i="40"/>
  <c r="CV449" i="40"/>
  <c r="CW449" i="40"/>
  <c r="CV450" i="40"/>
  <c r="CW450" i="40"/>
  <c r="CV451" i="40"/>
  <c r="CW451" i="40"/>
  <c r="CV452" i="40"/>
  <c r="CW452" i="40"/>
  <c r="CV453" i="40"/>
  <c r="CW453" i="40"/>
  <c r="CV454" i="40"/>
  <c r="CW454" i="40"/>
  <c r="CV455" i="40"/>
  <c r="CW455" i="40"/>
  <c r="CV456" i="40"/>
  <c r="CW456" i="40"/>
  <c r="CV457" i="40"/>
  <c r="CW457" i="40"/>
  <c r="CV458" i="40"/>
  <c r="CW458" i="40"/>
  <c r="CV459" i="40"/>
  <c r="CW459" i="40"/>
  <c r="CV460" i="40"/>
  <c r="CW460" i="40"/>
  <c r="CV461" i="40"/>
  <c r="CW461" i="40"/>
  <c r="CV462" i="40"/>
  <c r="CW462" i="40"/>
  <c r="CV463" i="40"/>
  <c r="CW463" i="40"/>
  <c r="CV464" i="40"/>
  <c r="CW464" i="40"/>
  <c r="CV465" i="40"/>
  <c r="CW465" i="40"/>
  <c r="CV466" i="40"/>
  <c r="CW466" i="40"/>
  <c r="CV467" i="40"/>
  <c r="CW467" i="40"/>
  <c r="CV468" i="40"/>
  <c r="CW468" i="40"/>
  <c r="CV469" i="40"/>
  <c r="CW469" i="40"/>
  <c r="CV470" i="40"/>
  <c r="CW470" i="40"/>
  <c r="CV471" i="40"/>
  <c r="CW471" i="40"/>
  <c r="CV472" i="40"/>
  <c r="CW472" i="40"/>
  <c r="CV473" i="40"/>
  <c r="CW473" i="40"/>
  <c r="CV474" i="40"/>
  <c r="CW474" i="40"/>
  <c r="CV475" i="40"/>
  <c r="CW475" i="40"/>
  <c r="CV476" i="40"/>
  <c r="CW476" i="40"/>
  <c r="CV477" i="40"/>
  <c r="CW477" i="40"/>
  <c r="CV478" i="40"/>
  <c r="CW478" i="40"/>
  <c r="CV479" i="40"/>
  <c r="CW479" i="40"/>
  <c r="CV480" i="40"/>
  <c r="CW480" i="40"/>
  <c r="CV481" i="40"/>
  <c r="CW481" i="40"/>
  <c r="CV482" i="40"/>
  <c r="CW482" i="40"/>
  <c r="CV483" i="40"/>
  <c r="CW483" i="40"/>
  <c r="CV484" i="40"/>
  <c r="CW484" i="40"/>
  <c r="CV485" i="40"/>
  <c r="CW485" i="40"/>
  <c r="CV486" i="40"/>
  <c r="CW486" i="40"/>
  <c r="CV487" i="40"/>
  <c r="CW487" i="40"/>
  <c r="CV488" i="40"/>
  <c r="CW488" i="40"/>
  <c r="CV489" i="40"/>
  <c r="CW489" i="40"/>
  <c r="CV490" i="40"/>
  <c r="CW490" i="40"/>
  <c r="CV491" i="40"/>
  <c r="CW491" i="40"/>
  <c r="CV492" i="40"/>
  <c r="CW492" i="40"/>
  <c r="CV493" i="40"/>
  <c r="CW493" i="40"/>
  <c r="CV494" i="40"/>
  <c r="CW494" i="40"/>
  <c r="CV495" i="40"/>
  <c r="CW495" i="40"/>
  <c r="CV496" i="40"/>
  <c r="CW496" i="40"/>
  <c r="CV497" i="40"/>
  <c r="CW497" i="40"/>
  <c r="CV498" i="40"/>
  <c r="CW498" i="40"/>
  <c r="CV499" i="40"/>
  <c r="CW499" i="40"/>
  <c r="CV500" i="40"/>
  <c r="CW500" i="40"/>
  <c r="CV501" i="40"/>
  <c r="CW501" i="40"/>
  <c r="CV502" i="40"/>
  <c r="CW502" i="40"/>
  <c r="CV503" i="40"/>
  <c r="CW503" i="40"/>
  <c r="CV504" i="40"/>
  <c r="CW504" i="40"/>
  <c r="CV505" i="40"/>
  <c r="CW505" i="40"/>
  <c r="CV506" i="40"/>
  <c r="CW506" i="40"/>
  <c r="CV507" i="40"/>
  <c r="CW507" i="40"/>
  <c r="CV508" i="40"/>
  <c r="CW508" i="40"/>
  <c r="CV509" i="40"/>
  <c r="CW509" i="40"/>
  <c r="CV510" i="40"/>
  <c r="CW510" i="40"/>
  <c r="CV511" i="40"/>
  <c r="CW511" i="40"/>
  <c r="CV512" i="40"/>
  <c r="CW512" i="40"/>
  <c r="CV513" i="40"/>
  <c r="CW513" i="40"/>
  <c r="CV514" i="40"/>
  <c r="CW514" i="40"/>
  <c r="CV515" i="40"/>
  <c r="CW515" i="40"/>
  <c r="CV516" i="40"/>
  <c r="CW516" i="40"/>
  <c r="CV517" i="40"/>
  <c r="CW517" i="40"/>
  <c r="CV518" i="40"/>
  <c r="CW518" i="40"/>
  <c r="CV519" i="40"/>
  <c r="CW519" i="40"/>
  <c r="CV520" i="40"/>
  <c r="CW520" i="40"/>
  <c r="CV521" i="40"/>
  <c r="CW521" i="40"/>
  <c r="CV522" i="40"/>
  <c r="CW522" i="40"/>
  <c r="CV523" i="40"/>
  <c r="CW523" i="40"/>
  <c r="CV524" i="40"/>
  <c r="CW524" i="40"/>
  <c r="CV525" i="40"/>
  <c r="CW525" i="40"/>
  <c r="CV526" i="40"/>
  <c r="CW526" i="40"/>
  <c r="CV527" i="40"/>
  <c r="CW527" i="40"/>
  <c r="CV528" i="40"/>
  <c r="CW528" i="40"/>
  <c r="CV529" i="40"/>
  <c r="CW529" i="40"/>
  <c r="CV530" i="40"/>
  <c r="CW530" i="40"/>
  <c r="CV531" i="40"/>
  <c r="CW531" i="40"/>
  <c r="CV532" i="40"/>
  <c r="CW532" i="40"/>
  <c r="CV533" i="40"/>
  <c r="CW533" i="40"/>
  <c r="CV534" i="40"/>
  <c r="CW534" i="40"/>
  <c r="CV535" i="40"/>
  <c r="CW535" i="40"/>
  <c r="CV536" i="40"/>
  <c r="CW536" i="40"/>
  <c r="CV537" i="40"/>
  <c r="CW537" i="40"/>
  <c r="CV538" i="40"/>
  <c r="CW538" i="40"/>
  <c r="CV539" i="40"/>
  <c r="CW539" i="40"/>
  <c r="CV540" i="40"/>
  <c r="CW540" i="40"/>
  <c r="CV541" i="40"/>
  <c r="CW541" i="40"/>
  <c r="CV542" i="40"/>
  <c r="CW542" i="40"/>
  <c r="CV543" i="40"/>
  <c r="CW543" i="40"/>
  <c r="CV544" i="40"/>
  <c r="CW544" i="40"/>
  <c r="CV545" i="40"/>
  <c r="CW545" i="40"/>
  <c r="CV546" i="40"/>
  <c r="CW546" i="40"/>
  <c r="CV547" i="40"/>
  <c r="CW547" i="40"/>
  <c r="CV548" i="40"/>
  <c r="CW548" i="40"/>
  <c r="CV549" i="40"/>
  <c r="CW549" i="40"/>
  <c r="CV550" i="40"/>
  <c r="CW550" i="40"/>
  <c r="CV551" i="40"/>
  <c r="CW551" i="40"/>
  <c r="CV552" i="40"/>
  <c r="CW552" i="40"/>
  <c r="CV553" i="40"/>
  <c r="CW553" i="40"/>
  <c r="CV554" i="40"/>
  <c r="CW554" i="40"/>
  <c r="CV555" i="40"/>
  <c r="CW555" i="40"/>
  <c r="CV556" i="40"/>
  <c r="CW556" i="40"/>
  <c r="CV557" i="40"/>
  <c r="CW557" i="40"/>
  <c r="CV558" i="40"/>
  <c r="CW558" i="40"/>
  <c r="CV559" i="40"/>
  <c r="CW559" i="40"/>
  <c r="CV560" i="40"/>
  <c r="CW560" i="40"/>
  <c r="CV561" i="40"/>
  <c r="CW561" i="40"/>
  <c r="CV562" i="40"/>
  <c r="CW562" i="40"/>
  <c r="CV563" i="40"/>
  <c r="CW563" i="40"/>
  <c r="CV564" i="40"/>
  <c r="CW564" i="40"/>
  <c r="CV565" i="40"/>
  <c r="CW565" i="40"/>
  <c r="CV566" i="40"/>
  <c r="CW566" i="40"/>
  <c r="CV567" i="40"/>
  <c r="CW567" i="40"/>
  <c r="CV568" i="40"/>
  <c r="CW568" i="40"/>
  <c r="CV569" i="40"/>
  <c r="CW569" i="40"/>
  <c r="CV570" i="40"/>
  <c r="CW570" i="40"/>
  <c r="CV571" i="40"/>
  <c r="CW571" i="40"/>
  <c r="CV572" i="40"/>
  <c r="CW572" i="40"/>
  <c r="CV573" i="40"/>
  <c r="CW573" i="40"/>
  <c r="CV574" i="40"/>
  <c r="CW574" i="40"/>
  <c r="CV575" i="40"/>
  <c r="CW575" i="40"/>
  <c r="CV576" i="40"/>
  <c r="CW576" i="40"/>
  <c r="CV577" i="40"/>
  <c r="CW577" i="40"/>
  <c r="CV578" i="40"/>
  <c r="CW578" i="40"/>
  <c r="CV579" i="40"/>
  <c r="CW579" i="40"/>
  <c r="CV580" i="40"/>
  <c r="CW580" i="40"/>
  <c r="CV581" i="40"/>
  <c r="CW581" i="40"/>
  <c r="CV582" i="40"/>
  <c r="CW582" i="40"/>
  <c r="CV583" i="40"/>
  <c r="CW583" i="40"/>
  <c r="CV584" i="40"/>
  <c r="CW584" i="40"/>
  <c r="CV585" i="40"/>
  <c r="CW585" i="40"/>
  <c r="CV586" i="40"/>
  <c r="CW586" i="40"/>
  <c r="CV587" i="40"/>
  <c r="CW587" i="40"/>
  <c r="CV588" i="40"/>
  <c r="CW588" i="40"/>
  <c r="CV589" i="40"/>
  <c r="CW589" i="40"/>
  <c r="CV590" i="40"/>
  <c r="CW590" i="40"/>
  <c r="CV591" i="40"/>
  <c r="CW591" i="40"/>
  <c r="CV592" i="40"/>
  <c r="CW592" i="40"/>
  <c r="CV593" i="40"/>
  <c r="CW593" i="40"/>
  <c r="CV594" i="40"/>
  <c r="CW594" i="40"/>
  <c r="CV595" i="40"/>
  <c r="CW595" i="40"/>
  <c r="CV596" i="40"/>
  <c r="CW596" i="40"/>
  <c r="CV597" i="40"/>
  <c r="CW597" i="40"/>
  <c r="CV598" i="40"/>
  <c r="CW598" i="40"/>
  <c r="CV599" i="40"/>
  <c r="CW599" i="40"/>
  <c r="CV600" i="40"/>
  <c r="CW600" i="40"/>
  <c r="CV601" i="40"/>
  <c r="CW601" i="40"/>
  <c r="CV602" i="40"/>
  <c r="CW602" i="40"/>
  <c r="CV603" i="40"/>
  <c r="CW603" i="40"/>
  <c r="CV604" i="40"/>
  <c r="CW604" i="40"/>
  <c r="CV605" i="40"/>
  <c r="CW605" i="40"/>
  <c r="CV606" i="40"/>
  <c r="CW606" i="40"/>
  <c r="CV607" i="40"/>
  <c r="CW607" i="40"/>
  <c r="CV608" i="40"/>
  <c r="CW608" i="40"/>
  <c r="CV609" i="40"/>
  <c r="CW609" i="40"/>
  <c r="CV610" i="40"/>
  <c r="CW610" i="40"/>
  <c r="CV611" i="40"/>
  <c r="CW611" i="40"/>
  <c r="CV612" i="40"/>
  <c r="CW612" i="40"/>
  <c r="CV613" i="40"/>
  <c r="CW613" i="40"/>
  <c r="CV614" i="40"/>
  <c r="CW614" i="40"/>
  <c r="CV615" i="40"/>
  <c r="CW615" i="40"/>
  <c r="CV616" i="40"/>
  <c r="CW616" i="40"/>
  <c r="CV617" i="40"/>
  <c r="CW617" i="40"/>
  <c r="CV618" i="40"/>
  <c r="CW618" i="40"/>
  <c r="CV619" i="40"/>
  <c r="CW619" i="40"/>
  <c r="CV620" i="40"/>
  <c r="CW620" i="40"/>
  <c r="CV621" i="40"/>
  <c r="CW621" i="40"/>
  <c r="CV622" i="40"/>
  <c r="CW622" i="40"/>
  <c r="CV623" i="40"/>
  <c r="CW623" i="40"/>
  <c r="CV624" i="40"/>
  <c r="CW624" i="40"/>
  <c r="CV625" i="40"/>
  <c r="CW625" i="40"/>
  <c r="CV626" i="40"/>
  <c r="CW626" i="40"/>
  <c r="CV627" i="40"/>
  <c r="CW627" i="40"/>
  <c r="CV628" i="40"/>
  <c r="CW628" i="40"/>
  <c r="CV629" i="40"/>
  <c r="CW629" i="40"/>
  <c r="CV630" i="40"/>
  <c r="CW630" i="40"/>
  <c r="CV631" i="40"/>
  <c r="CW631" i="40"/>
  <c r="CV632" i="40"/>
  <c r="CW632" i="40"/>
  <c r="CV633" i="40"/>
  <c r="CW633" i="40"/>
  <c r="CV634" i="40"/>
  <c r="CW634" i="40"/>
  <c r="CV635" i="40"/>
  <c r="CW635" i="40"/>
  <c r="CV636" i="40"/>
  <c r="CW636" i="40"/>
  <c r="CV637" i="40"/>
  <c r="CW637" i="40"/>
  <c r="CV638" i="40"/>
  <c r="CW638" i="40"/>
  <c r="CV639" i="40"/>
  <c r="CW639" i="40"/>
  <c r="CV640" i="40"/>
  <c r="CW640" i="40"/>
  <c r="CV641" i="40"/>
  <c r="CW641" i="40"/>
  <c r="CV642" i="40"/>
  <c r="CW642" i="40"/>
  <c r="CV643" i="40"/>
  <c r="CW643" i="40"/>
  <c r="CV644" i="40"/>
  <c r="CW644" i="40"/>
  <c r="CV645" i="40"/>
  <c r="CW645" i="40"/>
  <c r="CV646" i="40"/>
  <c r="CW646" i="40"/>
  <c r="CV647" i="40"/>
  <c r="CW647" i="40"/>
  <c r="CV648" i="40"/>
  <c r="CW648" i="40"/>
  <c r="CV649" i="40"/>
  <c r="CW649" i="40"/>
  <c r="CV650" i="40"/>
  <c r="CW650" i="40"/>
  <c r="CV651" i="40"/>
  <c r="CW651" i="40"/>
  <c r="CV652" i="40"/>
  <c r="CW652" i="40"/>
  <c r="CV653" i="40"/>
  <c r="CW653" i="40"/>
  <c r="CV654" i="40"/>
  <c r="CW654" i="40"/>
  <c r="CV655" i="40"/>
  <c r="CW655" i="40"/>
  <c r="CV656" i="40"/>
  <c r="CW656" i="40"/>
  <c r="CV657" i="40"/>
  <c r="CW657" i="40"/>
  <c r="CV658" i="40"/>
  <c r="CW658" i="40"/>
  <c r="CV659" i="40"/>
  <c r="CW659" i="40"/>
  <c r="CV660" i="40"/>
  <c r="CW660" i="40"/>
  <c r="CV661" i="40"/>
  <c r="CW661" i="40"/>
  <c r="CV662" i="40"/>
  <c r="CW662" i="40"/>
  <c r="CV663" i="40"/>
  <c r="CW663" i="40"/>
  <c r="CV664" i="40"/>
  <c r="CW664" i="40"/>
  <c r="CV665" i="40"/>
  <c r="CW665" i="40"/>
  <c r="CV666" i="40"/>
  <c r="CW666" i="40"/>
  <c r="CV667" i="40"/>
  <c r="CW667" i="40"/>
  <c r="CV668" i="40"/>
  <c r="CW668" i="40"/>
  <c r="CV669" i="40"/>
  <c r="CW669" i="40"/>
  <c r="CV670" i="40"/>
  <c r="CW670" i="40"/>
  <c r="CV671" i="40"/>
  <c r="CW671" i="40"/>
  <c r="CV672" i="40"/>
  <c r="CW672" i="40"/>
  <c r="CV673" i="40"/>
  <c r="CW673" i="40"/>
  <c r="CV674" i="40"/>
  <c r="CW674" i="40"/>
  <c r="CV675" i="40"/>
  <c r="CW675" i="40"/>
  <c r="CV676" i="40"/>
  <c r="CW676" i="40"/>
  <c r="CV677" i="40"/>
  <c r="CW677" i="40"/>
  <c r="CV678" i="40"/>
  <c r="CW678" i="40"/>
  <c r="CV679" i="40"/>
  <c r="CW679" i="40"/>
  <c r="CV680" i="40"/>
  <c r="CW680" i="40"/>
  <c r="CV681" i="40"/>
  <c r="CW681" i="40"/>
  <c r="CV682" i="40"/>
  <c r="CW682" i="40"/>
  <c r="CV683" i="40"/>
  <c r="CW683" i="40"/>
  <c r="CV684" i="40"/>
  <c r="CW684" i="40"/>
  <c r="CV685" i="40"/>
  <c r="CW685" i="40"/>
  <c r="CV686" i="40"/>
  <c r="CW686" i="40"/>
  <c r="CV687" i="40"/>
  <c r="CW687" i="40"/>
  <c r="CV688" i="40"/>
  <c r="CW688" i="40"/>
  <c r="CV689" i="40"/>
  <c r="CW689" i="40"/>
  <c r="CV690" i="40"/>
  <c r="CW690" i="40"/>
  <c r="CV691" i="40"/>
  <c r="CW691" i="40"/>
  <c r="CV692" i="40"/>
  <c r="CW692" i="40"/>
  <c r="CV693" i="40"/>
  <c r="CW693" i="40"/>
  <c r="CV694" i="40"/>
  <c r="CW694" i="40"/>
  <c r="CV695" i="40"/>
  <c r="CW695" i="40"/>
  <c r="CV696" i="40"/>
  <c r="CW696" i="40"/>
  <c r="CV697" i="40"/>
  <c r="CW697" i="40"/>
  <c r="CV698" i="40"/>
  <c r="CW698" i="40"/>
  <c r="CV699" i="40"/>
  <c r="CW699" i="40"/>
  <c r="CV700" i="40"/>
  <c r="CW700" i="40"/>
  <c r="CV701" i="40"/>
  <c r="CW701" i="40"/>
  <c r="CV702" i="40"/>
  <c r="CW702" i="40"/>
  <c r="CV703" i="40"/>
  <c r="CW703" i="40"/>
  <c r="CV704" i="40"/>
  <c r="CW704" i="40"/>
  <c r="CV705" i="40"/>
  <c r="CW705" i="40"/>
  <c r="CV706" i="40"/>
  <c r="CW706" i="40"/>
  <c r="CV707" i="40"/>
  <c r="CW707" i="40"/>
  <c r="CV708" i="40"/>
  <c r="CW708" i="40"/>
  <c r="CV709" i="40"/>
  <c r="CW709" i="40"/>
  <c r="CV710" i="40"/>
  <c r="CW710" i="40"/>
  <c r="CV711" i="40"/>
  <c r="CW711" i="40"/>
  <c r="CV712" i="40"/>
  <c r="CW712" i="40"/>
  <c r="CV713" i="40"/>
  <c r="CW713" i="40"/>
  <c r="CV714" i="40"/>
  <c r="CW714" i="40"/>
  <c r="CV715" i="40"/>
  <c r="CW715" i="40"/>
  <c r="CV716" i="40"/>
  <c r="CW716" i="40"/>
  <c r="CV717" i="40"/>
  <c r="CW717" i="40"/>
  <c r="CV718" i="40"/>
  <c r="CW718" i="40"/>
  <c r="CV719" i="40"/>
  <c r="CW719" i="40"/>
  <c r="CV720" i="40"/>
  <c r="CW720" i="40"/>
  <c r="CV721" i="40"/>
  <c r="CW721" i="40"/>
  <c r="CV722" i="40"/>
  <c r="CW722" i="40"/>
  <c r="CV723" i="40"/>
  <c r="CW723" i="40"/>
  <c r="CV724" i="40"/>
  <c r="CW724" i="40"/>
  <c r="CV725" i="40"/>
  <c r="CW725" i="40"/>
  <c r="CV726" i="40"/>
  <c r="CW726" i="40"/>
  <c r="CV727" i="40"/>
  <c r="CW727" i="40"/>
  <c r="CV728" i="40"/>
  <c r="CW728" i="40"/>
  <c r="CV729" i="40"/>
  <c r="CW729" i="40"/>
  <c r="CV730" i="40"/>
  <c r="CW730" i="40"/>
  <c r="CV731" i="40"/>
  <c r="CW731" i="40"/>
  <c r="CV732" i="40"/>
  <c r="CW732" i="40"/>
  <c r="CV733" i="40"/>
  <c r="CW733" i="40"/>
  <c r="CV734" i="40"/>
  <c r="CW734" i="40"/>
  <c r="CV735" i="40"/>
  <c r="CW735" i="40"/>
  <c r="CV736" i="40"/>
  <c r="CW736" i="40"/>
  <c r="CV737" i="40"/>
  <c r="CW737" i="40"/>
  <c r="CV738" i="40"/>
  <c r="CW738" i="40"/>
  <c r="CV739" i="40"/>
  <c r="CW739" i="40"/>
  <c r="CV740" i="40"/>
  <c r="CW740" i="40"/>
  <c r="CV741" i="40"/>
  <c r="CW741" i="40"/>
  <c r="CV742" i="40"/>
  <c r="CW742" i="40"/>
  <c r="CV743" i="40"/>
  <c r="CW743" i="40"/>
  <c r="CV744" i="40"/>
  <c r="CW744" i="40"/>
  <c r="CV745" i="40"/>
  <c r="CW745" i="40"/>
  <c r="CV746" i="40"/>
  <c r="CW746" i="40"/>
  <c r="CV747" i="40"/>
  <c r="CW747" i="40"/>
  <c r="CV748" i="40"/>
  <c r="CW748" i="40"/>
  <c r="CV749" i="40"/>
  <c r="CW749" i="40"/>
  <c r="CV750" i="40"/>
  <c r="CW750" i="40"/>
  <c r="CV751" i="40"/>
  <c r="CW751" i="40"/>
  <c r="CV752" i="40"/>
  <c r="CW752" i="40"/>
  <c r="CV753" i="40"/>
  <c r="CW753" i="40"/>
  <c r="CV754" i="40"/>
  <c r="CW754" i="40"/>
  <c r="CV755" i="40"/>
  <c r="CW755" i="40"/>
  <c r="CV756" i="40"/>
  <c r="CW756" i="40"/>
  <c r="CV757" i="40"/>
  <c r="CW757" i="40"/>
  <c r="CV758" i="40"/>
  <c r="CW758" i="40"/>
  <c r="CV759" i="40"/>
  <c r="CW759" i="40"/>
  <c r="CV760" i="40"/>
  <c r="CW760" i="40"/>
  <c r="CV761" i="40"/>
  <c r="CW761" i="40"/>
  <c r="CV762" i="40"/>
  <c r="CW762" i="40"/>
  <c r="CV763" i="40"/>
  <c r="CW763" i="40"/>
  <c r="CV764" i="40"/>
  <c r="CW764" i="40"/>
  <c r="CV765" i="40"/>
  <c r="CW765" i="40"/>
  <c r="CV766" i="40"/>
  <c r="CW766" i="40"/>
  <c r="CV767" i="40"/>
  <c r="CW767" i="40"/>
  <c r="CV768" i="40"/>
  <c r="CW768" i="40"/>
  <c r="CV769" i="40"/>
  <c r="CW769" i="40"/>
  <c r="CV770" i="40"/>
  <c r="CW770" i="40"/>
  <c r="CV771" i="40"/>
  <c r="CW771" i="40"/>
  <c r="CV772" i="40"/>
  <c r="CW772" i="40"/>
  <c r="CV773" i="40"/>
  <c r="CW773" i="40"/>
  <c r="CV774" i="40"/>
  <c r="CW774" i="40"/>
  <c r="CV775" i="40"/>
  <c r="CW775" i="40"/>
  <c r="CV776" i="40"/>
  <c r="CW776" i="40"/>
  <c r="CV777" i="40"/>
  <c r="CW777" i="40"/>
  <c r="CV778" i="40"/>
  <c r="CW778" i="40"/>
  <c r="CV779" i="40"/>
  <c r="CW779" i="40"/>
  <c r="CV780" i="40"/>
  <c r="CW780" i="40"/>
  <c r="CV781" i="40"/>
  <c r="CW781" i="40"/>
  <c r="CV782" i="40"/>
  <c r="CW782" i="40"/>
  <c r="CV783" i="40"/>
  <c r="CW783" i="40"/>
  <c r="CV784" i="40"/>
  <c r="CW784" i="40"/>
  <c r="CV785" i="40"/>
  <c r="CW785" i="40"/>
  <c r="CV786" i="40"/>
  <c r="CW786" i="40"/>
  <c r="CV787" i="40"/>
  <c r="CW787" i="40"/>
  <c r="CV788" i="40"/>
  <c r="CW788" i="40"/>
  <c r="CV789" i="40"/>
  <c r="CW789" i="40"/>
  <c r="CV790" i="40"/>
  <c r="CW790" i="40"/>
  <c r="CV791" i="40"/>
  <c r="CW791" i="40"/>
  <c r="CV792" i="40"/>
  <c r="CW792" i="40"/>
  <c r="CV793" i="40"/>
  <c r="CW793" i="40"/>
  <c r="CV794" i="40"/>
  <c r="CW794" i="40"/>
  <c r="CV795" i="40"/>
  <c r="CW795" i="40"/>
  <c r="CV796" i="40"/>
  <c r="CW796" i="40"/>
  <c r="CV797" i="40"/>
  <c r="CW797" i="40"/>
  <c r="CV798" i="40"/>
  <c r="CW798" i="40"/>
  <c r="CV799" i="40"/>
  <c r="CW799" i="40"/>
  <c r="CV800" i="40"/>
  <c r="CW800" i="40"/>
  <c r="CV801" i="40"/>
  <c r="CW801" i="40"/>
  <c r="CV802" i="40"/>
  <c r="CW802" i="40"/>
  <c r="CV803" i="40"/>
  <c r="CW803" i="40"/>
  <c r="CV804" i="40"/>
  <c r="CW804" i="40"/>
  <c r="CV805" i="40"/>
  <c r="CW805" i="40"/>
  <c r="CV806" i="40"/>
  <c r="CW806" i="40"/>
  <c r="CV807" i="40"/>
  <c r="CW807" i="40"/>
  <c r="CV808" i="40"/>
  <c r="CW808" i="40"/>
  <c r="CV809" i="40"/>
  <c r="CW809" i="40"/>
  <c r="CV810" i="40"/>
  <c r="CW810" i="40"/>
  <c r="CV811" i="40"/>
  <c r="CW811" i="40"/>
  <c r="CV812" i="40"/>
  <c r="CW812" i="40"/>
  <c r="CV813" i="40"/>
  <c r="CW813" i="40"/>
  <c r="CV814" i="40"/>
  <c r="CW814" i="40"/>
  <c r="CV815" i="40"/>
  <c r="CW815" i="40"/>
  <c r="CV816" i="40"/>
  <c r="CW816" i="40"/>
  <c r="CV817" i="40"/>
  <c r="CW817" i="40"/>
  <c r="CV818" i="40"/>
  <c r="CW818" i="40"/>
  <c r="CV819" i="40"/>
  <c r="CW819" i="40"/>
  <c r="CV820" i="40"/>
  <c r="CW820" i="40"/>
  <c r="CV821" i="40"/>
  <c r="CW821" i="40"/>
  <c r="CV822" i="40"/>
  <c r="CW822" i="40"/>
  <c r="CV823" i="40"/>
  <c r="CW823" i="40"/>
  <c r="CV824" i="40"/>
  <c r="CW824" i="40"/>
  <c r="CV825" i="40"/>
  <c r="CW825" i="40"/>
  <c r="CV826" i="40"/>
  <c r="CW826" i="40"/>
  <c r="CV827" i="40"/>
  <c r="CW827" i="40"/>
  <c r="CV828" i="40"/>
  <c r="CW828" i="40"/>
  <c r="CV829" i="40"/>
  <c r="CW829" i="40"/>
  <c r="CV830" i="40"/>
  <c r="CW830" i="40"/>
  <c r="CV831" i="40"/>
  <c r="CW831" i="40"/>
  <c r="CV832" i="40"/>
  <c r="CW832" i="40"/>
  <c r="CV833" i="40"/>
  <c r="CW833" i="40"/>
  <c r="CV834" i="40"/>
  <c r="CW834" i="40"/>
  <c r="CV835" i="40"/>
  <c r="CW835" i="40"/>
  <c r="CV836" i="40"/>
  <c r="CW836" i="40"/>
  <c r="CV837" i="40"/>
  <c r="CW837" i="40"/>
  <c r="CV838" i="40"/>
  <c r="CW838" i="40"/>
  <c r="CV839" i="40"/>
  <c r="CW839" i="40"/>
  <c r="CV840" i="40"/>
  <c r="CW840" i="40"/>
  <c r="CV841" i="40"/>
  <c r="CW841" i="40"/>
  <c r="CV842" i="40"/>
  <c r="CW842" i="40"/>
  <c r="CV843" i="40"/>
  <c r="CW843" i="40"/>
  <c r="CV844" i="40"/>
  <c r="CW844" i="40"/>
  <c r="CV845" i="40"/>
  <c r="CW845" i="40"/>
  <c r="CV846" i="40"/>
  <c r="CW846" i="40"/>
  <c r="CV847" i="40"/>
  <c r="CW847" i="40"/>
  <c r="CV848" i="40"/>
  <c r="CW848" i="40"/>
  <c r="CV849" i="40"/>
  <c r="CW849" i="40"/>
  <c r="CV850" i="40"/>
  <c r="CW850" i="40"/>
  <c r="CV851" i="40"/>
  <c r="CW851" i="40"/>
  <c r="CV852" i="40"/>
  <c r="CW852" i="40"/>
  <c r="CV853" i="40"/>
  <c r="CW853" i="40"/>
  <c r="CV854" i="40"/>
  <c r="CW854" i="40"/>
  <c r="CV855" i="40"/>
  <c r="CW855" i="40"/>
  <c r="CV856" i="40"/>
  <c r="CW856" i="40"/>
  <c r="CV857" i="40"/>
  <c r="CW857" i="40"/>
  <c r="CV858" i="40"/>
  <c r="CW858" i="40"/>
  <c r="CV859" i="40"/>
  <c r="CW859" i="40"/>
  <c r="CV860" i="40"/>
  <c r="CW860" i="40"/>
  <c r="CV861" i="40"/>
  <c r="CW861" i="40"/>
  <c r="CV862" i="40"/>
  <c r="CW862" i="40"/>
  <c r="CV863" i="40"/>
  <c r="CW863" i="40"/>
  <c r="CV864" i="40"/>
  <c r="CW864" i="40"/>
  <c r="CV865" i="40"/>
  <c r="CW865" i="40"/>
  <c r="CV866" i="40"/>
  <c r="CW866" i="40"/>
  <c r="CV867" i="40"/>
  <c r="CW867" i="40"/>
  <c r="CV868" i="40"/>
  <c r="CW868" i="40"/>
  <c r="CV869" i="40"/>
  <c r="CW869" i="40"/>
  <c r="CV870" i="40"/>
  <c r="CW870" i="40"/>
  <c r="CV871" i="40"/>
  <c r="CW871" i="40"/>
  <c r="CV872" i="40"/>
  <c r="CW872" i="40"/>
  <c r="CV873" i="40"/>
  <c r="CW873" i="40"/>
  <c r="CV874" i="40"/>
  <c r="CW874" i="40"/>
  <c r="CV875" i="40"/>
  <c r="CW875" i="40"/>
  <c r="CV876" i="40"/>
  <c r="CW876" i="40"/>
  <c r="CV877" i="40"/>
  <c r="CW877" i="40"/>
  <c r="CV878" i="40"/>
  <c r="CW878" i="40"/>
  <c r="CV879" i="40"/>
  <c r="CW879" i="40"/>
  <c r="CV880" i="40"/>
  <c r="CW880" i="40"/>
  <c r="CV881" i="40"/>
  <c r="CW881" i="40"/>
  <c r="CV882" i="40"/>
  <c r="CW882" i="40"/>
  <c r="CV883" i="40"/>
  <c r="CW883" i="40"/>
  <c r="CV884" i="40"/>
  <c r="CW884" i="40"/>
  <c r="CV885" i="40"/>
  <c r="CW885" i="40"/>
  <c r="CV886" i="40"/>
  <c r="CW886" i="40"/>
  <c r="CV887" i="40"/>
  <c r="CW887" i="40"/>
  <c r="CV888" i="40"/>
  <c r="CW888" i="40"/>
  <c r="CV889" i="40"/>
  <c r="CW889" i="40"/>
  <c r="CV890" i="40"/>
  <c r="CW890" i="40"/>
  <c r="CV891" i="40"/>
  <c r="CW891" i="40"/>
  <c r="CV892" i="40"/>
  <c r="CW892" i="40"/>
  <c r="CV893" i="40"/>
  <c r="CW893" i="40"/>
  <c r="CV894" i="40"/>
  <c r="CW894" i="40"/>
  <c r="CV895" i="40"/>
  <c r="CW895" i="40"/>
  <c r="CV896" i="40"/>
  <c r="CW896" i="40"/>
  <c r="CV897" i="40"/>
  <c r="CW897" i="40"/>
  <c r="CV898" i="40"/>
  <c r="CW898" i="40"/>
  <c r="CV899" i="40"/>
  <c r="CW899" i="40"/>
  <c r="CV900" i="40"/>
  <c r="CW900" i="40"/>
  <c r="CV901" i="40"/>
  <c r="CW901" i="40"/>
  <c r="CV902" i="40"/>
  <c r="CW902" i="40"/>
  <c r="CV903" i="40"/>
  <c r="CW903" i="40"/>
  <c r="CV904" i="40"/>
  <c r="CW904" i="40"/>
  <c r="CV905" i="40"/>
  <c r="CW905" i="40"/>
  <c r="CV906" i="40"/>
  <c r="CW906" i="40"/>
  <c r="CV907" i="40"/>
  <c r="CW907" i="40"/>
  <c r="CV908" i="40"/>
  <c r="CW908" i="40"/>
  <c r="CV909" i="40"/>
  <c r="CW909" i="40"/>
  <c r="CV910" i="40"/>
  <c r="CW910" i="40"/>
  <c r="CV911" i="40"/>
  <c r="CW911" i="40"/>
  <c r="CV912" i="40"/>
  <c r="CW912" i="40"/>
  <c r="CV913" i="40"/>
  <c r="CW913" i="40"/>
  <c r="CV914" i="40"/>
  <c r="CW914" i="40"/>
  <c r="CV915" i="40"/>
  <c r="CW915" i="40"/>
  <c r="CV916" i="40"/>
  <c r="CW916" i="40"/>
  <c r="CV917" i="40"/>
  <c r="CW917" i="40"/>
  <c r="CV918" i="40"/>
  <c r="CW918" i="40"/>
  <c r="CV919" i="40"/>
  <c r="CW919" i="40"/>
  <c r="CV920" i="40"/>
  <c r="CW920" i="40"/>
  <c r="CV921" i="40"/>
  <c r="CW921" i="40"/>
  <c r="CV922" i="40"/>
  <c r="CW922" i="40"/>
  <c r="CV923" i="40"/>
  <c r="CW923" i="40"/>
  <c r="CV924" i="40"/>
  <c r="CW924" i="40"/>
  <c r="CV925" i="40"/>
  <c r="CW925" i="40"/>
  <c r="CV926" i="40"/>
  <c r="CW926" i="40"/>
  <c r="CV927" i="40"/>
  <c r="CW927" i="40"/>
  <c r="CV928" i="40"/>
  <c r="CW928" i="40"/>
  <c r="CV929" i="40"/>
  <c r="CW929" i="40"/>
  <c r="CV930" i="40"/>
  <c r="CW930" i="40"/>
  <c r="CV931" i="40"/>
  <c r="CW931" i="40"/>
  <c r="CV932" i="40"/>
  <c r="CW932" i="40"/>
  <c r="CV933" i="40"/>
  <c r="CW933" i="40"/>
  <c r="CV934" i="40"/>
  <c r="CW934" i="40"/>
  <c r="CV935" i="40"/>
  <c r="CW935" i="40"/>
  <c r="CV936" i="40"/>
  <c r="CW936" i="40"/>
  <c r="CV937" i="40"/>
  <c r="CW937" i="40"/>
  <c r="CV938" i="40"/>
  <c r="CW938" i="40"/>
  <c r="CV939" i="40"/>
  <c r="CW939" i="40"/>
  <c r="CV940" i="40"/>
  <c r="CW940" i="40"/>
  <c r="CV941" i="40"/>
  <c r="CW941" i="40"/>
  <c r="CV942" i="40"/>
  <c r="CW942" i="40"/>
  <c r="CV943" i="40"/>
  <c r="CW943" i="40"/>
  <c r="CV944" i="40"/>
  <c r="CW944" i="40"/>
  <c r="CV945" i="40"/>
  <c r="CW945" i="40"/>
  <c r="CV946" i="40"/>
  <c r="CW946" i="40"/>
  <c r="CV947" i="40"/>
  <c r="CW947" i="40"/>
  <c r="CV948" i="40"/>
  <c r="CW948" i="40"/>
  <c r="CV949" i="40"/>
  <c r="CW949" i="40"/>
  <c r="CV950" i="40"/>
  <c r="CW950" i="40"/>
  <c r="CV951" i="40"/>
  <c r="CW951" i="40"/>
  <c r="CV952" i="40"/>
  <c r="CW952" i="40"/>
  <c r="CV953" i="40"/>
  <c r="CW953" i="40"/>
  <c r="CV954" i="40"/>
  <c r="CW954" i="40"/>
  <c r="CV955" i="40"/>
  <c r="CW955" i="40"/>
  <c r="CV956" i="40"/>
  <c r="CW956" i="40"/>
  <c r="CV957" i="40"/>
  <c r="CW957" i="40"/>
  <c r="CV958" i="40"/>
  <c r="CW958" i="40"/>
  <c r="CV959" i="40"/>
  <c r="CW959" i="40"/>
  <c r="CV960" i="40"/>
  <c r="CW960" i="40"/>
  <c r="CV961" i="40"/>
  <c r="CW961" i="40"/>
  <c r="CV962" i="40"/>
  <c r="CW962" i="40"/>
  <c r="CV963" i="40"/>
  <c r="CW963" i="40"/>
  <c r="CV964" i="40"/>
  <c r="CW964" i="40"/>
  <c r="CV965" i="40"/>
  <c r="CW965" i="40"/>
  <c r="CV966" i="40"/>
  <c r="CW966" i="40"/>
  <c r="CV967" i="40"/>
  <c r="CW967" i="40"/>
  <c r="CV968" i="40"/>
  <c r="CW968" i="40"/>
  <c r="CV969" i="40"/>
  <c r="CW969" i="40"/>
  <c r="CV970" i="40"/>
  <c r="CW970" i="40"/>
  <c r="CV971" i="40"/>
  <c r="CW971" i="40"/>
  <c r="CV972" i="40"/>
  <c r="CW972" i="40"/>
  <c r="CV973" i="40"/>
  <c r="CW973" i="40"/>
  <c r="CV974" i="40"/>
  <c r="CW974" i="40"/>
  <c r="CV975" i="40"/>
  <c r="CW975" i="40"/>
  <c r="CV976" i="40"/>
  <c r="CW976" i="40"/>
  <c r="CV977" i="40"/>
  <c r="CW977" i="40"/>
  <c r="CV978" i="40"/>
  <c r="CW978" i="40"/>
  <c r="CV979" i="40"/>
  <c r="CW979" i="40"/>
  <c r="CV980" i="40"/>
  <c r="CW980" i="40"/>
  <c r="CV981" i="40"/>
  <c r="CW981" i="40"/>
  <c r="CV982" i="40"/>
  <c r="CW982" i="40"/>
  <c r="CV983" i="40"/>
  <c r="CW983" i="40"/>
  <c r="CV984" i="40"/>
  <c r="CW984" i="40"/>
  <c r="CV985" i="40"/>
  <c r="CW985" i="40"/>
  <c r="CV986" i="40"/>
  <c r="CW986" i="40"/>
  <c r="CV987" i="40"/>
  <c r="CW987" i="40"/>
  <c r="CV988" i="40"/>
  <c r="CW988" i="40"/>
  <c r="CV989" i="40"/>
  <c r="CW989" i="40"/>
  <c r="CV990" i="40"/>
  <c r="CW990" i="40"/>
  <c r="CV991" i="40"/>
  <c r="CW991" i="40"/>
  <c r="CV992" i="40"/>
  <c r="CW992" i="40"/>
  <c r="CV993" i="40"/>
  <c r="CW993" i="40"/>
  <c r="CV994" i="40"/>
  <c r="CW994" i="40"/>
  <c r="CV995" i="40"/>
  <c r="CW995" i="40"/>
  <c r="CV996" i="40"/>
  <c r="CW996" i="40"/>
  <c r="CV997" i="40"/>
  <c r="CW997" i="40"/>
  <c r="CV998" i="40"/>
  <c r="CW998" i="40"/>
  <c r="CV999" i="40"/>
  <c r="CW999" i="40"/>
  <c r="CV1000" i="40"/>
  <c r="CW1000" i="40"/>
  <c r="CV1001" i="40"/>
  <c r="CW1001" i="40"/>
  <c r="CV1002" i="40"/>
  <c r="CW1002" i="40"/>
  <c r="CV1003" i="40"/>
  <c r="CW1003" i="40"/>
  <c r="CV1004" i="40"/>
  <c r="CW1004" i="40"/>
  <c r="CV1005" i="40"/>
  <c r="CW1005" i="40"/>
  <c r="CV1006" i="40"/>
  <c r="CW1006" i="40"/>
  <c r="CV1007" i="40"/>
  <c r="CW1007" i="40"/>
  <c r="CV1008" i="40"/>
  <c r="CW1008" i="40"/>
  <c r="CV1009" i="40"/>
  <c r="CW1009" i="40"/>
  <c r="CV1010" i="40"/>
  <c r="CW1010" i="40"/>
  <c r="CV1011" i="40"/>
  <c r="CW1011" i="40"/>
  <c r="CV1012" i="40"/>
  <c r="CW1012" i="40"/>
  <c r="CV1013" i="40"/>
  <c r="CW1013" i="40"/>
  <c r="CV1014" i="40"/>
  <c r="CW1014" i="40"/>
  <c r="CV1015" i="40"/>
  <c r="CW1015" i="40"/>
  <c r="CV1016" i="40"/>
  <c r="CW1016" i="40"/>
  <c r="CV1017" i="40"/>
  <c r="CW1017" i="40"/>
  <c r="CV1018" i="40"/>
  <c r="CW1018" i="40"/>
  <c r="CV1019" i="40"/>
  <c r="CW1019" i="40"/>
  <c r="CV1020" i="40"/>
  <c r="CW1020" i="40"/>
  <c r="CV1021" i="40"/>
  <c r="CW1021" i="40"/>
  <c r="CV1022" i="40"/>
  <c r="CW1022" i="40"/>
  <c r="CV1023" i="40"/>
  <c r="CW1023" i="40"/>
  <c r="CV1024" i="40"/>
  <c r="CW1024" i="40"/>
  <c r="CV1025" i="40"/>
  <c r="CW1025" i="40"/>
  <c r="CV1026" i="40"/>
  <c r="CW1026" i="40"/>
  <c r="CV1027" i="40"/>
  <c r="CW1027" i="40"/>
  <c r="CV1028" i="40"/>
  <c r="CW1028" i="40"/>
  <c r="CV1029" i="40"/>
  <c r="CW1029" i="40"/>
  <c r="CV1030" i="40"/>
  <c r="CW1030" i="40"/>
  <c r="CV1031" i="40"/>
  <c r="CW1031" i="40"/>
  <c r="CV1032" i="40"/>
  <c r="CW1032" i="40"/>
  <c r="CV1033" i="40"/>
  <c r="CW1033" i="40"/>
  <c r="CV1034" i="40"/>
  <c r="CW1034" i="40"/>
  <c r="CV1035" i="40"/>
  <c r="CW1035" i="40"/>
  <c r="CV1036" i="40"/>
  <c r="CW1036" i="40"/>
  <c r="CV1037" i="40"/>
  <c r="CW1037" i="40"/>
  <c r="CV1038" i="40"/>
  <c r="CW1038" i="40"/>
  <c r="CV1039" i="40"/>
  <c r="CW1039" i="40"/>
  <c r="CV1040" i="40"/>
  <c r="CW1040" i="40"/>
  <c r="CV1041" i="40"/>
  <c r="CW1041" i="40"/>
  <c r="CV1042" i="40"/>
  <c r="CW1042" i="40"/>
  <c r="CV1043" i="40"/>
  <c r="CW1043" i="40"/>
  <c r="CV1044" i="40"/>
  <c r="CW1044" i="40"/>
  <c r="CV1045" i="40"/>
  <c r="CW1045" i="40"/>
  <c r="CV1046" i="40"/>
  <c r="CW1046" i="40"/>
  <c r="CV1047" i="40"/>
  <c r="CW1047" i="40"/>
  <c r="CV1048" i="40"/>
  <c r="CW1048" i="40"/>
  <c r="CV1049" i="40"/>
  <c r="CW1049" i="40"/>
  <c r="CV1050" i="40"/>
  <c r="CW1050" i="40"/>
  <c r="CV1051" i="40"/>
  <c r="CW1051" i="40"/>
  <c r="CV1052" i="40"/>
  <c r="CW1052" i="40"/>
  <c r="CV1053" i="40"/>
  <c r="CW1053" i="40"/>
  <c r="CV1054" i="40"/>
  <c r="CW1054" i="40"/>
  <c r="CV1055" i="40"/>
  <c r="CW1055" i="40"/>
  <c r="CV1056" i="40"/>
  <c r="CW1056" i="40"/>
  <c r="CV1057" i="40"/>
  <c r="CW1057" i="40"/>
  <c r="CV1058" i="40"/>
  <c r="CW1058" i="40"/>
  <c r="CV1059" i="40"/>
  <c r="CW1059" i="40"/>
  <c r="CV1060" i="40"/>
  <c r="CW1060" i="40"/>
  <c r="CV1061" i="40"/>
  <c r="CW1061" i="40"/>
  <c r="CV1062" i="40"/>
  <c r="CW1062" i="40"/>
  <c r="CV1063" i="40"/>
  <c r="CW1063" i="40"/>
  <c r="CV1064" i="40"/>
  <c r="CW1064" i="40"/>
  <c r="CV1065" i="40"/>
  <c r="CW1065" i="40"/>
  <c r="CV1066" i="40"/>
  <c r="CW1066" i="40"/>
  <c r="CV1067" i="40"/>
  <c r="CW1067" i="40"/>
  <c r="CV1068" i="40"/>
  <c r="CW1068" i="40"/>
  <c r="CV1069" i="40"/>
  <c r="CW1069" i="40"/>
  <c r="CV1070" i="40"/>
  <c r="CW1070" i="40"/>
  <c r="CV1071" i="40"/>
  <c r="CW1071" i="40"/>
  <c r="CV1072" i="40"/>
  <c r="CW1072" i="40"/>
  <c r="CV1073" i="40"/>
  <c r="CW1073" i="40"/>
  <c r="CV1074" i="40"/>
  <c r="CW1074" i="40"/>
  <c r="CV1075" i="40"/>
  <c r="CW1075" i="40"/>
  <c r="CV1076" i="40"/>
  <c r="CW1076" i="40"/>
  <c r="CV1077" i="40"/>
  <c r="CW1077" i="40"/>
  <c r="CV1078" i="40"/>
  <c r="CW1078" i="40"/>
  <c r="CV8" i="40"/>
  <c r="CW8" i="40"/>
  <c r="C1" i="40"/>
  <c r="D1" i="40"/>
  <c r="E1" i="40"/>
  <c r="F1" i="40"/>
  <c r="G1" i="40"/>
  <c r="H1" i="40"/>
  <c r="I1" i="40"/>
  <c r="J1" i="40"/>
  <c r="K1" i="40"/>
  <c r="L1" i="40"/>
  <c r="M1" i="40"/>
  <c r="N1" i="40"/>
  <c r="O1" i="40"/>
  <c r="P1" i="40"/>
  <c r="Q1" i="40"/>
  <c r="R1" i="40"/>
  <c r="S1" i="40"/>
  <c r="T1" i="40"/>
  <c r="U1" i="40"/>
  <c r="V1" i="40"/>
  <c r="W1" i="40"/>
  <c r="X1" i="40"/>
  <c r="Y1" i="40"/>
  <c r="Z1" i="40"/>
  <c r="AA1" i="40"/>
  <c r="AB1" i="40"/>
  <c r="AC1" i="40"/>
  <c r="AD1" i="40"/>
  <c r="AE1" i="40"/>
  <c r="AF1" i="40"/>
  <c r="AG1" i="40"/>
  <c r="AH1" i="40"/>
  <c r="AI1" i="40"/>
  <c r="AJ1" i="40"/>
  <c r="AK1" i="40"/>
  <c r="AL1" i="40"/>
  <c r="AM1" i="40"/>
  <c r="AN1" i="40"/>
  <c r="AO1" i="40"/>
  <c r="AP1" i="40"/>
  <c r="AQ1" i="40"/>
  <c r="AR1" i="40"/>
  <c r="AS1" i="40"/>
  <c r="AT1" i="40"/>
  <c r="AU1" i="40"/>
  <c r="AV1" i="40"/>
  <c r="AW1" i="40"/>
  <c r="AX1" i="40"/>
  <c r="AY1" i="40"/>
  <c r="AZ1" i="40"/>
  <c r="BA1" i="40"/>
  <c r="BB1" i="40"/>
  <c r="BC1" i="40"/>
  <c r="BD1" i="40"/>
  <c r="BE1" i="40"/>
  <c r="BF1" i="40"/>
  <c r="BG1" i="40"/>
  <c r="BH1" i="40"/>
  <c r="BI1" i="40"/>
  <c r="BJ1" i="40"/>
  <c r="BK1" i="40"/>
  <c r="BL1" i="40"/>
  <c r="BM1" i="40"/>
  <c r="BN1" i="40"/>
  <c r="BO1" i="40"/>
  <c r="BP1" i="40"/>
  <c r="BQ1" i="40"/>
  <c r="BR1" i="40"/>
  <c r="BS1" i="40"/>
  <c r="BT1" i="40"/>
  <c r="BU1" i="40"/>
  <c r="BV1" i="40"/>
  <c r="BW1" i="40"/>
  <c r="BX1" i="40"/>
  <c r="BY1" i="40"/>
  <c r="BZ1" i="40"/>
  <c r="CA1" i="40"/>
  <c r="CB1" i="40"/>
  <c r="CC1" i="40"/>
  <c r="CD1" i="40"/>
  <c r="CE1" i="40"/>
  <c r="CF1" i="40"/>
  <c r="CG1" i="40"/>
  <c r="CH1" i="40"/>
  <c r="CI1" i="40"/>
  <c r="CJ1" i="40"/>
  <c r="CK1" i="40"/>
  <c r="CL1" i="40"/>
  <c r="CM1" i="40"/>
  <c r="CN1" i="40"/>
  <c r="CO1" i="40"/>
  <c r="CP1" i="40"/>
  <c r="CQ1" i="40"/>
  <c r="CR1" i="40"/>
  <c r="CS1" i="40"/>
  <c r="AT19" i="40"/>
  <c r="AP19" i="40"/>
  <c r="AT20" i="40"/>
  <c r="AT21" i="40"/>
  <c r="AT22" i="40"/>
  <c r="AT23" i="40"/>
  <c r="AT24" i="40"/>
  <c r="AT25" i="40"/>
  <c r="AT26" i="40"/>
  <c r="AT27" i="40"/>
  <c r="AT28" i="40"/>
  <c r="AT29" i="40"/>
  <c r="AT30" i="40"/>
  <c r="AT31" i="40"/>
  <c r="AT32" i="40"/>
  <c r="AT33" i="40"/>
  <c r="AT34" i="40"/>
  <c r="AT35" i="40"/>
  <c r="AT36" i="40"/>
  <c r="AT37" i="40"/>
  <c r="AT38" i="40"/>
  <c r="AT39" i="40"/>
  <c r="AT40" i="40"/>
  <c r="AT41" i="40"/>
  <c r="AT42" i="40"/>
  <c r="AT43" i="40"/>
  <c r="AT44" i="40"/>
  <c r="AT45" i="40"/>
  <c r="AT46" i="40"/>
  <c r="AT47" i="40"/>
  <c r="AT48" i="40"/>
  <c r="AT49" i="40"/>
  <c r="AT50" i="40"/>
  <c r="AT51" i="40"/>
  <c r="AT52" i="40"/>
  <c r="AT53" i="40"/>
  <c r="AT54" i="40"/>
  <c r="AT55" i="40"/>
  <c r="AT56" i="40"/>
  <c r="AT57" i="40"/>
  <c r="AT58" i="40"/>
  <c r="AT59" i="40"/>
  <c r="AT60" i="40"/>
  <c r="AT61" i="40"/>
  <c r="AT62" i="40"/>
  <c r="AT63" i="40"/>
  <c r="AT64" i="40"/>
  <c r="AT65" i="40"/>
  <c r="AT66" i="40"/>
  <c r="AT67" i="40"/>
  <c r="AT68" i="40"/>
  <c r="AT69" i="40"/>
  <c r="AT70" i="40"/>
  <c r="AT71" i="40"/>
  <c r="AT72" i="40"/>
  <c r="AT73" i="40"/>
  <c r="AT74" i="40"/>
  <c r="AT75" i="40"/>
  <c r="AT76" i="40"/>
  <c r="AT77" i="40"/>
  <c r="AT78" i="40"/>
  <c r="AT79" i="40"/>
  <c r="AT80" i="40"/>
  <c r="AT81" i="40"/>
  <c r="AT82" i="40"/>
  <c r="AT83" i="40"/>
  <c r="AT84" i="40"/>
  <c r="AT85" i="40"/>
  <c r="AT86" i="40"/>
  <c r="AT87" i="40"/>
  <c r="AT88" i="40"/>
  <c r="AT89" i="40"/>
  <c r="AT90" i="40"/>
  <c r="AT91" i="40"/>
  <c r="AT92" i="40"/>
  <c r="AT93" i="40"/>
  <c r="AT94" i="40"/>
  <c r="AT95" i="40"/>
  <c r="AT96" i="40"/>
  <c r="AT97" i="40"/>
  <c r="AT98" i="40"/>
  <c r="AT99" i="40"/>
  <c r="AT100" i="40"/>
  <c r="AT101" i="40"/>
  <c r="AT102" i="40"/>
  <c r="AT103" i="40"/>
  <c r="AT104" i="40"/>
  <c r="AT105" i="40"/>
  <c r="AT106" i="40"/>
  <c r="AT107" i="40"/>
  <c r="AT108" i="40"/>
  <c r="AT109" i="40"/>
  <c r="AT110" i="40"/>
  <c r="AT111" i="40"/>
  <c r="AT112" i="40"/>
  <c r="AT113" i="40"/>
  <c r="AT114" i="40"/>
  <c r="AT115" i="40"/>
  <c r="AT116" i="40"/>
  <c r="AT117" i="40"/>
  <c r="AT118" i="40"/>
  <c r="AT119" i="40"/>
  <c r="AT120" i="40"/>
  <c r="AT121" i="40"/>
  <c r="AT122" i="40"/>
  <c r="AT123" i="40"/>
  <c r="AT124" i="40"/>
  <c r="AT125" i="40"/>
  <c r="AT126" i="40"/>
  <c r="AT127" i="40"/>
  <c r="AT128" i="40"/>
  <c r="AT129" i="40"/>
  <c r="AT130" i="40"/>
  <c r="AT131" i="40"/>
  <c r="AT132" i="40"/>
  <c r="AT133" i="40"/>
  <c r="AT134" i="40"/>
  <c r="AT135" i="40"/>
  <c r="AT136" i="40"/>
  <c r="AT137" i="40"/>
  <c r="AT138" i="40"/>
  <c r="AT139" i="40"/>
  <c r="AT140" i="40"/>
  <c r="AT141" i="40"/>
  <c r="AT142" i="40"/>
  <c r="AT143" i="40"/>
  <c r="AT144" i="40"/>
  <c r="AT145" i="40"/>
  <c r="AT146" i="40"/>
  <c r="AT147" i="40"/>
  <c r="AT148" i="40"/>
  <c r="AT149" i="40"/>
  <c r="AT150" i="40"/>
  <c r="AT151" i="40"/>
  <c r="AT152" i="40"/>
  <c r="AT153" i="40"/>
  <c r="AT154" i="40"/>
  <c r="AT155" i="40"/>
  <c r="AT156" i="40"/>
  <c r="AT157" i="40"/>
  <c r="AT158" i="40"/>
  <c r="AT159" i="40"/>
  <c r="AT160" i="40"/>
  <c r="AT161" i="40"/>
  <c r="AT162" i="40"/>
  <c r="AT163" i="40"/>
  <c r="AT164" i="40"/>
  <c r="AT165" i="40"/>
  <c r="AT166" i="40"/>
  <c r="AT167" i="40"/>
  <c r="AT168" i="40"/>
  <c r="AT169" i="40"/>
  <c r="AT170" i="40"/>
  <c r="AT171" i="40"/>
  <c r="AT172" i="40"/>
  <c r="AT173" i="40"/>
  <c r="AT174" i="40"/>
  <c r="AT175" i="40"/>
  <c r="AT176" i="40"/>
  <c r="AT177" i="40"/>
  <c r="AT178" i="40"/>
  <c r="AT179" i="40"/>
  <c r="AT180" i="40"/>
  <c r="AT181" i="40"/>
  <c r="AT182" i="40"/>
  <c r="AT183" i="40"/>
  <c r="AT184" i="40"/>
  <c r="AT185" i="40"/>
  <c r="AT186" i="40"/>
  <c r="AT187" i="40"/>
  <c r="AT188" i="40"/>
  <c r="AT189" i="40"/>
  <c r="AT190" i="40"/>
  <c r="AT191" i="40"/>
  <c r="AT192" i="40"/>
  <c r="AT193" i="40"/>
  <c r="AT194" i="40"/>
  <c r="AT195" i="40"/>
  <c r="AT196" i="40"/>
  <c r="AT197" i="40"/>
  <c r="AT198" i="40"/>
  <c r="AT199" i="40"/>
  <c r="AT200" i="40"/>
  <c r="AT201" i="40"/>
  <c r="AT202" i="40"/>
  <c r="AT203" i="40"/>
  <c r="AT204" i="40"/>
  <c r="AT205" i="40"/>
  <c r="AT206" i="40"/>
  <c r="AT207" i="40"/>
  <c r="AT208" i="40"/>
  <c r="AT209" i="40"/>
  <c r="AT210" i="40"/>
  <c r="AT211" i="40"/>
  <c r="AT212" i="40"/>
  <c r="AT213" i="40"/>
  <c r="AT214" i="40"/>
  <c r="AT215" i="40"/>
  <c r="AT216" i="40"/>
  <c r="AT217" i="40"/>
  <c r="AT218" i="40"/>
  <c r="AT219" i="40"/>
  <c r="AT220" i="40"/>
  <c r="AT221" i="40"/>
  <c r="AT222" i="40"/>
  <c r="AT223" i="40"/>
  <c r="AT224" i="40"/>
  <c r="AT225" i="40"/>
  <c r="AT226" i="40"/>
  <c r="AT227" i="40"/>
  <c r="AT228" i="40"/>
  <c r="AT229" i="40"/>
  <c r="AT230" i="40"/>
  <c r="AT231" i="40"/>
  <c r="AT232" i="40"/>
  <c r="AT233" i="40"/>
  <c r="AT234" i="40"/>
  <c r="AT235" i="40"/>
  <c r="AT236" i="40"/>
  <c r="AT237" i="40"/>
  <c r="AT238" i="40"/>
  <c r="AT239" i="40"/>
  <c r="AT240" i="40"/>
  <c r="AT241" i="40"/>
  <c r="AT242" i="40"/>
  <c r="AT243" i="40"/>
  <c r="AT244" i="40"/>
  <c r="AT245" i="40"/>
  <c r="AT246" i="40"/>
  <c r="AT247" i="40"/>
  <c r="AT248" i="40"/>
  <c r="AT249" i="40"/>
  <c r="AT250" i="40"/>
  <c r="AT251" i="40"/>
  <c r="AT252" i="40"/>
  <c r="AT253" i="40"/>
  <c r="AT254" i="40"/>
  <c r="AT255" i="40"/>
  <c r="AT256" i="40"/>
  <c r="AT257" i="40"/>
  <c r="AT258" i="40"/>
  <c r="AT259" i="40"/>
  <c r="AT260" i="40"/>
  <c r="AT261" i="40"/>
  <c r="AT262" i="40"/>
  <c r="AT263" i="40"/>
  <c r="AT264" i="40"/>
  <c r="AT265" i="40"/>
  <c r="AT266" i="40"/>
  <c r="AT267" i="40"/>
  <c r="AT268" i="40"/>
  <c r="AT269" i="40"/>
  <c r="AT270" i="40"/>
  <c r="AT271" i="40"/>
  <c r="AT272" i="40"/>
  <c r="AT273" i="40"/>
  <c r="AT274" i="40"/>
  <c r="AT275" i="40"/>
  <c r="AT276" i="40"/>
  <c r="AT277" i="40"/>
  <c r="AT278" i="40"/>
  <c r="AT279" i="40"/>
  <c r="AT280" i="40"/>
  <c r="AT281" i="40"/>
  <c r="AT282" i="40"/>
  <c r="AT283" i="40"/>
  <c r="AT284" i="40"/>
  <c r="AT285" i="40"/>
  <c r="AT286" i="40"/>
  <c r="AT287" i="40"/>
  <c r="AT288" i="40"/>
  <c r="AT289" i="40"/>
  <c r="AT290" i="40"/>
  <c r="AT291" i="40"/>
  <c r="AT292" i="40"/>
  <c r="AT293" i="40"/>
  <c r="AT294" i="40"/>
  <c r="AT295" i="40"/>
  <c r="AT296" i="40"/>
  <c r="AT297" i="40"/>
  <c r="AT298" i="40"/>
  <c r="AT299" i="40"/>
  <c r="AT300" i="40"/>
  <c r="AT301" i="40"/>
  <c r="AT302" i="40"/>
  <c r="AT303" i="40"/>
  <c r="AT304" i="40"/>
  <c r="AT305" i="40"/>
  <c r="AT306" i="40"/>
  <c r="AT307" i="40"/>
  <c r="AT308" i="40"/>
  <c r="AT309" i="40"/>
  <c r="AT310" i="40"/>
  <c r="AT311" i="40"/>
  <c r="AT312" i="40"/>
  <c r="AT313" i="40"/>
  <c r="AT314" i="40"/>
  <c r="AT315" i="40"/>
  <c r="AT316" i="40"/>
  <c r="AT317" i="40"/>
  <c r="AT318" i="40"/>
  <c r="AT319" i="40"/>
  <c r="AT320" i="40"/>
  <c r="AT321" i="40"/>
  <c r="AT322" i="40"/>
  <c r="AT323" i="40"/>
  <c r="AT324" i="40"/>
  <c r="AT325" i="40"/>
  <c r="AT326" i="40"/>
  <c r="AT327" i="40"/>
  <c r="AT328" i="40"/>
  <c r="AT329" i="40"/>
  <c r="AT330" i="40"/>
  <c r="AT331" i="40"/>
  <c r="AT332" i="40"/>
  <c r="AT333" i="40"/>
  <c r="AT334" i="40"/>
  <c r="AT335" i="40"/>
  <c r="AT336" i="40"/>
  <c r="AT337" i="40"/>
  <c r="AT338" i="40"/>
  <c r="AT339" i="40"/>
  <c r="AP339" i="40"/>
  <c r="AT340" i="40"/>
  <c r="AT341" i="40"/>
  <c r="AT342" i="40"/>
  <c r="AT343" i="40"/>
  <c r="AT344" i="40"/>
  <c r="AT345" i="40"/>
  <c r="AT346" i="40"/>
  <c r="AT347" i="40"/>
  <c r="AT348" i="40"/>
  <c r="AT349" i="40"/>
  <c r="AT350" i="40"/>
  <c r="AT351" i="40"/>
  <c r="AT352" i="40"/>
  <c r="AT353" i="40"/>
  <c r="AT354" i="40"/>
  <c r="AT355" i="40"/>
  <c r="AT356" i="40"/>
  <c r="AT357" i="40"/>
  <c r="AT358" i="40"/>
  <c r="AT359" i="40"/>
  <c r="AT360" i="40"/>
  <c r="AT361" i="40"/>
  <c r="AT362" i="40"/>
  <c r="AT363" i="40"/>
  <c r="AT364" i="40"/>
  <c r="AT365" i="40"/>
  <c r="AT366" i="40"/>
  <c r="AT367" i="40"/>
  <c r="AT368" i="40"/>
  <c r="AT369" i="40"/>
  <c r="AT370" i="40"/>
  <c r="AT371" i="40"/>
  <c r="AT372" i="40"/>
  <c r="AT373" i="40"/>
  <c r="AT374" i="40"/>
  <c r="AT375" i="40"/>
  <c r="AT376" i="40"/>
  <c r="AT377" i="40"/>
  <c r="AT378" i="40"/>
  <c r="AT379" i="40"/>
  <c r="AT380" i="40"/>
  <c r="AT381" i="40"/>
  <c r="AT382" i="40"/>
  <c r="AT383" i="40"/>
  <c r="AT384" i="40"/>
  <c r="AT385" i="40"/>
  <c r="AT386" i="40"/>
  <c r="AT387" i="40"/>
  <c r="AT388" i="40"/>
  <c r="AT389" i="40"/>
  <c r="AT390" i="40"/>
  <c r="AT391" i="40"/>
  <c r="AT392" i="40"/>
  <c r="AT393" i="40"/>
  <c r="AT394" i="40"/>
  <c r="AT395" i="40"/>
  <c r="AT396" i="40"/>
  <c r="AT397" i="40"/>
  <c r="AT398" i="40"/>
  <c r="AT399" i="40"/>
  <c r="AT400" i="40"/>
  <c r="AT401" i="40"/>
  <c r="AT402" i="40"/>
  <c r="AT403" i="40"/>
  <c r="AT404" i="40"/>
  <c r="AT405" i="40"/>
  <c r="AT406" i="40"/>
  <c r="AT407" i="40"/>
  <c r="AT408" i="40"/>
  <c r="AT409" i="40"/>
  <c r="AT410" i="40"/>
  <c r="AT411" i="40"/>
  <c r="AT412" i="40"/>
  <c r="AT413" i="40"/>
  <c r="AT414" i="40"/>
  <c r="AT415" i="40"/>
  <c r="AT416" i="40"/>
  <c r="AT417" i="40"/>
  <c r="AT418" i="40"/>
  <c r="AT419" i="40"/>
  <c r="AT420" i="40"/>
  <c r="AT421" i="40"/>
  <c r="AT422" i="40"/>
  <c r="AT423" i="40"/>
  <c r="AT424" i="40"/>
  <c r="AT425" i="40"/>
  <c r="AT426" i="40"/>
  <c r="AT427" i="40"/>
  <c r="AT428" i="40"/>
  <c r="AT429" i="40"/>
  <c r="AT430" i="40"/>
  <c r="AT431" i="40"/>
  <c r="AT432" i="40"/>
  <c r="AT433" i="40"/>
  <c r="AT434" i="40"/>
  <c r="AT435" i="40"/>
  <c r="AT436" i="40"/>
  <c r="AT437" i="40"/>
  <c r="AT438" i="40"/>
  <c r="AT439" i="40"/>
  <c r="AT440" i="40"/>
  <c r="AT441" i="40"/>
  <c r="AT442" i="40"/>
  <c r="AT443" i="40"/>
  <c r="AT444" i="40"/>
  <c r="AT445" i="40"/>
  <c r="AT446" i="40"/>
  <c r="AT447" i="40"/>
  <c r="AT448" i="40"/>
  <c r="AT449" i="40"/>
  <c r="AT450" i="40"/>
  <c r="AT451" i="40"/>
  <c r="AT452" i="40"/>
  <c r="AT453" i="40"/>
  <c r="AT454" i="40"/>
  <c r="AT455" i="40"/>
  <c r="AT456" i="40"/>
  <c r="AT457" i="40"/>
  <c r="AT458" i="40"/>
  <c r="AT459" i="40"/>
  <c r="AT460" i="40"/>
  <c r="AT461" i="40"/>
  <c r="AT462" i="40"/>
  <c r="AT463" i="40"/>
  <c r="AT464" i="40"/>
  <c r="AT465" i="40"/>
  <c r="AT466" i="40"/>
  <c r="AT467" i="40"/>
  <c r="AT468" i="40"/>
  <c r="AT469" i="40"/>
  <c r="AT470" i="40"/>
  <c r="AT471" i="40"/>
  <c r="AT472" i="40"/>
  <c r="AT473" i="40"/>
  <c r="AT474" i="40"/>
  <c r="AT475" i="40"/>
  <c r="AT476" i="40"/>
  <c r="AT477" i="40"/>
  <c r="AT478" i="40"/>
  <c r="AT479" i="40"/>
  <c r="AT480" i="40"/>
  <c r="AT481" i="40"/>
  <c r="AT482" i="40"/>
  <c r="AT483" i="40"/>
  <c r="AT484" i="40"/>
  <c r="AT485" i="40"/>
  <c r="AT486" i="40"/>
  <c r="AT487" i="40"/>
  <c r="AT488" i="40"/>
  <c r="AT489" i="40"/>
  <c r="AT490" i="40"/>
  <c r="AT491" i="40"/>
  <c r="AT492" i="40"/>
  <c r="AT493" i="40"/>
  <c r="AT494" i="40"/>
  <c r="AT495" i="40"/>
  <c r="AT496" i="40"/>
  <c r="AT497" i="40"/>
  <c r="AT498" i="40"/>
  <c r="AT499" i="40"/>
  <c r="AT500" i="40"/>
  <c r="AT501" i="40"/>
  <c r="AT502" i="40"/>
  <c r="AT503" i="40"/>
  <c r="AT504" i="40"/>
  <c r="AT505" i="40"/>
  <c r="AT506" i="40"/>
  <c r="AT507" i="40"/>
  <c r="AT508" i="40"/>
  <c r="AT509" i="40"/>
  <c r="AT510" i="40"/>
  <c r="AT511" i="40"/>
  <c r="AT512" i="40"/>
  <c r="AT513" i="40"/>
  <c r="AT514" i="40"/>
  <c r="AT515" i="40"/>
  <c r="AT516" i="40"/>
  <c r="AT517" i="40"/>
  <c r="AT518" i="40"/>
  <c r="AT519" i="40"/>
  <c r="AT520" i="40"/>
  <c r="AT521" i="40"/>
  <c r="AT522" i="40"/>
  <c r="AT523" i="40"/>
  <c r="AT524" i="40"/>
  <c r="AT525" i="40"/>
  <c r="AT526" i="40"/>
  <c r="AT527" i="40"/>
  <c r="AT528" i="40"/>
  <c r="AT529" i="40"/>
  <c r="AT530" i="40"/>
  <c r="AT531" i="40"/>
  <c r="AT532" i="40"/>
  <c r="AT533" i="40"/>
  <c r="AT534" i="40"/>
  <c r="AT535" i="40"/>
  <c r="AT536" i="40"/>
  <c r="AT537" i="40"/>
  <c r="AT538" i="40"/>
  <c r="AT539" i="40"/>
  <c r="AT540" i="40"/>
  <c r="AT541" i="40"/>
  <c r="AT542" i="40"/>
  <c r="AT543" i="40"/>
  <c r="AT544" i="40"/>
  <c r="AT545" i="40"/>
  <c r="AT546" i="40"/>
  <c r="AT547" i="40"/>
  <c r="AT548" i="40"/>
  <c r="AT549" i="40"/>
  <c r="AT550" i="40"/>
  <c r="AT551" i="40"/>
  <c r="AT552" i="40"/>
  <c r="AT553" i="40"/>
  <c r="AT554" i="40"/>
  <c r="AT555" i="40"/>
  <c r="AT556" i="40"/>
  <c r="AT557" i="40"/>
  <c r="AT558" i="40"/>
  <c r="AT559" i="40"/>
  <c r="AT560" i="40"/>
  <c r="AT561" i="40"/>
  <c r="AT562" i="40"/>
  <c r="AT563" i="40"/>
  <c r="AT564" i="40"/>
  <c r="AT565" i="40"/>
  <c r="AT566" i="40"/>
  <c r="AT567" i="40"/>
  <c r="AT568" i="40"/>
  <c r="AT569" i="40"/>
  <c r="AT570" i="40"/>
  <c r="AT571" i="40"/>
  <c r="AT572" i="40"/>
  <c r="AT573" i="40"/>
  <c r="AT574" i="40"/>
  <c r="AT575" i="40"/>
  <c r="AT576" i="40"/>
  <c r="AT577" i="40"/>
  <c r="AT578" i="40"/>
  <c r="AT579" i="40"/>
  <c r="AT580" i="40"/>
  <c r="AT581" i="40"/>
  <c r="AT582" i="40"/>
  <c r="AT583" i="40"/>
  <c r="AT584" i="40"/>
  <c r="AT585" i="40"/>
  <c r="AT586" i="40"/>
  <c r="AT587" i="40"/>
  <c r="AT588" i="40"/>
  <c r="AT589" i="40"/>
  <c r="AT590" i="40"/>
  <c r="AT591" i="40"/>
  <c r="AT592" i="40"/>
  <c r="AT593" i="40"/>
  <c r="AT594" i="40"/>
  <c r="AT595" i="40"/>
  <c r="AT596" i="40"/>
  <c r="AT597" i="40"/>
  <c r="AT598" i="40"/>
  <c r="AT599" i="40"/>
  <c r="AT600" i="40"/>
  <c r="AT601" i="40"/>
  <c r="AT602" i="40"/>
  <c r="AT603" i="40"/>
  <c r="AT604" i="40"/>
  <c r="AT605" i="40"/>
  <c r="AT606" i="40"/>
  <c r="AT607" i="40"/>
  <c r="AT608" i="40"/>
  <c r="AT609" i="40"/>
  <c r="AT610" i="40"/>
  <c r="AT611" i="40"/>
  <c r="AT612" i="40"/>
  <c r="AT613" i="40"/>
  <c r="AT614" i="40"/>
  <c r="AT615" i="40"/>
  <c r="AT616" i="40"/>
  <c r="AT617" i="40"/>
  <c r="AT618" i="40"/>
  <c r="AT619" i="40"/>
  <c r="AT620" i="40"/>
  <c r="AT621" i="40"/>
  <c r="AT622" i="40"/>
  <c r="AT623" i="40"/>
  <c r="AT624" i="40"/>
  <c r="AT625" i="40"/>
  <c r="AT626" i="40"/>
  <c r="AT627" i="40"/>
  <c r="AT628" i="40"/>
  <c r="AT629" i="40"/>
  <c r="AT630" i="40"/>
  <c r="AT631" i="40"/>
  <c r="AT632" i="40"/>
  <c r="AT633" i="40"/>
  <c r="AT634" i="40"/>
  <c r="AT635" i="40"/>
  <c r="AT636" i="40"/>
  <c r="AT637" i="40"/>
  <c r="AT638" i="40"/>
  <c r="AT639" i="40"/>
  <c r="AT640" i="40"/>
  <c r="AT641" i="40"/>
  <c r="AT642" i="40"/>
  <c r="AT643" i="40"/>
  <c r="AT644" i="40"/>
  <c r="AT645" i="40"/>
  <c r="AT646" i="40"/>
  <c r="AT647" i="40"/>
  <c r="AT648" i="40"/>
  <c r="AT649" i="40"/>
  <c r="AT650" i="40"/>
  <c r="AT651" i="40"/>
  <c r="AT652" i="40"/>
  <c r="AT653" i="40"/>
  <c r="AT654" i="40"/>
  <c r="AT655" i="40"/>
  <c r="AT656" i="40"/>
  <c r="AT657" i="40"/>
  <c r="AT658" i="40"/>
  <c r="AT659" i="40"/>
  <c r="AT660" i="40"/>
  <c r="AT661" i="40"/>
  <c r="AT662" i="40"/>
  <c r="AT663" i="40"/>
  <c r="AT664" i="40"/>
  <c r="AT665" i="40"/>
  <c r="AT666" i="40"/>
  <c r="AT667" i="40"/>
  <c r="AT668" i="40"/>
  <c r="AT669" i="40"/>
  <c r="AT670" i="40"/>
  <c r="AT671" i="40"/>
  <c r="AT672" i="40"/>
  <c r="AT673" i="40"/>
  <c r="AT674" i="40"/>
  <c r="AT675" i="40"/>
  <c r="AT676" i="40"/>
  <c r="AT677" i="40"/>
  <c r="AT678" i="40"/>
  <c r="AT679" i="40"/>
  <c r="AT680" i="40"/>
  <c r="AT681" i="40"/>
  <c r="AT682" i="40"/>
  <c r="AT683" i="40"/>
  <c r="AT684" i="40"/>
  <c r="AT685" i="40"/>
  <c r="AT686" i="40"/>
  <c r="AT687" i="40"/>
  <c r="AT688" i="40"/>
  <c r="AT689" i="40"/>
  <c r="AT690" i="40"/>
  <c r="AT691" i="40"/>
  <c r="AT692" i="40"/>
  <c r="AT693" i="40"/>
  <c r="AT694" i="40"/>
  <c r="AT695" i="40"/>
  <c r="AT696" i="40"/>
  <c r="AT697" i="40"/>
  <c r="AT698" i="40"/>
  <c r="AT699" i="40"/>
  <c r="AT700" i="40"/>
  <c r="AT701" i="40"/>
  <c r="AT702" i="40"/>
  <c r="AT703" i="40"/>
  <c r="AT704" i="40"/>
  <c r="AT705" i="40"/>
  <c r="AT706" i="40"/>
  <c r="AT707" i="40"/>
  <c r="AT708" i="40"/>
  <c r="AT709" i="40"/>
  <c r="AT710" i="40"/>
  <c r="AT711" i="40"/>
  <c r="AT712" i="40"/>
  <c r="AT713" i="40"/>
  <c r="AT714" i="40"/>
  <c r="AT715" i="40"/>
  <c r="AT716" i="40"/>
  <c r="AT717" i="40"/>
  <c r="AT718" i="40"/>
  <c r="AT719" i="40"/>
  <c r="AT720" i="40"/>
  <c r="AT721" i="40"/>
  <c r="AT722" i="40"/>
  <c r="AT723" i="40"/>
  <c r="AT724" i="40"/>
  <c r="AT725" i="40"/>
  <c r="AT726" i="40"/>
  <c r="AT727" i="40"/>
  <c r="AT728" i="40"/>
  <c r="AT729" i="40"/>
  <c r="AT730" i="40"/>
  <c r="AT731" i="40"/>
  <c r="AT732" i="40"/>
  <c r="AT733" i="40"/>
  <c r="AT734" i="40"/>
  <c r="AT735" i="40"/>
  <c r="AT736" i="40"/>
  <c r="AT737" i="40"/>
  <c r="AT738" i="40"/>
  <c r="AT739" i="40"/>
  <c r="AT740" i="40"/>
  <c r="AT741" i="40"/>
  <c r="AT742" i="40"/>
  <c r="AT743" i="40"/>
  <c r="AT744" i="40"/>
  <c r="AT745" i="40"/>
  <c r="AT746" i="40"/>
  <c r="AT747" i="40"/>
  <c r="AT748" i="40"/>
  <c r="AT749" i="40"/>
  <c r="AT750" i="40"/>
  <c r="AT751" i="40"/>
  <c r="AT752" i="40"/>
  <c r="AT753" i="40"/>
  <c r="AT754" i="40"/>
  <c r="AT755" i="40"/>
  <c r="AT756" i="40"/>
  <c r="AT757" i="40"/>
  <c r="AT758" i="40"/>
  <c r="AT759" i="40"/>
  <c r="AT760" i="40"/>
  <c r="AT761" i="40"/>
  <c r="AT762" i="40"/>
  <c r="AT763" i="40"/>
  <c r="AT764" i="40"/>
  <c r="AT765" i="40"/>
  <c r="AT766" i="40"/>
  <c r="AT767" i="40"/>
  <c r="AT768" i="40"/>
  <c r="AT769" i="40"/>
  <c r="AT770" i="40"/>
  <c r="AT771" i="40"/>
  <c r="AT772" i="40"/>
  <c r="AT773" i="40"/>
  <c r="AT774" i="40"/>
  <c r="AT775" i="40"/>
  <c r="AT776" i="40"/>
  <c r="AT777" i="40"/>
  <c r="AT778" i="40"/>
  <c r="AT779" i="40"/>
  <c r="AT780" i="40"/>
  <c r="AT781" i="40"/>
  <c r="AT782" i="40"/>
  <c r="AT783" i="40"/>
  <c r="AT784" i="40"/>
  <c r="AT785" i="40"/>
  <c r="AT786" i="40"/>
  <c r="AT787" i="40"/>
  <c r="AT788" i="40"/>
  <c r="AT789" i="40"/>
  <c r="AT790" i="40"/>
  <c r="AT791" i="40"/>
  <c r="AT792" i="40"/>
  <c r="AT793" i="40"/>
  <c r="AT794" i="40"/>
  <c r="AT795" i="40"/>
  <c r="AT796" i="40"/>
  <c r="AT797" i="40"/>
  <c r="AT798" i="40"/>
  <c r="AT799" i="40"/>
  <c r="AT800" i="40"/>
  <c r="AT801" i="40"/>
  <c r="AT802" i="40"/>
  <c r="AT803" i="40"/>
  <c r="AT804" i="40"/>
  <c r="AT805" i="40"/>
  <c r="AT806" i="40"/>
  <c r="AT807" i="40"/>
  <c r="AT808" i="40"/>
  <c r="AT809" i="40"/>
  <c r="AT810" i="40"/>
  <c r="AT811" i="40"/>
  <c r="AT812" i="40"/>
  <c r="AT813" i="40"/>
  <c r="AT814" i="40"/>
  <c r="AT815" i="40"/>
  <c r="AT816" i="40"/>
  <c r="AT817" i="40"/>
  <c r="AT818" i="40"/>
  <c r="AT819" i="40"/>
  <c r="AT820" i="40"/>
  <c r="AT821" i="40"/>
  <c r="AT822" i="40"/>
  <c r="AT823" i="40"/>
  <c r="AT824" i="40"/>
  <c r="AT825" i="40"/>
  <c r="AT826" i="40"/>
  <c r="AT827" i="40"/>
  <c r="AT828" i="40"/>
  <c r="AT829" i="40"/>
  <c r="AT830" i="40"/>
  <c r="AT831" i="40"/>
  <c r="AT832" i="40"/>
  <c r="AT833" i="40"/>
  <c r="AT834" i="40"/>
  <c r="AT835" i="40"/>
  <c r="AT836" i="40"/>
  <c r="AT837" i="40"/>
  <c r="AT838" i="40"/>
  <c r="AT839" i="40"/>
  <c r="AT840" i="40"/>
  <c r="AT841" i="40"/>
  <c r="AT842" i="40"/>
  <c r="AT843" i="40"/>
  <c r="AT844" i="40"/>
  <c r="AT845" i="40"/>
  <c r="AT846" i="40"/>
  <c r="AT847" i="40"/>
  <c r="AT848" i="40"/>
  <c r="AT849" i="40"/>
  <c r="AT850" i="40"/>
  <c r="AT851" i="40"/>
  <c r="AT852" i="40"/>
  <c r="AT853" i="40"/>
  <c r="AT854" i="40"/>
  <c r="AT855" i="40"/>
  <c r="AT856" i="40"/>
  <c r="AT857" i="40"/>
  <c r="AT858" i="40"/>
  <c r="AT859" i="40"/>
  <c r="AT860" i="40"/>
  <c r="AT861" i="40"/>
  <c r="AT862" i="40"/>
  <c r="AT863" i="40"/>
  <c r="AT864" i="40"/>
  <c r="AT865" i="40"/>
  <c r="AT866" i="40"/>
  <c r="AT867" i="40"/>
  <c r="AT868" i="40"/>
  <c r="AT869" i="40"/>
  <c r="AT870" i="40"/>
  <c r="AT871" i="40"/>
  <c r="AT872" i="40"/>
  <c r="AT873" i="40"/>
  <c r="AT874" i="40"/>
  <c r="AT875" i="40"/>
  <c r="AT876" i="40"/>
  <c r="AT877" i="40"/>
  <c r="AT878" i="40"/>
  <c r="AT879" i="40"/>
  <c r="AT880" i="40"/>
  <c r="AT881" i="40"/>
  <c r="AT882" i="40"/>
  <c r="AT883" i="40"/>
  <c r="AT884" i="40"/>
  <c r="AT885" i="40"/>
  <c r="AT886" i="40"/>
  <c r="AT887" i="40"/>
  <c r="AT888" i="40"/>
  <c r="AT889" i="40"/>
  <c r="AT890" i="40"/>
  <c r="AT891" i="40"/>
  <c r="AT892" i="40"/>
  <c r="AT893" i="40"/>
  <c r="AT894" i="40"/>
  <c r="AT895" i="40"/>
  <c r="AT896" i="40"/>
  <c r="AT897" i="40"/>
  <c r="AT898" i="40"/>
  <c r="AT899" i="40"/>
  <c r="AT900" i="40"/>
  <c r="AT901" i="40"/>
  <c r="AT902" i="40"/>
  <c r="AT903" i="40"/>
  <c r="AT904" i="40"/>
  <c r="AT905" i="40"/>
  <c r="AT906" i="40"/>
  <c r="AT907" i="40"/>
  <c r="AT908" i="40"/>
  <c r="AT909" i="40"/>
  <c r="AT910" i="40"/>
  <c r="AT911" i="40"/>
  <c r="AT912" i="40"/>
  <c r="AT913" i="40"/>
  <c r="AT914" i="40"/>
  <c r="AT915" i="40"/>
  <c r="AT916" i="40"/>
  <c r="AT917" i="40"/>
  <c r="AT918" i="40"/>
  <c r="AT919" i="40"/>
  <c r="AT920" i="40"/>
  <c r="AT921" i="40"/>
  <c r="AT922" i="40"/>
  <c r="AT923" i="40"/>
  <c r="AT924" i="40"/>
  <c r="AT925" i="40"/>
  <c r="AT926" i="40"/>
  <c r="AT927" i="40"/>
  <c r="AT928" i="40"/>
  <c r="AT929" i="40"/>
  <c r="AT930" i="40"/>
  <c r="AT931" i="40"/>
  <c r="AT932" i="40"/>
  <c r="AT933" i="40"/>
  <c r="AT934" i="40"/>
  <c r="AT935" i="40"/>
  <c r="AT936" i="40"/>
  <c r="AT937" i="40"/>
  <c r="AT938" i="40"/>
  <c r="AT939" i="40"/>
  <c r="AT940" i="40"/>
  <c r="AT941" i="40"/>
  <c r="AT942" i="40"/>
  <c r="AT943" i="40"/>
  <c r="AT944" i="40"/>
  <c r="AT945" i="40"/>
  <c r="AT946" i="40"/>
  <c r="AT947" i="40"/>
  <c r="AT948" i="40"/>
  <c r="AT949" i="40"/>
  <c r="AT950" i="40"/>
  <c r="AT951" i="40"/>
  <c r="AT952" i="40"/>
  <c r="AT953" i="40"/>
  <c r="AT954" i="40"/>
  <c r="AT955" i="40"/>
  <c r="AT956" i="40"/>
  <c r="AT957" i="40"/>
  <c r="AT958" i="40"/>
  <c r="AT959" i="40"/>
  <c r="AT960" i="40"/>
  <c r="AT961" i="40"/>
  <c r="AT962" i="40"/>
  <c r="AT963" i="40"/>
  <c r="AT964" i="40"/>
  <c r="AT965" i="40"/>
  <c r="AT966" i="40"/>
  <c r="AT967" i="40"/>
  <c r="AT968" i="40"/>
  <c r="AT969" i="40"/>
  <c r="AT970" i="40"/>
  <c r="AT971" i="40"/>
  <c r="AT972" i="40"/>
  <c r="AT973" i="40"/>
  <c r="AT974" i="40"/>
  <c r="AT975" i="40"/>
  <c r="AT976" i="40"/>
  <c r="AT977" i="40"/>
  <c r="AT978" i="40"/>
  <c r="AT979" i="40"/>
  <c r="AT980" i="40"/>
  <c r="AT981" i="40"/>
  <c r="AT982" i="40"/>
  <c r="AT983" i="40"/>
  <c r="AT984" i="40"/>
  <c r="AT985" i="40"/>
  <c r="AT986" i="40"/>
  <c r="AT987" i="40"/>
  <c r="AT988" i="40"/>
  <c r="AT989" i="40"/>
  <c r="AT990" i="40"/>
  <c r="AT991" i="40"/>
  <c r="AT992" i="40"/>
  <c r="AT993" i="40"/>
  <c r="AT994" i="40"/>
  <c r="AT995" i="40"/>
  <c r="AT996" i="40"/>
  <c r="AT997" i="40"/>
  <c r="AT998" i="40"/>
  <c r="AT999" i="40"/>
  <c r="AT1000" i="40"/>
  <c r="AT1001" i="40"/>
  <c r="AT1002" i="40"/>
  <c r="AT1003" i="40"/>
  <c r="AT1004" i="40"/>
  <c r="AT1005" i="40"/>
  <c r="AT1006" i="40"/>
  <c r="AT1007" i="40"/>
  <c r="AT1008" i="40"/>
  <c r="AT1009" i="40"/>
  <c r="AT1010" i="40"/>
  <c r="AT1011" i="40"/>
  <c r="AT1012" i="40"/>
  <c r="AT1013" i="40"/>
  <c r="AT1014" i="40"/>
  <c r="AT1015" i="40"/>
  <c r="AT1016" i="40"/>
  <c r="AT1017" i="40"/>
  <c r="AT1018" i="40"/>
  <c r="AT1019" i="40"/>
  <c r="AT1020" i="40"/>
  <c r="AT1021" i="40"/>
  <c r="AT1022" i="40"/>
  <c r="AT1023" i="40"/>
  <c r="AT1024" i="40"/>
  <c r="AT1025" i="40"/>
  <c r="AT1026" i="40"/>
  <c r="AT1027" i="40"/>
  <c r="AT1028" i="40"/>
  <c r="AT1029" i="40"/>
  <c r="AT1030" i="40"/>
  <c r="AT1031" i="40"/>
  <c r="AT1032" i="40"/>
  <c r="AT1033" i="40"/>
  <c r="AT1034" i="40"/>
  <c r="AT1035" i="40"/>
  <c r="AT1036" i="40"/>
  <c r="AT1037" i="40"/>
  <c r="AT1038" i="40"/>
  <c r="AT1039" i="40"/>
  <c r="AT1040" i="40"/>
  <c r="AT1041" i="40"/>
  <c r="AT1042" i="40"/>
  <c r="AT1043" i="40"/>
  <c r="AT1044" i="40"/>
  <c r="AT1045" i="40"/>
  <c r="AT1046" i="40"/>
  <c r="AT1047" i="40"/>
  <c r="AT1048" i="40"/>
  <c r="AT1049" i="40"/>
  <c r="AT1050" i="40"/>
  <c r="AT1051" i="40"/>
  <c r="AT1052" i="40"/>
  <c r="AT1053" i="40"/>
  <c r="AT1054" i="40"/>
  <c r="AT1055" i="40"/>
  <c r="AT1056" i="40"/>
  <c r="AT1057" i="40"/>
  <c r="AT1058" i="40"/>
  <c r="AT1059" i="40"/>
  <c r="AT1060" i="40"/>
  <c r="AT1061" i="40"/>
  <c r="AT1062" i="40"/>
  <c r="AT1063" i="40"/>
  <c r="AT1064" i="40"/>
  <c r="AT1065" i="40"/>
  <c r="AT1066" i="40"/>
  <c r="AT1067" i="40"/>
  <c r="AT1068" i="40"/>
  <c r="AT1069" i="40"/>
  <c r="AT1070" i="40"/>
  <c r="AT1071" i="40"/>
  <c r="AT1072" i="40"/>
  <c r="AT1073" i="40"/>
  <c r="AT1074" i="40"/>
  <c r="AT1075" i="40"/>
  <c r="AT1076" i="40"/>
  <c r="AT1077" i="40"/>
  <c r="AT1078" i="40"/>
  <c r="AT8" i="40"/>
  <c r="AT9" i="40"/>
  <c r="AT10" i="40"/>
  <c r="AT11" i="40"/>
  <c r="AT12" i="40"/>
  <c r="AT13" i="40"/>
  <c r="AT14" i="40"/>
  <c r="AT15" i="40"/>
  <c r="AT16" i="40"/>
  <c r="AT17" i="40"/>
  <c r="AT18" i="40"/>
  <c r="AD19" i="40"/>
  <c r="AD20" i="40"/>
  <c r="AD21" i="40"/>
  <c r="AD22" i="40"/>
  <c r="AD23" i="40"/>
  <c r="AD24" i="40"/>
  <c r="AD25" i="40"/>
  <c r="AD26" i="40"/>
  <c r="AD27" i="40"/>
  <c r="AD28" i="40"/>
  <c r="AD29" i="40"/>
  <c r="AD30" i="40"/>
  <c r="AD31" i="40"/>
  <c r="AD32" i="40"/>
  <c r="AD33" i="40"/>
  <c r="AD34" i="40"/>
  <c r="AD35" i="40"/>
  <c r="AD36" i="40"/>
  <c r="AD37" i="40"/>
  <c r="AD38" i="40"/>
  <c r="AD39" i="40"/>
  <c r="AD40" i="40"/>
  <c r="AD41" i="40"/>
  <c r="AD42" i="40"/>
  <c r="AD43" i="40"/>
  <c r="AD44" i="40"/>
  <c r="AD45" i="40"/>
  <c r="AD46" i="40"/>
  <c r="AD47" i="40"/>
  <c r="AD48" i="40"/>
  <c r="AD49" i="40"/>
  <c r="AD50" i="40"/>
  <c r="AD51" i="40"/>
  <c r="AD52" i="40"/>
  <c r="AD53" i="40"/>
  <c r="AD54" i="40"/>
  <c r="AD55" i="40"/>
  <c r="AD56" i="40"/>
  <c r="AD57" i="40"/>
  <c r="AD58" i="40"/>
  <c r="AD59" i="40"/>
  <c r="AD60" i="40"/>
  <c r="AD61" i="40"/>
  <c r="AD62" i="40"/>
  <c r="AD63" i="40"/>
  <c r="AD64" i="40"/>
  <c r="AD65" i="40"/>
  <c r="AD66" i="40"/>
  <c r="AD67" i="40"/>
  <c r="AD68" i="40"/>
  <c r="AD69" i="40"/>
  <c r="AD70" i="40"/>
  <c r="AD71" i="40"/>
  <c r="AD72" i="40"/>
  <c r="AD73" i="40"/>
  <c r="AD74" i="40"/>
  <c r="AD75" i="40"/>
  <c r="AD76" i="40"/>
  <c r="AD77" i="40"/>
  <c r="AD78" i="40"/>
  <c r="AD79" i="40"/>
  <c r="AD80" i="40"/>
  <c r="AD81" i="40"/>
  <c r="AD82" i="40"/>
  <c r="AD83" i="40"/>
  <c r="AD84" i="40"/>
  <c r="AD85" i="40"/>
  <c r="AD86" i="40"/>
  <c r="AD87" i="40"/>
  <c r="AD88" i="40"/>
  <c r="AD89" i="40"/>
  <c r="AD90" i="40"/>
  <c r="AD91" i="40"/>
  <c r="AD92" i="40"/>
  <c r="AD93" i="40"/>
  <c r="AD94" i="40"/>
  <c r="AD95" i="40"/>
  <c r="AD96" i="40"/>
  <c r="AD97" i="40"/>
  <c r="AD98" i="40"/>
  <c r="AD99" i="40"/>
  <c r="AD100" i="40"/>
  <c r="AD101" i="40"/>
  <c r="AD102" i="40"/>
  <c r="AD103" i="40"/>
  <c r="AD104" i="40"/>
  <c r="AD105" i="40"/>
  <c r="AD106" i="40"/>
  <c r="AD107" i="40"/>
  <c r="AD108" i="40"/>
  <c r="AD109" i="40"/>
  <c r="AD110" i="40"/>
  <c r="AD111" i="40"/>
  <c r="AD112" i="40"/>
  <c r="AD113" i="40"/>
  <c r="AD114" i="40"/>
  <c r="AD115" i="40"/>
  <c r="AD116" i="40"/>
  <c r="AD117" i="40"/>
  <c r="AD118" i="40"/>
  <c r="AD119" i="40"/>
  <c r="AD120" i="40"/>
  <c r="AD121" i="40"/>
  <c r="AD122" i="40"/>
  <c r="AD123" i="40"/>
  <c r="AD124" i="40"/>
  <c r="AD125" i="40"/>
  <c r="AD126" i="40"/>
  <c r="AD127" i="40"/>
  <c r="AD128" i="40"/>
  <c r="AD129" i="40"/>
  <c r="AD130" i="40"/>
  <c r="AD131" i="40"/>
  <c r="AD132" i="40"/>
  <c r="AD133" i="40"/>
  <c r="AD134" i="40"/>
  <c r="AD135" i="40"/>
  <c r="AD136" i="40"/>
  <c r="AD137" i="40"/>
  <c r="AD138" i="40"/>
  <c r="AD139" i="40"/>
  <c r="AD140" i="40"/>
  <c r="AD141" i="40"/>
  <c r="AD142" i="40"/>
  <c r="AD143" i="40"/>
  <c r="AD144" i="40"/>
  <c r="AD145" i="40"/>
  <c r="AD146" i="40"/>
  <c r="AD147" i="40"/>
  <c r="AD148" i="40"/>
  <c r="AD149" i="40"/>
  <c r="AD150" i="40"/>
  <c r="AD151" i="40"/>
  <c r="AD152" i="40"/>
  <c r="AD153" i="40"/>
  <c r="AD154" i="40"/>
  <c r="AD155" i="40"/>
  <c r="AD156" i="40"/>
  <c r="AD157" i="40"/>
  <c r="AD158" i="40"/>
  <c r="AD159" i="40"/>
  <c r="AD160" i="40"/>
  <c r="AD161" i="40"/>
  <c r="AD162" i="40"/>
  <c r="AD163" i="40"/>
  <c r="AD164" i="40"/>
  <c r="AD165" i="40"/>
  <c r="AD166" i="40"/>
  <c r="AD167" i="40"/>
  <c r="AD168" i="40"/>
  <c r="AD169" i="40"/>
  <c r="AD170" i="40"/>
  <c r="AD171" i="40"/>
  <c r="AD172" i="40"/>
  <c r="AD173" i="40"/>
  <c r="AD174" i="40"/>
  <c r="AD175" i="40"/>
  <c r="AD176" i="40"/>
  <c r="AD177" i="40"/>
  <c r="AD178" i="40"/>
  <c r="AD179" i="40"/>
  <c r="AD180" i="40"/>
  <c r="AD181" i="40"/>
  <c r="AD182" i="40"/>
  <c r="AD183" i="40"/>
  <c r="AD184" i="40"/>
  <c r="AD185" i="40"/>
  <c r="AD186" i="40"/>
  <c r="AD187" i="40"/>
  <c r="AD188" i="40"/>
  <c r="AD189" i="40"/>
  <c r="AD190" i="40"/>
  <c r="AD191" i="40"/>
  <c r="AD192" i="40"/>
  <c r="AD193" i="40"/>
  <c r="AD194" i="40"/>
  <c r="AD195" i="40"/>
  <c r="AD196" i="40"/>
  <c r="AD197" i="40"/>
  <c r="AD198" i="40"/>
  <c r="AD199" i="40"/>
  <c r="AD200" i="40"/>
  <c r="AD201" i="40"/>
  <c r="AD202" i="40"/>
  <c r="AD203" i="40"/>
  <c r="AD204" i="40"/>
  <c r="AD205" i="40"/>
  <c r="AD206" i="40"/>
  <c r="AD207" i="40"/>
  <c r="AD208" i="40"/>
  <c r="AD209" i="40"/>
  <c r="AD210" i="40"/>
  <c r="AD211" i="40"/>
  <c r="AD212" i="40"/>
  <c r="AD213" i="40"/>
  <c r="AD214" i="40"/>
  <c r="AD215" i="40"/>
  <c r="AD216" i="40"/>
  <c r="AD217" i="40"/>
  <c r="AD218" i="40"/>
  <c r="AD219" i="40"/>
  <c r="AD220" i="40"/>
  <c r="AD221" i="40"/>
  <c r="AD222" i="40"/>
  <c r="AD223" i="40"/>
  <c r="AD224" i="40"/>
  <c r="AD225" i="40"/>
  <c r="AD226" i="40"/>
  <c r="AD227" i="40"/>
  <c r="AD228" i="40"/>
  <c r="AD229" i="40"/>
  <c r="AD230" i="40"/>
  <c r="AD231" i="40"/>
  <c r="AD232" i="40"/>
  <c r="AD233" i="40"/>
  <c r="AD234" i="40"/>
  <c r="AD235" i="40"/>
  <c r="AD236" i="40"/>
  <c r="AD237" i="40"/>
  <c r="AD238" i="40"/>
  <c r="AD239" i="40"/>
  <c r="AD240" i="40"/>
  <c r="AD241" i="40"/>
  <c r="AD242" i="40"/>
  <c r="AD243" i="40"/>
  <c r="AD244" i="40"/>
  <c r="AD245" i="40"/>
  <c r="AD246" i="40"/>
  <c r="AD247" i="40"/>
  <c r="AD248" i="40"/>
  <c r="AD249" i="40"/>
  <c r="AD250" i="40"/>
  <c r="AD251" i="40"/>
  <c r="AD252" i="40"/>
  <c r="AD253" i="40"/>
  <c r="AD254" i="40"/>
  <c r="AD255" i="40"/>
  <c r="AD256" i="40"/>
  <c r="AD257" i="40"/>
  <c r="AD258" i="40"/>
  <c r="AD259" i="40"/>
  <c r="AD260" i="40"/>
  <c r="AD261" i="40"/>
  <c r="AD262" i="40"/>
  <c r="AD263" i="40"/>
  <c r="AD264" i="40"/>
  <c r="AD265" i="40"/>
  <c r="AD266" i="40"/>
  <c r="AD267" i="40"/>
  <c r="AD268" i="40"/>
  <c r="AD269" i="40"/>
  <c r="AD270" i="40"/>
  <c r="AD271" i="40"/>
  <c r="AD272" i="40"/>
  <c r="AD273" i="40"/>
  <c r="AD274" i="40"/>
  <c r="AD275" i="40"/>
  <c r="AD276" i="40"/>
  <c r="AD277" i="40"/>
  <c r="AD278" i="40"/>
  <c r="AD279" i="40"/>
  <c r="AD280" i="40"/>
  <c r="AD281" i="40"/>
  <c r="AD282" i="40"/>
  <c r="AD283" i="40"/>
  <c r="AD284" i="40"/>
  <c r="AD285" i="40"/>
  <c r="AD286" i="40"/>
  <c r="AD287" i="40"/>
  <c r="AD288" i="40"/>
  <c r="AD289" i="40"/>
  <c r="AD290" i="40"/>
  <c r="AD291" i="40"/>
  <c r="AD292" i="40"/>
  <c r="AD293" i="40"/>
  <c r="AD294" i="40"/>
  <c r="AD295" i="40"/>
  <c r="AD296" i="40"/>
  <c r="AD297" i="40"/>
  <c r="AD298" i="40"/>
  <c r="AD299" i="40"/>
  <c r="AD300" i="40"/>
  <c r="AD301" i="40"/>
  <c r="AD302" i="40"/>
  <c r="AD303" i="40"/>
  <c r="AD304" i="40"/>
  <c r="AD305" i="40"/>
  <c r="AD306" i="40"/>
  <c r="AD307" i="40"/>
  <c r="AD308" i="40"/>
  <c r="AD309" i="40"/>
  <c r="AD310" i="40"/>
  <c r="AD311" i="40"/>
  <c r="AD312" i="40"/>
  <c r="AD313" i="40"/>
  <c r="AD314" i="40"/>
  <c r="AD315" i="40"/>
  <c r="AD316" i="40"/>
  <c r="AD317" i="40"/>
  <c r="AD318" i="40"/>
  <c r="AD319" i="40"/>
  <c r="AD320" i="40"/>
  <c r="AD321" i="40"/>
  <c r="AD322" i="40"/>
  <c r="AD323" i="40"/>
  <c r="AD324" i="40"/>
  <c r="AD325" i="40"/>
  <c r="AD326" i="40"/>
  <c r="AD327" i="40"/>
  <c r="AD328" i="40"/>
  <c r="AD329" i="40"/>
  <c r="AD330" i="40"/>
  <c r="AD331" i="40"/>
  <c r="AD332" i="40"/>
  <c r="AD333" i="40"/>
  <c r="AD334" i="40"/>
  <c r="AD335" i="40"/>
  <c r="AD336" i="40"/>
  <c r="AD337" i="40"/>
  <c r="AD338" i="40"/>
  <c r="AD339" i="40"/>
  <c r="AD340" i="40"/>
  <c r="AD341" i="40"/>
  <c r="AD342" i="40"/>
  <c r="AD343" i="40"/>
  <c r="AD344" i="40"/>
  <c r="AD345" i="40"/>
  <c r="AD346" i="40"/>
  <c r="AD347" i="40"/>
  <c r="AD348" i="40"/>
  <c r="AD349" i="40"/>
  <c r="AD350" i="40"/>
  <c r="AD351" i="40"/>
  <c r="AD352" i="40"/>
  <c r="AD353" i="40"/>
  <c r="AD354" i="40"/>
  <c r="AD355" i="40"/>
  <c r="AD356" i="40"/>
  <c r="AD357" i="40"/>
  <c r="AD358" i="40"/>
  <c r="AD359" i="40"/>
  <c r="AD360" i="40"/>
  <c r="AD361" i="40"/>
  <c r="AD362" i="40"/>
  <c r="AD363" i="40"/>
  <c r="AD364" i="40"/>
  <c r="AD365" i="40"/>
  <c r="AD366" i="40"/>
  <c r="AD367" i="40"/>
  <c r="AD368" i="40"/>
  <c r="AD369" i="40"/>
  <c r="AD370" i="40"/>
  <c r="AD371" i="40"/>
  <c r="AD372" i="40"/>
  <c r="AD373" i="40"/>
  <c r="AD374" i="40"/>
  <c r="AD375" i="40"/>
  <c r="AD376" i="40"/>
  <c r="AD377" i="40"/>
  <c r="AD378" i="40"/>
  <c r="AD379" i="40"/>
  <c r="AD380" i="40"/>
  <c r="AD381" i="40"/>
  <c r="AD382" i="40"/>
  <c r="AD383" i="40"/>
  <c r="AD384" i="40"/>
  <c r="AD385" i="40"/>
  <c r="AD386" i="40"/>
  <c r="AD387" i="40"/>
  <c r="AD388" i="40"/>
  <c r="AD389" i="40"/>
  <c r="AD390" i="40"/>
  <c r="AD391" i="40"/>
  <c r="AD392" i="40"/>
  <c r="AD393" i="40"/>
  <c r="AD394" i="40"/>
  <c r="AD395" i="40"/>
  <c r="AD396" i="40"/>
  <c r="AD397" i="40"/>
  <c r="AD398" i="40"/>
  <c r="AD399" i="40"/>
  <c r="AD400" i="40"/>
  <c r="AD401" i="40"/>
  <c r="AD402" i="40"/>
  <c r="AD403" i="40"/>
  <c r="AD404" i="40"/>
  <c r="AD405" i="40"/>
  <c r="AD406" i="40"/>
  <c r="AD407" i="40"/>
  <c r="AD408" i="40"/>
  <c r="AD409" i="40"/>
  <c r="AD410" i="40"/>
  <c r="AD411" i="40"/>
  <c r="AD412" i="40"/>
  <c r="AD413" i="40"/>
  <c r="AD414" i="40"/>
  <c r="AD415" i="40"/>
  <c r="AD416" i="40"/>
  <c r="AD417" i="40"/>
  <c r="AD418" i="40"/>
  <c r="AD419" i="40"/>
  <c r="AD420" i="40"/>
  <c r="AD421" i="40"/>
  <c r="AD422" i="40"/>
  <c r="AD423" i="40"/>
  <c r="AD424" i="40"/>
  <c r="AD425" i="40"/>
  <c r="AD426" i="40"/>
  <c r="AD427" i="40"/>
  <c r="AD428" i="40"/>
  <c r="AD429" i="40"/>
  <c r="AD430" i="40"/>
  <c r="AD431" i="40"/>
  <c r="AD432" i="40"/>
  <c r="AD433" i="40"/>
  <c r="AD434" i="40"/>
  <c r="AD435" i="40"/>
  <c r="AD436" i="40"/>
  <c r="AD437" i="40"/>
  <c r="AD438" i="40"/>
  <c r="AD439" i="40"/>
  <c r="AD440" i="40"/>
  <c r="AD441" i="40"/>
  <c r="AD442" i="40"/>
  <c r="AD443" i="40"/>
  <c r="AD444" i="40"/>
  <c r="AD445" i="40"/>
  <c r="AD446" i="40"/>
  <c r="AD447" i="40"/>
  <c r="AD448" i="40"/>
  <c r="AD449" i="40"/>
  <c r="AD450" i="40"/>
  <c r="AD451" i="40"/>
  <c r="AD452" i="40"/>
  <c r="AD453" i="40"/>
  <c r="AD454" i="40"/>
  <c r="AD455" i="40"/>
  <c r="AD456" i="40"/>
  <c r="AD457" i="40"/>
  <c r="AD458" i="40"/>
  <c r="AD459" i="40"/>
  <c r="AD460" i="40"/>
  <c r="AD461" i="40"/>
  <c r="AD462" i="40"/>
  <c r="AD463" i="40"/>
  <c r="AD464" i="40"/>
  <c r="AD465" i="40"/>
  <c r="AD466" i="40"/>
  <c r="AD467" i="40"/>
  <c r="AD468" i="40"/>
  <c r="AD469" i="40"/>
  <c r="AD470" i="40"/>
  <c r="AD471" i="40"/>
  <c r="AD472" i="40"/>
  <c r="AD473" i="40"/>
  <c r="AD474" i="40"/>
  <c r="AD475" i="40"/>
  <c r="AD476" i="40"/>
  <c r="AD477" i="40"/>
  <c r="AD478" i="40"/>
  <c r="AD479" i="40"/>
  <c r="AD480" i="40"/>
  <c r="AD481" i="40"/>
  <c r="AD482" i="40"/>
  <c r="AD483" i="40"/>
  <c r="AD484" i="40"/>
  <c r="AD485" i="40"/>
  <c r="AD486" i="40"/>
  <c r="AD487" i="40"/>
  <c r="AD488" i="40"/>
  <c r="AD489" i="40"/>
  <c r="AD490" i="40"/>
  <c r="AD491" i="40"/>
  <c r="AD492" i="40"/>
  <c r="AD493" i="40"/>
  <c r="AD494" i="40"/>
  <c r="AD495" i="40"/>
  <c r="AD496" i="40"/>
  <c r="AD497" i="40"/>
  <c r="AD498" i="40"/>
  <c r="AD499" i="40"/>
  <c r="AD500" i="40"/>
  <c r="AD501" i="40"/>
  <c r="AD502" i="40"/>
  <c r="AD503" i="40"/>
  <c r="AD504" i="40"/>
  <c r="AD505" i="40"/>
  <c r="AD506" i="40"/>
  <c r="AD507" i="40"/>
  <c r="AD508" i="40"/>
  <c r="AD509" i="40"/>
  <c r="AD510" i="40"/>
  <c r="AD511" i="40"/>
  <c r="AD512" i="40"/>
  <c r="AD513" i="40"/>
  <c r="AD514" i="40"/>
  <c r="AD515" i="40"/>
  <c r="AD516" i="40"/>
  <c r="AD517" i="40"/>
  <c r="AD518" i="40"/>
  <c r="AD519" i="40"/>
  <c r="AD520" i="40"/>
  <c r="AD521" i="40"/>
  <c r="AD522" i="40"/>
  <c r="AD523" i="40"/>
  <c r="AD524" i="40"/>
  <c r="AD525" i="40"/>
  <c r="AD526" i="40"/>
  <c r="AD527" i="40"/>
  <c r="AD528" i="40"/>
  <c r="AD529" i="40"/>
  <c r="AD530" i="40"/>
  <c r="AD531" i="40"/>
  <c r="AD532" i="40"/>
  <c r="AD533" i="40"/>
  <c r="AD534" i="40"/>
  <c r="AD535" i="40"/>
  <c r="AD536" i="40"/>
  <c r="AD537" i="40"/>
  <c r="AD538" i="40"/>
  <c r="AD539" i="40"/>
  <c r="AD540" i="40"/>
  <c r="AD541" i="40"/>
  <c r="AD542" i="40"/>
  <c r="AD543" i="40"/>
  <c r="AD544" i="40"/>
  <c r="AD545" i="40"/>
  <c r="AD546" i="40"/>
  <c r="AD547" i="40"/>
  <c r="AD548" i="40"/>
  <c r="AD549" i="40"/>
  <c r="AD550" i="40"/>
  <c r="AD551" i="40"/>
  <c r="AD552" i="40"/>
  <c r="AD553" i="40"/>
  <c r="AD554" i="40"/>
  <c r="AD555" i="40"/>
  <c r="AD556" i="40"/>
  <c r="AD557" i="40"/>
  <c r="AD558" i="40"/>
  <c r="AD559" i="40"/>
  <c r="AD560" i="40"/>
  <c r="AD561" i="40"/>
  <c r="AD562" i="40"/>
  <c r="AD563" i="40"/>
  <c r="AD564" i="40"/>
  <c r="AD565" i="40"/>
  <c r="AD566" i="40"/>
  <c r="AD567" i="40"/>
  <c r="AD568" i="40"/>
  <c r="AD569" i="40"/>
  <c r="AD570" i="40"/>
  <c r="AD571" i="40"/>
  <c r="AD572" i="40"/>
  <c r="AD573" i="40"/>
  <c r="AD574" i="40"/>
  <c r="AD575" i="40"/>
  <c r="AD576" i="40"/>
  <c r="AD577" i="40"/>
  <c r="AD578" i="40"/>
  <c r="AD579" i="40"/>
  <c r="AD580" i="40"/>
  <c r="AD581" i="40"/>
  <c r="AD582" i="40"/>
  <c r="AD583" i="40"/>
  <c r="AD584" i="40"/>
  <c r="AD585" i="40"/>
  <c r="AD586" i="40"/>
  <c r="AD587" i="40"/>
  <c r="AD588" i="40"/>
  <c r="AD589" i="40"/>
  <c r="AD590" i="40"/>
  <c r="AD591" i="40"/>
  <c r="AD592" i="40"/>
  <c r="AD593" i="40"/>
  <c r="AD594" i="40"/>
  <c r="AD595" i="40"/>
  <c r="AD596" i="40"/>
  <c r="AD597" i="40"/>
  <c r="AD598" i="40"/>
  <c r="AD599" i="40"/>
  <c r="AD600" i="40"/>
  <c r="AD601" i="40"/>
  <c r="AD602" i="40"/>
  <c r="AD603" i="40"/>
  <c r="AD604" i="40"/>
  <c r="AD605" i="40"/>
  <c r="AD606" i="40"/>
  <c r="AD607" i="40"/>
  <c r="AD608" i="40"/>
  <c r="AD609" i="40"/>
  <c r="AD610" i="40"/>
  <c r="AD611" i="40"/>
  <c r="AD612" i="40"/>
  <c r="AD613" i="40"/>
  <c r="AD614" i="40"/>
  <c r="AD615" i="40"/>
  <c r="AD616" i="40"/>
  <c r="AD617" i="40"/>
  <c r="AD618" i="40"/>
  <c r="AD619" i="40"/>
  <c r="AD620" i="40"/>
  <c r="AD621" i="40"/>
  <c r="AD622" i="40"/>
  <c r="AD623" i="40"/>
  <c r="AD624" i="40"/>
  <c r="AD625" i="40"/>
  <c r="AD626" i="40"/>
  <c r="AD627" i="40"/>
  <c r="AD628" i="40"/>
  <c r="AD629" i="40"/>
  <c r="AD630" i="40"/>
  <c r="AD631" i="40"/>
  <c r="AD632" i="40"/>
  <c r="AD633" i="40"/>
  <c r="AD634" i="40"/>
  <c r="AD635" i="40"/>
  <c r="AD636" i="40"/>
  <c r="AD637" i="40"/>
  <c r="AD638" i="40"/>
  <c r="AD639" i="40"/>
  <c r="AD640" i="40"/>
  <c r="AD641" i="40"/>
  <c r="AD642" i="40"/>
  <c r="AD643" i="40"/>
  <c r="AD644" i="40"/>
  <c r="AD645" i="40"/>
  <c r="AD646" i="40"/>
  <c r="AD647" i="40"/>
  <c r="AD648" i="40"/>
  <c r="AD649" i="40"/>
  <c r="AD650" i="40"/>
  <c r="AD651" i="40"/>
  <c r="AD652" i="40"/>
  <c r="AD653" i="40"/>
  <c r="AD654" i="40"/>
  <c r="AD655" i="40"/>
  <c r="AD656" i="40"/>
  <c r="AD657" i="40"/>
  <c r="AD658" i="40"/>
  <c r="AD659" i="40"/>
  <c r="AD660" i="40"/>
  <c r="AD661" i="40"/>
  <c r="AD662" i="40"/>
  <c r="AD663" i="40"/>
  <c r="AD664" i="40"/>
  <c r="AD665" i="40"/>
  <c r="AD666" i="40"/>
  <c r="AD667" i="40"/>
  <c r="AD668" i="40"/>
  <c r="AD669" i="40"/>
  <c r="AD670" i="40"/>
  <c r="AD671" i="40"/>
  <c r="AD672" i="40"/>
  <c r="AD673" i="40"/>
  <c r="AD674" i="40"/>
  <c r="AD675" i="40"/>
  <c r="AD676" i="40"/>
  <c r="AD677" i="40"/>
  <c r="AD678" i="40"/>
  <c r="AD679" i="40"/>
  <c r="AD680" i="40"/>
  <c r="AD681" i="40"/>
  <c r="AD682" i="40"/>
  <c r="AD683" i="40"/>
  <c r="AD684" i="40"/>
  <c r="AD685" i="40"/>
  <c r="AD686" i="40"/>
  <c r="AD687" i="40"/>
  <c r="AD688" i="40"/>
  <c r="AD689" i="40"/>
  <c r="AD690" i="40"/>
  <c r="AD691" i="40"/>
  <c r="AD692" i="40"/>
  <c r="AD693" i="40"/>
  <c r="AD694" i="40"/>
  <c r="AD695" i="40"/>
  <c r="AD696" i="40"/>
  <c r="AD697" i="40"/>
  <c r="AD698" i="40"/>
  <c r="AD699" i="40"/>
  <c r="AD700" i="40"/>
  <c r="AD701" i="40"/>
  <c r="AD702" i="40"/>
  <c r="AD703" i="40"/>
  <c r="AD704" i="40"/>
  <c r="AD705" i="40"/>
  <c r="AD706" i="40"/>
  <c r="AD707" i="40"/>
  <c r="AD708" i="40"/>
  <c r="AD709" i="40"/>
  <c r="AD710" i="40"/>
  <c r="AD711" i="40"/>
  <c r="AD712" i="40"/>
  <c r="AD713" i="40"/>
  <c r="AD714" i="40"/>
  <c r="AD715" i="40"/>
  <c r="AD716" i="40"/>
  <c r="AD717" i="40"/>
  <c r="AD718" i="40"/>
  <c r="AD719" i="40"/>
  <c r="AD720" i="40"/>
  <c r="AD721" i="40"/>
  <c r="AD722" i="40"/>
  <c r="AD723" i="40"/>
  <c r="AD724" i="40"/>
  <c r="AD725" i="40"/>
  <c r="AD726" i="40"/>
  <c r="AD727" i="40"/>
  <c r="AD728" i="40"/>
  <c r="AD729" i="40"/>
  <c r="AD730" i="40"/>
  <c r="AD731" i="40"/>
  <c r="AD732" i="40"/>
  <c r="AD733" i="40"/>
  <c r="AD734" i="40"/>
  <c r="AD735" i="40"/>
  <c r="AD736" i="40"/>
  <c r="AD737" i="40"/>
  <c r="AD738" i="40"/>
  <c r="AD739" i="40"/>
  <c r="AD740" i="40"/>
  <c r="AD741" i="40"/>
  <c r="AD742" i="40"/>
  <c r="AD743" i="40"/>
  <c r="AD744" i="40"/>
  <c r="AD745" i="40"/>
  <c r="AD746" i="40"/>
  <c r="AD747" i="40"/>
  <c r="AD748" i="40"/>
  <c r="AD749" i="40"/>
  <c r="AD750" i="40"/>
  <c r="AD751" i="40"/>
  <c r="AD752" i="40"/>
  <c r="AD753" i="40"/>
  <c r="AD754" i="40"/>
  <c r="AD755" i="40"/>
  <c r="AD756" i="40"/>
  <c r="AD757" i="40"/>
  <c r="AD758" i="40"/>
  <c r="AD759" i="40"/>
  <c r="AD760" i="40"/>
  <c r="AD761" i="40"/>
  <c r="AD762" i="40"/>
  <c r="AD763" i="40"/>
  <c r="AD764" i="40"/>
  <c r="AD765" i="40"/>
  <c r="AD766" i="40"/>
  <c r="AD767" i="40"/>
  <c r="AD768" i="40"/>
  <c r="AD769" i="40"/>
  <c r="AD770" i="40"/>
  <c r="AD771" i="40"/>
  <c r="AD772" i="40"/>
  <c r="AD773" i="40"/>
  <c r="AD774" i="40"/>
  <c r="AD775" i="40"/>
  <c r="AD776" i="40"/>
  <c r="AD777" i="40"/>
  <c r="AD778" i="40"/>
  <c r="AD779" i="40"/>
  <c r="AD780" i="40"/>
  <c r="AD781" i="40"/>
  <c r="AD782" i="40"/>
  <c r="AD783" i="40"/>
  <c r="AD784" i="40"/>
  <c r="AD785" i="40"/>
  <c r="AD786" i="40"/>
  <c r="AD787" i="40"/>
  <c r="AD788" i="40"/>
  <c r="AD789" i="40"/>
  <c r="AD790" i="40"/>
  <c r="AD791" i="40"/>
  <c r="AD792" i="40"/>
  <c r="AD793" i="40"/>
  <c r="AD794" i="40"/>
  <c r="AD795" i="40"/>
  <c r="AD796" i="40"/>
  <c r="AD797" i="40"/>
  <c r="AD798" i="40"/>
  <c r="AD799" i="40"/>
  <c r="AD800" i="40"/>
  <c r="AD801" i="40"/>
  <c r="AD802" i="40"/>
  <c r="AD803" i="40"/>
  <c r="AD804" i="40"/>
  <c r="AD805" i="40"/>
  <c r="AD806" i="40"/>
  <c r="AD807" i="40"/>
  <c r="AD808" i="40"/>
  <c r="AD809" i="40"/>
  <c r="AD810" i="40"/>
  <c r="AD811" i="40"/>
  <c r="AD812" i="40"/>
  <c r="AD813" i="40"/>
  <c r="AD814" i="40"/>
  <c r="AD815" i="40"/>
  <c r="AD816" i="40"/>
  <c r="AD817" i="40"/>
  <c r="AD818" i="40"/>
  <c r="AD819" i="40"/>
  <c r="AD820" i="40"/>
  <c r="AD821" i="40"/>
  <c r="AD822" i="40"/>
  <c r="AD823" i="40"/>
  <c r="AD824" i="40"/>
  <c r="AD825" i="40"/>
  <c r="AD826" i="40"/>
  <c r="AD827" i="40"/>
  <c r="AD828" i="40"/>
  <c r="AD829" i="40"/>
  <c r="AD830" i="40"/>
  <c r="AD831" i="40"/>
  <c r="AD832" i="40"/>
  <c r="AD833" i="40"/>
  <c r="AD834" i="40"/>
  <c r="AD835" i="40"/>
  <c r="AD836" i="40"/>
  <c r="AD837" i="40"/>
  <c r="AD838" i="40"/>
  <c r="AD839" i="40"/>
  <c r="AD840" i="40"/>
  <c r="AD841" i="40"/>
  <c r="AD842" i="40"/>
  <c r="AD843" i="40"/>
  <c r="AD844" i="40"/>
  <c r="AD845" i="40"/>
  <c r="AD846" i="40"/>
  <c r="AD847" i="40"/>
  <c r="AD848" i="40"/>
  <c r="AD849" i="40"/>
  <c r="AD850" i="40"/>
  <c r="AD851" i="40"/>
  <c r="AD852" i="40"/>
  <c r="AD853" i="40"/>
  <c r="AD854" i="40"/>
  <c r="AD855" i="40"/>
  <c r="AD856" i="40"/>
  <c r="AD857" i="40"/>
  <c r="AD858" i="40"/>
  <c r="AD859" i="40"/>
  <c r="AD860" i="40"/>
  <c r="AD861" i="40"/>
  <c r="AD862" i="40"/>
  <c r="AD863" i="40"/>
  <c r="AD864" i="40"/>
  <c r="AD865" i="40"/>
  <c r="AD866" i="40"/>
  <c r="AD867" i="40"/>
  <c r="AD868" i="40"/>
  <c r="AD869" i="40"/>
  <c r="AD870" i="40"/>
  <c r="AD871" i="40"/>
  <c r="AD872" i="40"/>
  <c r="AD873" i="40"/>
  <c r="AD874" i="40"/>
  <c r="AD875" i="40"/>
  <c r="AD876" i="40"/>
  <c r="AD877" i="40"/>
  <c r="AD878" i="40"/>
  <c r="AD879" i="40"/>
  <c r="AD880" i="40"/>
  <c r="AD881" i="40"/>
  <c r="AD882" i="40"/>
  <c r="AD883" i="40"/>
  <c r="AD884" i="40"/>
  <c r="AD885" i="40"/>
  <c r="AD886" i="40"/>
  <c r="AD887" i="40"/>
  <c r="AD888" i="40"/>
  <c r="AD889" i="40"/>
  <c r="AD890" i="40"/>
  <c r="AD891" i="40"/>
  <c r="AD892" i="40"/>
  <c r="AD893" i="40"/>
  <c r="AD894" i="40"/>
  <c r="AD895" i="40"/>
  <c r="AD896" i="40"/>
  <c r="AD897" i="40"/>
  <c r="AD898" i="40"/>
  <c r="AD899" i="40"/>
  <c r="AD900" i="40"/>
  <c r="AD901" i="40"/>
  <c r="AD902" i="40"/>
  <c r="AD903" i="40"/>
  <c r="AD904" i="40"/>
  <c r="AD905" i="40"/>
  <c r="AD906" i="40"/>
  <c r="AD907" i="40"/>
  <c r="AD908" i="40"/>
  <c r="AD909" i="40"/>
  <c r="AD910" i="40"/>
  <c r="AD911" i="40"/>
  <c r="AD912" i="40"/>
  <c r="AD913" i="40"/>
  <c r="AD914" i="40"/>
  <c r="AD915" i="40"/>
  <c r="AD916" i="40"/>
  <c r="AD917" i="40"/>
  <c r="AD918" i="40"/>
  <c r="AD919" i="40"/>
  <c r="AD920" i="40"/>
  <c r="AD921" i="40"/>
  <c r="AD922" i="40"/>
  <c r="AD923" i="40"/>
  <c r="AD924" i="40"/>
  <c r="AD925" i="40"/>
  <c r="AD926" i="40"/>
  <c r="AD927" i="40"/>
  <c r="AD928" i="40"/>
  <c r="AD929" i="40"/>
  <c r="AD930" i="40"/>
  <c r="AD931" i="40"/>
  <c r="AD932" i="40"/>
  <c r="AD933" i="40"/>
  <c r="AD934" i="40"/>
  <c r="AD935" i="40"/>
  <c r="AD936" i="40"/>
  <c r="AD937" i="40"/>
  <c r="AD938" i="40"/>
  <c r="AD939" i="40"/>
  <c r="AD940" i="40"/>
  <c r="AD941" i="40"/>
  <c r="AD942" i="40"/>
  <c r="AD943" i="40"/>
  <c r="AD944" i="40"/>
  <c r="AD945" i="40"/>
  <c r="AD946" i="40"/>
  <c r="AD947" i="40"/>
  <c r="AD948" i="40"/>
  <c r="AD949" i="40"/>
  <c r="AD950" i="40"/>
  <c r="AD951" i="40"/>
  <c r="AD952" i="40"/>
  <c r="AD953" i="40"/>
  <c r="AD954" i="40"/>
  <c r="AD955" i="40"/>
  <c r="AD956" i="40"/>
  <c r="AD957" i="40"/>
  <c r="AD958" i="40"/>
  <c r="AD959" i="40"/>
  <c r="AD960" i="40"/>
  <c r="AD961" i="40"/>
  <c r="AD962" i="40"/>
  <c r="AD963" i="40"/>
  <c r="AD964" i="40"/>
  <c r="AD965" i="40"/>
  <c r="AD966" i="40"/>
  <c r="AD967" i="40"/>
  <c r="AD968" i="40"/>
  <c r="AD969" i="40"/>
  <c r="AD970" i="40"/>
  <c r="AD971" i="40"/>
  <c r="AD972" i="40"/>
  <c r="AD973" i="40"/>
  <c r="AD974" i="40"/>
  <c r="AD975" i="40"/>
  <c r="AD976" i="40"/>
  <c r="AD977" i="40"/>
  <c r="AD978" i="40"/>
  <c r="AD979" i="40"/>
  <c r="AD980" i="40"/>
  <c r="AD981" i="40"/>
  <c r="AD982" i="40"/>
  <c r="AD983" i="40"/>
  <c r="AD984" i="40"/>
  <c r="AD985" i="40"/>
  <c r="AD986" i="40"/>
  <c r="AD987" i="40"/>
  <c r="AD988" i="40"/>
  <c r="AD989" i="40"/>
  <c r="AD990" i="40"/>
  <c r="AD991" i="40"/>
  <c r="AD992" i="40"/>
  <c r="AD993" i="40"/>
  <c r="AD994" i="40"/>
  <c r="AD995" i="40"/>
  <c r="AD996" i="40"/>
  <c r="AD997" i="40"/>
  <c r="AD998" i="40"/>
  <c r="AD999" i="40"/>
  <c r="AD1000" i="40"/>
  <c r="AD1001" i="40"/>
  <c r="AD1002" i="40"/>
  <c r="AD1003" i="40"/>
  <c r="AD1004" i="40"/>
  <c r="AD1005" i="40"/>
  <c r="AD1006" i="40"/>
  <c r="AD1007" i="40"/>
  <c r="AD1008" i="40"/>
  <c r="AD1009" i="40"/>
  <c r="AD1010" i="40"/>
  <c r="AD1011" i="40"/>
  <c r="AD1012" i="40"/>
  <c r="AD1013" i="40"/>
  <c r="AD1014" i="40"/>
  <c r="AD1015" i="40"/>
  <c r="AD1016" i="40"/>
  <c r="AD1017" i="40"/>
  <c r="AD1018" i="40"/>
  <c r="AD1019" i="40"/>
  <c r="AD1020" i="40"/>
  <c r="AD1021" i="40"/>
  <c r="AD1022" i="40"/>
  <c r="AD1023" i="40"/>
  <c r="AD1024" i="40"/>
  <c r="AD1025" i="40"/>
  <c r="AD1026" i="40"/>
  <c r="AD1027" i="40"/>
  <c r="AD1028" i="40"/>
  <c r="AD1029" i="40"/>
  <c r="AD1030" i="40"/>
  <c r="AD1031" i="40"/>
  <c r="AD1032" i="40"/>
  <c r="AD1033" i="40"/>
  <c r="AD1034" i="40"/>
  <c r="AD1035" i="40"/>
  <c r="AD1036" i="40"/>
  <c r="AD1037" i="40"/>
  <c r="AD1038" i="40"/>
  <c r="AD1039" i="40"/>
  <c r="AD1040" i="40"/>
  <c r="AD1041" i="40"/>
  <c r="AD1042" i="40"/>
  <c r="AD1043" i="40"/>
  <c r="AD1044" i="40"/>
  <c r="AD1045" i="40"/>
  <c r="AD1046" i="40"/>
  <c r="AD1047" i="40"/>
  <c r="AD1048" i="40"/>
  <c r="AD1049" i="40"/>
  <c r="AD1050" i="40"/>
  <c r="AD1051" i="40"/>
  <c r="AD1052" i="40"/>
  <c r="AD1053" i="40"/>
  <c r="AD1054" i="40"/>
  <c r="AD1055" i="40"/>
  <c r="AD1056" i="40"/>
  <c r="AD1057" i="40"/>
  <c r="AD1058" i="40"/>
  <c r="AD1059" i="40"/>
  <c r="AD1060" i="40"/>
  <c r="AD1061" i="40"/>
  <c r="AD1062" i="40"/>
  <c r="AD1063" i="40"/>
  <c r="AD1064" i="40"/>
  <c r="AD1065" i="40"/>
  <c r="AD1066" i="40"/>
  <c r="AD1067" i="40"/>
  <c r="AD1068" i="40"/>
  <c r="AD1069" i="40"/>
  <c r="AD1070" i="40"/>
  <c r="AD1071" i="40"/>
  <c r="AD1072" i="40"/>
  <c r="AD1073" i="40"/>
  <c r="AD1074" i="40"/>
  <c r="AD1075" i="40"/>
  <c r="AD1076" i="40"/>
  <c r="AD1077" i="40"/>
  <c r="AD1078" i="40"/>
  <c r="AD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1" i="40"/>
  <c r="J62" i="40"/>
  <c r="J63" i="40"/>
  <c r="J64" i="40"/>
  <c r="J65" i="40"/>
  <c r="J66" i="40"/>
  <c r="J67" i="40"/>
  <c r="J68" i="40"/>
  <c r="J69" i="40"/>
  <c r="J70" i="40"/>
  <c r="J111" i="40"/>
  <c r="J112" i="40"/>
  <c r="J113" i="40"/>
  <c r="J114" i="40"/>
  <c r="J115" i="40"/>
  <c r="J116" i="40"/>
  <c r="J117" i="40"/>
  <c r="J118" i="40"/>
  <c r="J119" i="40"/>
  <c r="J120" i="40"/>
  <c r="J121" i="40"/>
  <c r="J122" i="40"/>
  <c r="J123" i="40"/>
  <c r="J124" i="40"/>
  <c r="J125" i="40"/>
  <c r="J126" i="40"/>
  <c r="J127" i="40"/>
  <c r="J128" i="40"/>
  <c r="J129" i="40"/>
  <c r="J130" i="40"/>
  <c r="J131" i="40"/>
  <c r="J132" i="40"/>
  <c r="J133" i="40"/>
  <c r="J134" i="40"/>
  <c r="J135" i="40"/>
  <c r="J136" i="40"/>
  <c r="J137" i="40"/>
  <c r="J138" i="40"/>
  <c r="J139" i="40"/>
  <c r="J140" i="40"/>
  <c r="J141" i="40"/>
  <c r="J142" i="40"/>
  <c r="J143" i="40"/>
  <c r="J144" i="40"/>
  <c r="J145" i="40"/>
  <c r="J146" i="40"/>
  <c r="J147" i="40"/>
  <c r="J148" i="40"/>
  <c r="J149" i="40"/>
  <c r="J150" i="40"/>
  <c r="J151" i="40"/>
  <c r="J152" i="40"/>
  <c r="J153" i="40"/>
  <c r="J154" i="40"/>
  <c r="J155" i="40"/>
  <c r="J156" i="40"/>
  <c r="J157" i="40"/>
  <c r="J158" i="40"/>
  <c r="J159" i="40"/>
  <c r="J160" i="40"/>
  <c r="J161" i="40"/>
  <c r="J162" i="40"/>
  <c r="J163" i="40"/>
  <c r="J164" i="40"/>
  <c r="J165" i="40"/>
  <c r="J166" i="40"/>
  <c r="J167" i="40"/>
  <c r="J168" i="40"/>
  <c r="J169" i="40"/>
  <c r="J170" i="40"/>
  <c r="J171" i="40"/>
  <c r="J172" i="40"/>
  <c r="J173" i="40"/>
  <c r="J174" i="40"/>
  <c r="J175" i="40"/>
  <c r="J176" i="40"/>
  <c r="J177" i="40"/>
  <c r="J178" i="40"/>
  <c r="J179" i="40"/>
  <c r="J180" i="40"/>
  <c r="J181" i="40"/>
  <c r="J182" i="40"/>
  <c r="J183" i="40"/>
  <c r="J184" i="40"/>
  <c r="J185" i="40"/>
  <c r="J186" i="40"/>
  <c r="J187" i="40"/>
  <c r="J188" i="40"/>
  <c r="J189" i="40"/>
  <c r="J190" i="40"/>
  <c r="J191" i="40"/>
  <c r="J192" i="40"/>
  <c r="J193" i="40"/>
  <c r="J194" i="40"/>
  <c r="J195" i="40"/>
  <c r="J196" i="40"/>
  <c r="J197" i="40"/>
  <c r="J198" i="40"/>
  <c r="J199" i="40"/>
  <c r="J200" i="40"/>
  <c r="J201" i="40"/>
  <c r="J202" i="40"/>
  <c r="J203" i="40"/>
  <c r="J204" i="40"/>
  <c r="J205" i="40"/>
  <c r="J206" i="40"/>
  <c r="J207" i="40"/>
  <c r="J208" i="40"/>
  <c r="J209" i="40"/>
  <c r="J210" i="40"/>
  <c r="J211" i="40"/>
  <c r="J212" i="40"/>
  <c r="J213" i="40"/>
  <c r="J214" i="40"/>
  <c r="J215" i="40"/>
  <c r="J216" i="40"/>
  <c r="J217" i="40"/>
  <c r="J443" i="40"/>
  <c r="J444" i="40"/>
  <c r="J445" i="40"/>
  <c r="J446" i="40"/>
  <c r="J447" i="40"/>
  <c r="J448" i="40"/>
  <c r="J449" i="40"/>
  <c r="J450" i="40"/>
  <c r="J451" i="40"/>
  <c r="J452" i="40"/>
  <c r="J453" i="40"/>
  <c r="J454" i="40"/>
  <c r="J455" i="40"/>
  <c r="J456" i="40"/>
  <c r="J457" i="40"/>
  <c r="J458" i="40"/>
  <c r="J459" i="40"/>
  <c r="J460" i="40"/>
  <c r="J461" i="40"/>
  <c r="J462" i="40"/>
  <c r="J463" i="40"/>
  <c r="J464" i="40"/>
  <c r="J465" i="40"/>
  <c r="J466" i="40"/>
  <c r="J467" i="40"/>
  <c r="J468" i="40"/>
  <c r="J469" i="40"/>
  <c r="J470" i="40"/>
  <c r="J471" i="40"/>
  <c r="J472" i="40"/>
  <c r="J473" i="40"/>
  <c r="J474" i="40"/>
  <c r="J475" i="40"/>
  <c r="J476" i="40"/>
  <c r="J477" i="40"/>
  <c r="J478" i="40"/>
  <c r="J479" i="40"/>
  <c r="J480" i="40"/>
  <c r="J481" i="40"/>
  <c r="J482" i="40"/>
  <c r="J483" i="40"/>
  <c r="J484" i="40"/>
  <c r="J485" i="40"/>
  <c r="J486" i="40"/>
  <c r="J487" i="40"/>
  <c r="J488" i="40"/>
  <c r="J489" i="40"/>
  <c r="J490" i="40"/>
  <c r="J491" i="40"/>
  <c r="J492" i="40"/>
  <c r="J493" i="40"/>
  <c r="J494" i="40"/>
  <c r="J495" i="40"/>
  <c r="J496" i="40"/>
  <c r="J497" i="40"/>
  <c r="J498" i="40"/>
  <c r="J499" i="40"/>
  <c r="J500" i="40"/>
  <c r="J501" i="40"/>
  <c r="J502" i="40"/>
  <c r="J503" i="40"/>
  <c r="J504" i="40"/>
  <c r="J505" i="40"/>
  <c r="J506" i="40"/>
  <c r="J507" i="40"/>
  <c r="J508" i="40"/>
  <c r="J509" i="40"/>
  <c r="J510" i="40"/>
  <c r="J511" i="40"/>
  <c r="J512" i="40"/>
  <c r="J513" i="40"/>
  <c r="J514" i="40"/>
  <c r="J515" i="40"/>
  <c r="J516" i="40"/>
  <c r="J517" i="40"/>
  <c r="J518" i="40"/>
  <c r="J519" i="40"/>
  <c r="J520" i="40"/>
  <c r="J521" i="40"/>
  <c r="J522" i="40"/>
  <c r="J523" i="40"/>
  <c r="J524" i="40"/>
  <c r="J525" i="40"/>
  <c r="J526" i="40"/>
  <c r="J527" i="40"/>
  <c r="J528" i="40"/>
  <c r="J529" i="40"/>
  <c r="J530" i="40"/>
  <c r="J531" i="40"/>
  <c r="J532" i="40"/>
  <c r="J533" i="40"/>
  <c r="J534" i="40"/>
  <c r="J535" i="40"/>
  <c r="J536" i="40"/>
  <c r="J537" i="40"/>
  <c r="J538" i="40"/>
  <c r="J539" i="40"/>
  <c r="J540" i="40"/>
  <c r="J541" i="40"/>
  <c r="J542" i="40"/>
  <c r="J543" i="40"/>
  <c r="J544" i="40"/>
  <c r="J545" i="40"/>
  <c r="J546" i="40"/>
  <c r="J547" i="40"/>
  <c r="J548" i="40"/>
  <c r="J549" i="40"/>
  <c r="J550" i="40"/>
  <c r="J551" i="40"/>
  <c r="J552" i="40"/>
  <c r="J553" i="40"/>
  <c r="J554" i="40"/>
  <c r="J555" i="40"/>
  <c r="J556" i="40"/>
  <c r="J557" i="40"/>
  <c r="J558" i="40"/>
  <c r="J559" i="40"/>
  <c r="J560" i="40"/>
  <c r="J561" i="40"/>
  <c r="J562" i="40"/>
  <c r="J563" i="40"/>
  <c r="J564" i="40"/>
  <c r="J565" i="40"/>
  <c r="J566" i="40"/>
  <c r="J567" i="40"/>
  <c r="J568" i="40"/>
  <c r="J569" i="40"/>
  <c r="J570" i="40"/>
  <c r="J571" i="40"/>
  <c r="J572" i="40"/>
  <c r="J573" i="40"/>
  <c r="J574" i="40"/>
  <c r="J575" i="40"/>
  <c r="J576" i="40"/>
  <c r="J577" i="40"/>
  <c r="J578" i="40"/>
  <c r="J579" i="40"/>
  <c r="J580" i="40"/>
  <c r="J581" i="40"/>
  <c r="J582" i="40"/>
  <c r="J583" i="40"/>
  <c r="J584" i="40"/>
  <c r="J585" i="40"/>
  <c r="J586" i="40"/>
  <c r="J587" i="40"/>
  <c r="J588" i="40"/>
  <c r="J589" i="40"/>
  <c r="J590" i="40"/>
  <c r="J591" i="40"/>
  <c r="J592" i="40"/>
  <c r="J593" i="40"/>
  <c r="J594" i="40"/>
  <c r="J595" i="40"/>
  <c r="J596" i="40"/>
  <c r="J597" i="40"/>
  <c r="J598" i="40"/>
  <c r="J599" i="40"/>
  <c r="J600" i="40"/>
  <c r="J601" i="40"/>
  <c r="J602" i="40"/>
  <c r="J603" i="40"/>
  <c r="J604" i="40"/>
  <c r="J605" i="40"/>
  <c r="J606" i="40"/>
  <c r="J607" i="40"/>
  <c r="J608" i="40"/>
  <c r="J609" i="40"/>
  <c r="J610" i="40"/>
  <c r="J611" i="40"/>
  <c r="J612" i="40"/>
  <c r="J613" i="40"/>
  <c r="J614" i="40"/>
  <c r="J615" i="40"/>
  <c r="J616" i="40"/>
  <c r="J617" i="40"/>
  <c r="J618" i="40"/>
  <c r="J619" i="40"/>
  <c r="J620" i="40"/>
  <c r="J621" i="40"/>
  <c r="J622" i="40"/>
  <c r="J623" i="40"/>
  <c r="J624" i="40"/>
  <c r="J625" i="40"/>
  <c r="J626" i="40"/>
  <c r="J627" i="40"/>
  <c r="J628" i="40"/>
  <c r="J629" i="40"/>
  <c r="J630" i="40"/>
  <c r="J631" i="40"/>
  <c r="J632" i="40"/>
  <c r="J633" i="40"/>
  <c r="J634" i="40"/>
  <c r="J635" i="40"/>
  <c r="J636" i="40"/>
  <c r="J637" i="40"/>
  <c r="J638" i="40"/>
  <c r="J639" i="40"/>
  <c r="J640" i="40"/>
  <c r="J641" i="40"/>
  <c r="J642" i="40"/>
  <c r="J643" i="40"/>
  <c r="J644" i="40"/>
  <c r="J645" i="40"/>
  <c r="J646" i="40"/>
  <c r="J647" i="40"/>
  <c r="J648" i="40"/>
  <c r="J649" i="40"/>
  <c r="J650" i="40"/>
  <c r="J651" i="40"/>
  <c r="J652" i="40"/>
  <c r="J653" i="40"/>
  <c r="J654" i="40"/>
  <c r="J655" i="40"/>
  <c r="J656" i="40"/>
  <c r="J657" i="40"/>
  <c r="J658" i="40"/>
  <c r="J659" i="40"/>
  <c r="J660" i="40"/>
  <c r="J661" i="40"/>
  <c r="J662" i="40"/>
  <c r="J663" i="40"/>
  <c r="J664" i="40"/>
  <c r="J665" i="40"/>
  <c r="J666" i="40"/>
  <c r="J667" i="40"/>
  <c r="J668" i="40"/>
  <c r="J669" i="40"/>
  <c r="J670" i="40"/>
  <c r="J671" i="40"/>
  <c r="J672" i="40"/>
  <c r="J673" i="40"/>
  <c r="J674" i="40"/>
  <c r="J675" i="40"/>
  <c r="J676" i="40"/>
  <c r="J677" i="40"/>
  <c r="J678" i="40"/>
  <c r="J679" i="40"/>
  <c r="J680" i="40"/>
  <c r="J681" i="40"/>
  <c r="J682" i="40"/>
  <c r="J683" i="40"/>
  <c r="J684" i="40"/>
  <c r="J685" i="40"/>
  <c r="J686" i="40"/>
  <c r="J687" i="40"/>
  <c r="J688" i="40"/>
  <c r="J689" i="40"/>
  <c r="J690" i="40"/>
  <c r="J691" i="40"/>
  <c r="J692" i="40"/>
  <c r="J693" i="40"/>
  <c r="J694" i="40"/>
  <c r="J695" i="40"/>
  <c r="J696" i="40"/>
  <c r="J697" i="40"/>
  <c r="J698" i="40"/>
  <c r="J699" i="40"/>
  <c r="J700" i="40"/>
  <c r="J701" i="40"/>
  <c r="J702" i="40"/>
  <c r="J703" i="40"/>
  <c r="J704" i="40"/>
  <c r="J705" i="40"/>
  <c r="J706" i="40"/>
  <c r="J707" i="40"/>
  <c r="J708" i="40"/>
  <c r="J709" i="40"/>
  <c r="J710" i="40"/>
  <c r="J711" i="40"/>
  <c r="J712" i="40"/>
  <c r="J713" i="40"/>
  <c r="J714" i="40"/>
  <c r="J715" i="40"/>
  <c r="J716" i="40"/>
  <c r="J717" i="40"/>
  <c r="J718" i="40"/>
  <c r="J719" i="40"/>
  <c r="J720" i="40"/>
  <c r="J721" i="40"/>
  <c r="J722" i="40"/>
  <c r="J723" i="40"/>
  <c r="J724" i="40"/>
  <c r="J725" i="40"/>
  <c r="J726" i="40"/>
  <c r="J727" i="40"/>
  <c r="J728" i="40"/>
  <c r="J729" i="40"/>
  <c r="J730" i="40"/>
  <c r="J731" i="40"/>
  <c r="J732" i="40"/>
  <c r="J733" i="40"/>
  <c r="J734" i="40"/>
  <c r="J735" i="40"/>
  <c r="J736" i="40"/>
  <c r="J737" i="40"/>
  <c r="J738" i="40"/>
  <c r="J739" i="40"/>
  <c r="J740" i="40"/>
  <c r="J741" i="40"/>
  <c r="J742" i="40"/>
  <c r="J743" i="40"/>
  <c r="J744" i="40"/>
  <c r="J745" i="40"/>
  <c r="J746" i="40"/>
  <c r="J747" i="40"/>
  <c r="J748" i="40"/>
  <c r="J749" i="40"/>
  <c r="J750" i="40"/>
  <c r="J751" i="40"/>
  <c r="J752" i="40"/>
  <c r="J753" i="40"/>
  <c r="J754" i="40"/>
  <c r="J755" i="40"/>
  <c r="J756" i="40"/>
  <c r="J757" i="40"/>
  <c r="J758" i="40"/>
  <c r="J759" i="40"/>
  <c r="J760" i="40"/>
  <c r="J761" i="40"/>
  <c r="J762" i="40"/>
  <c r="J763" i="40"/>
  <c r="J764" i="40"/>
  <c r="J765" i="40"/>
  <c r="J18" i="40"/>
  <c r="AP1071" i="40"/>
  <c r="AP1063" i="40"/>
  <c r="AP1051" i="40"/>
  <c r="AP1043" i="40"/>
  <c r="AP1035" i="40"/>
  <c r="AP1031" i="40"/>
  <c r="AP1027" i="40"/>
  <c r="AP1023" i="40"/>
  <c r="AP1015" i="40"/>
  <c r="AP439" i="40"/>
  <c r="AP359" i="40"/>
  <c r="AP1075" i="40"/>
  <c r="AP1067" i="40"/>
  <c r="AP1059" i="40"/>
  <c r="AP1055" i="40"/>
  <c r="AP1047" i="40"/>
  <c r="AP1039" i="40"/>
  <c r="AP1019" i="40"/>
  <c r="AP1076" i="40"/>
  <c r="AP1072" i="40"/>
  <c r="AP1068" i="40"/>
  <c r="AP1064" i="40"/>
  <c r="AP1060" i="40"/>
  <c r="AP1056" i="40"/>
  <c r="AP1052" i="40"/>
  <c r="AP1048" i="40"/>
  <c r="AP1044" i="40"/>
  <c r="AP1040" i="40"/>
  <c r="AP1036" i="40"/>
  <c r="AP1032" i="40"/>
  <c r="AP1028" i="40"/>
  <c r="AP1024" i="40"/>
  <c r="AP1020" i="40"/>
  <c r="AP1016" i="40"/>
  <c r="AP1012" i="40"/>
  <c r="AP1008" i="40"/>
  <c r="AP1004" i="40"/>
  <c r="AP1000" i="40"/>
  <c r="AP1065" i="40"/>
  <c r="AP1061" i="40"/>
  <c r="AP1057" i="40"/>
  <c r="AP1053" i="40"/>
  <c r="AP1049" i="40"/>
  <c r="AP1045" i="40"/>
  <c r="AP1041" i="40"/>
  <c r="AP1037" i="40"/>
  <c r="AP1033" i="40"/>
  <c r="AP1029" i="40"/>
  <c r="AP1025" i="40"/>
  <c r="AP1021" i="40"/>
  <c r="AP1017" i="40"/>
  <c r="AP1013" i="40"/>
  <c r="AP1009" i="40"/>
  <c r="AP1005" i="40"/>
  <c r="AP1001" i="40"/>
  <c r="AP997" i="40"/>
  <c r="AP993" i="40"/>
  <c r="AP989" i="40"/>
  <c r="AP985" i="40"/>
  <c r="AP981" i="40"/>
  <c r="AP977" i="40"/>
  <c r="AP973" i="40"/>
  <c r="AP969" i="40"/>
  <c r="AP965" i="40"/>
  <c r="AP961" i="40"/>
  <c r="AP957" i="40"/>
  <c r="AP953" i="40"/>
  <c r="AP949" i="40"/>
  <c r="AP945" i="40"/>
  <c r="AP941" i="40"/>
  <c r="AP937" i="40"/>
  <c r="AP933" i="40"/>
  <c r="AP929" i="40"/>
  <c r="AP925" i="40"/>
  <c r="AP921" i="40"/>
  <c r="AP917" i="40"/>
  <c r="AP913" i="40"/>
  <c r="AP909" i="40"/>
  <c r="AP905" i="40"/>
  <c r="AP901" i="40"/>
  <c r="AP897" i="40"/>
  <c r="AP893" i="40"/>
  <c r="AP889" i="40"/>
  <c r="AP885" i="40"/>
  <c r="AP881" i="40"/>
  <c r="AP877" i="40"/>
  <c r="AP873" i="40"/>
  <c r="AP869" i="40"/>
  <c r="AP865" i="40"/>
  <c r="AP861" i="40"/>
  <c r="AP857" i="40"/>
  <c r="AP853" i="40"/>
  <c r="AP849" i="40"/>
  <c r="AP845" i="40"/>
  <c r="AP841" i="40"/>
  <c r="AP837" i="40"/>
  <c r="AP833" i="40"/>
  <c r="AP829" i="40"/>
  <c r="AP825" i="40"/>
  <c r="AP821" i="40"/>
  <c r="AP817" i="40"/>
  <c r="AP813" i="40"/>
  <c r="AP809" i="40"/>
  <c r="AP805" i="40"/>
  <c r="AP801" i="40"/>
  <c r="AP797" i="40"/>
  <c r="AP793" i="40"/>
  <c r="AP789" i="40"/>
  <c r="AP785" i="40"/>
  <c r="AP781" i="40"/>
  <c r="AP777" i="40"/>
  <c r="AP773" i="40"/>
  <c r="AP769" i="40"/>
  <c r="AP765" i="40"/>
  <c r="AP761" i="40"/>
  <c r="AP757" i="40"/>
  <c r="AP753" i="40"/>
  <c r="AP749" i="40"/>
  <c r="AP745" i="40"/>
  <c r="AP741" i="40"/>
  <c r="AP737" i="40"/>
  <c r="AP733" i="40"/>
  <c r="AP729" i="40"/>
  <c r="AP725" i="40"/>
  <c r="AP721" i="40"/>
  <c r="AP717" i="40"/>
  <c r="AP713" i="40"/>
  <c r="AP709" i="40"/>
  <c r="AP705" i="40"/>
  <c r="AP701" i="40"/>
  <c r="AP697" i="40"/>
  <c r="AP693" i="40"/>
  <c r="AP689" i="40"/>
  <c r="AP685" i="40"/>
  <c r="AP681" i="40"/>
  <c r="AP677" i="40"/>
  <c r="AP673" i="40"/>
  <c r="AP669" i="40"/>
  <c r="AP665" i="40"/>
  <c r="AP661" i="40"/>
  <c r="AP657" i="40"/>
  <c r="AP653" i="40"/>
  <c r="AP649" i="40"/>
  <c r="AP645" i="40"/>
  <c r="AP641" i="40"/>
  <c r="AP637" i="40"/>
  <c r="AP633" i="40"/>
  <c r="AP629" i="40"/>
  <c r="AP625" i="40"/>
  <c r="AP621" i="40"/>
  <c r="AP617" i="40"/>
  <c r="AP613" i="40"/>
  <c r="AP609" i="40"/>
  <c r="AP605" i="40"/>
  <c r="AP601" i="40"/>
  <c r="AP597" i="40"/>
  <c r="AP593" i="40"/>
  <c r="AP589" i="40"/>
  <c r="AP585" i="40"/>
  <c r="AP581" i="40"/>
  <c r="AP577" i="40"/>
  <c r="AP573" i="40"/>
  <c r="AP569" i="40"/>
  <c r="AP565" i="40"/>
  <c r="AP561" i="40"/>
  <c r="AP557" i="40"/>
  <c r="AP553" i="40"/>
  <c r="AP549" i="40"/>
  <c r="AP545" i="40"/>
  <c r="AP541" i="40"/>
  <c r="AP537" i="40"/>
  <c r="AP533" i="40"/>
  <c r="AP529" i="40"/>
  <c r="AP525" i="40"/>
  <c r="AP521" i="40"/>
  <c r="AP517" i="40"/>
  <c r="AP513" i="40"/>
  <c r="AP509" i="40"/>
  <c r="AP505" i="40"/>
  <c r="AP501" i="40"/>
  <c r="AP497" i="40"/>
  <c r="AP493" i="40"/>
  <c r="AP489" i="40"/>
  <c r="AP485" i="40"/>
  <c r="AP481" i="40"/>
  <c r="AP477" i="40"/>
  <c r="AP473" i="40"/>
  <c r="AP469" i="40"/>
  <c r="AP465" i="40"/>
  <c r="AP461" i="40"/>
  <c r="AP457" i="40"/>
  <c r="AP453" i="40"/>
  <c r="AP449" i="40"/>
  <c r="AP445" i="40"/>
  <c r="AP441" i="40"/>
  <c r="AP437" i="40"/>
  <c r="AP433" i="40"/>
  <c r="AP429" i="40"/>
  <c r="AP425" i="40"/>
  <c r="AP421" i="40"/>
  <c r="AP417" i="40"/>
  <c r="AP413" i="40"/>
  <c r="AP409" i="40"/>
  <c r="AP405" i="40"/>
  <c r="AP401" i="40"/>
  <c r="AP397" i="40"/>
  <c r="AP393" i="40"/>
  <c r="AP389" i="40"/>
  <c r="AP385" i="40"/>
  <c r="AP381" i="40"/>
  <c r="AP377" i="40"/>
  <c r="AP373" i="40"/>
  <c r="AP369" i="40"/>
  <c r="AP365" i="40"/>
  <c r="AP361" i="40"/>
  <c r="AP357" i="40"/>
  <c r="AP353" i="40"/>
  <c r="AP349" i="40"/>
  <c r="AP345" i="40"/>
  <c r="AP341" i="40"/>
  <c r="AP337" i="40"/>
  <c r="AP333" i="40"/>
  <c r="AP329" i="40"/>
  <c r="AP325" i="40"/>
  <c r="AP321" i="40"/>
  <c r="AP317" i="40"/>
  <c r="AP313" i="40"/>
  <c r="AP309" i="40"/>
  <c r="AP305" i="40"/>
  <c r="AP301" i="40"/>
  <c r="AP297" i="40"/>
  <c r="AP293" i="40"/>
  <c r="AP289" i="40"/>
  <c r="AP285" i="40"/>
  <c r="AP281" i="40"/>
  <c r="AP277" i="40"/>
  <c r="AP273" i="40"/>
  <c r="AP269" i="40"/>
  <c r="AP265" i="40"/>
  <c r="AP261" i="40"/>
  <c r="AP257" i="40"/>
  <c r="AP253" i="40"/>
  <c r="AP249" i="40"/>
  <c r="AP245" i="40"/>
  <c r="AP241" i="40"/>
  <c r="AP237" i="40"/>
  <c r="AP233" i="40"/>
  <c r="AP229" i="40"/>
  <c r="AP225" i="40"/>
  <c r="AP221" i="40"/>
  <c r="AP217" i="40"/>
  <c r="AP213" i="40"/>
  <c r="AP209" i="40"/>
  <c r="AP205" i="40"/>
  <c r="AP201" i="40"/>
  <c r="AP197" i="40"/>
  <c r="AP193" i="40"/>
  <c r="AP189" i="40"/>
  <c r="AP185" i="40"/>
  <c r="AP181" i="40"/>
  <c r="AP177" i="40"/>
  <c r="AP173" i="40"/>
  <c r="AP169" i="40"/>
  <c r="AP165" i="40"/>
  <c r="AP161" i="40"/>
  <c r="AP157" i="40"/>
  <c r="AP153" i="40"/>
  <c r="AP149" i="40"/>
  <c r="AP145" i="40"/>
  <c r="AP141" i="40"/>
  <c r="AP137" i="40"/>
  <c r="AP133" i="40"/>
  <c r="AP129" i="40"/>
  <c r="AP125" i="40"/>
  <c r="AP121" i="40"/>
  <c r="AP117" i="40"/>
  <c r="AP113" i="40"/>
  <c r="AP109" i="40"/>
  <c r="AP105" i="40"/>
  <c r="AP101" i="40"/>
  <c r="AP97" i="40"/>
  <c r="AP93" i="40"/>
  <c r="AP89" i="40"/>
  <c r="AP85" i="40"/>
  <c r="AP81" i="40"/>
  <c r="AP77" i="40"/>
  <c r="AP73" i="40"/>
  <c r="AP69" i="40"/>
  <c r="AP65" i="40"/>
  <c r="AP61" i="40"/>
  <c r="AP57" i="40"/>
  <c r="AP53" i="40"/>
  <c r="AP49" i="40"/>
  <c r="AP45" i="40"/>
  <c r="AP41" i="40"/>
  <c r="AP37" i="40"/>
  <c r="AP33" i="40"/>
  <c r="AP29" i="40"/>
  <c r="AP25" i="40"/>
  <c r="AP21" i="40"/>
  <c r="AP423" i="40"/>
  <c r="AP263" i="40"/>
  <c r="AP211" i="40"/>
  <c r="AP147" i="40"/>
  <c r="AP1011" i="40"/>
  <c r="AP1007" i="40"/>
  <c r="AP1003" i="40"/>
  <c r="AP999" i="40"/>
  <c r="AP995" i="40"/>
  <c r="AP991" i="40"/>
  <c r="AP987" i="40"/>
  <c r="AP983" i="40"/>
  <c r="AP979" i="40"/>
  <c r="AP975" i="40"/>
  <c r="AP971" i="40"/>
  <c r="AP967" i="40"/>
  <c r="AP963" i="40"/>
  <c r="AP959" i="40"/>
  <c r="AP955" i="40"/>
  <c r="AP951" i="40"/>
  <c r="AP947" i="40"/>
  <c r="AP943" i="40"/>
  <c r="AP939" i="40"/>
  <c r="AP935" i="40"/>
  <c r="AP931" i="40"/>
  <c r="AP927" i="40"/>
  <c r="AP923" i="40"/>
  <c r="AP919" i="40"/>
  <c r="AP915" i="40"/>
  <c r="AP911" i="40"/>
  <c r="AP907" i="40"/>
  <c r="AP903" i="40"/>
  <c r="AP899" i="40"/>
  <c r="AP895" i="40"/>
  <c r="AP891" i="40"/>
  <c r="AP887" i="40"/>
  <c r="AP883" i="40"/>
  <c r="AP879" i="40"/>
  <c r="AP875" i="40"/>
  <c r="AP871" i="40"/>
  <c r="AP867" i="40"/>
  <c r="AP863" i="40"/>
  <c r="AP859" i="40"/>
  <c r="AP855" i="40"/>
  <c r="AP851" i="40"/>
  <c r="AP847" i="40"/>
  <c r="AP843" i="40"/>
  <c r="AP839" i="40"/>
  <c r="AP835" i="40"/>
  <c r="AP831" i="40"/>
  <c r="AP827" i="40"/>
  <c r="AP823" i="40"/>
  <c r="AP819" i="40"/>
  <c r="AP815" i="40"/>
  <c r="AP811" i="40"/>
  <c r="AP807" i="40"/>
  <c r="AP803" i="40"/>
  <c r="AP799" i="40"/>
  <c r="AP795" i="40"/>
  <c r="AP791" i="40"/>
  <c r="AP787" i="40"/>
  <c r="AP783" i="40"/>
  <c r="AP779" i="40"/>
  <c r="AP775" i="40"/>
  <c r="AP771" i="40"/>
  <c r="AP767" i="40"/>
  <c r="AP763" i="40"/>
  <c r="AP759" i="40"/>
  <c r="AP755" i="40"/>
  <c r="AP751" i="40"/>
  <c r="AP747" i="40"/>
  <c r="AP743" i="40"/>
  <c r="AP739" i="40"/>
  <c r="AP735" i="40"/>
  <c r="AP731" i="40"/>
  <c r="AP727" i="40"/>
  <c r="AP723" i="40"/>
  <c r="AP719" i="40"/>
  <c r="AP715" i="40"/>
  <c r="AP711" i="40"/>
  <c r="AP707" i="40"/>
  <c r="AP703" i="40"/>
  <c r="AP699" i="40"/>
  <c r="AP695" i="40"/>
  <c r="AP691" i="40"/>
  <c r="AP687" i="40"/>
  <c r="AP683" i="40"/>
  <c r="AP679" i="40"/>
  <c r="AP675" i="40"/>
  <c r="AP671" i="40"/>
  <c r="AP667" i="40"/>
  <c r="AP663" i="40"/>
  <c r="AP659" i="40"/>
  <c r="AP655" i="40"/>
  <c r="AP651" i="40"/>
  <c r="AP647" i="40"/>
  <c r="AP643" i="40"/>
  <c r="AP639" i="40"/>
  <c r="AP635" i="40"/>
  <c r="AP631" i="40"/>
  <c r="AP627" i="40"/>
  <c r="AP623" i="40"/>
  <c r="AP619" i="40"/>
  <c r="AP615" i="40"/>
  <c r="AP611" i="40"/>
  <c r="AP607" i="40"/>
  <c r="AP603" i="40"/>
  <c r="AP599" i="40"/>
  <c r="AP595" i="40"/>
  <c r="AP591" i="40"/>
  <c r="AP587" i="40"/>
  <c r="AP583" i="40"/>
  <c r="AP579" i="40"/>
  <c r="AP575" i="40"/>
  <c r="AP571" i="40"/>
  <c r="AP567" i="40"/>
  <c r="AP563" i="40"/>
  <c r="AP559" i="40"/>
  <c r="AP555" i="40"/>
  <c r="AP551" i="40"/>
  <c r="AP547" i="40"/>
  <c r="AP543" i="40"/>
  <c r="AP539" i="40"/>
  <c r="AP535" i="40"/>
  <c r="AP531" i="40"/>
  <c r="AP527" i="40"/>
  <c r="AP523" i="40"/>
  <c r="AP519" i="40"/>
  <c r="AP515" i="40"/>
  <c r="AP511" i="40"/>
  <c r="AP507" i="40"/>
  <c r="AP503" i="40"/>
  <c r="AP499" i="40"/>
  <c r="AP495" i="40"/>
  <c r="AP491" i="40"/>
  <c r="AP487" i="40"/>
  <c r="AP483" i="40"/>
  <c r="AP479" i="40"/>
  <c r="AP475" i="40"/>
  <c r="AP471" i="40"/>
  <c r="AP467" i="40"/>
  <c r="AP463" i="40"/>
  <c r="AP459" i="40"/>
  <c r="AP455" i="40"/>
  <c r="AP451" i="40"/>
  <c r="AP447" i="40"/>
  <c r="AP443" i="40"/>
  <c r="AP435" i="40"/>
  <c r="AP431" i="40"/>
  <c r="AP427" i="40"/>
  <c r="AP419" i="40"/>
  <c r="AP415" i="40"/>
  <c r="AP411" i="40"/>
  <c r="AP407" i="40"/>
  <c r="AP403" i="40"/>
  <c r="AP399" i="40"/>
  <c r="AP395" i="40"/>
  <c r="AP391" i="40"/>
  <c r="AP387" i="40"/>
  <c r="AP383" i="40"/>
  <c r="AP379" i="40"/>
  <c r="AP375" i="40"/>
  <c r="AP371" i="40"/>
  <c r="AP367" i="40"/>
  <c r="AP363" i="40"/>
  <c r="AP355" i="40"/>
  <c r="AP351" i="40"/>
  <c r="AP347" i="40"/>
  <c r="AP343" i="40"/>
  <c r="AP335" i="40"/>
  <c r="AP331" i="40"/>
  <c r="AP327" i="40"/>
  <c r="AP323" i="40"/>
  <c r="AP319" i="40"/>
  <c r="AP315" i="40"/>
  <c r="AP311" i="40"/>
  <c r="AP307" i="40"/>
  <c r="AP303" i="40"/>
  <c r="AP299" i="40"/>
  <c r="AP295" i="40"/>
  <c r="AP291" i="40"/>
  <c r="AP287" i="40"/>
  <c r="AP283" i="40"/>
  <c r="AP279" i="40"/>
  <c r="AP275" i="40"/>
  <c r="AP271" i="40"/>
  <c r="AP267" i="40"/>
  <c r="AP259" i="40"/>
  <c r="AP255" i="40"/>
  <c r="AP251" i="40"/>
  <c r="AP247" i="40"/>
  <c r="AP243" i="40"/>
  <c r="AP239" i="40"/>
  <c r="AP235" i="40"/>
  <c r="AP231" i="40"/>
  <c r="AP227" i="40"/>
  <c r="AP223" i="40"/>
  <c r="AP219" i="40"/>
  <c r="AP215" i="40"/>
  <c r="AP207" i="40"/>
  <c r="AP203" i="40"/>
  <c r="AP199" i="40"/>
  <c r="AP195" i="40"/>
  <c r="AP191" i="40"/>
  <c r="AP187" i="40"/>
  <c r="AP183" i="40"/>
  <c r="AP179" i="40"/>
  <c r="AP175" i="40"/>
  <c r="AP171" i="40"/>
  <c r="AP167" i="40"/>
  <c r="AP163" i="40"/>
  <c r="AP159" i="40"/>
  <c r="AP155" i="40"/>
  <c r="AP151" i="40"/>
  <c r="AP143" i="40"/>
  <c r="AP139" i="40"/>
  <c r="AP135" i="40"/>
  <c r="AP131" i="40"/>
  <c r="AP127" i="40"/>
  <c r="AP123" i="40"/>
  <c r="AP119" i="40"/>
  <c r="AP115" i="40"/>
  <c r="AP111" i="40"/>
  <c r="AP107" i="40"/>
  <c r="AP103" i="40"/>
  <c r="AP99" i="40"/>
  <c r="AP95" i="40"/>
  <c r="AP91" i="40"/>
  <c r="AP87" i="40"/>
  <c r="AP83" i="40"/>
  <c r="AP79" i="40"/>
  <c r="AP75" i="40"/>
  <c r="AP71" i="40"/>
  <c r="AP67" i="40"/>
  <c r="AP63" i="40"/>
  <c r="AP59" i="40"/>
  <c r="AP55" i="40"/>
  <c r="AP51" i="40"/>
  <c r="AP47" i="40"/>
  <c r="AP43" i="40"/>
  <c r="AP39" i="40"/>
  <c r="AP35" i="40"/>
  <c r="AP31" i="40"/>
  <c r="AP27" i="40"/>
  <c r="AP23" i="40"/>
  <c r="AP1066" i="40"/>
  <c r="AP1062" i="40"/>
  <c r="AP1058" i="40"/>
  <c r="AP1054" i="40"/>
  <c r="AP1050" i="40"/>
  <c r="AP1046" i="40"/>
  <c r="AP1042" i="40"/>
  <c r="AP1038" i="40"/>
  <c r="AP1034" i="40"/>
  <c r="AP1030" i="40"/>
  <c r="AP1026" i="40"/>
  <c r="AP1022" i="40"/>
  <c r="AP1018" i="40"/>
  <c r="AP1014" i="40"/>
  <c r="AP1010" i="40"/>
  <c r="AP1006" i="40"/>
  <c r="AP1002" i="40"/>
  <c r="AP998" i="40"/>
  <c r="AP994" i="40"/>
  <c r="AP990" i="40"/>
  <c r="AP986" i="40"/>
  <c r="AP982" i="40"/>
  <c r="AP978" i="40"/>
  <c r="AP974" i="40"/>
  <c r="AP970" i="40"/>
  <c r="AP966" i="40"/>
  <c r="AP962" i="40"/>
  <c r="AP958" i="40"/>
  <c r="AP954" i="40"/>
  <c r="AP950" i="40"/>
  <c r="AP946" i="40"/>
  <c r="AP942" i="40"/>
  <c r="AP938" i="40"/>
  <c r="AP934" i="40"/>
  <c r="AP930" i="40"/>
  <c r="AP926" i="40"/>
  <c r="AP922" i="40"/>
  <c r="AP918" i="40"/>
  <c r="AP914" i="40"/>
  <c r="AP910" i="40"/>
  <c r="AP906" i="40"/>
  <c r="AP902" i="40"/>
  <c r="AP898" i="40"/>
  <c r="AP894" i="40"/>
  <c r="AP890" i="40"/>
  <c r="AP886" i="40"/>
  <c r="AP882" i="40"/>
  <c r="AP878" i="40"/>
  <c r="AP874" i="40"/>
  <c r="AP870" i="40"/>
  <c r="AP866" i="40"/>
  <c r="AP862" i="40"/>
  <c r="AP858" i="40"/>
  <c r="AP854" i="40"/>
  <c r="AP850" i="40"/>
  <c r="AP846" i="40"/>
  <c r="AP842" i="40"/>
  <c r="AP838" i="40"/>
  <c r="AP834" i="40"/>
  <c r="AP830" i="40"/>
  <c r="AP826" i="40"/>
  <c r="AP822" i="40"/>
  <c r="AP818" i="40"/>
  <c r="AP814" i="40"/>
  <c r="AP810" i="40"/>
  <c r="AP806" i="40"/>
  <c r="AP802" i="40"/>
  <c r="AP798" i="40"/>
  <c r="AP794" i="40"/>
  <c r="AP790" i="40"/>
  <c r="AP786" i="40"/>
  <c r="AP782" i="40"/>
  <c r="AP778" i="40"/>
  <c r="AP774" i="40"/>
  <c r="AP770" i="40"/>
  <c r="AP766" i="40"/>
  <c r="AP762" i="40"/>
  <c r="AP758" i="40"/>
  <c r="AP754" i="40"/>
  <c r="AP750" i="40"/>
  <c r="AP746" i="40"/>
  <c r="AP742" i="40"/>
  <c r="AP738" i="40"/>
  <c r="AP734" i="40"/>
  <c r="AP730" i="40"/>
  <c r="AP726" i="40"/>
  <c r="AP722" i="40"/>
  <c r="AP718" i="40"/>
  <c r="AP714" i="40"/>
  <c r="AP710" i="40"/>
  <c r="AP706" i="40"/>
  <c r="AP702" i="40"/>
  <c r="AP698" i="40"/>
  <c r="AP694" i="40"/>
  <c r="AP690" i="40"/>
  <c r="AP686" i="40"/>
  <c r="AP682" i="40"/>
  <c r="AP678" i="40"/>
  <c r="AP674" i="40"/>
  <c r="AP670" i="40"/>
  <c r="AP666" i="40"/>
  <c r="AP662" i="40"/>
  <c r="AP658" i="40"/>
  <c r="AP654" i="40"/>
  <c r="AP650" i="40"/>
  <c r="AP646" i="40"/>
  <c r="AP642" i="40"/>
  <c r="AP638" i="40"/>
  <c r="AP634" i="40"/>
  <c r="AP630" i="40"/>
  <c r="AP626" i="40"/>
  <c r="AP622" i="40"/>
  <c r="AP618" i="40"/>
  <c r="AP614" i="40"/>
  <c r="AP610" i="40"/>
  <c r="AP606" i="40"/>
  <c r="AP602" i="40"/>
  <c r="AP598" i="40"/>
  <c r="AP594" i="40"/>
  <c r="AP590" i="40"/>
  <c r="AP586" i="40"/>
  <c r="AP582" i="40"/>
  <c r="AP578" i="40"/>
  <c r="AP574" i="40"/>
  <c r="AP570" i="40"/>
  <c r="AP566" i="40"/>
  <c r="AP562" i="40"/>
  <c r="AP558" i="40"/>
  <c r="AP554" i="40"/>
  <c r="AP550" i="40"/>
  <c r="AP546" i="40"/>
  <c r="AP542" i="40"/>
  <c r="AP538" i="40"/>
  <c r="AP534" i="40"/>
  <c r="AP530" i="40"/>
  <c r="AP526" i="40"/>
  <c r="AP522" i="40"/>
  <c r="AP518" i="40"/>
  <c r="AP514" i="40"/>
  <c r="AP510" i="40"/>
  <c r="AP506" i="40"/>
  <c r="AP502" i="40"/>
  <c r="AP498" i="40"/>
  <c r="AP494" i="40"/>
  <c r="AP490" i="40"/>
  <c r="AP486" i="40"/>
  <c r="AP482" i="40"/>
  <c r="AP478" i="40"/>
  <c r="AP474" i="40"/>
  <c r="AP470" i="40"/>
  <c r="AP466" i="40"/>
  <c r="AP462" i="40"/>
  <c r="AP458" i="40"/>
  <c r="AP454" i="40"/>
  <c r="AP450" i="40"/>
  <c r="AP446" i="40"/>
  <c r="AP442" i="40"/>
  <c r="AP438" i="40"/>
  <c r="AP434" i="40"/>
  <c r="AP430" i="40"/>
  <c r="AP426" i="40"/>
  <c r="AP422" i="40"/>
  <c r="AP418" i="40"/>
  <c r="AP414" i="40"/>
  <c r="AP410" i="40"/>
  <c r="AP406" i="40"/>
  <c r="AP402" i="40"/>
  <c r="AP398" i="40"/>
  <c r="AP394" i="40"/>
  <c r="AP390" i="40"/>
  <c r="AP386" i="40"/>
  <c r="AP382" i="40"/>
  <c r="AP378" i="40"/>
  <c r="AP374" i="40"/>
  <c r="AP370" i="40"/>
  <c r="AP366" i="40"/>
  <c r="AP362" i="40"/>
  <c r="AP358" i="40"/>
  <c r="AP354" i="40"/>
  <c r="AP350" i="40"/>
  <c r="AP346" i="40"/>
  <c r="AP342" i="40"/>
  <c r="AP338" i="40"/>
  <c r="AP334" i="40"/>
  <c r="AP330" i="40"/>
  <c r="AP326" i="40"/>
  <c r="AP322" i="40"/>
  <c r="AP318" i="40"/>
  <c r="AP314" i="40"/>
  <c r="AP310" i="40"/>
  <c r="AP306" i="40"/>
  <c r="AP302" i="40"/>
  <c r="AP298" i="40"/>
  <c r="AP294" i="40"/>
  <c r="AP290" i="40"/>
  <c r="AP286" i="40"/>
  <c r="AP282" i="40"/>
  <c r="AP278" i="40"/>
  <c r="AP274" i="40"/>
  <c r="AP270" i="40"/>
  <c r="AP266" i="40"/>
  <c r="AP262" i="40"/>
  <c r="AP258" i="40"/>
  <c r="AP254" i="40"/>
  <c r="AP250" i="40"/>
  <c r="AP246" i="40"/>
  <c r="AP242" i="40"/>
  <c r="AP238" i="40"/>
  <c r="AP234" i="40"/>
  <c r="AP230" i="40"/>
  <c r="AP226" i="40"/>
  <c r="AP222" i="40"/>
  <c r="AP218" i="40"/>
  <c r="AP214" i="40"/>
  <c r="AP210" i="40"/>
  <c r="AP206" i="40"/>
  <c r="AP202" i="40"/>
  <c r="AP198" i="40"/>
  <c r="AP194" i="40"/>
  <c r="AP190" i="40"/>
  <c r="AP186" i="40"/>
  <c r="AP182" i="40"/>
  <c r="AP178" i="40"/>
  <c r="AP174" i="40"/>
  <c r="AP170" i="40"/>
  <c r="AP166" i="40"/>
  <c r="AP162" i="40"/>
  <c r="AP158" i="40"/>
  <c r="AP154" i="40"/>
  <c r="AP150" i="40"/>
  <c r="AP146" i="40"/>
  <c r="AP142" i="40"/>
  <c r="AP138" i="40"/>
  <c r="AP134" i="40"/>
  <c r="AP130" i="40"/>
  <c r="AP126" i="40"/>
  <c r="AP122" i="40"/>
  <c r="AP118" i="40"/>
  <c r="AP114" i="40"/>
  <c r="AP110" i="40"/>
  <c r="AP106" i="40"/>
  <c r="AP102" i="40"/>
  <c r="AP98" i="40"/>
  <c r="AP94" i="40"/>
  <c r="AP90" i="40"/>
  <c r="AP86" i="40"/>
  <c r="AP82" i="40"/>
  <c r="AP78" i="40"/>
  <c r="AP74" i="40"/>
  <c r="AP70" i="40"/>
  <c r="AP66" i="40"/>
  <c r="AP62" i="40"/>
  <c r="AP58" i="40"/>
  <c r="AP54" i="40"/>
  <c r="AP50" i="40"/>
  <c r="AP46" i="40"/>
  <c r="AP42" i="40"/>
  <c r="AP38" i="40"/>
  <c r="AP34" i="40"/>
  <c r="AP30" i="40"/>
  <c r="AP26" i="40"/>
  <c r="AP22" i="40"/>
  <c r="AP996" i="40"/>
  <c r="AP992" i="40"/>
  <c r="AP988" i="40"/>
  <c r="AP984" i="40"/>
  <c r="AP980" i="40"/>
  <c r="AP976" i="40"/>
  <c r="AP972" i="40"/>
  <c r="AP968" i="40"/>
  <c r="AP964" i="40"/>
  <c r="AP960" i="40"/>
  <c r="AP956" i="40"/>
  <c r="AP948" i="40"/>
  <c r="AP940" i="40"/>
  <c r="AP932" i="40"/>
  <c r="AP924" i="40"/>
  <c r="AP916" i="40"/>
  <c r="AP908" i="40"/>
  <c r="AP900" i="40"/>
  <c r="AP892" i="40"/>
  <c r="AP884" i="40"/>
  <c r="AP876" i="40"/>
  <c r="AP868" i="40"/>
  <c r="AP860" i="40"/>
  <c r="AP852" i="40"/>
  <c r="AP844" i="40"/>
  <c r="AP836" i="40"/>
  <c r="AP828" i="40"/>
  <c r="AP820" i="40"/>
  <c r="AP812" i="40"/>
  <c r="AP804" i="40"/>
  <c r="AP796" i="40"/>
  <c r="AP788" i="40"/>
  <c r="AP780" i="40"/>
  <c r="AP772" i="40"/>
  <c r="AP764" i="40"/>
  <c r="AP756" i="40"/>
  <c r="AP748" i="40"/>
  <c r="AP740" i="40"/>
  <c r="AP732" i="40"/>
  <c r="AP724" i="40"/>
  <c r="AP716" i="40"/>
  <c r="AP708" i="40"/>
  <c r="AP700" i="40"/>
  <c r="AP692" i="40"/>
  <c r="AP684" i="40"/>
  <c r="AP676" i="40"/>
  <c r="AP668" i="40"/>
  <c r="AP660" i="40"/>
  <c r="AP652" i="40"/>
  <c r="AP644" i="40"/>
  <c r="AP636" i="40"/>
  <c r="AP628" i="40"/>
  <c r="AP620" i="40"/>
  <c r="AP612" i="40"/>
  <c r="AP604" i="40"/>
  <c r="AP596" i="40"/>
  <c r="AP588" i="40"/>
  <c r="AP580" i="40"/>
  <c r="AP572" i="40"/>
  <c r="AP564" i="40"/>
  <c r="AP556" i="40"/>
  <c r="AP548" i="40"/>
  <c r="AP540" i="40"/>
  <c r="AP532" i="40"/>
  <c r="AP524" i="40"/>
  <c r="AP516" i="40"/>
  <c r="AP508" i="40"/>
  <c r="AP500" i="40"/>
  <c r="AP492" i="40"/>
  <c r="AP484" i="40"/>
  <c r="AP476" i="40"/>
  <c r="AP468" i="40"/>
  <c r="AP460" i="40"/>
  <c r="AP452" i="40"/>
  <c r="AP440" i="40"/>
  <c r="AP424" i="40"/>
  <c r="AP408" i="40"/>
  <c r="AP392" i="40"/>
  <c r="AP376" i="40"/>
  <c r="AP360" i="40"/>
  <c r="AP952" i="40"/>
  <c r="AP944" i="40"/>
  <c r="AP936" i="40"/>
  <c r="AP928" i="40"/>
  <c r="AP920" i="40"/>
  <c r="AP912" i="40"/>
  <c r="AP904" i="40"/>
  <c r="AP896" i="40"/>
  <c r="AP888" i="40"/>
  <c r="AP880" i="40"/>
  <c r="AP872" i="40"/>
  <c r="AP864" i="40"/>
  <c r="AP856" i="40"/>
  <c r="AP848" i="40"/>
  <c r="AP840" i="40"/>
  <c r="AP832" i="40"/>
  <c r="AP824" i="40"/>
  <c r="AP816" i="40"/>
  <c r="AP808" i="40"/>
  <c r="AP800" i="40"/>
  <c r="AP792" i="40"/>
  <c r="AP784" i="40"/>
  <c r="AP776" i="40"/>
  <c r="AP768" i="40"/>
  <c r="AP760" i="40"/>
  <c r="AP752" i="40"/>
  <c r="AP744" i="40"/>
  <c r="AP736" i="40"/>
  <c r="AP728" i="40"/>
  <c r="AP720" i="40"/>
  <c r="AP712" i="40"/>
  <c r="AP704" i="40"/>
  <c r="AP696" i="40"/>
  <c r="AP688" i="40"/>
  <c r="AP680" i="40"/>
  <c r="AP672" i="40"/>
  <c r="AP664" i="40"/>
  <c r="AP656" i="40"/>
  <c r="AP648" i="40"/>
  <c r="AP640" i="40"/>
  <c r="AP632" i="40"/>
  <c r="AP624" i="40"/>
  <c r="AP616" i="40"/>
  <c r="AP608" i="40"/>
  <c r="AP600" i="40"/>
  <c r="AP592" i="40"/>
  <c r="AP584" i="40"/>
  <c r="AP576" i="40"/>
  <c r="AP568" i="40"/>
  <c r="AP560" i="40"/>
  <c r="AP552" i="40"/>
  <c r="AP544" i="40"/>
  <c r="AP536" i="40"/>
  <c r="AP528" i="40"/>
  <c r="AP520" i="40"/>
  <c r="AP512" i="40"/>
  <c r="AP504" i="40"/>
  <c r="AP496" i="40"/>
  <c r="AP488" i="40"/>
  <c r="AP480" i="40"/>
  <c r="AP472" i="40"/>
  <c r="AP464" i="40"/>
  <c r="AP456" i="40"/>
  <c r="AP432" i="40"/>
  <c r="AP416" i="40"/>
  <c r="AP400" i="40"/>
  <c r="AP384" i="40"/>
  <c r="AP368" i="40"/>
  <c r="AP18" i="40"/>
  <c r="AP1077" i="40"/>
  <c r="AP1073" i="40"/>
  <c r="AP1069" i="40"/>
  <c r="AP448" i="40"/>
  <c r="AP444" i="40"/>
  <c r="AP436" i="40"/>
  <c r="AP428" i="40"/>
  <c r="AP420" i="40"/>
  <c r="AP412" i="40"/>
  <c r="AP404" i="40"/>
  <c r="AP396" i="40"/>
  <c r="AP388" i="40"/>
  <c r="AP380" i="40"/>
  <c r="AP372" i="40"/>
  <c r="AP364" i="40"/>
  <c r="AP356" i="40"/>
  <c r="AP352" i="40"/>
  <c r="AP348" i="40"/>
  <c r="AP344" i="40"/>
  <c r="AP340" i="40"/>
  <c r="AP336" i="40"/>
  <c r="AP332" i="40"/>
  <c r="AP328" i="40"/>
  <c r="AP324" i="40"/>
  <c r="AP320" i="40"/>
  <c r="AP316" i="40"/>
  <c r="AP312" i="40"/>
  <c r="AP308" i="40"/>
  <c r="AP304" i="40"/>
  <c r="AP300" i="40"/>
  <c r="AP296" i="40"/>
  <c r="AP292" i="40"/>
  <c r="AP288" i="40"/>
  <c r="AP284" i="40"/>
  <c r="AP280" i="40"/>
  <c r="AP276" i="40"/>
  <c r="AP272" i="40"/>
  <c r="AP268" i="40"/>
  <c r="AP264" i="40"/>
  <c r="AP260" i="40"/>
  <c r="AP256" i="40"/>
  <c r="AP252" i="40"/>
  <c r="AP248" i="40"/>
  <c r="AP244" i="40"/>
  <c r="AP240" i="40"/>
  <c r="AP236" i="40"/>
  <c r="AP232" i="40"/>
  <c r="AP228" i="40"/>
  <c r="AP224" i="40"/>
  <c r="AP220" i="40"/>
  <c r="AP216" i="40"/>
  <c r="AP212" i="40"/>
  <c r="AP208" i="40"/>
  <c r="AP204" i="40"/>
  <c r="AP200" i="40"/>
  <c r="AP196" i="40"/>
  <c r="AP192" i="40"/>
  <c r="AP188" i="40"/>
  <c r="AP184" i="40"/>
  <c r="AP180" i="40"/>
  <c r="AP176" i="40"/>
  <c r="AP172" i="40"/>
  <c r="AP168" i="40"/>
  <c r="AP164" i="40"/>
  <c r="AP160" i="40"/>
  <c r="AP156" i="40"/>
  <c r="AP152" i="40"/>
  <c r="AP148" i="40"/>
  <c r="AP144" i="40"/>
  <c r="AP140" i="40"/>
  <c r="AP136" i="40"/>
  <c r="AP132" i="40"/>
  <c r="AP128" i="40"/>
  <c r="AP124" i="40"/>
  <c r="AP120" i="40"/>
  <c r="AP116" i="40"/>
  <c r="AP112" i="40"/>
  <c r="AP108" i="40"/>
  <c r="AP104" i="40"/>
  <c r="AP100" i="40"/>
  <c r="AP96" i="40"/>
  <c r="AP92" i="40"/>
  <c r="AP88" i="40"/>
  <c r="AP84" i="40"/>
  <c r="AP80" i="40"/>
  <c r="AP76" i="40"/>
  <c r="AP72" i="40"/>
  <c r="AP68" i="40"/>
  <c r="AP64" i="40"/>
  <c r="AP60" i="40"/>
  <c r="AP56" i="40"/>
  <c r="AP52" i="40"/>
  <c r="AP48" i="40"/>
  <c r="AP44" i="40"/>
  <c r="AP40" i="40"/>
  <c r="AP36" i="40"/>
  <c r="AP32" i="40"/>
  <c r="AP28" i="40"/>
  <c r="AP24" i="40"/>
  <c r="AP20" i="40"/>
  <c r="AP1078" i="40"/>
  <c r="AP1074" i="40"/>
  <c r="AP1070" i="40"/>
  <c r="CS9" i="40"/>
  <c r="CS10" i="40"/>
  <c r="CS11" i="40"/>
  <c r="CS12" i="40"/>
  <c r="CS13" i="40"/>
  <c r="CS14" i="40"/>
  <c r="CS15" i="40"/>
  <c r="CS16" i="40"/>
  <c r="CS17" i="40"/>
  <c r="CS18" i="40"/>
  <c r="CS19" i="40"/>
  <c r="CS20" i="40"/>
  <c r="CS21" i="40"/>
  <c r="CS22" i="40"/>
  <c r="CS23" i="40"/>
  <c r="CS24" i="40"/>
  <c r="CS25" i="40"/>
  <c r="CS26" i="40"/>
  <c r="CS27" i="40"/>
  <c r="CS28" i="40"/>
  <c r="CS29" i="40"/>
  <c r="CS30" i="40"/>
  <c r="CS31" i="40"/>
  <c r="CS32" i="40"/>
  <c r="CS33" i="40"/>
  <c r="CS34" i="40"/>
  <c r="CS35" i="40"/>
  <c r="CS36" i="40"/>
  <c r="CS37" i="40"/>
  <c r="CS38" i="40"/>
  <c r="CS39" i="40"/>
  <c r="CS40" i="40"/>
  <c r="CS41" i="40"/>
  <c r="CS42" i="40"/>
  <c r="CS43" i="40"/>
  <c r="CS44" i="40"/>
  <c r="CS45" i="40"/>
  <c r="CS46" i="40"/>
  <c r="CS47" i="40"/>
  <c r="CS48" i="40"/>
  <c r="CS49" i="40"/>
  <c r="CS50" i="40"/>
  <c r="CS51" i="40"/>
  <c r="CS52" i="40"/>
  <c r="CS53" i="40"/>
  <c r="CS54" i="40"/>
  <c r="CS55" i="40"/>
  <c r="CS56" i="40"/>
  <c r="CS57" i="40"/>
  <c r="CS58" i="40"/>
  <c r="CS59" i="40"/>
  <c r="CS60" i="40"/>
  <c r="CS61" i="40"/>
  <c r="CS62" i="40"/>
  <c r="CS63" i="40"/>
  <c r="CS64" i="40"/>
  <c r="CS65" i="40"/>
  <c r="CS66" i="40"/>
  <c r="CS67" i="40"/>
  <c r="CS68" i="40"/>
  <c r="CS69" i="40"/>
  <c r="CS70" i="40"/>
  <c r="CS71" i="40"/>
  <c r="CS72" i="40"/>
  <c r="CS73" i="40"/>
  <c r="CS74" i="40"/>
  <c r="CS75" i="40"/>
  <c r="CS76" i="40"/>
  <c r="CS77" i="40"/>
  <c r="CS78" i="40"/>
  <c r="CS79" i="40"/>
  <c r="CS80" i="40"/>
  <c r="CS81" i="40"/>
  <c r="CS82" i="40"/>
  <c r="CS83" i="40"/>
  <c r="CS84" i="40"/>
  <c r="CS85" i="40"/>
  <c r="CS86" i="40"/>
  <c r="CS87" i="40"/>
  <c r="CS88" i="40"/>
  <c r="CS89" i="40"/>
  <c r="CS90" i="40"/>
  <c r="CS91" i="40"/>
  <c r="CS92" i="40"/>
  <c r="CS93" i="40"/>
  <c r="CS94" i="40"/>
  <c r="CS95" i="40"/>
  <c r="CS96" i="40"/>
  <c r="CS97" i="40"/>
  <c r="CS98" i="40"/>
  <c r="CS99" i="40"/>
  <c r="CS100" i="40"/>
  <c r="CS101" i="40"/>
  <c r="CS102" i="40"/>
  <c r="CS103" i="40"/>
  <c r="CS104" i="40"/>
  <c r="CS105" i="40"/>
  <c r="CS106" i="40"/>
  <c r="CS107" i="40"/>
  <c r="CS108" i="40"/>
  <c r="CS109" i="40"/>
  <c r="CS110" i="40"/>
  <c r="CS111" i="40"/>
  <c r="CS112" i="40"/>
  <c r="CS113" i="40"/>
  <c r="CS114" i="40"/>
  <c r="CS115" i="40"/>
  <c r="CS116" i="40"/>
  <c r="CS117" i="40"/>
  <c r="CS118" i="40"/>
  <c r="CS119" i="40"/>
  <c r="CS120" i="40"/>
  <c r="CS121" i="40"/>
  <c r="CS122" i="40"/>
  <c r="CS123" i="40"/>
  <c r="CS124" i="40"/>
  <c r="CS125" i="40"/>
  <c r="CS126" i="40"/>
  <c r="CS127" i="40"/>
  <c r="CS128" i="40"/>
  <c r="CS129" i="40"/>
  <c r="CS130" i="40"/>
  <c r="CS131" i="40"/>
  <c r="CS132" i="40"/>
  <c r="CS133" i="40"/>
  <c r="CS134" i="40"/>
  <c r="CS135" i="40"/>
  <c r="CS136" i="40"/>
  <c r="CS137" i="40"/>
  <c r="CS138" i="40"/>
  <c r="CS139" i="40"/>
  <c r="CS140" i="40"/>
  <c r="CS141" i="40"/>
  <c r="CS142" i="40"/>
  <c r="CS143" i="40"/>
  <c r="CS144" i="40"/>
  <c r="CS145" i="40"/>
  <c r="CS146" i="40"/>
  <c r="CS147" i="40"/>
  <c r="CS148" i="40"/>
  <c r="CS149" i="40"/>
  <c r="CS150" i="40"/>
  <c r="CS151" i="40"/>
  <c r="CS152" i="40"/>
  <c r="CS153" i="40"/>
  <c r="CS154" i="40"/>
  <c r="CS155" i="40"/>
  <c r="CS156" i="40"/>
  <c r="CS157" i="40"/>
  <c r="CS158" i="40"/>
  <c r="CS159" i="40"/>
  <c r="CS160" i="40"/>
  <c r="CS161" i="40"/>
  <c r="CS162" i="40"/>
  <c r="CS163" i="40"/>
  <c r="CS164" i="40"/>
  <c r="CS165" i="40"/>
  <c r="CS166" i="40"/>
  <c r="CS167" i="40"/>
  <c r="CS168" i="40"/>
  <c r="CS169" i="40"/>
  <c r="CS170" i="40"/>
  <c r="CS171" i="40"/>
  <c r="CS172" i="40"/>
  <c r="CS173" i="40"/>
  <c r="CS174" i="40"/>
  <c r="CS175" i="40"/>
  <c r="CS176" i="40"/>
  <c r="CS177" i="40"/>
  <c r="CS178" i="40"/>
  <c r="CS179" i="40"/>
  <c r="CS180" i="40"/>
  <c r="CS181" i="40"/>
  <c r="CS182" i="40"/>
  <c r="CS183" i="40"/>
  <c r="CS184" i="40"/>
  <c r="CS185" i="40"/>
  <c r="CS186" i="40"/>
  <c r="CS187" i="40"/>
  <c r="CS188" i="40"/>
  <c r="CS189" i="40"/>
  <c r="CS190" i="40"/>
  <c r="CS191" i="40"/>
  <c r="CS192" i="40"/>
  <c r="CS193" i="40"/>
  <c r="CS194" i="40"/>
  <c r="CS195" i="40"/>
  <c r="CS196" i="40"/>
  <c r="CS197" i="40"/>
  <c r="CS198" i="40"/>
  <c r="CS199" i="40"/>
  <c r="CS200" i="40"/>
  <c r="CS201" i="40"/>
  <c r="CS202" i="40"/>
  <c r="CS203" i="40"/>
  <c r="CS204" i="40"/>
  <c r="CS205" i="40"/>
  <c r="CS206" i="40"/>
  <c r="CS207" i="40"/>
  <c r="CS208" i="40"/>
  <c r="CS209" i="40"/>
  <c r="CS210" i="40"/>
  <c r="CS211" i="40"/>
  <c r="CS212" i="40"/>
  <c r="CS213" i="40"/>
  <c r="CS214" i="40"/>
  <c r="CS215" i="40"/>
  <c r="CS216" i="40"/>
  <c r="CS217" i="40"/>
  <c r="CS218" i="40"/>
  <c r="CS219" i="40"/>
  <c r="CS220" i="40"/>
  <c r="CS221" i="40"/>
  <c r="CS222" i="40"/>
  <c r="CS223" i="40"/>
  <c r="CS224" i="40"/>
  <c r="CS225" i="40"/>
  <c r="CS226" i="40"/>
  <c r="CS227" i="40"/>
  <c r="CS228" i="40"/>
  <c r="CS229" i="40"/>
  <c r="CS230" i="40"/>
  <c r="CS231" i="40"/>
  <c r="CS232" i="40"/>
  <c r="CS233" i="40"/>
  <c r="CS234" i="40"/>
  <c r="CS235" i="40"/>
  <c r="CS236" i="40"/>
  <c r="CS237" i="40"/>
  <c r="CS238" i="40"/>
  <c r="CS239" i="40"/>
  <c r="CS240" i="40"/>
  <c r="CS241" i="40"/>
  <c r="CS242" i="40"/>
  <c r="CS243" i="40"/>
  <c r="CS244" i="40"/>
  <c r="CS245" i="40"/>
  <c r="CS246" i="40"/>
  <c r="CS247" i="40"/>
  <c r="CS248" i="40"/>
  <c r="CS249" i="40"/>
  <c r="CS250" i="40"/>
  <c r="CS251" i="40"/>
  <c r="CS252" i="40"/>
  <c r="CS253" i="40"/>
  <c r="CS254" i="40"/>
  <c r="CS255" i="40"/>
  <c r="CS256" i="40"/>
  <c r="CS257" i="40"/>
  <c r="CS258" i="40"/>
  <c r="CS259" i="40"/>
  <c r="CS260" i="40"/>
  <c r="CS261" i="40"/>
  <c r="CS262" i="40"/>
  <c r="CS263" i="40"/>
  <c r="CS264" i="40"/>
  <c r="CS265" i="40"/>
  <c r="CS266" i="40"/>
  <c r="CS267" i="40"/>
  <c r="CS268" i="40"/>
  <c r="CS269" i="40"/>
  <c r="CS270" i="40"/>
  <c r="CS271" i="40"/>
  <c r="CS272" i="40"/>
  <c r="CS273" i="40"/>
  <c r="CS274" i="40"/>
  <c r="CS275" i="40"/>
  <c r="CS276" i="40"/>
  <c r="CS277" i="40"/>
  <c r="CS278" i="40"/>
  <c r="CS279" i="40"/>
  <c r="CS280" i="40"/>
  <c r="CS281" i="40"/>
  <c r="CS282" i="40"/>
  <c r="CS283" i="40"/>
  <c r="CS284" i="40"/>
  <c r="CS285" i="40"/>
  <c r="CS286" i="40"/>
  <c r="CS287" i="40"/>
  <c r="CS288" i="40"/>
  <c r="CS289" i="40"/>
  <c r="CS290" i="40"/>
  <c r="CS291" i="40"/>
  <c r="CS292" i="40"/>
  <c r="CS293" i="40"/>
  <c r="CS294" i="40"/>
  <c r="CS295" i="40"/>
  <c r="CS296" i="40"/>
  <c r="CS297" i="40"/>
  <c r="CS298" i="40"/>
  <c r="CS299" i="40"/>
  <c r="CS300" i="40"/>
  <c r="CS301" i="40"/>
  <c r="CS302" i="40"/>
  <c r="CS303" i="40"/>
  <c r="CS304" i="40"/>
  <c r="CS305" i="40"/>
  <c r="CS306" i="40"/>
  <c r="CS307" i="40"/>
  <c r="CS308" i="40"/>
  <c r="CS309" i="40"/>
  <c r="CS310" i="40"/>
  <c r="CS311" i="40"/>
  <c r="CS312" i="40"/>
  <c r="CS313" i="40"/>
  <c r="CS314" i="40"/>
  <c r="CS315" i="40"/>
  <c r="CS316" i="40"/>
  <c r="CS317" i="40"/>
  <c r="CS318" i="40"/>
  <c r="CS319" i="40"/>
  <c r="CS320" i="40"/>
  <c r="CS321" i="40"/>
  <c r="CS322" i="40"/>
  <c r="CS323" i="40"/>
  <c r="CS324" i="40"/>
  <c r="CS325" i="40"/>
  <c r="CS326" i="40"/>
  <c r="CS327" i="40"/>
  <c r="CS328" i="40"/>
  <c r="CS329" i="40"/>
  <c r="CS330" i="40"/>
  <c r="CS331" i="40"/>
  <c r="CS332" i="40"/>
  <c r="CS333" i="40"/>
  <c r="CS334" i="40"/>
  <c r="CS335" i="40"/>
  <c r="CS336" i="40"/>
  <c r="CS337" i="40"/>
  <c r="CS338" i="40"/>
  <c r="CS339" i="40"/>
  <c r="CS340" i="40"/>
  <c r="CS341" i="40"/>
  <c r="CS342" i="40"/>
  <c r="CS343" i="40"/>
  <c r="CS344" i="40"/>
  <c r="CS345" i="40"/>
  <c r="CS346" i="40"/>
  <c r="CS347" i="40"/>
  <c r="CS348" i="40"/>
  <c r="CS349" i="40"/>
  <c r="CS350" i="40"/>
  <c r="CS351" i="40"/>
  <c r="CS352" i="40"/>
  <c r="CS353" i="40"/>
  <c r="CS354" i="40"/>
  <c r="CS355" i="40"/>
  <c r="CS356" i="40"/>
  <c r="CS357" i="40"/>
  <c r="CS358" i="40"/>
  <c r="CS359" i="40"/>
  <c r="CS360" i="40"/>
  <c r="CS361" i="40"/>
  <c r="CS362" i="40"/>
  <c r="CS363" i="40"/>
  <c r="CS364" i="40"/>
  <c r="CS365" i="40"/>
  <c r="CS366" i="40"/>
  <c r="CS367" i="40"/>
  <c r="CS368" i="40"/>
  <c r="CS369" i="40"/>
  <c r="CS370" i="40"/>
  <c r="CS371" i="40"/>
  <c r="CS372" i="40"/>
  <c r="CS373" i="40"/>
  <c r="CS374" i="40"/>
  <c r="CS375" i="40"/>
  <c r="CS376" i="40"/>
  <c r="CS377" i="40"/>
  <c r="CS378" i="40"/>
  <c r="CS379" i="40"/>
  <c r="CS380" i="40"/>
  <c r="CS381" i="40"/>
  <c r="CS382" i="40"/>
  <c r="CS383" i="40"/>
  <c r="CS384" i="40"/>
  <c r="CS385" i="40"/>
  <c r="CS386" i="40"/>
  <c r="CS387" i="40"/>
  <c r="CS388" i="40"/>
  <c r="CS389" i="40"/>
  <c r="CS390" i="40"/>
  <c r="CS391" i="40"/>
  <c r="CS392" i="40"/>
  <c r="CS393" i="40"/>
  <c r="CS394" i="40"/>
  <c r="CS395" i="40"/>
  <c r="CS396" i="40"/>
  <c r="CS397" i="40"/>
  <c r="CS398" i="40"/>
  <c r="CS399" i="40"/>
  <c r="CS400" i="40"/>
  <c r="CS401" i="40"/>
  <c r="CS402" i="40"/>
  <c r="CS403" i="40"/>
  <c r="CS404" i="40"/>
  <c r="CS405" i="40"/>
  <c r="CS406" i="40"/>
  <c r="CS407" i="40"/>
  <c r="CS408" i="40"/>
  <c r="CS409" i="40"/>
  <c r="CS410" i="40"/>
  <c r="CS411" i="40"/>
  <c r="CS412" i="40"/>
  <c r="CS413" i="40"/>
  <c r="CS414" i="40"/>
  <c r="CS415" i="40"/>
  <c r="CS416" i="40"/>
  <c r="CS417" i="40"/>
  <c r="CS418" i="40"/>
  <c r="CS419" i="40"/>
  <c r="CS420" i="40"/>
  <c r="CS421" i="40"/>
  <c r="CS422" i="40"/>
  <c r="CS423" i="40"/>
  <c r="CS424" i="40"/>
  <c r="CS425" i="40"/>
  <c r="CS426" i="40"/>
  <c r="CS427" i="40"/>
  <c r="CS428" i="40"/>
  <c r="CS429" i="40"/>
  <c r="CS430" i="40"/>
  <c r="CS431" i="40"/>
  <c r="CS432" i="40"/>
  <c r="CS433" i="40"/>
  <c r="CS434" i="40"/>
  <c r="CS435" i="40"/>
  <c r="CS436" i="40"/>
  <c r="CS437" i="40"/>
  <c r="CS438" i="40"/>
  <c r="CS439" i="40"/>
  <c r="CS440" i="40"/>
  <c r="CS441" i="40"/>
  <c r="CS442" i="40"/>
  <c r="CS443" i="40"/>
  <c r="CS444" i="40"/>
  <c r="CS445" i="40"/>
  <c r="CS446" i="40"/>
  <c r="CS447" i="40"/>
  <c r="CS448" i="40"/>
  <c r="CS449" i="40"/>
  <c r="CS450" i="40"/>
  <c r="CS451" i="40"/>
  <c r="CS452" i="40"/>
  <c r="CS453" i="40"/>
  <c r="CS454" i="40"/>
  <c r="CS455" i="40"/>
  <c r="CS456" i="40"/>
  <c r="CS457" i="40"/>
  <c r="CS458" i="40"/>
  <c r="CS459" i="40"/>
  <c r="CS460" i="40"/>
  <c r="CS461" i="40"/>
  <c r="CS462" i="40"/>
  <c r="CS463" i="40"/>
  <c r="CS464" i="40"/>
  <c r="CS465" i="40"/>
  <c r="CS466" i="40"/>
  <c r="CS467" i="40"/>
  <c r="CS468" i="40"/>
  <c r="CS469" i="40"/>
  <c r="CS470" i="40"/>
  <c r="CS471" i="40"/>
  <c r="CS472" i="40"/>
  <c r="CS473" i="40"/>
  <c r="CS474" i="40"/>
  <c r="CS475" i="40"/>
  <c r="CS476" i="40"/>
  <c r="CS477" i="40"/>
  <c r="CS478" i="40"/>
  <c r="CS479" i="40"/>
  <c r="CS480" i="40"/>
  <c r="CS481" i="40"/>
  <c r="CS482" i="40"/>
  <c r="CS483" i="40"/>
  <c r="CS484" i="40"/>
  <c r="CS485" i="40"/>
  <c r="CS486" i="40"/>
  <c r="CS487" i="40"/>
  <c r="CS488" i="40"/>
  <c r="CS489" i="40"/>
  <c r="CS490" i="40"/>
  <c r="CS491" i="40"/>
  <c r="CS492" i="40"/>
  <c r="CS493" i="40"/>
  <c r="CS494" i="40"/>
  <c r="CS495" i="40"/>
  <c r="CS496" i="40"/>
  <c r="CS497" i="40"/>
  <c r="CS498" i="40"/>
  <c r="CS499" i="40"/>
  <c r="CS500" i="40"/>
  <c r="CS501" i="40"/>
  <c r="CS502" i="40"/>
  <c r="CS503" i="40"/>
  <c r="CS504" i="40"/>
  <c r="CS505" i="40"/>
  <c r="CS506" i="40"/>
  <c r="CS507" i="40"/>
  <c r="CS508" i="40"/>
  <c r="CS509" i="40"/>
  <c r="CS510" i="40"/>
  <c r="CS511" i="40"/>
  <c r="CS512" i="40"/>
  <c r="CS513" i="40"/>
  <c r="CS514" i="40"/>
  <c r="CS515" i="40"/>
  <c r="CS516" i="40"/>
  <c r="CS517" i="40"/>
  <c r="CS518" i="40"/>
  <c r="CS519" i="40"/>
  <c r="CS520" i="40"/>
  <c r="CS521" i="40"/>
  <c r="CS522" i="40"/>
  <c r="CS523" i="40"/>
  <c r="CS524" i="40"/>
  <c r="CS525" i="40"/>
  <c r="CS526" i="40"/>
  <c r="CS527" i="40"/>
  <c r="CS528" i="40"/>
  <c r="CS529" i="40"/>
  <c r="CS530" i="40"/>
  <c r="CS531" i="40"/>
  <c r="CS532" i="40"/>
  <c r="CS533" i="40"/>
  <c r="CS534" i="40"/>
  <c r="CS535" i="40"/>
  <c r="CS536" i="40"/>
  <c r="CS537" i="40"/>
  <c r="CS538" i="40"/>
  <c r="CS539" i="40"/>
  <c r="CS540" i="40"/>
  <c r="CS541" i="40"/>
  <c r="CS542" i="40"/>
  <c r="CS543" i="40"/>
  <c r="CS544" i="40"/>
  <c r="CS545" i="40"/>
  <c r="CS546" i="40"/>
  <c r="CS547" i="40"/>
  <c r="CS548" i="40"/>
  <c r="CS549" i="40"/>
  <c r="CS550" i="40"/>
  <c r="CS551" i="40"/>
  <c r="CS552" i="40"/>
  <c r="CS553" i="40"/>
  <c r="CS554" i="40"/>
  <c r="CS555" i="40"/>
  <c r="CS556" i="40"/>
  <c r="CS557" i="40"/>
  <c r="CS558" i="40"/>
  <c r="CS559" i="40"/>
  <c r="CS560" i="40"/>
  <c r="CS561" i="40"/>
  <c r="CS562" i="40"/>
  <c r="CS563" i="40"/>
  <c r="CS564" i="40"/>
  <c r="CS565" i="40"/>
  <c r="CS566" i="40"/>
  <c r="CS567" i="40"/>
  <c r="CS568" i="40"/>
  <c r="CS569" i="40"/>
  <c r="CS570" i="40"/>
  <c r="CS571" i="40"/>
  <c r="CS572" i="40"/>
  <c r="CS573" i="40"/>
  <c r="CS574" i="40"/>
  <c r="CS575" i="40"/>
  <c r="CS576" i="40"/>
  <c r="CS577" i="40"/>
  <c r="CS578" i="40"/>
  <c r="CS579" i="40"/>
  <c r="CS580" i="40"/>
  <c r="CS581" i="40"/>
  <c r="CS582" i="40"/>
  <c r="CS583" i="40"/>
  <c r="CS584" i="40"/>
  <c r="CS585" i="40"/>
  <c r="CS586" i="40"/>
  <c r="CS587" i="40"/>
  <c r="CS588" i="40"/>
  <c r="CS589" i="40"/>
  <c r="CS590" i="40"/>
  <c r="CS591" i="40"/>
  <c r="CS592" i="40"/>
  <c r="CS593" i="40"/>
  <c r="CS594" i="40"/>
  <c r="CS595" i="40"/>
  <c r="CS596" i="40"/>
  <c r="CS597" i="40"/>
  <c r="CS598" i="40"/>
  <c r="CS599" i="40"/>
  <c r="CS600" i="40"/>
  <c r="CS601" i="40"/>
  <c r="CS602" i="40"/>
  <c r="CS603" i="40"/>
  <c r="CS604" i="40"/>
  <c r="CS605" i="40"/>
  <c r="CS606" i="40"/>
  <c r="CS607" i="40"/>
  <c r="CS608" i="40"/>
  <c r="CS609" i="40"/>
  <c r="CS610" i="40"/>
  <c r="CS611" i="40"/>
  <c r="CS612" i="40"/>
  <c r="CS613" i="40"/>
  <c r="CS614" i="40"/>
  <c r="CS615" i="40"/>
  <c r="CS616" i="40"/>
  <c r="CS617" i="40"/>
  <c r="CS618" i="40"/>
  <c r="CS619" i="40"/>
  <c r="CS620" i="40"/>
  <c r="CS621" i="40"/>
  <c r="CS622" i="40"/>
  <c r="CS623" i="40"/>
  <c r="CS624" i="40"/>
  <c r="CS625" i="40"/>
  <c r="CS626" i="40"/>
  <c r="CS627" i="40"/>
  <c r="CS628" i="40"/>
  <c r="CS629" i="40"/>
  <c r="CS630" i="40"/>
  <c r="CS631" i="40"/>
  <c r="CS632" i="40"/>
  <c r="CS633" i="40"/>
  <c r="CS634" i="40"/>
  <c r="CS635" i="40"/>
  <c r="CS636" i="40"/>
  <c r="CS637" i="40"/>
  <c r="CS638" i="40"/>
  <c r="CS639" i="40"/>
  <c r="CS640" i="40"/>
  <c r="CS641" i="40"/>
  <c r="CS642" i="40"/>
  <c r="CS643" i="40"/>
  <c r="CS644" i="40"/>
  <c r="CS645" i="40"/>
  <c r="CS646" i="40"/>
  <c r="CS647" i="40"/>
  <c r="CS648" i="40"/>
  <c r="CS649" i="40"/>
  <c r="CS650" i="40"/>
  <c r="CS651" i="40"/>
  <c r="CS652" i="40"/>
  <c r="CS653" i="40"/>
  <c r="CS654" i="40"/>
  <c r="CS655" i="40"/>
  <c r="CS656" i="40"/>
  <c r="CS657" i="40"/>
  <c r="CS658" i="40"/>
  <c r="CS659" i="40"/>
  <c r="CS660" i="40"/>
  <c r="CS661" i="40"/>
  <c r="CS662" i="40"/>
  <c r="CS663" i="40"/>
  <c r="CS664" i="40"/>
  <c r="CS665" i="40"/>
  <c r="CS666" i="40"/>
  <c r="CS667" i="40"/>
  <c r="CS668" i="40"/>
  <c r="CS669" i="40"/>
  <c r="CS670" i="40"/>
  <c r="CS671" i="40"/>
  <c r="CS672" i="40"/>
  <c r="CS673" i="40"/>
  <c r="CS674" i="40"/>
  <c r="CS675" i="40"/>
  <c r="CS676" i="40"/>
  <c r="CS677" i="40"/>
  <c r="CS678" i="40"/>
  <c r="CS679" i="40"/>
  <c r="CS680" i="40"/>
  <c r="CS681" i="40"/>
  <c r="CS682" i="40"/>
  <c r="CS683" i="40"/>
  <c r="CS684" i="40"/>
  <c r="CS685" i="40"/>
  <c r="CS686" i="40"/>
  <c r="CS687" i="40"/>
  <c r="CS688" i="40"/>
  <c r="CS689" i="40"/>
  <c r="CS690" i="40"/>
  <c r="CS691" i="40"/>
  <c r="CS692" i="40"/>
  <c r="CS693" i="40"/>
  <c r="CS694" i="40"/>
  <c r="CS695" i="40"/>
  <c r="CS696" i="40"/>
  <c r="CS697" i="40"/>
  <c r="CS698" i="40"/>
  <c r="CS699" i="40"/>
  <c r="CS700" i="40"/>
  <c r="CS701" i="40"/>
  <c r="CS702" i="40"/>
  <c r="CS703" i="40"/>
  <c r="CS704" i="40"/>
  <c r="CS705" i="40"/>
  <c r="CS706" i="40"/>
  <c r="CS707" i="40"/>
  <c r="CS708" i="40"/>
  <c r="CS709" i="40"/>
  <c r="CS710" i="40"/>
  <c r="CS711" i="40"/>
  <c r="CS712" i="40"/>
  <c r="CS713" i="40"/>
  <c r="CS714" i="40"/>
  <c r="CS715" i="40"/>
  <c r="CS716" i="40"/>
  <c r="CS717" i="40"/>
  <c r="CS718" i="40"/>
  <c r="CS719" i="40"/>
  <c r="CS720" i="40"/>
  <c r="CS721" i="40"/>
  <c r="CS722" i="40"/>
  <c r="CS723" i="40"/>
  <c r="CS724" i="40"/>
  <c r="CS725" i="40"/>
  <c r="CS726" i="40"/>
  <c r="CS727" i="40"/>
  <c r="CS728" i="40"/>
  <c r="CS729" i="40"/>
  <c r="CS730" i="40"/>
  <c r="CS731" i="40"/>
  <c r="CS732" i="40"/>
  <c r="CS733" i="40"/>
  <c r="CS734" i="40"/>
  <c r="CS735" i="40"/>
  <c r="CS736" i="40"/>
  <c r="CS737" i="40"/>
  <c r="CS738" i="40"/>
  <c r="CS739" i="40"/>
  <c r="CS740" i="40"/>
  <c r="CS741" i="40"/>
  <c r="CS742" i="40"/>
  <c r="CS743" i="40"/>
  <c r="CS744" i="40"/>
  <c r="CS745" i="40"/>
  <c r="CS746" i="40"/>
  <c r="CS747" i="40"/>
  <c r="CS748" i="40"/>
  <c r="CS749" i="40"/>
  <c r="CS750" i="40"/>
  <c r="CS751" i="40"/>
  <c r="CS752" i="40"/>
  <c r="CS753" i="40"/>
  <c r="CS754" i="40"/>
  <c r="CS755" i="40"/>
  <c r="CS756" i="40"/>
  <c r="CS757" i="40"/>
  <c r="CS758" i="40"/>
  <c r="CS759" i="40"/>
  <c r="CS760" i="40"/>
  <c r="CS761" i="40"/>
  <c r="CS762" i="40"/>
  <c r="CS763" i="40"/>
  <c r="CS764" i="40"/>
  <c r="CS765" i="40"/>
  <c r="CS766" i="40"/>
  <c r="CS767" i="40"/>
  <c r="CS768" i="40"/>
  <c r="CS769" i="40"/>
  <c r="CS770" i="40"/>
  <c r="CS771" i="40"/>
  <c r="CS772" i="40"/>
  <c r="CS773" i="40"/>
  <c r="CS774" i="40"/>
  <c r="CS775" i="40"/>
  <c r="CS776" i="40"/>
  <c r="CS777" i="40"/>
  <c r="CS778" i="40"/>
  <c r="CS779" i="40"/>
  <c r="CS780" i="40"/>
  <c r="CS781" i="40"/>
  <c r="CS782" i="40"/>
  <c r="CS783" i="40"/>
  <c r="CS784" i="40"/>
  <c r="CS785" i="40"/>
  <c r="CS786" i="40"/>
  <c r="CS787" i="40"/>
  <c r="CS788" i="40"/>
  <c r="CS789" i="40"/>
  <c r="CS790" i="40"/>
  <c r="CS791" i="40"/>
  <c r="CS792" i="40"/>
  <c r="CS793" i="40"/>
  <c r="CS794" i="40"/>
  <c r="CS795" i="40"/>
  <c r="CS796" i="40"/>
  <c r="CS797" i="40"/>
  <c r="CS798" i="40"/>
  <c r="CS799" i="40"/>
  <c r="CS800" i="40"/>
  <c r="CS801" i="40"/>
  <c r="CS802" i="40"/>
  <c r="CS803" i="40"/>
  <c r="CS804" i="40"/>
  <c r="CS805" i="40"/>
  <c r="CS806" i="40"/>
  <c r="CS807" i="40"/>
  <c r="CS808" i="40"/>
  <c r="CS809" i="40"/>
  <c r="CS810" i="40"/>
  <c r="CS811" i="40"/>
  <c r="CS812" i="40"/>
  <c r="CS813" i="40"/>
  <c r="CS814" i="40"/>
  <c r="CS815" i="40"/>
  <c r="CS816" i="40"/>
  <c r="CS817" i="40"/>
  <c r="CS818" i="40"/>
  <c r="CS819" i="40"/>
  <c r="CS820" i="40"/>
  <c r="CS821" i="40"/>
  <c r="CS822" i="40"/>
  <c r="CS823" i="40"/>
  <c r="CS824" i="40"/>
  <c r="CS825" i="40"/>
  <c r="CS826" i="40"/>
  <c r="CS827" i="40"/>
  <c r="CS828" i="40"/>
  <c r="CS829" i="40"/>
  <c r="CS830" i="40"/>
  <c r="CS831" i="40"/>
  <c r="CS832" i="40"/>
  <c r="CS833" i="40"/>
  <c r="CS834" i="40"/>
  <c r="CS835" i="40"/>
  <c r="CS836" i="40"/>
  <c r="CS837" i="40"/>
  <c r="CS838" i="40"/>
  <c r="CS839" i="40"/>
  <c r="CS840" i="40"/>
  <c r="CS841" i="40"/>
  <c r="CS842" i="40"/>
  <c r="CS843" i="40"/>
  <c r="CS844" i="40"/>
  <c r="CS845" i="40"/>
  <c r="CS846" i="40"/>
  <c r="CS847" i="40"/>
  <c r="CS848" i="40"/>
  <c r="CS849" i="40"/>
  <c r="CS850" i="40"/>
  <c r="CS851" i="40"/>
  <c r="CS852" i="40"/>
  <c r="CS853" i="40"/>
  <c r="CS854" i="40"/>
  <c r="CS855" i="40"/>
  <c r="CS856" i="40"/>
  <c r="CS857" i="40"/>
  <c r="CS858" i="40"/>
  <c r="CS859" i="40"/>
  <c r="CS860" i="40"/>
  <c r="CS861" i="40"/>
  <c r="CS862" i="40"/>
  <c r="CS863" i="40"/>
  <c r="CS864" i="40"/>
  <c r="CS865" i="40"/>
  <c r="CS866" i="40"/>
  <c r="CS867" i="40"/>
  <c r="CS868" i="40"/>
  <c r="CS869" i="40"/>
  <c r="CS870" i="40"/>
  <c r="CS871" i="40"/>
  <c r="CS872" i="40"/>
  <c r="CS873" i="40"/>
  <c r="CS874" i="40"/>
  <c r="CS875" i="40"/>
  <c r="CS876" i="40"/>
  <c r="CS877" i="40"/>
  <c r="CS878" i="40"/>
  <c r="CS879" i="40"/>
  <c r="CS880" i="40"/>
  <c r="CS881" i="40"/>
  <c r="CS882" i="40"/>
  <c r="CS883" i="40"/>
  <c r="CS884" i="40"/>
  <c r="CS885" i="40"/>
  <c r="CS886" i="40"/>
  <c r="CS887" i="40"/>
  <c r="CS888" i="40"/>
  <c r="CS889" i="40"/>
  <c r="CS890" i="40"/>
  <c r="CS891" i="40"/>
  <c r="CS892" i="40"/>
  <c r="CS893" i="40"/>
  <c r="CS894" i="40"/>
  <c r="CS895" i="40"/>
  <c r="CS896" i="40"/>
  <c r="CS897" i="40"/>
  <c r="CS898" i="40"/>
  <c r="CS899" i="40"/>
  <c r="CS900" i="40"/>
  <c r="CS901" i="40"/>
  <c r="CS902" i="40"/>
  <c r="CS903" i="40"/>
  <c r="CS904" i="40"/>
  <c r="CS905" i="40"/>
  <c r="CS906" i="40"/>
  <c r="CS907" i="40"/>
  <c r="CS908" i="40"/>
  <c r="CS909" i="40"/>
  <c r="CS910" i="40"/>
  <c r="CS911" i="40"/>
  <c r="CS912" i="40"/>
  <c r="CS913" i="40"/>
  <c r="CS914" i="40"/>
  <c r="CS915" i="40"/>
  <c r="CS916" i="40"/>
  <c r="CS917" i="40"/>
  <c r="CS918" i="40"/>
  <c r="CS919" i="40"/>
  <c r="CS920" i="40"/>
  <c r="CS921" i="40"/>
  <c r="CS922" i="40"/>
  <c r="CS923" i="40"/>
  <c r="CS924" i="40"/>
  <c r="CS925" i="40"/>
  <c r="CS926" i="40"/>
  <c r="CS927" i="40"/>
  <c r="CS928" i="40"/>
  <c r="CS929" i="40"/>
  <c r="CS930" i="40"/>
  <c r="CS931" i="40"/>
  <c r="CS932" i="40"/>
  <c r="CS933" i="40"/>
  <c r="CS934" i="40"/>
  <c r="CS935" i="40"/>
  <c r="CS936" i="40"/>
  <c r="CS937" i="40"/>
  <c r="CS938" i="40"/>
  <c r="CS939" i="40"/>
  <c r="CS940" i="40"/>
  <c r="CS941" i="40"/>
  <c r="CS942" i="40"/>
  <c r="CS943" i="40"/>
  <c r="CS944" i="40"/>
  <c r="CS945" i="40"/>
  <c r="CS946" i="40"/>
  <c r="CS947" i="40"/>
  <c r="CS948" i="40"/>
  <c r="CS949" i="40"/>
  <c r="CS950" i="40"/>
  <c r="CS951" i="40"/>
  <c r="CS952" i="40"/>
  <c r="CS953" i="40"/>
  <c r="CS954" i="40"/>
  <c r="CS955" i="40"/>
  <c r="CS956" i="40"/>
  <c r="CS957" i="40"/>
  <c r="CS958" i="40"/>
  <c r="CS959" i="40"/>
  <c r="CS960" i="40"/>
  <c r="CS961" i="40"/>
  <c r="CS962" i="40"/>
  <c r="CS963" i="40"/>
  <c r="CS964" i="40"/>
  <c r="CS965" i="40"/>
  <c r="CS966" i="40"/>
  <c r="CS967" i="40"/>
  <c r="CS968" i="40"/>
  <c r="CS969" i="40"/>
  <c r="CS970" i="40"/>
  <c r="CS971" i="40"/>
  <c r="CS972" i="40"/>
  <c r="CS973" i="40"/>
  <c r="CS974" i="40"/>
  <c r="CS975" i="40"/>
  <c r="CS976" i="40"/>
  <c r="CS977" i="40"/>
  <c r="CS978" i="40"/>
  <c r="CS979" i="40"/>
  <c r="CS980" i="40"/>
  <c r="CS981" i="40"/>
  <c r="CS982" i="40"/>
  <c r="CS983" i="40"/>
  <c r="CS984" i="40"/>
  <c r="CS985" i="40"/>
  <c r="CS986" i="40"/>
  <c r="CS987" i="40"/>
  <c r="CS988" i="40"/>
  <c r="CS989" i="40"/>
  <c r="CS990" i="40"/>
  <c r="CS991" i="40"/>
  <c r="CS992" i="40"/>
  <c r="CS993" i="40"/>
  <c r="CS994" i="40"/>
  <c r="CS995" i="40"/>
  <c r="CS996" i="40"/>
  <c r="CS997" i="40"/>
  <c r="CS998" i="40"/>
  <c r="CS999" i="40"/>
  <c r="CS1000" i="40"/>
  <c r="CS1001" i="40"/>
  <c r="CS1002" i="40"/>
  <c r="CS1003" i="40"/>
  <c r="CS1004" i="40"/>
  <c r="CS1005" i="40"/>
  <c r="CS1006" i="40"/>
  <c r="CS1007" i="40"/>
  <c r="CS1008" i="40"/>
  <c r="CS1009" i="40"/>
  <c r="CS1010" i="40"/>
  <c r="CS1011" i="40"/>
  <c r="CS1012" i="40"/>
  <c r="CS1013" i="40"/>
  <c r="CS1014" i="40"/>
  <c r="CS1015" i="40"/>
  <c r="CS1016" i="40"/>
  <c r="CS1017" i="40"/>
  <c r="CS1018" i="40"/>
  <c r="CS1019" i="40"/>
  <c r="CS1020" i="40"/>
  <c r="CS1021" i="40"/>
  <c r="CS1022" i="40"/>
  <c r="CS1023" i="40"/>
  <c r="CS1024" i="40"/>
  <c r="CS1025" i="40"/>
  <c r="CS1026" i="40"/>
  <c r="CS1027" i="40"/>
  <c r="CS1028" i="40"/>
  <c r="CS1029" i="40"/>
  <c r="CS1030" i="40"/>
  <c r="CS1031" i="40"/>
  <c r="CS1032" i="40"/>
  <c r="CS1033" i="40"/>
  <c r="CS1034" i="40"/>
  <c r="CS1035" i="40"/>
  <c r="CS1036" i="40"/>
  <c r="CS1037" i="40"/>
  <c r="CS1038" i="40"/>
  <c r="CS1039" i="40"/>
  <c r="CS1040" i="40"/>
  <c r="CS1041" i="40"/>
  <c r="CS1042" i="40"/>
  <c r="CS1043" i="40"/>
  <c r="CS1044" i="40"/>
  <c r="CS1045" i="40"/>
  <c r="CS1046" i="40"/>
  <c r="CS1047" i="40"/>
  <c r="CS1048" i="40"/>
  <c r="CS1049" i="40"/>
  <c r="CS1050" i="40"/>
  <c r="CS1051" i="40"/>
  <c r="CS1052" i="40"/>
  <c r="CS1053" i="40"/>
  <c r="CS1054" i="40"/>
  <c r="CS1055" i="40"/>
  <c r="CS1056" i="40"/>
  <c r="CS1057" i="40"/>
  <c r="CS1058" i="40"/>
  <c r="CS1059" i="40"/>
  <c r="CS1060" i="40"/>
  <c r="CS1061" i="40"/>
  <c r="CS1062" i="40"/>
  <c r="CS1063" i="40"/>
  <c r="CS1064" i="40"/>
  <c r="CS1065" i="40"/>
  <c r="CS1066" i="40"/>
  <c r="CS1067" i="40"/>
  <c r="CS1068" i="40"/>
  <c r="CS1069" i="40"/>
  <c r="CS1070" i="40"/>
  <c r="CS1071" i="40"/>
  <c r="CS1072" i="40"/>
  <c r="CS1073" i="40"/>
  <c r="CS1074" i="40"/>
  <c r="CS1075" i="40"/>
  <c r="CS1076" i="40"/>
  <c r="CS1077" i="40"/>
  <c r="CS1078" i="40"/>
  <c r="CS8" i="40"/>
  <c r="CO9" i="40"/>
  <c r="CO10" i="40"/>
  <c r="CO11" i="40"/>
  <c r="CO12" i="40"/>
  <c r="CO13" i="40"/>
  <c r="CO14" i="40"/>
  <c r="CO15" i="40"/>
  <c r="CO16" i="40"/>
  <c r="CO17" i="40"/>
  <c r="CO18" i="40"/>
  <c r="CO19" i="40"/>
  <c r="CO20" i="40"/>
  <c r="CO21" i="40"/>
  <c r="CO22" i="40"/>
  <c r="CO23" i="40"/>
  <c r="CO24" i="40"/>
  <c r="CO25" i="40"/>
  <c r="CO26" i="40"/>
  <c r="CO27" i="40"/>
  <c r="CO28" i="40"/>
  <c r="CO29" i="40"/>
  <c r="CO30" i="40"/>
  <c r="CO31" i="40"/>
  <c r="CO32" i="40"/>
  <c r="CO33" i="40"/>
  <c r="CO34" i="40"/>
  <c r="CO35" i="40"/>
  <c r="CO36" i="40"/>
  <c r="CO37" i="40"/>
  <c r="CO38" i="40"/>
  <c r="CO39" i="40"/>
  <c r="CO40" i="40"/>
  <c r="CO41" i="40"/>
  <c r="CO42" i="40"/>
  <c r="CO43" i="40"/>
  <c r="CO44" i="40"/>
  <c r="CO45" i="40"/>
  <c r="CO46" i="40"/>
  <c r="CO47" i="40"/>
  <c r="CO48" i="40"/>
  <c r="CO49" i="40"/>
  <c r="CO50" i="40"/>
  <c r="CO51" i="40"/>
  <c r="CO52" i="40"/>
  <c r="CO53" i="40"/>
  <c r="CO54" i="40"/>
  <c r="CO55" i="40"/>
  <c r="CO56" i="40"/>
  <c r="CO57" i="40"/>
  <c r="CO58" i="40"/>
  <c r="CO59" i="40"/>
  <c r="CO60" i="40"/>
  <c r="CO61" i="40"/>
  <c r="CO62" i="40"/>
  <c r="CO63" i="40"/>
  <c r="CO64" i="40"/>
  <c r="CO65" i="40"/>
  <c r="CO66" i="40"/>
  <c r="CO67" i="40"/>
  <c r="CO68" i="40"/>
  <c r="CO69" i="40"/>
  <c r="CO70" i="40"/>
  <c r="CO71" i="40"/>
  <c r="CO72" i="40"/>
  <c r="CO73" i="40"/>
  <c r="CO74" i="40"/>
  <c r="CO75" i="40"/>
  <c r="CO76" i="40"/>
  <c r="CO77" i="40"/>
  <c r="CO78" i="40"/>
  <c r="CO79" i="40"/>
  <c r="CO80" i="40"/>
  <c r="CO81" i="40"/>
  <c r="CO82" i="40"/>
  <c r="CO83" i="40"/>
  <c r="CO84" i="40"/>
  <c r="CO85" i="40"/>
  <c r="CO86" i="40"/>
  <c r="CO87" i="40"/>
  <c r="CO88" i="40"/>
  <c r="CO89" i="40"/>
  <c r="CO90" i="40"/>
  <c r="CO91" i="40"/>
  <c r="CO92" i="40"/>
  <c r="CO93" i="40"/>
  <c r="CO94" i="40"/>
  <c r="CO95" i="40"/>
  <c r="CO96" i="40"/>
  <c r="CO97" i="40"/>
  <c r="CO98" i="40"/>
  <c r="CO99" i="40"/>
  <c r="CO100" i="40"/>
  <c r="CO101" i="40"/>
  <c r="CO102" i="40"/>
  <c r="CO103" i="40"/>
  <c r="CO104" i="40"/>
  <c r="CO105" i="40"/>
  <c r="CO106" i="40"/>
  <c r="CO107" i="40"/>
  <c r="CO108" i="40"/>
  <c r="CO109" i="40"/>
  <c r="CO110" i="40"/>
  <c r="CO111" i="40"/>
  <c r="CO112" i="40"/>
  <c r="CO113" i="40"/>
  <c r="CO114" i="40"/>
  <c r="CO115" i="40"/>
  <c r="CO116" i="40"/>
  <c r="CO117" i="40"/>
  <c r="CO118" i="40"/>
  <c r="CO119" i="40"/>
  <c r="CO120" i="40"/>
  <c r="CO121" i="40"/>
  <c r="CO122" i="40"/>
  <c r="CO123" i="40"/>
  <c r="CO124" i="40"/>
  <c r="CO125" i="40"/>
  <c r="CO126" i="40"/>
  <c r="CO127" i="40"/>
  <c r="CO128" i="40"/>
  <c r="CO129" i="40"/>
  <c r="CO130" i="40"/>
  <c r="CO131" i="40"/>
  <c r="CO132" i="40"/>
  <c r="CO133" i="40"/>
  <c r="CO134" i="40"/>
  <c r="CO135" i="40"/>
  <c r="CO136" i="40"/>
  <c r="CO137" i="40"/>
  <c r="CO138" i="40"/>
  <c r="CO139" i="40"/>
  <c r="CO140" i="40"/>
  <c r="CO141" i="40"/>
  <c r="CO142" i="40"/>
  <c r="CO143" i="40"/>
  <c r="CO144" i="40"/>
  <c r="CO145" i="40"/>
  <c r="CO146" i="40"/>
  <c r="CO147" i="40"/>
  <c r="CO148" i="40"/>
  <c r="CO149" i="40"/>
  <c r="CO150" i="40"/>
  <c r="CO151" i="40"/>
  <c r="CO152" i="40"/>
  <c r="CO153" i="40"/>
  <c r="CO154" i="40"/>
  <c r="CO155" i="40"/>
  <c r="CO156" i="40"/>
  <c r="CO157" i="40"/>
  <c r="CO158" i="40"/>
  <c r="CO159" i="40"/>
  <c r="CO160" i="40"/>
  <c r="CO161" i="40"/>
  <c r="CO162" i="40"/>
  <c r="CO163" i="40"/>
  <c r="CO164" i="40"/>
  <c r="CO165" i="40"/>
  <c r="CO166" i="40"/>
  <c r="CO167" i="40"/>
  <c r="CO168" i="40"/>
  <c r="CO169" i="40"/>
  <c r="CO170" i="40"/>
  <c r="CO171" i="40"/>
  <c r="CO172" i="40"/>
  <c r="CO173" i="40"/>
  <c r="CO174" i="40"/>
  <c r="CO175" i="40"/>
  <c r="CO176" i="40"/>
  <c r="CO177" i="40"/>
  <c r="CO178" i="40"/>
  <c r="CO179" i="40"/>
  <c r="CO180" i="40"/>
  <c r="CO181" i="40"/>
  <c r="CO182" i="40"/>
  <c r="CO183" i="40"/>
  <c r="CO184" i="40"/>
  <c r="CO185" i="40"/>
  <c r="CO186" i="40"/>
  <c r="CO187" i="40"/>
  <c r="CO188" i="40"/>
  <c r="CO189" i="40"/>
  <c r="CO190" i="40"/>
  <c r="CO191" i="40"/>
  <c r="CO192" i="40"/>
  <c r="CO193" i="40"/>
  <c r="CO194" i="40"/>
  <c r="CO195" i="40"/>
  <c r="CO196" i="40"/>
  <c r="CO197" i="40"/>
  <c r="CO198" i="40"/>
  <c r="CO199" i="40"/>
  <c r="CO200" i="40"/>
  <c r="CO201" i="40"/>
  <c r="CO202" i="40"/>
  <c r="CO203" i="40"/>
  <c r="CO204" i="40"/>
  <c r="CO205" i="40"/>
  <c r="CO206" i="40"/>
  <c r="CO207" i="40"/>
  <c r="CO208" i="40"/>
  <c r="CO209" i="40"/>
  <c r="CO210" i="40"/>
  <c r="CO211" i="40"/>
  <c r="CO212" i="40"/>
  <c r="CO213" i="40"/>
  <c r="CO214" i="40"/>
  <c r="CO215" i="40"/>
  <c r="CO216" i="40"/>
  <c r="CO217" i="40"/>
  <c r="CO218" i="40"/>
  <c r="CO219" i="40"/>
  <c r="CO220" i="40"/>
  <c r="CO221" i="40"/>
  <c r="CO222" i="40"/>
  <c r="CO223" i="40"/>
  <c r="CO224" i="40"/>
  <c r="CO225" i="40"/>
  <c r="CO226" i="40"/>
  <c r="CO227" i="40"/>
  <c r="CO228" i="40"/>
  <c r="CO229" i="40"/>
  <c r="CO230" i="40"/>
  <c r="CO231" i="40"/>
  <c r="CO232" i="40"/>
  <c r="CO233" i="40"/>
  <c r="CO234" i="40"/>
  <c r="CO235" i="40"/>
  <c r="CO236" i="40"/>
  <c r="CO237" i="40"/>
  <c r="CO238" i="40"/>
  <c r="CO239" i="40"/>
  <c r="CO240" i="40"/>
  <c r="CO241" i="40"/>
  <c r="CO242" i="40"/>
  <c r="CO243" i="40"/>
  <c r="CO244" i="40"/>
  <c r="CO245" i="40"/>
  <c r="CO246" i="40"/>
  <c r="CO247" i="40"/>
  <c r="CO248" i="40"/>
  <c r="CO249" i="40"/>
  <c r="CO250" i="40"/>
  <c r="CO251" i="40"/>
  <c r="CO252" i="40"/>
  <c r="CO253" i="40"/>
  <c r="CO254" i="40"/>
  <c r="CO255" i="40"/>
  <c r="CO256" i="40"/>
  <c r="CO257" i="40"/>
  <c r="CO258" i="40"/>
  <c r="CO259" i="40"/>
  <c r="CO260" i="40"/>
  <c r="CO261" i="40"/>
  <c r="CO262" i="40"/>
  <c r="CO263" i="40"/>
  <c r="CO264" i="40"/>
  <c r="CO265" i="40"/>
  <c r="CO266" i="40"/>
  <c r="CO267" i="40"/>
  <c r="CO268" i="40"/>
  <c r="CO269" i="40"/>
  <c r="CO270" i="40"/>
  <c r="CO271" i="40"/>
  <c r="CO272" i="40"/>
  <c r="CO273" i="40"/>
  <c r="CO274" i="40"/>
  <c r="CO275" i="40"/>
  <c r="CO276" i="40"/>
  <c r="CO277" i="40"/>
  <c r="CO278" i="40"/>
  <c r="CO279" i="40"/>
  <c r="CO280" i="40"/>
  <c r="CO281" i="40"/>
  <c r="CO282" i="40"/>
  <c r="CO283" i="40"/>
  <c r="CO284" i="40"/>
  <c r="CO285" i="40"/>
  <c r="CO286" i="40"/>
  <c r="CO287" i="40"/>
  <c r="CO288" i="40"/>
  <c r="CO289" i="40"/>
  <c r="CO290" i="40"/>
  <c r="CO291" i="40"/>
  <c r="CO292" i="40"/>
  <c r="CO293" i="40"/>
  <c r="CO294" i="40"/>
  <c r="CO295" i="40"/>
  <c r="CO296" i="40"/>
  <c r="CO297" i="40"/>
  <c r="CO298" i="40"/>
  <c r="CO299" i="40"/>
  <c r="CO300" i="40"/>
  <c r="CO301" i="40"/>
  <c r="CO302" i="40"/>
  <c r="CO303" i="40"/>
  <c r="CO304" i="40"/>
  <c r="CO305" i="40"/>
  <c r="CO306" i="40"/>
  <c r="CO307" i="40"/>
  <c r="CO308" i="40"/>
  <c r="CO309" i="40"/>
  <c r="CO310" i="40"/>
  <c r="CO311" i="40"/>
  <c r="CO312" i="40"/>
  <c r="CO313" i="40"/>
  <c r="CO314" i="40"/>
  <c r="CO315" i="40"/>
  <c r="CO316" i="40"/>
  <c r="CO317" i="40"/>
  <c r="CO318" i="40"/>
  <c r="CO319" i="40"/>
  <c r="CO320" i="40"/>
  <c r="CO321" i="40"/>
  <c r="CO322" i="40"/>
  <c r="CO323" i="40"/>
  <c r="CO324" i="40"/>
  <c r="CO325" i="40"/>
  <c r="CO326" i="40"/>
  <c r="CO327" i="40"/>
  <c r="CO328" i="40"/>
  <c r="CO329" i="40"/>
  <c r="CO330" i="40"/>
  <c r="CO331" i="40"/>
  <c r="CO332" i="40"/>
  <c r="CO333" i="40"/>
  <c r="CO334" i="40"/>
  <c r="CO335" i="40"/>
  <c r="CO336" i="40"/>
  <c r="CO337" i="40"/>
  <c r="CO338" i="40"/>
  <c r="CO339" i="40"/>
  <c r="CO340" i="40"/>
  <c r="CO341" i="40"/>
  <c r="CO342" i="40"/>
  <c r="CO343" i="40"/>
  <c r="CO344" i="40"/>
  <c r="CO345" i="40"/>
  <c r="CO346" i="40"/>
  <c r="CO347" i="40"/>
  <c r="CO348" i="40"/>
  <c r="CO349" i="40"/>
  <c r="CO350" i="40"/>
  <c r="CO351" i="40"/>
  <c r="CO352" i="40"/>
  <c r="CO353" i="40"/>
  <c r="CO354" i="40"/>
  <c r="CO355" i="40"/>
  <c r="CO356" i="40"/>
  <c r="CO357" i="40"/>
  <c r="CO358" i="40"/>
  <c r="CO359" i="40"/>
  <c r="CO360" i="40"/>
  <c r="CO361" i="40"/>
  <c r="CO362" i="40"/>
  <c r="CO363" i="40"/>
  <c r="CO364" i="40"/>
  <c r="CO365" i="40"/>
  <c r="CO366" i="40"/>
  <c r="CO367" i="40"/>
  <c r="CO368" i="40"/>
  <c r="CO369" i="40"/>
  <c r="CO370" i="40"/>
  <c r="CO371" i="40"/>
  <c r="CO372" i="40"/>
  <c r="CO373" i="40"/>
  <c r="CO374" i="40"/>
  <c r="CO375" i="40"/>
  <c r="CO376" i="40"/>
  <c r="CO377" i="40"/>
  <c r="CO378" i="40"/>
  <c r="CO379" i="40"/>
  <c r="CO380" i="40"/>
  <c r="CO381" i="40"/>
  <c r="CO382" i="40"/>
  <c r="CO383" i="40"/>
  <c r="CO384" i="40"/>
  <c r="CO385" i="40"/>
  <c r="CO386" i="40"/>
  <c r="CO387" i="40"/>
  <c r="CO388" i="40"/>
  <c r="CO389" i="40"/>
  <c r="CO390" i="40"/>
  <c r="CO391" i="40"/>
  <c r="CO392" i="40"/>
  <c r="CO393" i="40"/>
  <c r="CO394" i="40"/>
  <c r="CO395" i="40"/>
  <c r="CO396" i="40"/>
  <c r="CO397" i="40"/>
  <c r="CO398" i="40"/>
  <c r="CO399" i="40"/>
  <c r="CO400" i="40"/>
  <c r="CO401" i="40"/>
  <c r="CO402" i="40"/>
  <c r="CO403" i="40"/>
  <c r="CO404" i="40"/>
  <c r="CO405" i="40"/>
  <c r="CO406" i="40"/>
  <c r="CO407" i="40"/>
  <c r="CO408" i="40"/>
  <c r="CO409" i="40"/>
  <c r="CO410" i="40"/>
  <c r="CO411" i="40"/>
  <c r="CO412" i="40"/>
  <c r="CO413" i="40"/>
  <c r="CO414" i="40"/>
  <c r="CO415" i="40"/>
  <c r="CO416" i="40"/>
  <c r="CO417" i="40"/>
  <c r="CO418" i="40"/>
  <c r="CO419" i="40"/>
  <c r="CO420" i="40"/>
  <c r="CO421" i="40"/>
  <c r="CO422" i="40"/>
  <c r="CO423" i="40"/>
  <c r="CO424" i="40"/>
  <c r="CO425" i="40"/>
  <c r="CO426" i="40"/>
  <c r="CO427" i="40"/>
  <c r="CO428" i="40"/>
  <c r="CO429" i="40"/>
  <c r="CO430" i="40"/>
  <c r="CO431" i="40"/>
  <c r="CO432" i="40"/>
  <c r="CO433" i="40"/>
  <c r="CO434" i="40"/>
  <c r="CO435" i="40"/>
  <c r="CO436" i="40"/>
  <c r="CO437" i="40"/>
  <c r="CO438" i="40"/>
  <c r="CO439" i="40"/>
  <c r="CO440" i="40"/>
  <c r="CO441" i="40"/>
  <c r="CO442" i="40"/>
  <c r="CO443" i="40"/>
  <c r="CO444" i="40"/>
  <c r="CO445" i="40"/>
  <c r="CO446" i="40"/>
  <c r="CO447" i="40"/>
  <c r="CO448" i="40"/>
  <c r="CO449" i="40"/>
  <c r="CO450" i="40"/>
  <c r="CO451" i="40"/>
  <c r="CO452" i="40"/>
  <c r="CO453" i="40"/>
  <c r="CO454" i="40"/>
  <c r="CO455" i="40"/>
  <c r="CO456" i="40"/>
  <c r="CO457" i="40"/>
  <c r="CO458" i="40"/>
  <c r="CO459" i="40"/>
  <c r="CO460" i="40"/>
  <c r="CO461" i="40"/>
  <c r="CO462" i="40"/>
  <c r="CO463" i="40"/>
  <c r="CO464" i="40"/>
  <c r="CO465" i="40"/>
  <c r="CO466" i="40"/>
  <c r="CO467" i="40"/>
  <c r="CO468" i="40"/>
  <c r="CO469" i="40"/>
  <c r="CO470" i="40"/>
  <c r="CO471" i="40"/>
  <c r="CO472" i="40"/>
  <c r="CO473" i="40"/>
  <c r="CO474" i="40"/>
  <c r="CO475" i="40"/>
  <c r="CO476" i="40"/>
  <c r="CO477" i="40"/>
  <c r="CO478" i="40"/>
  <c r="CO479" i="40"/>
  <c r="CO480" i="40"/>
  <c r="CO481" i="40"/>
  <c r="CO482" i="40"/>
  <c r="CO483" i="40"/>
  <c r="CO484" i="40"/>
  <c r="CO485" i="40"/>
  <c r="CO486" i="40"/>
  <c r="CO487" i="40"/>
  <c r="CO488" i="40"/>
  <c r="CO489" i="40"/>
  <c r="CO490" i="40"/>
  <c r="CO491" i="40"/>
  <c r="CO492" i="40"/>
  <c r="CO493" i="40"/>
  <c r="CO494" i="40"/>
  <c r="CO495" i="40"/>
  <c r="CO496" i="40"/>
  <c r="CO497" i="40"/>
  <c r="CO498" i="40"/>
  <c r="CO499" i="40"/>
  <c r="CO500" i="40"/>
  <c r="CO501" i="40"/>
  <c r="CO502" i="40"/>
  <c r="CO503" i="40"/>
  <c r="CO504" i="40"/>
  <c r="CO505" i="40"/>
  <c r="CO506" i="40"/>
  <c r="CO507" i="40"/>
  <c r="CO508" i="40"/>
  <c r="CO509" i="40"/>
  <c r="CO510" i="40"/>
  <c r="CO511" i="40"/>
  <c r="CO512" i="40"/>
  <c r="CO513" i="40"/>
  <c r="CO514" i="40"/>
  <c r="CO515" i="40"/>
  <c r="CO516" i="40"/>
  <c r="CO517" i="40"/>
  <c r="CO518" i="40"/>
  <c r="CO519" i="40"/>
  <c r="CO520" i="40"/>
  <c r="CO521" i="40"/>
  <c r="CO522" i="40"/>
  <c r="CO523" i="40"/>
  <c r="CO524" i="40"/>
  <c r="CO525" i="40"/>
  <c r="CO526" i="40"/>
  <c r="CO527" i="40"/>
  <c r="CO528" i="40"/>
  <c r="CO529" i="40"/>
  <c r="CO530" i="40"/>
  <c r="CO531" i="40"/>
  <c r="CO532" i="40"/>
  <c r="CO533" i="40"/>
  <c r="CO534" i="40"/>
  <c r="CO535" i="40"/>
  <c r="CO536" i="40"/>
  <c r="CO537" i="40"/>
  <c r="CO538" i="40"/>
  <c r="CO539" i="40"/>
  <c r="CO540" i="40"/>
  <c r="CO541" i="40"/>
  <c r="CO542" i="40"/>
  <c r="CO543" i="40"/>
  <c r="CO544" i="40"/>
  <c r="CO545" i="40"/>
  <c r="CO546" i="40"/>
  <c r="CO547" i="40"/>
  <c r="CO548" i="40"/>
  <c r="CO549" i="40"/>
  <c r="CO550" i="40"/>
  <c r="CO551" i="40"/>
  <c r="CO552" i="40"/>
  <c r="CO553" i="40"/>
  <c r="CO554" i="40"/>
  <c r="CO555" i="40"/>
  <c r="CO556" i="40"/>
  <c r="CO557" i="40"/>
  <c r="CO558" i="40"/>
  <c r="CO559" i="40"/>
  <c r="CO560" i="40"/>
  <c r="CO561" i="40"/>
  <c r="CO562" i="40"/>
  <c r="CO563" i="40"/>
  <c r="CO564" i="40"/>
  <c r="CO565" i="40"/>
  <c r="CO566" i="40"/>
  <c r="CO567" i="40"/>
  <c r="CO568" i="40"/>
  <c r="CO569" i="40"/>
  <c r="CO570" i="40"/>
  <c r="CO571" i="40"/>
  <c r="CO572" i="40"/>
  <c r="CO573" i="40"/>
  <c r="CO574" i="40"/>
  <c r="CO575" i="40"/>
  <c r="CO576" i="40"/>
  <c r="CO577" i="40"/>
  <c r="CO578" i="40"/>
  <c r="CO579" i="40"/>
  <c r="CO580" i="40"/>
  <c r="CO581" i="40"/>
  <c r="CO582" i="40"/>
  <c r="CO583" i="40"/>
  <c r="CO584" i="40"/>
  <c r="CO585" i="40"/>
  <c r="CO586" i="40"/>
  <c r="CO587" i="40"/>
  <c r="CO588" i="40"/>
  <c r="CO589" i="40"/>
  <c r="CO590" i="40"/>
  <c r="CO591" i="40"/>
  <c r="CO592" i="40"/>
  <c r="CO593" i="40"/>
  <c r="CO594" i="40"/>
  <c r="CO595" i="40"/>
  <c r="CO596" i="40"/>
  <c r="CO597" i="40"/>
  <c r="CO598" i="40"/>
  <c r="CO599" i="40"/>
  <c r="CO600" i="40"/>
  <c r="CO601" i="40"/>
  <c r="CO602" i="40"/>
  <c r="CO603" i="40"/>
  <c r="CO604" i="40"/>
  <c r="CO605" i="40"/>
  <c r="CO606" i="40"/>
  <c r="CO607" i="40"/>
  <c r="CO608" i="40"/>
  <c r="CO609" i="40"/>
  <c r="CO610" i="40"/>
  <c r="CO611" i="40"/>
  <c r="CO612" i="40"/>
  <c r="CO613" i="40"/>
  <c r="CO614" i="40"/>
  <c r="CO615" i="40"/>
  <c r="CO616" i="40"/>
  <c r="CO617" i="40"/>
  <c r="CO618" i="40"/>
  <c r="CO619" i="40"/>
  <c r="CO620" i="40"/>
  <c r="CO621" i="40"/>
  <c r="CO622" i="40"/>
  <c r="CO623" i="40"/>
  <c r="CO624" i="40"/>
  <c r="CO625" i="40"/>
  <c r="CO626" i="40"/>
  <c r="CO627" i="40"/>
  <c r="CO628" i="40"/>
  <c r="CO629" i="40"/>
  <c r="CO630" i="40"/>
  <c r="CO631" i="40"/>
  <c r="CO632" i="40"/>
  <c r="CO633" i="40"/>
  <c r="CO634" i="40"/>
  <c r="CO635" i="40"/>
  <c r="CO636" i="40"/>
  <c r="CO637" i="40"/>
  <c r="CO638" i="40"/>
  <c r="CO639" i="40"/>
  <c r="CO640" i="40"/>
  <c r="CO641" i="40"/>
  <c r="CO642" i="40"/>
  <c r="CO643" i="40"/>
  <c r="CO644" i="40"/>
  <c r="CO645" i="40"/>
  <c r="CO646" i="40"/>
  <c r="CO647" i="40"/>
  <c r="CO648" i="40"/>
  <c r="CO649" i="40"/>
  <c r="CO650" i="40"/>
  <c r="CO651" i="40"/>
  <c r="CO652" i="40"/>
  <c r="CO653" i="40"/>
  <c r="CO654" i="40"/>
  <c r="CO655" i="40"/>
  <c r="CO656" i="40"/>
  <c r="CO657" i="40"/>
  <c r="CO658" i="40"/>
  <c r="CO659" i="40"/>
  <c r="CO660" i="40"/>
  <c r="CO661" i="40"/>
  <c r="CO662" i="40"/>
  <c r="CO663" i="40"/>
  <c r="CO664" i="40"/>
  <c r="CO665" i="40"/>
  <c r="CO666" i="40"/>
  <c r="CO667" i="40"/>
  <c r="CO668" i="40"/>
  <c r="CO669" i="40"/>
  <c r="CO670" i="40"/>
  <c r="CO671" i="40"/>
  <c r="CO672" i="40"/>
  <c r="CO673" i="40"/>
  <c r="CO674" i="40"/>
  <c r="CO675" i="40"/>
  <c r="CO676" i="40"/>
  <c r="CO677" i="40"/>
  <c r="CO678" i="40"/>
  <c r="CO679" i="40"/>
  <c r="CO680" i="40"/>
  <c r="CO681" i="40"/>
  <c r="CO682" i="40"/>
  <c r="CO683" i="40"/>
  <c r="CO684" i="40"/>
  <c r="CO685" i="40"/>
  <c r="CO686" i="40"/>
  <c r="CO687" i="40"/>
  <c r="CO688" i="40"/>
  <c r="CO689" i="40"/>
  <c r="CO690" i="40"/>
  <c r="CO691" i="40"/>
  <c r="CO692" i="40"/>
  <c r="CO693" i="40"/>
  <c r="CO694" i="40"/>
  <c r="CO695" i="40"/>
  <c r="CO696" i="40"/>
  <c r="CO697" i="40"/>
  <c r="CO698" i="40"/>
  <c r="CO699" i="40"/>
  <c r="CO700" i="40"/>
  <c r="CO701" i="40"/>
  <c r="CO702" i="40"/>
  <c r="CO703" i="40"/>
  <c r="CO704" i="40"/>
  <c r="CO705" i="40"/>
  <c r="CO706" i="40"/>
  <c r="CO707" i="40"/>
  <c r="CO708" i="40"/>
  <c r="CO709" i="40"/>
  <c r="CO710" i="40"/>
  <c r="CO711" i="40"/>
  <c r="CO712" i="40"/>
  <c r="CO713" i="40"/>
  <c r="CO714" i="40"/>
  <c r="CO715" i="40"/>
  <c r="CO716" i="40"/>
  <c r="CO717" i="40"/>
  <c r="CO718" i="40"/>
  <c r="CO719" i="40"/>
  <c r="CO720" i="40"/>
  <c r="CO721" i="40"/>
  <c r="CO722" i="40"/>
  <c r="CO723" i="40"/>
  <c r="CO724" i="40"/>
  <c r="CO725" i="40"/>
  <c r="CO726" i="40"/>
  <c r="CO727" i="40"/>
  <c r="CO728" i="40"/>
  <c r="CO729" i="40"/>
  <c r="CO730" i="40"/>
  <c r="CO731" i="40"/>
  <c r="CO732" i="40"/>
  <c r="CO733" i="40"/>
  <c r="CO734" i="40"/>
  <c r="CO735" i="40"/>
  <c r="CO736" i="40"/>
  <c r="CO737" i="40"/>
  <c r="CO738" i="40"/>
  <c r="CO739" i="40"/>
  <c r="CO740" i="40"/>
  <c r="CO741" i="40"/>
  <c r="CO742" i="40"/>
  <c r="CO743" i="40"/>
  <c r="CO744" i="40"/>
  <c r="CO745" i="40"/>
  <c r="CO746" i="40"/>
  <c r="CO747" i="40"/>
  <c r="CO748" i="40"/>
  <c r="CO749" i="40"/>
  <c r="CO750" i="40"/>
  <c r="CO751" i="40"/>
  <c r="CO752" i="40"/>
  <c r="CO753" i="40"/>
  <c r="CO754" i="40"/>
  <c r="CO755" i="40"/>
  <c r="CO756" i="40"/>
  <c r="CO757" i="40"/>
  <c r="CO758" i="40"/>
  <c r="CO759" i="40"/>
  <c r="CO760" i="40"/>
  <c r="CO761" i="40"/>
  <c r="CO762" i="40"/>
  <c r="CO763" i="40"/>
  <c r="CO764" i="40"/>
  <c r="CO765" i="40"/>
  <c r="CO766" i="40"/>
  <c r="CO767" i="40"/>
  <c r="CO768" i="40"/>
  <c r="CO769" i="40"/>
  <c r="CO770" i="40"/>
  <c r="CO771" i="40"/>
  <c r="CO772" i="40"/>
  <c r="CO773" i="40"/>
  <c r="CO774" i="40"/>
  <c r="CO775" i="40"/>
  <c r="CO776" i="40"/>
  <c r="CO777" i="40"/>
  <c r="CO778" i="40"/>
  <c r="CO779" i="40"/>
  <c r="CO780" i="40"/>
  <c r="CO781" i="40"/>
  <c r="CO782" i="40"/>
  <c r="CO783" i="40"/>
  <c r="CO784" i="40"/>
  <c r="CO785" i="40"/>
  <c r="CO786" i="40"/>
  <c r="CO787" i="40"/>
  <c r="CO788" i="40"/>
  <c r="CO789" i="40"/>
  <c r="CO790" i="40"/>
  <c r="CO791" i="40"/>
  <c r="CO792" i="40"/>
  <c r="CO793" i="40"/>
  <c r="CO794" i="40"/>
  <c r="CO795" i="40"/>
  <c r="CO796" i="40"/>
  <c r="CO797" i="40"/>
  <c r="CO798" i="40"/>
  <c r="CO799" i="40"/>
  <c r="CO800" i="40"/>
  <c r="CO801" i="40"/>
  <c r="CO802" i="40"/>
  <c r="CO803" i="40"/>
  <c r="CO804" i="40"/>
  <c r="CO805" i="40"/>
  <c r="CO806" i="40"/>
  <c r="CO807" i="40"/>
  <c r="CO808" i="40"/>
  <c r="CO809" i="40"/>
  <c r="CO810" i="40"/>
  <c r="CO811" i="40"/>
  <c r="CO812" i="40"/>
  <c r="CO813" i="40"/>
  <c r="CO814" i="40"/>
  <c r="CO815" i="40"/>
  <c r="CO816" i="40"/>
  <c r="CO817" i="40"/>
  <c r="CO818" i="40"/>
  <c r="CO819" i="40"/>
  <c r="CO820" i="40"/>
  <c r="CO821" i="40"/>
  <c r="CO822" i="40"/>
  <c r="CO823" i="40"/>
  <c r="CO824" i="40"/>
  <c r="CO825" i="40"/>
  <c r="CO826" i="40"/>
  <c r="CO827" i="40"/>
  <c r="CO828" i="40"/>
  <c r="CO829" i="40"/>
  <c r="CO830" i="40"/>
  <c r="CO831" i="40"/>
  <c r="CO832" i="40"/>
  <c r="CO833" i="40"/>
  <c r="CO834" i="40"/>
  <c r="CO835" i="40"/>
  <c r="CO836" i="40"/>
  <c r="CO837" i="40"/>
  <c r="CO838" i="40"/>
  <c r="CO839" i="40"/>
  <c r="CO840" i="40"/>
  <c r="CO841" i="40"/>
  <c r="CO842" i="40"/>
  <c r="CO843" i="40"/>
  <c r="CO844" i="40"/>
  <c r="CO845" i="40"/>
  <c r="CO846" i="40"/>
  <c r="CO847" i="40"/>
  <c r="CO848" i="40"/>
  <c r="CO849" i="40"/>
  <c r="CO850" i="40"/>
  <c r="CO851" i="40"/>
  <c r="CO852" i="40"/>
  <c r="CO853" i="40"/>
  <c r="CO854" i="40"/>
  <c r="CO855" i="40"/>
  <c r="CO856" i="40"/>
  <c r="CO857" i="40"/>
  <c r="CO858" i="40"/>
  <c r="CO859" i="40"/>
  <c r="CO860" i="40"/>
  <c r="CO861" i="40"/>
  <c r="CO862" i="40"/>
  <c r="CO863" i="40"/>
  <c r="CO864" i="40"/>
  <c r="CO865" i="40"/>
  <c r="CO866" i="40"/>
  <c r="CO867" i="40"/>
  <c r="CO868" i="40"/>
  <c r="CO869" i="40"/>
  <c r="CO870" i="40"/>
  <c r="CO871" i="40"/>
  <c r="CO872" i="40"/>
  <c r="CO873" i="40"/>
  <c r="CO874" i="40"/>
  <c r="CO875" i="40"/>
  <c r="CO876" i="40"/>
  <c r="CO877" i="40"/>
  <c r="CO878" i="40"/>
  <c r="CO879" i="40"/>
  <c r="CO880" i="40"/>
  <c r="CO881" i="40"/>
  <c r="CO882" i="40"/>
  <c r="CO883" i="40"/>
  <c r="CO884" i="40"/>
  <c r="CO885" i="40"/>
  <c r="CO886" i="40"/>
  <c r="CO887" i="40"/>
  <c r="CO888" i="40"/>
  <c r="CO889" i="40"/>
  <c r="CO890" i="40"/>
  <c r="CO891" i="40"/>
  <c r="CO892" i="40"/>
  <c r="CO893" i="40"/>
  <c r="CO894" i="40"/>
  <c r="CO895" i="40"/>
  <c r="CO896" i="40"/>
  <c r="CO897" i="40"/>
  <c r="CO898" i="40"/>
  <c r="CO899" i="40"/>
  <c r="CO900" i="40"/>
  <c r="CO901" i="40"/>
  <c r="CO902" i="40"/>
  <c r="CO903" i="40"/>
  <c r="CO904" i="40"/>
  <c r="CO905" i="40"/>
  <c r="CO906" i="40"/>
  <c r="CO907" i="40"/>
  <c r="CO908" i="40"/>
  <c r="CO909" i="40"/>
  <c r="CO910" i="40"/>
  <c r="CO911" i="40"/>
  <c r="CO912" i="40"/>
  <c r="CO913" i="40"/>
  <c r="CO914" i="40"/>
  <c r="CO915" i="40"/>
  <c r="CO916" i="40"/>
  <c r="CO917" i="40"/>
  <c r="CO918" i="40"/>
  <c r="CO919" i="40"/>
  <c r="CO920" i="40"/>
  <c r="CO921" i="40"/>
  <c r="CO922" i="40"/>
  <c r="CO923" i="40"/>
  <c r="CO924" i="40"/>
  <c r="CO925" i="40"/>
  <c r="CO926" i="40"/>
  <c r="CO927" i="40"/>
  <c r="CO928" i="40"/>
  <c r="CO929" i="40"/>
  <c r="CO930" i="40"/>
  <c r="CO931" i="40"/>
  <c r="CO932" i="40"/>
  <c r="CO933" i="40"/>
  <c r="CO934" i="40"/>
  <c r="CO935" i="40"/>
  <c r="CO936" i="40"/>
  <c r="CO937" i="40"/>
  <c r="CO938" i="40"/>
  <c r="CO939" i="40"/>
  <c r="CO940" i="40"/>
  <c r="CO941" i="40"/>
  <c r="CO942" i="40"/>
  <c r="CO943" i="40"/>
  <c r="CO944" i="40"/>
  <c r="CO945" i="40"/>
  <c r="CO946" i="40"/>
  <c r="CO947" i="40"/>
  <c r="CO948" i="40"/>
  <c r="CO949" i="40"/>
  <c r="CO950" i="40"/>
  <c r="CO951" i="40"/>
  <c r="CO952" i="40"/>
  <c r="CO953" i="40"/>
  <c r="CO954" i="40"/>
  <c r="CO955" i="40"/>
  <c r="CO956" i="40"/>
  <c r="CO957" i="40"/>
  <c r="CO958" i="40"/>
  <c r="CO959" i="40"/>
  <c r="CO960" i="40"/>
  <c r="CO961" i="40"/>
  <c r="CO962" i="40"/>
  <c r="CO963" i="40"/>
  <c r="CO964" i="40"/>
  <c r="CO965" i="40"/>
  <c r="CO966" i="40"/>
  <c r="CO967" i="40"/>
  <c r="CO968" i="40"/>
  <c r="CO969" i="40"/>
  <c r="CO970" i="40"/>
  <c r="CO971" i="40"/>
  <c r="CO972" i="40"/>
  <c r="CO973" i="40"/>
  <c r="CO974" i="40"/>
  <c r="CO975" i="40"/>
  <c r="CO976" i="40"/>
  <c r="CO977" i="40"/>
  <c r="CO978" i="40"/>
  <c r="CO979" i="40"/>
  <c r="CO980" i="40"/>
  <c r="CO981" i="40"/>
  <c r="CO982" i="40"/>
  <c r="CO983" i="40"/>
  <c r="CO984" i="40"/>
  <c r="CO985" i="40"/>
  <c r="CO986" i="40"/>
  <c r="CO987" i="40"/>
  <c r="CO988" i="40"/>
  <c r="CO989" i="40"/>
  <c r="CO990" i="40"/>
  <c r="CO991" i="40"/>
  <c r="CO992" i="40"/>
  <c r="CO993" i="40"/>
  <c r="CO994" i="40"/>
  <c r="CO995" i="40"/>
  <c r="CO996" i="40"/>
  <c r="CO997" i="40"/>
  <c r="CO998" i="40"/>
  <c r="CO999" i="40"/>
  <c r="CO1000" i="40"/>
  <c r="CO1001" i="40"/>
  <c r="CO1002" i="40"/>
  <c r="CO1003" i="40"/>
  <c r="CO1004" i="40"/>
  <c r="CO1005" i="40"/>
  <c r="CO1006" i="40"/>
  <c r="CO1007" i="40"/>
  <c r="CO1008" i="40"/>
  <c r="CO1009" i="40"/>
  <c r="CO1010" i="40"/>
  <c r="CO1011" i="40"/>
  <c r="CO1012" i="40"/>
  <c r="CO1013" i="40"/>
  <c r="CO1014" i="40"/>
  <c r="CO1015" i="40"/>
  <c r="CO1016" i="40"/>
  <c r="CO1017" i="40"/>
  <c r="CO1018" i="40"/>
  <c r="CO1019" i="40"/>
  <c r="CO1020" i="40"/>
  <c r="CO1021" i="40"/>
  <c r="CO1022" i="40"/>
  <c r="CO1023" i="40"/>
  <c r="CO1024" i="40"/>
  <c r="CO1025" i="40"/>
  <c r="CO1026" i="40"/>
  <c r="CO1027" i="40"/>
  <c r="CO1028" i="40"/>
  <c r="CO1029" i="40"/>
  <c r="CO1030" i="40"/>
  <c r="CO1031" i="40"/>
  <c r="CO1032" i="40"/>
  <c r="CO1033" i="40"/>
  <c r="CO1034" i="40"/>
  <c r="CO1035" i="40"/>
  <c r="CO1036" i="40"/>
  <c r="CO1037" i="40"/>
  <c r="CO1038" i="40"/>
  <c r="CO1039" i="40"/>
  <c r="CO1040" i="40"/>
  <c r="CO1041" i="40"/>
  <c r="CO1042" i="40"/>
  <c r="CO1043" i="40"/>
  <c r="CO1044" i="40"/>
  <c r="CO1045" i="40"/>
  <c r="CO1046" i="40"/>
  <c r="CO1047" i="40"/>
  <c r="CO1048" i="40"/>
  <c r="CO1049" i="40"/>
  <c r="CO1050" i="40"/>
  <c r="CO1051" i="40"/>
  <c r="CO1052" i="40"/>
  <c r="CO1053" i="40"/>
  <c r="CO1054" i="40"/>
  <c r="CO1055" i="40"/>
  <c r="CO1056" i="40"/>
  <c r="CO1057" i="40"/>
  <c r="CO1058" i="40"/>
  <c r="CO1059" i="40"/>
  <c r="CO1060" i="40"/>
  <c r="CO1061" i="40"/>
  <c r="CO1062" i="40"/>
  <c r="CO1063" i="40"/>
  <c r="CO1064" i="40"/>
  <c r="CO1065" i="40"/>
  <c r="CO1066" i="40"/>
  <c r="CO1067" i="40"/>
  <c r="CO1068" i="40"/>
  <c r="CO1069" i="40"/>
  <c r="CO1070" i="40"/>
  <c r="CO1071" i="40"/>
  <c r="CO1072" i="40"/>
  <c r="CO1073" i="40"/>
  <c r="CO1074" i="40"/>
  <c r="CO1075" i="40"/>
  <c r="CO1076" i="40"/>
  <c r="CO1077" i="40"/>
  <c r="CO1078" i="40"/>
  <c r="CO8" i="40"/>
  <c r="CK9" i="40"/>
  <c r="CK10" i="40"/>
  <c r="CK11" i="40"/>
  <c r="CK12" i="40"/>
  <c r="CK13" i="40"/>
  <c r="CK14" i="40"/>
  <c r="CK15" i="40"/>
  <c r="CK16" i="40"/>
  <c r="CK17" i="40"/>
  <c r="CK18" i="40"/>
  <c r="CK19" i="40"/>
  <c r="CK20" i="40"/>
  <c r="CK21" i="40"/>
  <c r="CK22" i="40"/>
  <c r="CK23" i="40"/>
  <c r="CK24" i="40"/>
  <c r="CK25" i="40"/>
  <c r="CK26" i="40"/>
  <c r="CK27" i="40"/>
  <c r="CK28" i="40"/>
  <c r="CK29" i="40"/>
  <c r="CK30" i="40"/>
  <c r="CK31" i="40"/>
  <c r="CK32" i="40"/>
  <c r="CK33" i="40"/>
  <c r="CK34" i="40"/>
  <c r="CK35" i="40"/>
  <c r="CK36" i="40"/>
  <c r="CK37" i="40"/>
  <c r="CK38" i="40"/>
  <c r="CK39" i="40"/>
  <c r="CK40" i="40"/>
  <c r="CK41" i="40"/>
  <c r="CK42" i="40"/>
  <c r="CK43" i="40"/>
  <c r="CK44" i="40"/>
  <c r="CK45" i="40"/>
  <c r="CK46" i="40"/>
  <c r="CK47" i="40"/>
  <c r="CK48" i="40"/>
  <c r="CK49" i="40"/>
  <c r="CK50" i="40"/>
  <c r="CK51" i="40"/>
  <c r="CK52" i="40"/>
  <c r="CK53" i="40"/>
  <c r="CK54" i="40"/>
  <c r="CK55" i="40"/>
  <c r="CK56" i="40"/>
  <c r="CK57" i="40"/>
  <c r="CK58" i="40"/>
  <c r="CK59" i="40"/>
  <c r="CK60" i="40"/>
  <c r="CK61" i="40"/>
  <c r="CK62" i="40"/>
  <c r="CK63" i="40"/>
  <c r="CK64" i="40"/>
  <c r="CK65" i="40"/>
  <c r="CK66" i="40"/>
  <c r="CK67" i="40"/>
  <c r="CK68" i="40"/>
  <c r="CK69" i="40"/>
  <c r="CK70" i="40"/>
  <c r="CK71" i="40"/>
  <c r="CK72" i="40"/>
  <c r="CK73" i="40"/>
  <c r="CK74" i="40"/>
  <c r="CK75" i="40"/>
  <c r="CK76" i="40"/>
  <c r="CK77" i="40"/>
  <c r="CK78" i="40"/>
  <c r="CK79" i="40"/>
  <c r="CK80" i="40"/>
  <c r="CK81" i="40"/>
  <c r="CK82" i="40"/>
  <c r="CK83" i="40"/>
  <c r="CK84" i="40"/>
  <c r="CK85" i="40"/>
  <c r="CK86" i="40"/>
  <c r="CK87" i="40"/>
  <c r="CK88" i="40"/>
  <c r="CK89" i="40"/>
  <c r="CK90" i="40"/>
  <c r="CK91" i="40"/>
  <c r="CK92" i="40"/>
  <c r="CK93" i="40"/>
  <c r="CK94" i="40"/>
  <c r="CK95" i="40"/>
  <c r="CK96" i="40"/>
  <c r="CK97" i="40"/>
  <c r="CK98" i="40"/>
  <c r="CK99" i="40"/>
  <c r="CK100" i="40"/>
  <c r="CK101" i="40"/>
  <c r="CK102" i="40"/>
  <c r="CK103" i="40"/>
  <c r="CK104" i="40"/>
  <c r="CK105" i="40"/>
  <c r="CK106" i="40"/>
  <c r="CK107" i="40"/>
  <c r="CK108" i="40"/>
  <c r="CK109" i="40"/>
  <c r="CK110" i="40"/>
  <c r="CK111" i="40"/>
  <c r="CK112" i="40"/>
  <c r="CK113" i="40"/>
  <c r="CK114" i="40"/>
  <c r="CK115" i="40"/>
  <c r="CK116" i="40"/>
  <c r="CK117" i="40"/>
  <c r="CK118" i="40"/>
  <c r="CK119" i="40"/>
  <c r="CK120" i="40"/>
  <c r="CK121" i="40"/>
  <c r="CK122" i="40"/>
  <c r="CK123" i="40"/>
  <c r="CK124" i="40"/>
  <c r="CK125" i="40"/>
  <c r="CK126" i="40"/>
  <c r="CK127" i="40"/>
  <c r="CK128" i="40"/>
  <c r="CK129" i="40"/>
  <c r="CK130" i="40"/>
  <c r="CK131" i="40"/>
  <c r="CK132" i="40"/>
  <c r="CK133" i="40"/>
  <c r="CK134" i="40"/>
  <c r="CK135" i="40"/>
  <c r="CK136" i="40"/>
  <c r="CK137" i="40"/>
  <c r="CK138" i="40"/>
  <c r="CK139" i="40"/>
  <c r="CK140" i="40"/>
  <c r="CK141" i="40"/>
  <c r="CK142" i="40"/>
  <c r="CK143" i="40"/>
  <c r="CK144" i="40"/>
  <c r="CK145" i="40"/>
  <c r="CK146" i="40"/>
  <c r="CK147" i="40"/>
  <c r="CK148" i="40"/>
  <c r="CK149" i="40"/>
  <c r="CK150" i="40"/>
  <c r="CK151" i="40"/>
  <c r="CK152" i="40"/>
  <c r="CK153" i="40"/>
  <c r="CK154" i="40"/>
  <c r="CK155" i="40"/>
  <c r="CK156" i="40"/>
  <c r="CK157" i="40"/>
  <c r="CK158" i="40"/>
  <c r="CK159" i="40"/>
  <c r="CK160" i="40"/>
  <c r="CK161" i="40"/>
  <c r="CK162" i="40"/>
  <c r="CK163" i="40"/>
  <c r="CK164" i="40"/>
  <c r="CK165" i="40"/>
  <c r="CK166" i="40"/>
  <c r="CK167" i="40"/>
  <c r="CK168" i="40"/>
  <c r="CK169" i="40"/>
  <c r="CK170" i="40"/>
  <c r="CK171" i="40"/>
  <c r="CK172" i="40"/>
  <c r="CK173" i="40"/>
  <c r="CK174" i="40"/>
  <c r="CK175" i="40"/>
  <c r="CK176" i="40"/>
  <c r="CK177" i="40"/>
  <c r="CK178" i="40"/>
  <c r="CK179" i="40"/>
  <c r="CK180" i="40"/>
  <c r="CK181" i="40"/>
  <c r="CK182" i="40"/>
  <c r="CK183" i="40"/>
  <c r="CK184" i="40"/>
  <c r="CK185" i="40"/>
  <c r="CK186" i="40"/>
  <c r="CK187" i="40"/>
  <c r="CK188" i="40"/>
  <c r="CK189" i="40"/>
  <c r="CK190" i="40"/>
  <c r="CK191" i="40"/>
  <c r="CK192" i="40"/>
  <c r="CK193" i="40"/>
  <c r="CK194" i="40"/>
  <c r="CK195" i="40"/>
  <c r="CK196" i="40"/>
  <c r="CK197" i="40"/>
  <c r="CK198" i="40"/>
  <c r="CK199" i="40"/>
  <c r="CK200" i="40"/>
  <c r="CK201" i="40"/>
  <c r="CK202" i="40"/>
  <c r="CK203" i="40"/>
  <c r="CK204" i="40"/>
  <c r="CK205" i="40"/>
  <c r="CK206" i="40"/>
  <c r="CK207" i="40"/>
  <c r="CK208" i="40"/>
  <c r="CK209" i="40"/>
  <c r="CK210" i="40"/>
  <c r="CK211" i="40"/>
  <c r="CK212" i="40"/>
  <c r="CK213" i="40"/>
  <c r="CK214" i="40"/>
  <c r="CK215" i="40"/>
  <c r="CK216" i="40"/>
  <c r="CK217" i="40"/>
  <c r="CK218" i="40"/>
  <c r="CK219" i="40"/>
  <c r="CK220" i="40"/>
  <c r="CK221" i="40"/>
  <c r="CK222" i="40"/>
  <c r="CK223" i="40"/>
  <c r="CK224" i="40"/>
  <c r="CK225" i="40"/>
  <c r="CK226" i="40"/>
  <c r="CK227" i="40"/>
  <c r="CK228" i="40"/>
  <c r="CK229" i="40"/>
  <c r="CK230" i="40"/>
  <c r="CK231" i="40"/>
  <c r="CK232" i="40"/>
  <c r="CK233" i="40"/>
  <c r="CK234" i="40"/>
  <c r="CK235" i="40"/>
  <c r="CK236" i="40"/>
  <c r="CK237" i="40"/>
  <c r="CK238" i="40"/>
  <c r="CK239" i="40"/>
  <c r="CK240" i="40"/>
  <c r="CK241" i="40"/>
  <c r="CK242" i="40"/>
  <c r="CK243" i="40"/>
  <c r="CK244" i="40"/>
  <c r="CK245" i="40"/>
  <c r="CK246" i="40"/>
  <c r="CK247" i="40"/>
  <c r="CK248" i="40"/>
  <c r="CK249" i="40"/>
  <c r="CK250" i="40"/>
  <c r="CK251" i="40"/>
  <c r="CK252" i="40"/>
  <c r="CK253" i="40"/>
  <c r="CK254" i="40"/>
  <c r="CK255" i="40"/>
  <c r="CK256" i="40"/>
  <c r="CK257" i="40"/>
  <c r="CK258" i="40"/>
  <c r="CK259" i="40"/>
  <c r="CK260" i="40"/>
  <c r="CK261" i="40"/>
  <c r="CK262" i="40"/>
  <c r="CK263" i="40"/>
  <c r="CK264" i="40"/>
  <c r="CK265" i="40"/>
  <c r="CK266" i="40"/>
  <c r="CK267" i="40"/>
  <c r="CK268" i="40"/>
  <c r="CK269" i="40"/>
  <c r="CK270" i="40"/>
  <c r="CK271" i="40"/>
  <c r="CK272" i="40"/>
  <c r="CK273" i="40"/>
  <c r="CK274" i="40"/>
  <c r="CK275" i="40"/>
  <c r="CK276" i="40"/>
  <c r="CK277" i="40"/>
  <c r="CK278" i="40"/>
  <c r="CK279" i="40"/>
  <c r="CK280" i="40"/>
  <c r="CK281" i="40"/>
  <c r="CK282" i="40"/>
  <c r="CK283" i="40"/>
  <c r="CK284" i="40"/>
  <c r="CK285" i="40"/>
  <c r="CK286" i="40"/>
  <c r="CK287" i="40"/>
  <c r="CK288" i="40"/>
  <c r="CK289" i="40"/>
  <c r="CK290" i="40"/>
  <c r="CK291" i="40"/>
  <c r="CK292" i="40"/>
  <c r="CK293" i="40"/>
  <c r="CK294" i="40"/>
  <c r="CK295" i="40"/>
  <c r="CK296" i="40"/>
  <c r="CK297" i="40"/>
  <c r="CK298" i="40"/>
  <c r="CK299" i="40"/>
  <c r="CK300" i="40"/>
  <c r="CK301" i="40"/>
  <c r="CK302" i="40"/>
  <c r="CK303" i="40"/>
  <c r="CK304" i="40"/>
  <c r="CK305" i="40"/>
  <c r="CK306" i="40"/>
  <c r="CK307" i="40"/>
  <c r="CK308" i="40"/>
  <c r="CK309" i="40"/>
  <c r="CK310" i="40"/>
  <c r="CK311" i="40"/>
  <c r="CK312" i="40"/>
  <c r="CK313" i="40"/>
  <c r="CK314" i="40"/>
  <c r="CK315" i="40"/>
  <c r="CK316" i="40"/>
  <c r="CK317" i="40"/>
  <c r="CK318" i="40"/>
  <c r="CK319" i="40"/>
  <c r="CK320" i="40"/>
  <c r="CK321" i="40"/>
  <c r="CK322" i="40"/>
  <c r="CK323" i="40"/>
  <c r="CK324" i="40"/>
  <c r="CK325" i="40"/>
  <c r="CK326" i="40"/>
  <c r="CK327" i="40"/>
  <c r="CK328" i="40"/>
  <c r="CK329" i="40"/>
  <c r="CK330" i="40"/>
  <c r="CK331" i="40"/>
  <c r="CK332" i="40"/>
  <c r="CK333" i="40"/>
  <c r="CK334" i="40"/>
  <c r="CK335" i="40"/>
  <c r="CK336" i="40"/>
  <c r="CK337" i="40"/>
  <c r="CK338" i="40"/>
  <c r="CK339" i="40"/>
  <c r="CK340" i="40"/>
  <c r="CK341" i="40"/>
  <c r="CK342" i="40"/>
  <c r="CK343" i="40"/>
  <c r="CK344" i="40"/>
  <c r="CK345" i="40"/>
  <c r="CK346" i="40"/>
  <c r="CK347" i="40"/>
  <c r="CK348" i="40"/>
  <c r="CK349" i="40"/>
  <c r="CK350" i="40"/>
  <c r="CK351" i="40"/>
  <c r="CK352" i="40"/>
  <c r="CK353" i="40"/>
  <c r="CK354" i="40"/>
  <c r="CK355" i="40"/>
  <c r="CK356" i="40"/>
  <c r="CK357" i="40"/>
  <c r="CK358" i="40"/>
  <c r="CK359" i="40"/>
  <c r="CK360" i="40"/>
  <c r="CK361" i="40"/>
  <c r="CK362" i="40"/>
  <c r="CK363" i="40"/>
  <c r="CK364" i="40"/>
  <c r="CK365" i="40"/>
  <c r="CK366" i="40"/>
  <c r="CK367" i="40"/>
  <c r="CK368" i="40"/>
  <c r="CK369" i="40"/>
  <c r="CK370" i="40"/>
  <c r="CK371" i="40"/>
  <c r="CK372" i="40"/>
  <c r="CK373" i="40"/>
  <c r="CK374" i="40"/>
  <c r="CK375" i="40"/>
  <c r="CK376" i="40"/>
  <c r="CK377" i="40"/>
  <c r="CK378" i="40"/>
  <c r="CK379" i="40"/>
  <c r="CK380" i="40"/>
  <c r="CK381" i="40"/>
  <c r="CK382" i="40"/>
  <c r="CK383" i="40"/>
  <c r="CK384" i="40"/>
  <c r="CK385" i="40"/>
  <c r="CK386" i="40"/>
  <c r="CK387" i="40"/>
  <c r="CK388" i="40"/>
  <c r="CK389" i="40"/>
  <c r="CK390" i="40"/>
  <c r="CK391" i="40"/>
  <c r="CK392" i="40"/>
  <c r="CK393" i="40"/>
  <c r="CK394" i="40"/>
  <c r="CK395" i="40"/>
  <c r="CK396" i="40"/>
  <c r="CK397" i="40"/>
  <c r="CK398" i="40"/>
  <c r="CK399" i="40"/>
  <c r="CK400" i="40"/>
  <c r="CK401" i="40"/>
  <c r="CK402" i="40"/>
  <c r="CK403" i="40"/>
  <c r="CK404" i="40"/>
  <c r="CK405" i="40"/>
  <c r="CK406" i="40"/>
  <c r="CK407" i="40"/>
  <c r="CK408" i="40"/>
  <c r="CK409" i="40"/>
  <c r="CK410" i="40"/>
  <c r="CK411" i="40"/>
  <c r="CK412" i="40"/>
  <c r="CK413" i="40"/>
  <c r="CK414" i="40"/>
  <c r="CK415" i="40"/>
  <c r="CK416" i="40"/>
  <c r="CK417" i="40"/>
  <c r="CK418" i="40"/>
  <c r="CK419" i="40"/>
  <c r="CK420" i="40"/>
  <c r="CK421" i="40"/>
  <c r="CK422" i="40"/>
  <c r="CK423" i="40"/>
  <c r="CK424" i="40"/>
  <c r="CK425" i="40"/>
  <c r="CK426" i="40"/>
  <c r="CK427" i="40"/>
  <c r="CK428" i="40"/>
  <c r="CK429" i="40"/>
  <c r="CK430" i="40"/>
  <c r="CK431" i="40"/>
  <c r="CK432" i="40"/>
  <c r="CK433" i="40"/>
  <c r="CK434" i="40"/>
  <c r="CK435" i="40"/>
  <c r="CK436" i="40"/>
  <c r="CK437" i="40"/>
  <c r="CK438" i="40"/>
  <c r="CK439" i="40"/>
  <c r="CK440" i="40"/>
  <c r="CK441" i="40"/>
  <c r="CK442" i="40"/>
  <c r="CK443" i="40"/>
  <c r="CK444" i="40"/>
  <c r="CK445" i="40"/>
  <c r="CK446" i="40"/>
  <c r="CK447" i="40"/>
  <c r="CK448" i="40"/>
  <c r="CK449" i="40"/>
  <c r="CK450" i="40"/>
  <c r="CK451" i="40"/>
  <c r="CK452" i="40"/>
  <c r="CK453" i="40"/>
  <c r="CK454" i="40"/>
  <c r="CK455" i="40"/>
  <c r="CK456" i="40"/>
  <c r="CK457" i="40"/>
  <c r="CK458" i="40"/>
  <c r="CK459" i="40"/>
  <c r="CK460" i="40"/>
  <c r="CK461" i="40"/>
  <c r="CK462" i="40"/>
  <c r="CK463" i="40"/>
  <c r="CK464" i="40"/>
  <c r="CK465" i="40"/>
  <c r="CK466" i="40"/>
  <c r="CK467" i="40"/>
  <c r="CK468" i="40"/>
  <c r="CK469" i="40"/>
  <c r="CK470" i="40"/>
  <c r="CK471" i="40"/>
  <c r="CK472" i="40"/>
  <c r="CK473" i="40"/>
  <c r="CK474" i="40"/>
  <c r="CK475" i="40"/>
  <c r="CK476" i="40"/>
  <c r="CK477" i="40"/>
  <c r="CK478" i="40"/>
  <c r="CK479" i="40"/>
  <c r="CK480" i="40"/>
  <c r="CK481" i="40"/>
  <c r="CK482" i="40"/>
  <c r="CK483" i="40"/>
  <c r="CK484" i="40"/>
  <c r="CK485" i="40"/>
  <c r="CK486" i="40"/>
  <c r="CK487" i="40"/>
  <c r="CK488" i="40"/>
  <c r="CK489" i="40"/>
  <c r="CK490" i="40"/>
  <c r="CK491" i="40"/>
  <c r="CK492" i="40"/>
  <c r="CK493" i="40"/>
  <c r="CK494" i="40"/>
  <c r="CK495" i="40"/>
  <c r="CK496" i="40"/>
  <c r="CK497" i="40"/>
  <c r="CK498" i="40"/>
  <c r="CK499" i="40"/>
  <c r="CK500" i="40"/>
  <c r="CK501" i="40"/>
  <c r="CK502" i="40"/>
  <c r="CK503" i="40"/>
  <c r="CK504" i="40"/>
  <c r="CK505" i="40"/>
  <c r="CK506" i="40"/>
  <c r="CK507" i="40"/>
  <c r="CK508" i="40"/>
  <c r="CK509" i="40"/>
  <c r="CK510" i="40"/>
  <c r="CK511" i="40"/>
  <c r="CK512" i="40"/>
  <c r="CK513" i="40"/>
  <c r="CK514" i="40"/>
  <c r="CK515" i="40"/>
  <c r="CK516" i="40"/>
  <c r="CK517" i="40"/>
  <c r="CK518" i="40"/>
  <c r="CK519" i="40"/>
  <c r="CK520" i="40"/>
  <c r="CK521" i="40"/>
  <c r="CK522" i="40"/>
  <c r="CK523" i="40"/>
  <c r="CK524" i="40"/>
  <c r="CK525" i="40"/>
  <c r="CK526" i="40"/>
  <c r="CK527" i="40"/>
  <c r="CK528" i="40"/>
  <c r="CK529" i="40"/>
  <c r="CK530" i="40"/>
  <c r="CK531" i="40"/>
  <c r="CK532" i="40"/>
  <c r="CK533" i="40"/>
  <c r="CK534" i="40"/>
  <c r="CK535" i="40"/>
  <c r="CK536" i="40"/>
  <c r="CK537" i="40"/>
  <c r="CK538" i="40"/>
  <c r="CK539" i="40"/>
  <c r="CK540" i="40"/>
  <c r="CK541" i="40"/>
  <c r="CK542" i="40"/>
  <c r="CK543" i="40"/>
  <c r="CK544" i="40"/>
  <c r="CK545" i="40"/>
  <c r="CK546" i="40"/>
  <c r="CK547" i="40"/>
  <c r="CK548" i="40"/>
  <c r="CK549" i="40"/>
  <c r="CK550" i="40"/>
  <c r="CK551" i="40"/>
  <c r="CK552" i="40"/>
  <c r="CK553" i="40"/>
  <c r="CK554" i="40"/>
  <c r="CK555" i="40"/>
  <c r="CK556" i="40"/>
  <c r="CK557" i="40"/>
  <c r="CK558" i="40"/>
  <c r="CK559" i="40"/>
  <c r="CK560" i="40"/>
  <c r="CK561" i="40"/>
  <c r="CK562" i="40"/>
  <c r="CK563" i="40"/>
  <c r="CK564" i="40"/>
  <c r="CK565" i="40"/>
  <c r="CK566" i="40"/>
  <c r="CK567" i="40"/>
  <c r="CK568" i="40"/>
  <c r="CK569" i="40"/>
  <c r="CK570" i="40"/>
  <c r="CK571" i="40"/>
  <c r="CK572" i="40"/>
  <c r="CK573" i="40"/>
  <c r="CK574" i="40"/>
  <c r="CK575" i="40"/>
  <c r="CK576" i="40"/>
  <c r="CK577" i="40"/>
  <c r="CK578" i="40"/>
  <c r="CK579" i="40"/>
  <c r="CK580" i="40"/>
  <c r="CK581" i="40"/>
  <c r="CK582" i="40"/>
  <c r="CK583" i="40"/>
  <c r="CK584" i="40"/>
  <c r="CK585" i="40"/>
  <c r="CK586" i="40"/>
  <c r="CK587" i="40"/>
  <c r="CK588" i="40"/>
  <c r="CK589" i="40"/>
  <c r="CK590" i="40"/>
  <c r="CK591" i="40"/>
  <c r="CK592" i="40"/>
  <c r="CK593" i="40"/>
  <c r="CK594" i="40"/>
  <c r="CK595" i="40"/>
  <c r="CK596" i="40"/>
  <c r="CK597" i="40"/>
  <c r="CK598" i="40"/>
  <c r="CK599" i="40"/>
  <c r="CK600" i="40"/>
  <c r="CK601" i="40"/>
  <c r="CK602" i="40"/>
  <c r="CK603" i="40"/>
  <c r="CK604" i="40"/>
  <c r="CK605" i="40"/>
  <c r="CK606" i="40"/>
  <c r="CK607" i="40"/>
  <c r="CK608" i="40"/>
  <c r="CK609" i="40"/>
  <c r="CK610" i="40"/>
  <c r="CK611" i="40"/>
  <c r="CK612" i="40"/>
  <c r="CK613" i="40"/>
  <c r="CK614" i="40"/>
  <c r="CK615" i="40"/>
  <c r="CK616" i="40"/>
  <c r="CK617" i="40"/>
  <c r="CK618" i="40"/>
  <c r="CK619" i="40"/>
  <c r="CK620" i="40"/>
  <c r="CK621" i="40"/>
  <c r="CK622" i="40"/>
  <c r="CK623" i="40"/>
  <c r="CK624" i="40"/>
  <c r="CK625" i="40"/>
  <c r="CK626" i="40"/>
  <c r="CK627" i="40"/>
  <c r="CK628" i="40"/>
  <c r="CK629" i="40"/>
  <c r="CK630" i="40"/>
  <c r="CK631" i="40"/>
  <c r="CK632" i="40"/>
  <c r="CK633" i="40"/>
  <c r="CK634" i="40"/>
  <c r="CK635" i="40"/>
  <c r="CK636" i="40"/>
  <c r="CK637" i="40"/>
  <c r="CK638" i="40"/>
  <c r="CK639" i="40"/>
  <c r="CK640" i="40"/>
  <c r="CK641" i="40"/>
  <c r="CK642" i="40"/>
  <c r="CK643" i="40"/>
  <c r="CK644" i="40"/>
  <c r="CK645" i="40"/>
  <c r="CK646" i="40"/>
  <c r="CK647" i="40"/>
  <c r="CK648" i="40"/>
  <c r="CK649" i="40"/>
  <c r="CK650" i="40"/>
  <c r="CK651" i="40"/>
  <c r="CK652" i="40"/>
  <c r="CK653" i="40"/>
  <c r="CK654" i="40"/>
  <c r="CK655" i="40"/>
  <c r="CK656" i="40"/>
  <c r="CK657" i="40"/>
  <c r="CK658" i="40"/>
  <c r="CK659" i="40"/>
  <c r="CK660" i="40"/>
  <c r="CK661" i="40"/>
  <c r="CK662" i="40"/>
  <c r="CK663" i="40"/>
  <c r="CK664" i="40"/>
  <c r="CK665" i="40"/>
  <c r="CK666" i="40"/>
  <c r="CK667" i="40"/>
  <c r="CK668" i="40"/>
  <c r="CK669" i="40"/>
  <c r="CK670" i="40"/>
  <c r="CK671" i="40"/>
  <c r="CK672" i="40"/>
  <c r="CK673" i="40"/>
  <c r="CK674" i="40"/>
  <c r="CK675" i="40"/>
  <c r="CK676" i="40"/>
  <c r="CK677" i="40"/>
  <c r="CK678" i="40"/>
  <c r="CK679" i="40"/>
  <c r="CK680" i="40"/>
  <c r="CK681" i="40"/>
  <c r="CK682" i="40"/>
  <c r="CK683" i="40"/>
  <c r="CK684" i="40"/>
  <c r="CK685" i="40"/>
  <c r="CK686" i="40"/>
  <c r="CK687" i="40"/>
  <c r="CK688" i="40"/>
  <c r="CK689" i="40"/>
  <c r="CK690" i="40"/>
  <c r="CK691" i="40"/>
  <c r="CK692" i="40"/>
  <c r="CK693" i="40"/>
  <c r="CK694" i="40"/>
  <c r="CK695" i="40"/>
  <c r="CK696" i="40"/>
  <c r="CK697" i="40"/>
  <c r="CK698" i="40"/>
  <c r="CK699" i="40"/>
  <c r="CK700" i="40"/>
  <c r="CK701" i="40"/>
  <c r="CK702" i="40"/>
  <c r="CK703" i="40"/>
  <c r="CK704" i="40"/>
  <c r="CK705" i="40"/>
  <c r="CK706" i="40"/>
  <c r="CK707" i="40"/>
  <c r="CK708" i="40"/>
  <c r="CK709" i="40"/>
  <c r="CK710" i="40"/>
  <c r="CK711" i="40"/>
  <c r="CK712" i="40"/>
  <c r="CK713" i="40"/>
  <c r="CK714" i="40"/>
  <c r="CK715" i="40"/>
  <c r="CK716" i="40"/>
  <c r="CK717" i="40"/>
  <c r="CK718" i="40"/>
  <c r="CK719" i="40"/>
  <c r="CK720" i="40"/>
  <c r="CK721" i="40"/>
  <c r="CK722" i="40"/>
  <c r="CK723" i="40"/>
  <c r="CK724" i="40"/>
  <c r="CK725" i="40"/>
  <c r="CK726" i="40"/>
  <c r="CK727" i="40"/>
  <c r="CK728" i="40"/>
  <c r="CK729" i="40"/>
  <c r="CK730" i="40"/>
  <c r="CK731" i="40"/>
  <c r="CK732" i="40"/>
  <c r="CK733" i="40"/>
  <c r="CK734" i="40"/>
  <c r="CK735" i="40"/>
  <c r="CK736" i="40"/>
  <c r="CK737" i="40"/>
  <c r="CK738" i="40"/>
  <c r="CK739" i="40"/>
  <c r="CK740" i="40"/>
  <c r="CK741" i="40"/>
  <c r="CK742" i="40"/>
  <c r="CK743" i="40"/>
  <c r="CK744" i="40"/>
  <c r="CK745" i="40"/>
  <c r="CK746" i="40"/>
  <c r="CK747" i="40"/>
  <c r="CK748" i="40"/>
  <c r="CK749" i="40"/>
  <c r="CK750" i="40"/>
  <c r="CK751" i="40"/>
  <c r="CK752" i="40"/>
  <c r="CK753" i="40"/>
  <c r="CK754" i="40"/>
  <c r="CK755" i="40"/>
  <c r="CK756" i="40"/>
  <c r="CK757" i="40"/>
  <c r="CK758" i="40"/>
  <c r="CK759" i="40"/>
  <c r="CK760" i="40"/>
  <c r="CK761" i="40"/>
  <c r="CK762" i="40"/>
  <c r="CK763" i="40"/>
  <c r="CK764" i="40"/>
  <c r="CK765" i="40"/>
  <c r="CK766" i="40"/>
  <c r="CK767" i="40"/>
  <c r="CK768" i="40"/>
  <c r="CK769" i="40"/>
  <c r="CK770" i="40"/>
  <c r="CK771" i="40"/>
  <c r="CK772" i="40"/>
  <c r="CK773" i="40"/>
  <c r="CK774" i="40"/>
  <c r="CK775" i="40"/>
  <c r="CK776" i="40"/>
  <c r="CK777" i="40"/>
  <c r="CK778" i="40"/>
  <c r="CK779" i="40"/>
  <c r="CK780" i="40"/>
  <c r="CK781" i="40"/>
  <c r="CK782" i="40"/>
  <c r="CK783" i="40"/>
  <c r="CK784" i="40"/>
  <c r="CK785" i="40"/>
  <c r="CK786" i="40"/>
  <c r="CK787" i="40"/>
  <c r="CK788" i="40"/>
  <c r="CK789" i="40"/>
  <c r="CK790" i="40"/>
  <c r="CK791" i="40"/>
  <c r="CK792" i="40"/>
  <c r="CK793" i="40"/>
  <c r="CK794" i="40"/>
  <c r="CK795" i="40"/>
  <c r="CK796" i="40"/>
  <c r="CK797" i="40"/>
  <c r="CK798" i="40"/>
  <c r="CK799" i="40"/>
  <c r="CK800" i="40"/>
  <c r="CK801" i="40"/>
  <c r="CK802" i="40"/>
  <c r="CK803" i="40"/>
  <c r="CK804" i="40"/>
  <c r="CK805" i="40"/>
  <c r="CK806" i="40"/>
  <c r="CK807" i="40"/>
  <c r="CK808" i="40"/>
  <c r="CK809" i="40"/>
  <c r="CK810" i="40"/>
  <c r="CK811" i="40"/>
  <c r="CK812" i="40"/>
  <c r="CK813" i="40"/>
  <c r="CK814" i="40"/>
  <c r="CK815" i="40"/>
  <c r="CK816" i="40"/>
  <c r="CK817" i="40"/>
  <c r="CK818" i="40"/>
  <c r="CK819" i="40"/>
  <c r="CK820" i="40"/>
  <c r="CK821" i="40"/>
  <c r="CK822" i="40"/>
  <c r="CK823" i="40"/>
  <c r="CK824" i="40"/>
  <c r="CK825" i="40"/>
  <c r="CK826" i="40"/>
  <c r="CK827" i="40"/>
  <c r="CK828" i="40"/>
  <c r="CK829" i="40"/>
  <c r="CK830" i="40"/>
  <c r="CK831" i="40"/>
  <c r="CK832" i="40"/>
  <c r="CK833" i="40"/>
  <c r="CK834" i="40"/>
  <c r="CK835" i="40"/>
  <c r="CK836" i="40"/>
  <c r="CK837" i="40"/>
  <c r="CK838" i="40"/>
  <c r="CK839" i="40"/>
  <c r="CK840" i="40"/>
  <c r="CK841" i="40"/>
  <c r="CK842" i="40"/>
  <c r="CK843" i="40"/>
  <c r="CK844" i="40"/>
  <c r="CK845" i="40"/>
  <c r="CK846" i="40"/>
  <c r="CK847" i="40"/>
  <c r="CK848" i="40"/>
  <c r="CK849" i="40"/>
  <c r="CK850" i="40"/>
  <c r="CK851" i="40"/>
  <c r="CK852" i="40"/>
  <c r="CK853" i="40"/>
  <c r="CK854" i="40"/>
  <c r="CK855" i="40"/>
  <c r="CK856" i="40"/>
  <c r="CK857" i="40"/>
  <c r="CK858" i="40"/>
  <c r="CK859" i="40"/>
  <c r="CK860" i="40"/>
  <c r="CK861" i="40"/>
  <c r="CK862" i="40"/>
  <c r="CK863" i="40"/>
  <c r="CK864" i="40"/>
  <c r="CK865" i="40"/>
  <c r="CK866" i="40"/>
  <c r="CK867" i="40"/>
  <c r="CK868" i="40"/>
  <c r="CK869" i="40"/>
  <c r="CK870" i="40"/>
  <c r="CK871" i="40"/>
  <c r="CK872" i="40"/>
  <c r="CK873" i="40"/>
  <c r="CK874" i="40"/>
  <c r="CK875" i="40"/>
  <c r="CK876" i="40"/>
  <c r="CK877" i="40"/>
  <c r="CK878" i="40"/>
  <c r="CK879" i="40"/>
  <c r="CK880" i="40"/>
  <c r="CK881" i="40"/>
  <c r="CK882" i="40"/>
  <c r="CK883" i="40"/>
  <c r="CK884" i="40"/>
  <c r="CK885" i="40"/>
  <c r="CK886" i="40"/>
  <c r="CK887" i="40"/>
  <c r="CK888" i="40"/>
  <c r="CK889" i="40"/>
  <c r="CK890" i="40"/>
  <c r="CK891" i="40"/>
  <c r="CK892" i="40"/>
  <c r="CK893" i="40"/>
  <c r="CK894" i="40"/>
  <c r="CK895" i="40"/>
  <c r="CK896" i="40"/>
  <c r="CK897" i="40"/>
  <c r="CK898" i="40"/>
  <c r="CK899" i="40"/>
  <c r="CK900" i="40"/>
  <c r="CK901" i="40"/>
  <c r="CK902" i="40"/>
  <c r="CK903" i="40"/>
  <c r="CK904" i="40"/>
  <c r="CK905" i="40"/>
  <c r="CK906" i="40"/>
  <c r="CK907" i="40"/>
  <c r="CK908" i="40"/>
  <c r="CK909" i="40"/>
  <c r="CK910" i="40"/>
  <c r="CK911" i="40"/>
  <c r="CK912" i="40"/>
  <c r="CK913" i="40"/>
  <c r="CK914" i="40"/>
  <c r="CK915" i="40"/>
  <c r="CK916" i="40"/>
  <c r="CK917" i="40"/>
  <c r="CK918" i="40"/>
  <c r="CK919" i="40"/>
  <c r="CK920" i="40"/>
  <c r="CK921" i="40"/>
  <c r="CK922" i="40"/>
  <c r="CK923" i="40"/>
  <c r="CK924" i="40"/>
  <c r="CK925" i="40"/>
  <c r="CK926" i="40"/>
  <c r="CK927" i="40"/>
  <c r="CK928" i="40"/>
  <c r="CK929" i="40"/>
  <c r="CK930" i="40"/>
  <c r="CK931" i="40"/>
  <c r="CK932" i="40"/>
  <c r="CK933" i="40"/>
  <c r="CK934" i="40"/>
  <c r="CK935" i="40"/>
  <c r="CK936" i="40"/>
  <c r="CK937" i="40"/>
  <c r="CK938" i="40"/>
  <c r="CK939" i="40"/>
  <c r="CK940" i="40"/>
  <c r="CK941" i="40"/>
  <c r="CK942" i="40"/>
  <c r="CK943" i="40"/>
  <c r="CK944" i="40"/>
  <c r="CK945" i="40"/>
  <c r="CK946" i="40"/>
  <c r="CK947" i="40"/>
  <c r="CK948" i="40"/>
  <c r="CK949" i="40"/>
  <c r="CK950" i="40"/>
  <c r="CK951" i="40"/>
  <c r="CK952" i="40"/>
  <c r="CK953" i="40"/>
  <c r="CK954" i="40"/>
  <c r="CK955" i="40"/>
  <c r="CK956" i="40"/>
  <c r="CK957" i="40"/>
  <c r="CK958" i="40"/>
  <c r="CK959" i="40"/>
  <c r="CK960" i="40"/>
  <c r="CK961" i="40"/>
  <c r="CK962" i="40"/>
  <c r="CK963" i="40"/>
  <c r="CK964" i="40"/>
  <c r="CK965" i="40"/>
  <c r="CK966" i="40"/>
  <c r="CK967" i="40"/>
  <c r="CK968" i="40"/>
  <c r="CK969" i="40"/>
  <c r="CK970" i="40"/>
  <c r="CK971" i="40"/>
  <c r="CK972" i="40"/>
  <c r="CK973" i="40"/>
  <c r="CK974" i="40"/>
  <c r="CK975" i="40"/>
  <c r="CK976" i="40"/>
  <c r="CK977" i="40"/>
  <c r="CK978" i="40"/>
  <c r="CK979" i="40"/>
  <c r="CK980" i="40"/>
  <c r="CK981" i="40"/>
  <c r="CK982" i="40"/>
  <c r="CK983" i="40"/>
  <c r="CK984" i="40"/>
  <c r="CK985" i="40"/>
  <c r="CK986" i="40"/>
  <c r="CK987" i="40"/>
  <c r="CK988" i="40"/>
  <c r="CK989" i="40"/>
  <c r="CK990" i="40"/>
  <c r="CK991" i="40"/>
  <c r="CK992" i="40"/>
  <c r="CK993" i="40"/>
  <c r="CK994" i="40"/>
  <c r="CK995" i="40"/>
  <c r="CK996" i="40"/>
  <c r="CK997" i="40"/>
  <c r="CK998" i="40"/>
  <c r="CK999" i="40"/>
  <c r="CK1000" i="40"/>
  <c r="CK1001" i="40"/>
  <c r="CK1002" i="40"/>
  <c r="CK1003" i="40"/>
  <c r="CK1004" i="40"/>
  <c r="CK1005" i="40"/>
  <c r="CK1006" i="40"/>
  <c r="CK1007" i="40"/>
  <c r="CK1008" i="40"/>
  <c r="CK1009" i="40"/>
  <c r="CK1010" i="40"/>
  <c r="CK1011" i="40"/>
  <c r="CK1012" i="40"/>
  <c r="CK1013" i="40"/>
  <c r="CK1014" i="40"/>
  <c r="CK1015" i="40"/>
  <c r="CK1016" i="40"/>
  <c r="CK1017" i="40"/>
  <c r="CK1018" i="40"/>
  <c r="CK1019" i="40"/>
  <c r="CK1020" i="40"/>
  <c r="CK1021" i="40"/>
  <c r="CK1022" i="40"/>
  <c r="CK1023" i="40"/>
  <c r="CK1024" i="40"/>
  <c r="CK1025" i="40"/>
  <c r="CK1026" i="40"/>
  <c r="CK1027" i="40"/>
  <c r="CK1028" i="40"/>
  <c r="CK1029" i="40"/>
  <c r="CK1030" i="40"/>
  <c r="CK1031" i="40"/>
  <c r="CK1032" i="40"/>
  <c r="CK1033" i="40"/>
  <c r="CK1034" i="40"/>
  <c r="CK1035" i="40"/>
  <c r="CK1036" i="40"/>
  <c r="CK1037" i="40"/>
  <c r="CK1038" i="40"/>
  <c r="CK1039" i="40"/>
  <c r="CK1040" i="40"/>
  <c r="CK1041" i="40"/>
  <c r="CK1042" i="40"/>
  <c r="CK1043" i="40"/>
  <c r="CK1044" i="40"/>
  <c r="CK1045" i="40"/>
  <c r="CK1046" i="40"/>
  <c r="CK1047" i="40"/>
  <c r="CK1048" i="40"/>
  <c r="CK1049" i="40"/>
  <c r="CK1050" i="40"/>
  <c r="CK1051" i="40"/>
  <c r="CK1052" i="40"/>
  <c r="CK1053" i="40"/>
  <c r="CK1054" i="40"/>
  <c r="CK1055" i="40"/>
  <c r="CK1056" i="40"/>
  <c r="CK1057" i="40"/>
  <c r="CK1058" i="40"/>
  <c r="CK1059" i="40"/>
  <c r="CK1060" i="40"/>
  <c r="CK1061" i="40"/>
  <c r="CK1062" i="40"/>
  <c r="CK1063" i="40"/>
  <c r="CK1064" i="40"/>
  <c r="CK1065" i="40"/>
  <c r="CK1066" i="40"/>
  <c r="CK1067" i="40"/>
  <c r="CK1068" i="40"/>
  <c r="CK1069" i="40"/>
  <c r="CK1070" i="40"/>
  <c r="CK1071" i="40"/>
  <c r="CK1072" i="40"/>
  <c r="CK1073" i="40"/>
  <c r="CK1074" i="40"/>
  <c r="CK1075" i="40"/>
  <c r="CK1076" i="40"/>
  <c r="CK1077" i="40"/>
  <c r="CK1078" i="40"/>
  <c r="CK8" i="40"/>
  <c r="CG9" i="40"/>
  <c r="CG10" i="40"/>
  <c r="CG11" i="40"/>
  <c r="CG12" i="40"/>
  <c r="CG13" i="40"/>
  <c r="CG14" i="40"/>
  <c r="CG15" i="40"/>
  <c r="CG16" i="40"/>
  <c r="CG17" i="40"/>
  <c r="CG18" i="40"/>
  <c r="CG19" i="40"/>
  <c r="CG20" i="40"/>
  <c r="CG21" i="40"/>
  <c r="CG22" i="40"/>
  <c r="CG23" i="40"/>
  <c r="CG24" i="40"/>
  <c r="CG25" i="40"/>
  <c r="CG26" i="40"/>
  <c r="CG27" i="40"/>
  <c r="CG28" i="40"/>
  <c r="CG29" i="40"/>
  <c r="CG30" i="40"/>
  <c r="CG31" i="40"/>
  <c r="CG32" i="40"/>
  <c r="CG33" i="40"/>
  <c r="CG34" i="40"/>
  <c r="CG35" i="40"/>
  <c r="CG36" i="40"/>
  <c r="CG37" i="40"/>
  <c r="CG38" i="40"/>
  <c r="CG39" i="40"/>
  <c r="CG40" i="40"/>
  <c r="CG41" i="40"/>
  <c r="CG42" i="40"/>
  <c r="CG43" i="40"/>
  <c r="CG44" i="40"/>
  <c r="CG45" i="40"/>
  <c r="CG46" i="40"/>
  <c r="CG47" i="40"/>
  <c r="CG48" i="40"/>
  <c r="CG49" i="40"/>
  <c r="CG50" i="40"/>
  <c r="CG51" i="40"/>
  <c r="CG52" i="40"/>
  <c r="CG53" i="40"/>
  <c r="CG54" i="40"/>
  <c r="CG55" i="40"/>
  <c r="CG56" i="40"/>
  <c r="CG57" i="40"/>
  <c r="CG58" i="40"/>
  <c r="CG59" i="40"/>
  <c r="CG60" i="40"/>
  <c r="CG61" i="40"/>
  <c r="CG62" i="40"/>
  <c r="CG63" i="40"/>
  <c r="CG64" i="40"/>
  <c r="CG65" i="40"/>
  <c r="CG66" i="40"/>
  <c r="CG67" i="40"/>
  <c r="CG68" i="40"/>
  <c r="CG69" i="40"/>
  <c r="CG70" i="40"/>
  <c r="CG71" i="40"/>
  <c r="CG72" i="40"/>
  <c r="CG73" i="40"/>
  <c r="CG74" i="40"/>
  <c r="CG75" i="40"/>
  <c r="CG76" i="40"/>
  <c r="CG77" i="40"/>
  <c r="CG78" i="40"/>
  <c r="CG79" i="40"/>
  <c r="CG80" i="40"/>
  <c r="CG81" i="40"/>
  <c r="CG82" i="40"/>
  <c r="CG83" i="40"/>
  <c r="CG84" i="40"/>
  <c r="CG85" i="40"/>
  <c r="CG86" i="40"/>
  <c r="CG87" i="40"/>
  <c r="CG88" i="40"/>
  <c r="CG89" i="40"/>
  <c r="CG90" i="40"/>
  <c r="CG91" i="40"/>
  <c r="CG92" i="40"/>
  <c r="CG93" i="40"/>
  <c r="CG94" i="40"/>
  <c r="CG95" i="40"/>
  <c r="CG96" i="40"/>
  <c r="CG97" i="40"/>
  <c r="CG98" i="40"/>
  <c r="CG99" i="40"/>
  <c r="CG100" i="40"/>
  <c r="CG101" i="40"/>
  <c r="CG102" i="40"/>
  <c r="CG103" i="40"/>
  <c r="CG104" i="40"/>
  <c r="CG105" i="40"/>
  <c r="CG106" i="40"/>
  <c r="CG107" i="40"/>
  <c r="CG108" i="40"/>
  <c r="CG109" i="40"/>
  <c r="CG110" i="40"/>
  <c r="CG111" i="40"/>
  <c r="CG112" i="40"/>
  <c r="CG113" i="40"/>
  <c r="CG114" i="40"/>
  <c r="CG115" i="40"/>
  <c r="CG116" i="40"/>
  <c r="CG117" i="40"/>
  <c r="CG118" i="40"/>
  <c r="CG119" i="40"/>
  <c r="CG120" i="40"/>
  <c r="CG121" i="40"/>
  <c r="CG122" i="40"/>
  <c r="CG123" i="40"/>
  <c r="CG124" i="40"/>
  <c r="CG125" i="40"/>
  <c r="CG126" i="40"/>
  <c r="CG127" i="40"/>
  <c r="CG128" i="40"/>
  <c r="CG129" i="40"/>
  <c r="CG130" i="40"/>
  <c r="CG131" i="40"/>
  <c r="CG132" i="40"/>
  <c r="CG133" i="40"/>
  <c r="CG134" i="40"/>
  <c r="CG135" i="40"/>
  <c r="CG136" i="40"/>
  <c r="CG137" i="40"/>
  <c r="CG138" i="40"/>
  <c r="CG139" i="40"/>
  <c r="CG140" i="40"/>
  <c r="CG141" i="40"/>
  <c r="CG142" i="40"/>
  <c r="CG143" i="40"/>
  <c r="CG144" i="40"/>
  <c r="CG145" i="40"/>
  <c r="CG146" i="40"/>
  <c r="CG147" i="40"/>
  <c r="CG148" i="40"/>
  <c r="CG149" i="40"/>
  <c r="CG150" i="40"/>
  <c r="CG151" i="40"/>
  <c r="CG152" i="40"/>
  <c r="CG153" i="40"/>
  <c r="CG154" i="40"/>
  <c r="CG155" i="40"/>
  <c r="CG156" i="40"/>
  <c r="CG157" i="40"/>
  <c r="CG158" i="40"/>
  <c r="CG159" i="40"/>
  <c r="CG160" i="40"/>
  <c r="CG161" i="40"/>
  <c r="CG162" i="40"/>
  <c r="CG163" i="40"/>
  <c r="CG164" i="40"/>
  <c r="CG165" i="40"/>
  <c r="CG166" i="40"/>
  <c r="CG167" i="40"/>
  <c r="CG168" i="40"/>
  <c r="CG169" i="40"/>
  <c r="CG170" i="40"/>
  <c r="CG171" i="40"/>
  <c r="CG172" i="40"/>
  <c r="CG173" i="40"/>
  <c r="CG174" i="40"/>
  <c r="CG175" i="40"/>
  <c r="CG176" i="40"/>
  <c r="CG177" i="40"/>
  <c r="CG178" i="40"/>
  <c r="CG179" i="40"/>
  <c r="CG180" i="40"/>
  <c r="CG181" i="40"/>
  <c r="CG182" i="40"/>
  <c r="CG183" i="40"/>
  <c r="CG184" i="40"/>
  <c r="CG185" i="40"/>
  <c r="CG186" i="40"/>
  <c r="CG187" i="40"/>
  <c r="CG188" i="40"/>
  <c r="CG189" i="40"/>
  <c r="CG190" i="40"/>
  <c r="CG191" i="40"/>
  <c r="CG192" i="40"/>
  <c r="CG193" i="40"/>
  <c r="CG194" i="40"/>
  <c r="CG195" i="40"/>
  <c r="CG196" i="40"/>
  <c r="CG197" i="40"/>
  <c r="CG198" i="40"/>
  <c r="CG199" i="40"/>
  <c r="CG200" i="40"/>
  <c r="CG201" i="40"/>
  <c r="CG202" i="40"/>
  <c r="CG203" i="40"/>
  <c r="CG204" i="40"/>
  <c r="CG205" i="40"/>
  <c r="CG206" i="40"/>
  <c r="CG207" i="40"/>
  <c r="CG208" i="40"/>
  <c r="CG209" i="40"/>
  <c r="CG210" i="40"/>
  <c r="CG211" i="40"/>
  <c r="CG212" i="40"/>
  <c r="CG213" i="40"/>
  <c r="CG214" i="40"/>
  <c r="CG215" i="40"/>
  <c r="CG216" i="40"/>
  <c r="CG217" i="40"/>
  <c r="CG218" i="40"/>
  <c r="CG219" i="40"/>
  <c r="CG220" i="40"/>
  <c r="CG221" i="40"/>
  <c r="CG222" i="40"/>
  <c r="CG223" i="40"/>
  <c r="CG224" i="40"/>
  <c r="CG225" i="40"/>
  <c r="CG226" i="40"/>
  <c r="CG227" i="40"/>
  <c r="CG228" i="40"/>
  <c r="CG229" i="40"/>
  <c r="CG230" i="40"/>
  <c r="CG231" i="40"/>
  <c r="CG232" i="40"/>
  <c r="CG233" i="40"/>
  <c r="CG234" i="40"/>
  <c r="CG235" i="40"/>
  <c r="CG236" i="40"/>
  <c r="CG237" i="40"/>
  <c r="CG238" i="40"/>
  <c r="CG239" i="40"/>
  <c r="CG240" i="40"/>
  <c r="CG241" i="40"/>
  <c r="CG242" i="40"/>
  <c r="CG243" i="40"/>
  <c r="CG244" i="40"/>
  <c r="CG245" i="40"/>
  <c r="CG246" i="40"/>
  <c r="CG247" i="40"/>
  <c r="CG248" i="40"/>
  <c r="CG249" i="40"/>
  <c r="CG250" i="40"/>
  <c r="CG251" i="40"/>
  <c r="CG252" i="40"/>
  <c r="CG253" i="40"/>
  <c r="CG254" i="40"/>
  <c r="CG255" i="40"/>
  <c r="CG256" i="40"/>
  <c r="CG257" i="40"/>
  <c r="CG258" i="40"/>
  <c r="CG259" i="40"/>
  <c r="CG260" i="40"/>
  <c r="CG261" i="40"/>
  <c r="CG262" i="40"/>
  <c r="CG263" i="40"/>
  <c r="CG264" i="40"/>
  <c r="CG265" i="40"/>
  <c r="CG266" i="40"/>
  <c r="CG267" i="40"/>
  <c r="CG268" i="40"/>
  <c r="CG269" i="40"/>
  <c r="CG270" i="40"/>
  <c r="CG271" i="40"/>
  <c r="CG272" i="40"/>
  <c r="CG273" i="40"/>
  <c r="CG274" i="40"/>
  <c r="CG275" i="40"/>
  <c r="CG276" i="40"/>
  <c r="CG277" i="40"/>
  <c r="CG278" i="40"/>
  <c r="CG279" i="40"/>
  <c r="CG280" i="40"/>
  <c r="CG281" i="40"/>
  <c r="CG282" i="40"/>
  <c r="CG283" i="40"/>
  <c r="CG284" i="40"/>
  <c r="CG285" i="40"/>
  <c r="CG286" i="40"/>
  <c r="CG287" i="40"/>
  <c r="CG288" i="40"/>
  <c r="CG289" i="40"/>
  <c r="CG290" i="40"/>
  <c r="CG291" i="40"/>
  <c r="CG292" i="40"/>
  <c r="CG293" i="40"/>
  <c r="CG294" i="40"/>
  <c r="CG295" i="40"/>
  <c r="CG296" i="40"/>
  <c r="CG297" i="40"/>
  <c r="CG298" i="40"/>
  <c r="CG299" i="40"/>
  <c r="CG300" i="40"/>
  <c r="CG301" i="40"/>
  <c r="CG302" i="40"/>
  <c r="CG303" i="40"/>
  <c r="CG304" i="40"/>
  <c r="CG305" i="40"/>
  <c r="CG306" i="40"/>
  <c r="CG307" i="40"/>
  <c r="CG308" i="40"/>
  <c r="CG309" i="40"/>
  <c r="CG310" i="40"/>
  <c r="CG311" i="40"/>
  <c r="CG312" i="40"/>
  <c r="CG313" i="40"/>
  <c r="CG314" i="40"/>
  <c r="CG315" i="40"/>
  <c r="CG316" i="40"/>
  <c r="CG317" i="40"/>
  <c r="CG318" i="40"/>
  <c r="CG319" i="40"/>
  <c r="CG320" i="40"/>
  <c r="CG321" i="40"/>
  <c r="CG322" i="40"/>
  <c r="CG323" i="40"/>
  <c r="CG324" i="40"/>
  <c r="CG325" i="40"/>
  <c r="CG326" i="40"/>
  <c r="CG327" i="40"/>
  <c r="CG328" i="40"/>
  <c r="CG329" i="40"/>
  <c r="CG330" i="40"/>
  <c r="CG331" i="40"/>
  <c r="CG332" i="40"/>
  <c r="CG333" i="40"/>
  <c r="CG334" i="40"/>
  <c r="CG335" i="40"/>
  <c r="CG336" i="40"/>
  <c r="CG337" i="40"/>
  <c r="CG338" i="40"/>
  <c r="CG339" i="40"/>
  <c r="CG340" i="40"/>
  <c r="CG341" i="40"/>
  <c r="CG342" i="40"/>
  <c r="CG343" i="40"/>
  <c r="CG344" i="40"/>
  <c r="CG345" i="40"/>
  <c r="CG346" i="40"/>
  <c r="CG347" i="40"/>
  <c r="CG348" i="40"/>
  <c r="CG349" i="40"/>
  <c r="CG350" i="40"/>
  <c r="CG351" i="40"/>
  <c r="CG352" i="40"/>
  <c r="CG353" i="40"/>
  <c r="CG354" i="40"/>
  <c r="CG355" i="40"/>
  <c r="CG356" i="40"/>
  <c r="CG357" i="40"/>
  <c r="CG358" i="40"/>
  <c r="CG359" i="40"/>
  <c r="CG360" i="40"/>
  <c r="CG361" i="40"/>
  <c r="CG362" i="40"/>
  <c r="CG363" i="40"/>
  <c r="CG364" i="40"/>
  <c r="CG365" i="40"/>
  <c r="CG366" i="40"/>
  <c r="CG367" i="40"/>
  <c r="CG368" i="40"/>
  <c r="CG369" i="40"/>
  <c r="CG370" i="40"/>
  <c r="CG371" i="40"/>
  <c r="CG372" i="40"/>
  <c r="CG373" i="40"/>
  <c r="CG374" i="40"/>
  <c r="CG375" i="40"/>
  <c r="CG376" i="40"/>
  <c r="CG377" i="40"/>
  <c r="CG378" i="40"/>
  <c r="CG379" i="40"/>
  <c r="CG380" i="40"/>
  <c r="CG381" i="40"/>
  <c r="CG382" i="40"/>
  <c r="CG383" i="40"/>
  <c r="CG384" i="40"/>
  <c r="CG385" i="40"/>
  <c r="CG386" i="40"/>
  <c r="CG387" i="40"/>
  <c r="CG388" i="40"/>
  <c r="CG389" i="40"/>
  <c r="CG390" i="40"/>
  <c r="CG391" i="40"/>
  <c r="CG392" i="40"/>
  <c r="CG393" i="40"/>
  <c r="CG394" i="40"/>
  <c r="CG395" i="40"/>
  <c r="CG396" i="40"/>
  <c r="CG397" i="40"/>
  <c r="CG398" i="40"/>
  <c r="CG399" i="40"/>
  <c r="CG400" i="40"/>
  <c r="CG401" i="40"/>
  <c r="CG402" i="40"/>
  <c r="CG403" i="40"/>
  <c r="CG404" i="40"/>
  <c r="CG405" i="40"/>
  <c r="CG406" i="40"/>
  <c r="CG407" i="40"/>
  <c r="CG408" i="40"/>
  <c r="CG409" i="40"/>
  <c r="CG410" i="40"/>
  <c r="CG411" i="40"/>
  <c r="CG412" i="40"/>
  <c r="CG413" i="40"/>
  <c r="CG414" i="40"/>
  <c r="CG415" i="40"/>
  <c r="CG416" i="40"/>
  <c r="CG417" i="40"/>
  <c r="CG418" i="40"/>
  <c r="CG419" i="40"/>
  <c r="CG420" i="40"/>
  <c r="CG421" i="40"/>
  <c r="CG422" i="40"/>
  <c r="CG423" i="40"/>
  <c r="CG424" i="40"/>
  <c r="CG425" i="40"/>
  <c r="CG426" i="40"/>
  <c r="CG427" i="40"/>
  <c r="CG428" i="40"/>
  <c r="CG429" i="40"/>
  <c r="CG430" i="40"/>
  <c r="CG431" i="40"/>
  <c r="CG432" i="40"/>
  <c r="CG433" i="40"/>
  <c r="CG434" i="40"/>
  <c r="CG435" i="40"/>
  <c r="CG436" i="40"/>
  <c r="CG437" i="40"/>
  <c r="CG438" i="40"/>
  <c r="CG439" i="40"/>
  <c r="CG440" i="40"/>
  <c r="CG441" i="40"/>
  <c r="CG442" i="40"/>
  <c r="CG443" i="40"/>
  <c r="CG444" i="40"/>
  <c r="CG445" i="40"/>
  <c r="CG446" i="40"/>
  <c r="CG447" i="40"/>
  <c r="CG448" i="40"/>
  <c r="CG449" i="40"/>
  <c r="CG450" i="40"/>
  <c r="CG451" i="40"/>
  <c r="CG452" i="40"/>
  <c r="CG453" i="40"/>
  <c r="CG454" i="40"/>
  <c r="CG455" i="40"/>
  <c r="CG456" i="40"/>
  <c r="CG457" i="40"/>
  <c r="CG458" i="40"/>
  <c r="CG459" i="40"/>
  <c r="CG460" i="40"/>
  <c r="CG461" i="40"/>
  <c r="CG462" i="40"/>
  <c r="CG463" i="40"/>
  <c r="CG464" i="40"/>
  <c r="CG465" i="40"/>
  <c r="CG466" i="40"/>
  <c r="CG467" i="40"/>
  <c r="CG468" i="40"/>
  <c r="CG469" i="40"/>
  <c r="CG470" i="40"/>
  <c r="CG471" i="40"/>
  <c r="CG472" i="40"/>
  <c r="CG473" i="40"/>
  <c r="CG474" i="40"/>
  <c r="CG475" i="40"/>
  <c r="CG476" i="40"/>
  <c r="CG477" i="40"/>
  <c r="CG478" i="40"/>
  <c r="CG479" i="40"/>
  <c r="CG480" i="40"/>
  <c r="CG481" i="40"/>
  <c r="CG482" i="40"/>
  <c r="CG483" i="40"/>
  <c r="CG484" i="40"/>
  <c r="CG485" i="40"/>
  <c r="CG486" i="40"/>
  <c r="CG487" i="40"/>
  <c r="CG488" i="40"/>
  <c r="CG489" i="40"/>
  <c r="CG490" i="40"/>
  <c r="CG491" i="40"/>
  <c r="CG492" i="40"/>
  <c r="CG493" i="40"/>
  <c r="CG494" i="40"/>
  <c r="CG495" i="40"/>
  <c r="CG496" i="40"/>
  <c r="CG497" i="40"/>
  <c r="CG498" i="40"/>
  <c r="CG499" i="40"/>
  <c r="CG500" i="40"/>
  <c r="CG501" i="40"/>
  <c r="CG502" i="40"/>
  <c r="CG503" i="40"/>
  <c r="CG504" i="40"/>
  <c r="CG505" i="40"/>
  <c r="CG506" i="40"/>
  <c r="CG507" i="40"/>
  <c r="CG508" i="40"/>
  <c r="CG509" i="40"/>
  <c r="CG510" i="40"/>
  <c r="CG511" i="40"/>
  <c r="CG512" i="40"/>
  <c r="CG513" i="40"/>
  <c r="CG514" i="40"/>
  <c r="CG515" i="40"/>
  <c r="CG516" i="40"/>
  <c r="CG517" i="40"/>
  <c r="CG518" i="40"/>
  <c r="CG519" i="40"/>
  <c r="CG520" i="40"/>
  <c r="CG521" i="40"/>
  <c r="CG522" i="40"/>
  <c r="CG523" i="40"/>
  <c r="CG524" i="40"/>
  <c r="CG525" i="40"/>
  <c r="CG526" i="40"/>
  <c r="CG527" i="40"/>
  <c r="CG528" i="40"/>
  <c r="CG529" i="40"/>
  <c r="CG530" i="40"/>
  <c r="CG531" i="40"/>
  <c r="CG532" i="40"/>
  <c r="CG533" i="40"/>
  <c r="CG534" i="40"/>
  <c r="CG535" i="40"/>
  <c r="CG536" i="40"/>
  <c r="CG537" i="40"/>
  <c r="CG538" i="40"/>
  <c r="CG539" i="40"/>
  <c r="CG540" i="40"/>
  <c r="CG541" i="40"/>
  <c r="CG542" i="40"/>
  <c r="CG543" i="40"/>
  <c r="CG544" i="40"/>
  <c r="CG545" i="40"/>
  <c r="CG546" i="40"/>
  <c r="CG547" i="40"/>
  <c r="CG548" i="40"/>
  <c r="CG549" i="40"/>
  <c r="CG550" i="40"/>
  <c r="CG551" i="40"/>
  <c r="CG552" i="40"/>
  <c r="CG553" i="40"/>
  <c r="CG554" i="40"/>
  <c r="CG555" i="40"/>
  <c r="CG556" i="40"/>
  <c r="CG557" i="40"/>
  <c r="CG558" i="40"/>
  <c r="CG559" i="40"/>
  <c r="CG560" i="40"/>
  <c r="CG561" i="40"/>
  <c r="CG562" i="40"/>
  <c r="CG563" i="40"/>
  <c r="CG564" i="40"/>
  <c r="CG565" i="40"/>
  <c r="CG566" i="40"/>
  <c r="CG567" i="40"/>
  <c r="CG568" i="40"/>
  <c r="CG569" i="40"/>
  <c r="CG570" i="40"/>
  <c r="CG571" i="40"/>
  <c r="CG572" i="40"/>
  <c r="CG573" i="40"/>
  <c r="CG574" i="40"/>
  <c r="CG575" i="40"/>
  <c r="CG576" i="40"/>
  <c r="CG577" i="40"/>
  <c r="CG578" i="40"/>
  <c r="CG579" i="40"/>
  <c r="CG580" i="40"/>
  <c r="CG581" i="40"/>
  <c r="CG582" i="40"/>
  <c r="CG583" i="40"/>
  <c r="CG584" i="40"/>
  <c r="CG585" i="40"/>
  <c r="CG586" i="40"/>
  <c r="CG587" i="40"/>
  <c r="CG588" i="40"/>
  <c r="CG589" i="40"/>
  <c r="CG590" i="40"/>
  <c r="CG591" i="40"/>
  <c r="CG592" i="40"/>
  <c r="CG593" i="40"/>
  <c r="CG594" i="40"/>
  <c r="CG595" i="40"/>
  <c r="CG596" i="40"/>
  <c r="CG597" i="40"/>
  <c r="CG598" i="40"/>
  <c r="CG599" i="40"/>
  <c r="CG600" i="40"/>
  <c r="CG601" i="40"/>
  <c r="CG602" i="40"/>
  <c r="CG603" i="40"/>
  <c r="CG604" i="40"/>
  <c r="CG605" i="40"/>
  <c r="CG606" i="40"/>
  <c r="CG607" i="40"/>
  <c r="CG608" i="40"/>
  <c r="CG609" i="40"/>
  <c r="CG610" i="40"/>
  <c r="CG611" i="40"/>
  <c r="CG612" i="40"/>
  <c r="CG613" i="40"/>
  <c r="CG614" i="40"/>
  <c r="CG615" i="40"/>
  <c r="CG616" i="40"/>
  <c r="CG617" i="40"/>
  <c r="CG618" i="40"/>
  <c r="CG619" i="40"/>
  <c r="CG620" i="40"/>
  <c r="CG621" i="40"/>
  <c r="CG622" i="40"/>
  <c r="CG623" i="40"/>
  <c r="CG624" i="40"/>
  <c r="CG625" i="40"/>
  <c r="CG626" i="40"/>
  <c r="CG627" i="40"/>
  <c r="CG628" i="40"/>
  <c r="CG629" i="40"/>
  <c r="CG630" i="40"/>
  <c r="CG631" i="40"/>
  <c r="CG632" i="40"/>
  <c r="CG633" i="40"/>
  <c r="CG634" i="40"/>
  <c r="CG635" i="40"/>
  <c r="CG636" i="40"/>
  <c r="CG637" i="40"/>
  <c r="CG638" i="40"/>
  <c r="CG639" i="40"/>
  <c r="CG640" i="40"/>
  <c r="CG641" i="40"/>
  <c r="CG642" i="40"/>
  <c r="CG643" i="40"/>
  <c r="CG644" i="40"/>
  <c r="CG645" i="40"/>
  <c r="CG646" i="40"/>
  <c r="CG647" i="40"/>
  <c r="CG648" i="40"/>
  <c r="CG649" i="40"/>
  <c r="CG650" i="40"/>
  <c r="CG651" i="40"/>
  <c r="CG652" i="40"/>
  <c r="CG653" i="40"/>
  <c r="CG654" i="40"/>
  <c r="CG655" i="40"/>
  <c r="CG656" i="40"/>
  <c r="CG657" i="40"/>
  <c r="CG658" i="40"/>
  <c r="CG659" i="40"/>
  <c r="CG660" i="40"/>
  <c r="CG661" i="40"/>
  <c r="CG662" i="40"/>
  <c r="CG663" i="40"/>
  <c r="CG664" i="40"/>
  <c r="CG665" i="40"/>
  <c r="CG666" i="40"/>
  <c r="CG667" i="40"/>
  <c r="CG668" i="40"/>
  <c r="CG669" i="40"/>
  <c r="CG670" i="40"/>
  <c r="CG671" i="40"/>
  <c r="CG672" i="40"/>
  <c r="CG673" i="40"/>
  <c r="CG674" i="40"/>
  <c r="CG675" i="40"/>
  <c r="CG676" i="40"/>
  <c r="CG677" i="40"/>
  <c r="CG678" i="40"/>
  <c r="CG679" i="40"/>
  <c r="CG680" i="40"/>
  <c r="CG681" i="40"/>
  <c r="CG682" i="40"/>
  <c r="CG683" i="40"/>
  <c r="CG684" i="40"/>
  <c r="CG685" i="40"/>
  <c r="CG686" i="40"/>
  <c r="CG687" i="40"/>
  <c r="CG688" i="40"/>
  <c r="CG689" i="40"/>
  <c r="CG690" i="40"/>
  <c r="CG691" i="40"/>
  <c r="CG692" i="40"/>
  <c r="CG693" i="40"/>
  <c r="CG694" i="40"/>
  <c r="CG695" i="40"/>
  <c r="CG696" i="40"/>
  <c r="CG697" i="40"/>
  <c r="CG698" i="40"/>
  <c r="CG699" i="40"/>
  <c r="CG700" i="40"/>
  <c r="CG701" i="40"/>
  <c r="CG702" i="40"/>
  <c r="CG703" i="40"/>
  <c r="CG704" i="40"/>
  <c r="CG705" i="40"/>
  <c r="CG706" i="40"/>
  <c r="CG707" i="40"/>
  <c r="CG708" i="40"/>
  <c r="CG709" i="40"/>
  <c r="CG710" i="40"/>
  <c r="CG711" i="40"/>
  <c r="CG712" i="40"/>
  <c r="CG713" i="40"/>
  <c r="CG714" i="40"/>
  <c r="CG715" i="40"/>
  <c r="CG716" i="40"/>
  <c r="CG717" i="40"/>
  <c r="CG718" i="40"/>
  <c r="CG719" i="40"/>
  <c r="CG720" i="40"/>
  <c r="CG721" i="40"/>
  <c r="CG722" i="40"/>
  <c r="CG723" i="40"/>
  <c r="CG724" i="40"/>
  <c r="CG725" i="40"/>
  <c r="CG726" i="40"/>
  <c r="CG727" i="40"/>
  <c r="CG728" i="40"/>
  <c r="CG729" i="40"/>
  <c r="CG730" i="40"/>
  <c r="CG731" i="40"/>
  <c r="CG732" i="40"/>
  <c r="CG733" i="40"/>
  <c r="CG734" i="40"/>
  <c r="CG735" i="40"/>
  <c r="CG736" i="40"/>
  <c r="CG737" i="40"/>
  <c r="CG738" i="40"/>
  <c r="CG739" i="40"/>
  <c r="CG740" i="40"/>
  <c r="CG741" i="40"/>
  <c r="CG742" i="40"/>
  <c r="CG743" i="40"/>
  <c r="CG744" i="40"/>
  <c r="CG745" i="40"/>
  <c r="CG746" i="40"/>
  <c r="CG747" i="40"/>
  <c r="CG748" i="40"/>
  <c r="CG749" i="40"/>
  <c r="CG750" i="40"/>
  <c r="CG751" i="40"/>
  <c r="CG752" i="40"/>
  <c r="CG753" i="40"/>
  <c r="CG754" i="40"/>
  <c r="CG755" i="40"/>
  <c r="CG756" i="40"/>
  <c r="CG757" i="40"/>
  <c r="CG758" i="40"/>
  <c r="CG759" i="40"/>
  <c r="CG760" i="40"/>
  <c r="CG761" i="40"/>
  <c r="CG762" i="40"/>
  <c r="CG763" i="40"/>
  <c r="CG764" i="40"/>
  <c r="CG765" i="40"/>
  <c r="CG766" i="40"/>
  <c r="CG767" i="40"/>
  <c r="CG768" i="40"/>
  <c r="CG769" i="40"/>
  <c r="CG770" i="40"/>
  <c r="CG771" i="40"/>
  <c r="CG772" i="40"/>
  <c r="CG773" i="40"/>
  <c r="CG774" i="40"/>
  <c r="CG775" i="40"/>
  <c r="CG776" i="40"/>
  <c r="CG777" i="40"/>
  <c r="CG778" i="40"/>
  <c r="CG779" i="40"/>
  <c r="CG780" i="40"/>
  <c r="CG781" i="40"/>
  <c r="CG782" i="40"/>
  <c r="CG783" i="40"/>
  <c r="CG784" i="40"/>
  <c r="CG785" i="40"/>
  <c r="CG786" i="40"/>
  <c r="CG787" i="40"/>
  <c r="CG788" i="40"/>
  <c r="CG789" i="40"/>
  <c r="CG790" i="40"/>
  <c r="CG791" i="40"/>
  <c r="CG792" i="40"/>
  <c r="CG793" i="40"/>
  <c r="CG794" i="40"/>
  <c r="CG795" i="40"/>
  <c r="CG796" i="40"/>
  <c r="CG797" i="40"/>
  <c r="CG798" i="40"/>
  <c r="CG799" i="40"/>
  <c r="CG800" i="40"/>
  <c r="CG801" i="40"/>
  <c r="CG802" i="40"/>
  <c r="CG803" i="40"/>
  <c r="CG804" i="40"/>
  <c r="CG805" i="40"/>
  <c r="CG806" i="40"/>
  <c r="CG807" i="40"/>
  <c r="CG808" i="40"/>
  <c r="CG809" i="40"/>
  <c r="CG810" i="40"/>
  <c r="CG811" i="40"/>
  <c r="CG812" i="40"/>
  <c r="CG813" i="40"/>
  <c r="CG814" i="40"/>
  <c r="CG815" i="40"/>
  <c r="CG816" i="40"/>
  <c r="CG817" i="40"/>
  <c r="CG818" i="40"/>
  <c r="CG819" i="40"/>
  <c r="CG820" i="40"/>
  <c r="CG821" i="40"/>
  <c r="CG822" i="40"/>
  <c r="CG823" i="40"/>
  <c r="CG824" i="40"/>
  <c r="CG825" i="40"/>
  <c r="CG826" i="40"/>
  <c r="CG827" i="40"/>
  <c r="CG828" i="40"/>
  <c r="CG829" i="40"/>
  <c r="CG830" i="40"/>
  <c r="CG831" i="40"/>
  <c r="CG832" i="40"/>
  <c r="CG833" i="40"/>
  <c r="CG834" i="40"/>
  <c r="CG835" i="40"/>
  <c r="CG836" i="40"/>
  <c r="CG837" i="40"/>
  <c r="CG838" i="40"/>
  <c r="CG839" i="40"/>
  <c r="CG840" i="40"/>
  <c r="CG841" i="40"/>
  <c r="CG842" i="40"/>
  <c r="CG843" i="40"/>
  <c r="CG844" i="40"/>
  <c r="CG845" i="40"/>
  <c r="CG846" i="40"/>
  <c r="CG847" i="40"/>
  <c r="CG848" i="40"/>
  <c r="CG849" i="40"/>
  <c r="CG850" i="40"/>
  <c r="CG851" i="40"/>
  <c r="CG852" i="40"/>
  <c r="CG853" i="40"/>
  <c r="CG854" i="40"/>
  <c r="CG855" i="40"/>
  <c r="CG856" i="40"/>
  <c r="CG857" i="40"/>
  <c r="CG858" i="40"/>
  <c r="CG859" i="40"/>
  <c r="CG860" i="40"/>
  <c r="CG861" i="40"/>
  <c r="CG862" i="40"/>
  <c r="CG863" i="40"/>
  <c r="CG864" i="40"/>
  <c r="CG865" i="40"/>
  <c r="CG866" i="40"/>
  <c r="CG867" i="40"/>
  <c r="CG868" i="40"/>
  <c r="CG869" i="40"/>
  <c r="CG870" i="40"/>
  <c r="CG871" i="40"/>
  <c r="CG872" i="40"/>
  <c r="CG873" i="40"/>
  <c r="CG874" i="40"/>
  <c r="CG875" i="40"/>
  <c r="CG876" i="40"/>
  <c r="CG877" i="40"/>
  <c r="CG878" i="40"/>
  <c r="CG879" i="40"/>
  <c r="CG880" i="40"/>
  <c r="CG881" i="40"/>
  <c r="CG882" i="40"/>
  <c r="CG883" i="40"/>
  <c r="CG884" i="40"/>
  <c r="CG885" i="40"/>
  <c r="CG886" i="40"/>
  <c r="CG887" i="40"/>
  <c r="CG888" i="40"/>
  <c r="CG889" i="40"/>
  <c r="CG890" i="40"/>
  <c r="CG891" i="40"/>
  <c r="CG892" i="40"/>
  <c r="CG893" i="40"/>
  <c r="CG894" i="40"/>
  <c r="CG895" i="40"/>
  <c r="CG896" i="40"/>
  <c r="CG897" i="40"/>
  <c r="CG898" i="40"/>
  <c r="CG899" i="40"/>
  <c r="CG900" i="40"/>
  <c r="CG901" i="40"/>
  <c r="CG902" i="40"/>
  <c r="CG903" i="40"/>
  <c r="CG904" i="40"/>
  <c r="CG905" i="40"/>
  <c r="CG906" i="40"/>
  <c r="CG907" i="40"/>
  <c r="CG908" i="40"/>
  <c r="CG909" i="40"/>
  <c r="CG910" i="40"/>
  <c r="CG911" i="40"/>
  <c r="CG912" i="40"/>
  <c r="CG913" i="40"/>
  <c r="CG914" i="40"/>
  <c r="CG915" i="40"/>
  <c r="CG916" i="40"/>
  <c r="CG917" i="40"/>
  <c r="CG918" i="40"/>
  <c r="CG919" i="40"/>
  <c r="CG920" i="40"/>
  <c r="CG921" i="40"/>
  <c r="CG922" i="40"/>
  <c r="CG923" i="40"/>
  <c r="CG924" i="40"/>
  <c r="CG925" i="40"/>
  <c r="CG926" i="40"/>
  <c r="CG927" i="40"/>
  <c r="CG928" i="40"/>
  <c r="CG929" i="40"/>
  <c r="CG930" i="40"/>
  <c r="CG931" i="40"/>
  <c r="CG932" i="40"/>
  <c r="CG933" i="40"/>
  <c r="CG934" i="40"/>
  <c r="CG935" i="40"/>
  <c r="CG936" i="40"/>
  <c r="CG937" i="40"/>
  <c r="CG938" i="40"/>
  <c r="CG939" i="40"/>
  <c r="CG940" i="40"/>
  <c r="CG941" i="40"/>
  <c r="CG942" i="40"/>
  <c r="CG943" i="40"/>
  <c r="CG944" i="40"/>
  <c r="CG945" i="40"/>
  <c r="CG946" i="40"/>
  <c r="CG947" i="40"/>
  <c r="CG948" i="40"/>
  <c r="CG949" i="40"/>
  <c r="CG950" i="40"/>
  <c r="CG951" i="40"/>
  <c r="CG952" i="40"/>
  <c r="CG953" i="40"/>
  <c r="CG954" i="40"/>
  <c r="CG955" i="40"/>
  <c r="CG956" i="40"/>
  <c r="CG957" i="40"/>
  <c r="CG958" i="40"/>
  <c r="CG959" i="40"/>
  <c r="CG960" i="40"/>
  <c r="CG961" i="40"/>
  <c r="CG962" i="40"/>
  <c r="CG963" i="40"/>
  <c r="CG964" i="40"/>
  <c r="CG965" i="40"/>
  <c r="CG966" i="40"/>
  <c r="CG967" i="40"/>
  <c r="CG968" i="40"/>
  <c r="CG969" i="40"/>
  <c r="CG970" i="40"/>
  <c r="CG971" i="40"/>
  <c r="CG972" i="40"/>
  <c r="CG973" i="40"/>
  <c r="CG974" i="40"/>
  <c r="CG975" i="40"/>
  <c r="CG976" i="40"/>
  <c r="CG977" i="40"/>
  <c r="CG978" i="40"/>
  <c r="CG979" i="40"/>
  <c r="CG980" i="40"/>
  <c r="CG981" i="40"/>
  <c r="CG982" i="40"/>
  <c r="CG983" i="40"/>
  <c r="CG984" i="40"/>
  <c r="CG985" i="40"/>
  <c r="CG986" i="40"/>
  <c r="CG987" i="40"/>
  <c r="CG988" i="40"/>
  <c r="CG989" i="40"/>
  <c r="CG990" i="40"/>
  <c r="CG991" i="40"/>
  <c r="CG992" i="40"/>
  <c r="CG993" i="40"/>
  <c r="CG994" i="40"/>
  <c r="CG995" i="40"/>
  <c r="CG996" i="40"/>
  <c r="CG997" i="40"/>
  <c r="CG998" i="40"/>
  <c r="CG999" i="40"/>
  <c r="CG1000" i="40"/>
  <c r="CG1001" i="40"/>
  <c r="CG1002" i="40"/>
  <c r="CG1003" i="40"/>
  <c r="CG1004" i="40"/>
  <c r="CG1005" i="40"/>
  <c r="CG1006" i="40"/>
  <c r="CG1007" i="40"/>
  <c r="CG1008" i="40"/>
  <c r="CG1009" i="40"/>
  <c r="CG1010" i="40"/>
  <c r="CG1011" i="40"/>
  <c r="CG1012" i="40"/>
  <c r="CG1013" i="40"/>
  <c r="CG1014" i="40"/>
  <c r="CG1015" i="40"/>
  <c r="CG1016" i="40"/>
  <c r="CG1017" i="40"/>
  <c r="CG1018" i="40"/>
  <c r="CG1019" i="40"/>
  <c r="CG1020" i="40"/>
  <c r="CG1021" i="40"/>
  <c r="CG1022" i="40"/>
  <c r="CG1023" i="40"/>
  <c r="CG1024" i="40"/>
  <c r="CG1025" i="40"/>
  <c r="CG1026" i="40"/>
  <c r="CG1027" i="40"/>
  <c r="CG1028" i="40"/>
  <c r="CG1029" i="40"/>
  <c r="CG1030" i="40"/>
  <c r="CG1031" i="40"/>
  <c r="CG1032" i="40"/>
  <c r="CG1033" i="40"/>
  <c r="CG1034" i="40"/>
  <c r="CG1035" i="40"/>
  <c r="CG1036" i="40"/>
  <c r="CG1037" i="40"/>
  <c r="CG1038" i="40"/>
  <c r="CG1039" i="40"/>
  <c r="CG1040" i="40"/>
  <c r="CG1041" i="40"/>
  <c r="CG1042" i="40"/>
  <c r="CG1043" i="40"/>
  <c r="CG1044" i="40"/>
  <c r="CG1045" i="40"/>
  <c r="CG1046" i="40"/>
  <c r="CG1047" i="40"/>
  <c r="CG1048" i="40"/>
  <c r="CG1049" i="40"/>
  <c r="CG1050" i="40"/>
  <c r="CG1051" i="40"/>
  <c r="CG1052" i="40"/>
  <c r="CG1053" i="40"/>
  <c r="CG1054" i="40"/>
  <c r="CG1055" i="40"/>
  <c r="CG1056" i="40"/>
  <c r="CG1057" i="40"/>
  <c r="CG1058" i="40"/>
  <c r="CG1059" i="40"/>
  <c r="CG1060" i="40"/>
  <c r="CG1061" i="40"/>
  <c r="CG1062" i="40"/>
  <c r="CG1063" i="40"/>
  <c r="CG1064" i="40"/>
  <c r="CG1065" i="40"/>
  <c r="CG1066" i="40"/>
  <c r="CG1067" i="40"/>
  <c r="CG1068" i="40"/>
  <c r="CG1069" i="40"/>
  <c r="CG1070" i="40"/>
  <c r="CG1071" i="40"/>
  <c r="CG1072" i="40"/>
  <c r="CG1073" i="40"/>
  <c r="CG1074" i="40"/>
  <c r="CG1075" i="40"/>
  <c r="CG1076" i="40"/>
  <c r="CG1077" i="40"/>
  <c r="CG1078" i="40"/>
  <c r="CG8" i="40"/>
  <c r="BQ11" i="40"/>
  <c r="BQ12" i="40"/>
  <c r="BQ13" i="40"/>
  <c r="BQ14" i="40"/>
  <c r="BQ15" i="40"/>
  <c r="BQ16" i="40"/>
  <c r="BQ17" i="40"/>
  <c r="BQ18" i="40"/>
  <c r="BQ19" i="40"/>
  <c r="BQ20" i="40"/>
  <c r="BQ21" i="40"/>
  <c r="BQ22" i="40"/>
  <c r="BQ23" i="40"/>
  <c r="BQ24" i="40"/>
  <c r="BQ25" i="40"/>
  <c r="BQ26" i="40"/>
  <c r="BQ27" i="40"/>
  <c r="BQ28" i="40"/>
  <c r="BQ29" i="40"/>
  <c r="BQ30" i="40"/>
  <c r="BQ31" i="40"/>
  <c r="BQ32" i="40"/>
  <c r="BQ33" i="40"/>
  <c r="BQ34" i="40"/>
  <c r="BQ35" i="40"/>
  <c r="BQ36" i="40"/>
  <c r="BQ37" i="40"/>
  <c r="BQ38" i="40"/>
  <c r="BQ39" i="40"/>
  <c r="BQ40" i="40"/>
  <c r="BQ41" i="40"/>
  <c r="BQ42" i="40"/>
  <c r="BQ43" i="40"/>
  <c r="BQ44" i="40"/>
  <c r="BQ45" i="40"/>
  <c r="BQ46" i="40"/>
  <c r="BQ47" i="40"/>
  <c r="BQ48" i="40"/>
  <c r="BQ49" i="40"/>
  <c r="BQ50" i="40"/>
  <c r="BQ51" i="40"/>
  <c r="BQ52" i="40"/>
  <c r="BQ53" i="40"/>
  <c r="BQ54" i="40"/>
  <c r="BQ55" i="40"/>
  <c r="BQ56" i="40"/>
  <c r="BQ57" i="40"/>
  <c r="BQ58" i="40"/>
  <c r="BQ59" i="40"/>
  <c r="BQ60" i="40"/>
  <c r="BQ61" i="40"/>
  <c r="BQ62" i="40"/>
  <c r="BQ63" i="40"/>
  <c r="BQ64" i="40"/>
  <c r="BQ65" i="40"/>
  <c r="BQ66" i="40"/>
  <c r="BQ67" i="40"/>
  <c r="BQ68" i="40"/>
  <c r="BQ69" i="40"/>
  <c r="BQ70" i="40"/>
  <c r="BQ71" i="40"/>
  <c r="BQ72" i="40"/>
  <c r="BQ73" i="40"/>
  <c r="BQ74" i="40"/>
  <c r="BQ75" i="40"/>
  <c r="BQ76" i="40"/>
  <c r="BQ77" i="40"/>
  <c r="BQ78" i="40"/>
  <c r="BQ79" i="40"/>
  <c r="BQ80" i="40"/>
  <c r="BQ81" i="40"/>
  <c r="BQ82" i="40"/>
  <c r="BQ83" i="40"/>
  <c r="BQ84" i="40"/>
  <c r="BQ85" i="40"/>
  <c r="BQ86" i="40"/>
  <c r="BQ87" i="40"/>
  <c r="BQ88" i="40"/>
  <c r="BQ89" i="40"/>
  <c r="BQ90" i="40"/>
  <c r="BQ91" i="40"/>
  <c r="BQ92" i="40"/>
  <c r="BQ93" i="40"/>
  <c r="BQ94" i="40"/>
  <c r="BQ95" i="40"/>
  <c r="BQ96" i="40"/>
  <c r="BQ97" i="40"/>
  <c r="BQ98" i="40"/>
  <c r="BQ99" i="40"/>
  <c r="BQ100" i="40"/>
  <c r="BQ101" i="40"/>
  <c r="BQ102" i="40"/>
  <c r="BQ103" i="40"/>
  <c r="BQ104" i="40"/>
  <c r="BQ105" i="40"/>
  <c r="BQ106" i="40"/>
  <c r="BQ107" i="40"/>
  <c r="BQ108" i="40"/>
  <c r="BQ109" i="40"/>
  <c r="BQ110" i="40"/>
  <c r="BQ111" i="40"/>
  <c r="BQ112" i="40"/>
  <c r="BQ113" i="40"/>
  <c r="BQ114" i="40"/>
  <c r="BQ115" i="40"/>
  <c r="BQ116" i="40"/>
  <c r="BQ117" i="40"/>
  <c r="BQ118" i="40"/>
  <c r="BQ119" i="40"/>
  <c r="BQ120" i="40"/>
  <c r="BQ121" i="40"/>
  <c r="BQ122" i="40"/>
  <c r="BQ123" i="40"/>
  <c r="BQ124" i="40"/>
  <c r="BQ125" i="40"/>
  <c r="BQ126" i="40"/>
  <c r="BQ127" i="40"/>
  <c r="BQ128" i="40"/>
  <c r="BQ129" i="40"/>
  <c r="BQ130" i="40"/>
  <c r="BQ131" i="40"/>
  <c r="BQ132" i="40"/>
  <c r="BQ133" i="40"/>
  <c r="BQ134" i="40"/>
  <c r="BQ135" i="40"/>
  <c r="BQ136" i="40"/>
  <c r="BQ137" i="40"/>
  <c r="BQ138" i="40"/>
  <c r="BQ139" i="40"/>
  <c r="BQ140" i="40"/>
  <c r="BQ141" i="40"/>
  <c r="BQ142" i="40"/>
  <c r="BQ143" i="40"/>
  <c r="BQ144" i="40"/>
  <c r="BQ145" i="40"/>
  <c r="BQ146" i="40"/>
  <c r="BQ147" i="40"/>
  <c r="BQ148" i="40"/>
  <c r="BQ149" i="40"/>
  <c r="BQ150" i="40"/>
  <c r="BQ151" i="40"/>
  <c r="BQ152" i="40"/>
  <c r="BQ153" i="40"/>
  <c r="BQ154" i="40"/>
  <c r="BQ155" i="40"/>
  <c r="BQ156" i="40"/>
  <c r="BQ157" i="40"/>
  <c r="BQ158" i="40"/>
  <c r="BQ159" i="40"/>
  <c r="BQ160" i="40"/>
  <c r="BQ161" i="40"/>
  <c r="BQ162" i="40"/>
  <c r="BQ163" i="40"/>
  <c r="BQ164" i="40"/>
  <c r="BQ165" i="40"/>
  <c r="BQ166" i="40"/>
  <c r="BQ167" i="40"/>
  <c r="BQ168" i="40"/>
  <c r="BQ169" i="40"/>
  <c r="BQ170" i="40"/>
  <c r="BQ171" i="40"/>
  <c r="BQ172" i="40"/>
  <c r="BQ173" i="40"/>
  <c r="BQ174" i="40"/>
  <c r="BQ175" i="40"/>
  <c r="BQ176" i="40"/>
  <c r="BQ177" i="40"/>
  <c r="BQ178" i="40"/>
  <c r="BQ179" i="40"/>
  <c r="BQ180" i="40"/>
  <c r="BQ181" i="40"/>
  <c r="BQ182" i="40"/>
  <c r="BQ183" i="40"/>
  <c r="BQ184" i="40"/>
  <c r="BQ185" i="40"/>
  <c r="BQ186" i="40"/>
  <c r="BQ187" i="40"/>
  <c r="BQ188" i="40"/>
  <c r="BQ189" i="40"/>
  <c r="BQ190" i="40"/>
  <c r="BQ191" i="40"/>
  <c r="BQ192" i="40"/>
  <c r="BQ193" i="40"/>
  <c r="BQ194" i="40"/>
  <c r="BQ195" i="40"/>
  <c r="BQ196" i="40"/>
  <c r="BQ197" i="40"/>
  <c r="BQ198" i="40"/>
  <c r="BQ199" i="40"/>
  <c r="BQ200" i="40"/>
  <c r="BQ201" i="40"/>
  <c r="BQ202" i="40"/>
  <c r="BQ203" i="40"/>
  <c r="BQ204" i="40"/>
  <c r="BQ205" i="40"/>
  <c r="BQ206" i="40"/>
  <c r="BQ207" i="40"/>
  <c r="BQ208" i="40"/>
  <c r="BQ209" i="40"/>
  <c r="BQ210" i="40"/>
  <c r="BQ211" i="40"/>
  <c r="BQ212" i="40"/>
  <c r="BQ213" i="40"/>
  <c r="BQ214" i="40"/>
  <c r="BQ215" i="40"/>
  <c r="BQ216" i="40"/>
  <c r="BQ217" i="40"/>
  <c r="BQ218" i="40"/>
  <c r="BQ219" i="40"/>
  <c r="BQ220" i="40"/>
  <c r="BQ221" i="40"/>
  <c r="BQ222" i="40"/>
  <c r="BQ223" i="40"/>
  <c r="BQ224" i="40"/>
  <c r="BQ225" i="40"/>
  <c r="BQ226" i="40"/>
  <c r="BQ227" i="40"/>
  <c r="BQ228" i="40"/>
  <c r="BQ229" i="40"/>
  <c r="BQ230" i="40"/>
  <c r="BQ231" i="40"/>
  <c r="BQ232" i="40"/>
  <c r="BQ233" i="40"/>
  <c r="BQ234" i="40"/>
  <c r="BQ235" i="40"/>
  <c r="BQ236" i="40"/>
  <c r="BQ237" i="40"/>
  <c r="BQ238" i="40"/>
  <c r="BQ239" i="40"/>
  <c r="BQ240" i="40"/>
  <c r="BQ241" i="40"/>
  <c r="BQ242" i="40"/>
  <c r="BQ243" i="40"/>
  <c r="BQ244" i="40"/>
  <c r="BQ245" i="40"/>
  <c r="BQ246" i="40"/>
  <c r="BQ247" i="40"/>
  <c r="BQ248" i="40"/>
  <c r="BQ249" i="40"/>
  <c r="BQ250" i="40"/>
  <c r="BQ251" i="40"/>
  <c r="BQ252" i="40"/>
  <c r="BQ253" i="40"/>
  <c r="BQ254" i="40"/>
  <c r="BQ255" i="40"/>
  <c r="BQ256" i="40"/>
  <c r="BQ257" i="40"/>
  <c r="BQ258" i="40"/>
  <c r="BQ259" i="40"/>
  <c r="BQ260" i="40"/>
  <c r="BQ261" i="40"/>
  <c r="BQ262" i="40"/>
  <c r="BQ263" i="40"/>
  <c r="BQ264" i="40"/>
  <c r="BQ265" i="40"/>
  <c r="BQ266" i="40"/>
  <c r="BQ267" i="40"/>
  <c r="BQ268" i="40"/>
  <c r="BQ269" i="40"/>
  <c r="BQ270" i="40"/>
  <c r="BQ271" i="40"/>
  <c r="BQ272" i="40"/>
  <c r="BQ273" i="40"/>
  <c r="BQ274" i="40"/>
  <c r="BQ275" i="40"/>
  <c r="BQ276" i="40"/>
  <c r="BQ277" i="40"/>
  <c r="BQ278" i="40"/>
  <c r="BQ279" i="40"/>
  <c r="BQ280" i="40"/>
  <c r="BQ281" i="40"/>
  <c r="BQ282" i="40"/>
  <c r="BQ283" i="40"/>
  <c r="BQ284" i="40"/>
  <c r="BQ285" i="40"/>
  <c r="BQ286" i="40"/>
  <c r="BQ287" i="40"/>
  <c r="BQ288" i="40"/>
  <c r="BQ289" i="40"/>
  <c r="BQ290" i="40"/>
  <c r="BQ291" i="40"/>
  <c r="BQ292" i="40"/>
  <c r="BQ293" i="40"/>
  <c r="BQ294" i="40"/>
  <c r="BQ295" i="40"/>
  <c r="BQ296" i="40"/>
  <c r="BQ297" i="40"/>
  <c r="BQ298" i="40"/>
  <c r="BQ299" i="40"/>
  <c r="BQ300" i="40"/>
  <c r="BQ301" i="40"/>
  <c r="BQ302" i="40"/>
  <c r="BQ303" i="40"/>
  <c r="BQ304" i="40"/>
  <c r="BQ305" i="40"/>
  <c r="BQ306" i="40"/>
  <c r="BQ307" i="40"/>
  <c r="BQ308" i="40"/>
  <c r="BQ309" i="40"/>
  <c r="BQ310" i="40"/>
  <c r="BQ311" i="40"/>
  <c r="BQ312" i="40"/>
  <c r="BQ313" i="40"/>
  <c r="BQ314" i="40"/>
  <c r="BQ315" i="40"/>
  <c r="BQ316" i="40"/>
  <c r="BQ317" i="40"/>
  <c r="BQ318" i="40"/>
  <c r="BQ319" i="40"/>
  <c r="BQ320" i="40"/>
  <c r="BQ321" i="40"/>
  <c r="BQ322" i="40"/>
  <c r="BQ323" i="40"/>
  <c r="BQ324" i="40"/>
  <c r="BQ325" i="40"/>
  <c r="BQ326" i="40"/>
  <c r="BQ327" i="40"/>
  <c r="BQ328" i="40"/>
  <c r="BQ329" i="40"/>
  <c r="BQ330" i="40"/>
  <c r="BQ331" i="40"/>
  <c r="BQ332" i="40"/>
  <c r="BQ333" i="40"/>
  <c r="BQ334" i="40"/>
  <c r="BQ335" i="40"/>
  <c r="BQ336" i="40"/>
  <c r="BQ337" i="40"/>
  <c r="BQ338" i="40"/>
  <c r="BQ339" i="40"/>
  <c r="BQ340" i="40"/>
  <c r="BQ341" i="40"/>
  <c r="BQ342" i="40"/>
  <c r="BQ343" i="40"/>
  <c r="BQ344" i="40"/>
  <c r="BQ345" i="40"/>
  <c r="BQ346" i="40"/>
  <c r="BQ347" i="40"/>
  <c r="BQ348" i="40"/>
  <c r="BQ349" i="40"/>
  <c r="BQ350" i="40"/>
  <c r="BQ351" i="40"/>
  <c r="BQ352" i="40"/>
  <c r="BQ353" i="40"/>
  <c r="BQ354" i="40"/>
  <c r="BQ355" i="40"/>
  <c r="BQ356" i="40"/>
  <c r="BQ357" i="40"/>
  <c r="BQ358" i="40"/>
  <c r="BQ359" i="40"/>
  <c r="BQ360" i="40"/>
  <c r="BQ361" i="40"/>
  <c r="BQ362" i="40"/>
  <c r="BQ363" i="40"/>
  <c r="BQ364" i="40"/>
  <c r="BQ365" i="40"/>
  <c r="BQ366" i="40"/>
  <c r="BQ367" i="40"/>
  <c r="BQ368" i="40"/>
  <c r="BQ369" i="40"/>
  <c r="BQ370" i="40"/>
  <c r="BQ371" i="40"/>
  <c r="BQ372" i="40"/>
  <c r="BQ373" i="40"/>
  <c r="BQ374" i="40"/>
  <c r="BQ375" i="40"/>
  <c r="BQ376" i="40"/>
  <c r="BQ377" i="40"/>
  <c r="BQ378" i="40"/>
  <c r="BQ379" i="40"/>
  <c r="BQ380" i="40"/>
  <c r="BQ381" i="40"/>
  <c r="BQ382" i="40"/>
  <c r="BQ383" i="40"/>
  <c r="BQ384" i="40"/>
  <c r="BQ385" i="40"/>
  <c r="BQ386" i="40"/>
  <c r="BQ387" i="40"/>
  <c r="BQ388" i="40"/>
  <c r="BQ389" i="40"/>
  <c r="BQ390" i="40"/>
  <c r="BQ391" i="40"/>
  <c r="BQ392" i="40"/>
  <c r="BQ393" i="40"/>
  <c r="BQ394" i="40"/>
  <c r="BQ395" i="40"/>
  <c r="BQ396" i="40"/>
  <c r="BQ397" i="40"/>
  <c r="BQ398" i="40"/>
  <c r="BQ399" i="40"/>
  <c r="BQ400" i="40"/>
  <c r="BQ401" i="40"/>
  <c r="BQ402" i="40"/>
  <c r="BQ403" i="40"/>
  <c r="BQ404" i="40"/>
  <c r="BQ405" i="40"/>
  <c r="BQ406" i="40"/>
  <c r="BQ407" i="40"/>
  <c r="BQ408" i="40"/>
  <c r="BQ409" i="40"/>
  <c r="BQ410" i="40"/>
  <c r="BQ411" i="40"/>
  <c r="BQ412" i="40"/>
  <c r="BQ413" i="40"/>
  <c r="BQ414" i="40"/>
  <c r="BQ415" i="40"/>
  <c r="BQ416" i="40"/>
  <c r="BQ417" i="40"/>
  <c r="BQ418" i="40"/>
  <c r="BQ419" i="40"/>
  <c r="BQ420" i="40"/>
  <c r="BQ421" i="40"/>
  <c r="BQ422" i="40"/>
  <c r="BQ423" i="40"/>
  <c r="BQ424" i="40"/>
  <c r="BQ425" i="40"/>
  <c r="BQ426" i="40"/>
  <c r="BQ427" i="40"/>
  <c r="BQ428" i="40"/>
  <c r="BQ429" i="40"/>
  <c r="BQ430" i="40"/>
  <c r="BQ431" i="40"/>
  <c r="BQ432" i="40"/>
  <c r="BQ433" i="40"/>
  <c r="BQ434" i="40"/>
  <c r="BQ435" i="40"/>
  <c r="BQ436" i="40"/>
  <c r="BQ437" i="40"/>
  <c r="BQ438" i="40"/>
  <c r="BQ439" i="40"/>
  <c r="BQ440" i="40"/>
  <c r="BQ441" i="40"/>
  <c r="BQ442" i="40"/>
  <c r="BQ443" i="40"/>
  <c r="BQ444" i="40"/>
  <c r="BQ445" i="40"/>
  <c r="BQ446" i="40"/>
  <c r="BQ447" i="40"/>
  <c r="BQ448" i="40"/>
  <c r="BQ449" i="40"/>
  <c r="BQ450" i="40"/>
  <c r="BQ451" i="40"/>
  <c r="BQ452" i="40"/>
  <c r="BQ453" i="40"/>
  <c r="BQ454" i="40"/>
  <c r="BQ455" i="40"/>
  <c r="BQ456" i="40"/>
  <c r="BQ457" i="40"/>
  <c r="BQ458" i="40"/>
  <c r="BQ459" i="40"/>
  <c r="BQ460" i="40"/>
  <c r="BQ461" i="40"/>
  <c r="BQ462" i="40"/>
  <c r="BQ463" i="40"/>
  <c r="BQ464" i="40"/>
  <c r="BQ465" i="40"/>
  <c r="BQ466" i="40"/>
  <c r="BQ467" i="40"/>
  <c r="BQ468" i="40"/>
  <c r="BQ469" i="40"/>
  <c r="BQ470" i="40"/>
  <c r="BQ471" i="40"/>
  <c r="BQ472" i="40"/>
  <c r="BQ473" i="40"/>
  <c r="BQ474" i="40"/>
  <c r="BQ475" i="40"/>
  <c r="BQ476" i="40"/>
  <c r="BQ477" i="40"/>
  <c r="BQ478" i="40"/>
  <c r="BQ479" i="40"/>
  <c r="BQ480" i="40"/>
  <c r="BQ481" i="40"/>
  <c r="BQ482" i="40"/>
  <c r="BQ483" i="40"/>
  <c r="BQ484" i="40"/>
  <c r="BQ485" i="40"/>
  <c r="BQ486" i="40"/>
  <c r="BQ487" i="40"/>
  <c r="BQ488" i="40"/>
  <c r="BQ489" i="40"/>
  <c r="BQ490" i="40"/>
  <c r="BQ491" i="40"/>
  <c r="BQ492" i="40"/>
  <c r="BQ493" i="40"/>
  <c r="BQ494" i="40"/>
  <c r="BQ495" i="40"/>
  <c r="BQ496" i="40"/>
  <c r="BQ497" i="40"/>
  <c r="BQ498" i="40"/>
  <c r="BQ499" i="40"/>
  <c r="BQ500" i="40"/>
  <c r="BQ501" i="40"/>
  <c r="BQ502" i="40"/>
  <c r="BQ503" i="40"/>
  <c r="BQ504" i="40"/>
  <c r="BQ505" i="40"/>
  <c r="BQ506" i="40"/>
  <c r="BQ507" i="40"/>
  <c r="BQ508" i="40"/>
  <c r="BQ509" i="40"/>
  <c r="BQ510" i="40"/>
  <c r="BQ511" i="40"/>
  <c r="BQ512" i="40"/>
  <c r="BQ513" i="40"/>
  <c r="BQ514" i="40"/>
  <c r="BQ515" i="40"/>
  <c r="BQ516" i="40"/>
  <c r="BQ517" i="40"/>
  <c r="BQ518" i="40"/>
  <c r="BQ519" i="40"/>
  <c r="BQ520" i="40"/>
  <c r="BQ521" i="40"/>
  <c r="BQ522" i="40"/>
  <c r="BQ523" i="40"/>
  <c r="BQ524" i="40"/>
  <c r="BQ525" i="40"/>
  <c r="BQ526" i="40"/>
  <c r="BQ527" i="40"/>
  <c r="BQ528" i="40"/>
  <c r="BQ529" i="40"/>
  <c r="BQ530" i="40"/>
  <c r="BQ531" i="40"/>
  <c r="BQ532" i="40"/>
  <c r="BQ533" i="40"/>
  <c r="BQ534" i="40"/>
  <c r="BQ535" i="40"/>
  <c r="BQ536" i="40"/>
  <c r="BQ537" i="40"/>
  <c r="BQ538" i="40"/>
  <c r="BQ539" i="40"/>
  <c r="BQ540" i="40"/>
  <c r="BQ541" i="40"/>
  <c r="BQ542" i="40"/>
  <c r="BQ543" i="40"/>
  <c r="BQ544" i="40"/>
  <c r="BQ545" i="40"/>
  <c r="BQ546" i="40"/>
  <c r="BQ547" i="40"/>
  <c r="BQ548" i="40"/>
  <c r="BQ549" i="40"/>
  <c r="BQ550" i="40"/>
  <c r="BQ551" i="40"/>
  <c r="BQ552" i="40"/>
  <c r="BQ553" i="40"/>
  <c r="BQ554" i="40"/>
  <c r="BQ555" i="40"/>
  <c r="BQ556" i="40"/>
  <c r="BQ557" i="40"/>
  <c r="BQ558" i="40"/>
  <c r="BQ559" i="40"/>
  <c r="BQ560" i="40"/>
  <c r="BQ561" i="40"/>
  <c r="BQ562" i="40"/>
  <c r="BQ563" i="40"/>
  <c r="BQ564" i="40"/>
  <c r="BQ565" i="40"/>
  <c r="BQ566" i="40"/>
  <c r="BQ567" i="40"/>
  <c r="BQ568" i="40"/>
  <c r="BQ569" i="40"/>
  <c r="BQ570" i="40"/>
  <c r="BQ571" i="40"/>
  <c r="BQ572" i="40"/>
  <c r="BQ573" i="40"/>
  <c r="BQ574" i="40"/>
  <c r="BQ575" i="40"/>
  <c r="BQ576" i="40"/>
  <c r="BQ577" i="40"/>
  <c r="BQ578" i="40"/>
  <c r="BQ579" i="40"/>
  <c r="BQ580" i="40"/>
  <c r="BQ581" i="40"/>
  <c r="BQ582" i="40"/>
  <c r="BQ583" i="40"/>
  <c r="BQ584" i="40"/>
  <c r="BQ585" i="40"/>
  <c r="BQ586" i="40"/>
  <c r="BQ587" i="40"/>
  <c r="BQ588" i="40"/>
  <c r="BQ589" i="40"/>
  <c r="BQ590" i="40"/>
  <c r="BQ591" i="40"/>
  <c r="BQ592" i="40"/>
  <c r="BQ593" i="40"/>
  <c r="BQ594" i="40"/>
  <c r="BQ595" i="40"/>
  <c r="BQ596" i="40"/>
  <c r="BQ597" i="40"/>
  <c r="BQ598" i="40"/>
  <c r="BQ599" i="40"/>
  <c r="BQ600" i="40"/>
  <c r="BQ601" i="40"/>
  <c r="BQ602" i="40"/>
  <c r="BQ603" i="40"/>
  <c r="BQ604" i="40"/>
  <c r="BQ605" i="40"/>
  <c r="BQ606" i="40"/>
  <c r="BQ607" i="40"/>
  <c r="BQ608" i="40"/>
  <c r="BQ609" i="40"/>
  <c r="BQ610" i="40"/>
  <c r="BQ611" i="40"/>
  <c r="BQ612" i="40"/>
  <c r="BQ613" i="40"/>
  <c r="BQ614" i="40"/>
  <c r="BQ615" i="40"/>
  <c r="BQ616" i="40"/>
  <c r="BQ617" i="40"/>
  <c r="BQ618" i="40"/>
  <c r="BQ619" i="40"/>
  <c r="BQ620" i="40"/>
  <c r="BQ621" i="40"/>
  <c r="BQ622" i="40"/>
  <c r="BQ623" i="40"/>
  <c r="BQ624" i="40"/>
  <c r="BQ625" i="40"/>
  <c r="BQ626" i="40"/>
  <c r="BQ627" i="40"/>
  <c r="BQ628" i="40"/>
  <c r="BQ629" i="40"/>
  <c r="BQ630" i="40"/>
  <c r="BQ631" i="40"/>
  <c r="BQ632" i="40"/>
  <c r="BQ633" i="40"/>
  <c r="BQ634" i="40"/>
  <c r="BQ635" i="40"/>
  <c r="BQ636" i="40"/>
  <c r="BQ637" i="40"/>
  <c r="BQ638" i="40"/>
  <c r="BQ639" i="40"/>
  <c r="BQ640" i="40"/>
  <c r="BQ641" i="40"/>
  <c r="BQ642" i="40"/>
  <c r="BQ643" i="40"/>
  <c r="BQ644" i="40"/>
  <c r="BQ645" i="40"/>
  <c r="BQ646" i="40"/>
  <c r="BQ647" i="40"/>
  <c r="BQ648" i="40"/>
  <c r="BQ649" i="40"/>
  <c r="BQ650" i="40"/>
  <c r="BQ651" i="40"/>
  <c r="BQ652" i="40"/>
  <c r="BQ653" i="40"/>
  <c r="BQ654" i="40"/>
  <c r="BQ655" i="40"/>
  <c r="BQ656" i="40"/>
  <c r="BQ657" i="40"/>
  <c r="BQ658" i="40"/>
  <c r="BQ659" i="40"/>
  <c r="BQ660" i="40"/>
  <c r="BQ661" i="40"/>
  <c r="BQ662" i="40"/>
  <c r="BQ663" i="40"/>
  <c r="BQ664" i="40"/>
  <c r="BQ665" i="40"/>
  <c r="BQ666" i="40"/>
  <c r="BQ667" i="40"/>
  <c r="BQ668" i="40"/>
  <c r="BQ669" i="40"/>
  <c r="BQ670" i="40"/>
  <c r="BQ671" i="40"/>
  <c r="BQ672" i="40"/>
  <c r="BQ673" i="40"/>
  <c r="BQ674" i="40"/>
  <c r="BQ675" i="40"/>
  <c r="BQ676" i="40"/>
  <c r="BQ677" i="40"/>
  <c r="BQ678" i="40"/>
  <c r="BQ679" i="40"/>
  <c r="BQ680" i="40"/>
  <c r="BQ681" i="40"/>
  <c r="BQ682" i="40"/>
  <c r="BQ683" i="40"/>
  <c r="BQ684" i="40"/>
  <c r="BQ685" i="40"/>
  <c r="BQ686" i="40"/>
  <c r="BQ687" i="40"/>
  <c r="BQ688" i="40"/>
  <c r="BQ689" i="40"/>
  <c r="BQ690" i="40"/>
  <c r="BQ691" i="40"/>
  <c r="BQ692" i="40"/>
  <c r="BQ693" i="40"/>
  <c r="BQ694" i="40"/>
  <c r="BQ695" i="40"/>
  <c r="BQ696" i="40"/>
  <c r="BQ697" i="40"/>
  <c r="BQ698" i="40"/>
  <c r="BQ699" i="40"/>
  <c r="BQ700" i="40"/>
  <c r="BQ701" i="40"/>
  <c r="BQ702" i="40"/>
  <c r="BQ703" i="40"/>
  <c r="BQ704" i="40"/>
  <c r="BQ705" i="40"/>
  <c r="BQ706" i="40"/>
  <c r="BQ707" i="40"/>
  <c r="BQ708" i="40"/>
  <c r="BQ709" i="40"/>
  <c r="BQ710" i="40"/>
  <c r="BQ711" i="40"/>
  <c r="BQ712" i="40"/>
  <c r="BQ713" i="40"/>
  <c r="BQ714" i="40"/>
  <c r="BQ715" i="40"/>
  <c r="BQ716" i="40"/>
  <c r="BQ717" i="40"/>
  <c r="BQ718" i="40"/>
  <c r="BQ719" i="40"/>
  <c r="BQ720" i="40"/>
  <c r="BQ721" i="40"/>
  <c r="BQ722" i="40"/>
  <c r="BQ723" i="40"/>
  <c r="BQ724" i="40"/>
  <c r="BQ725" i="40"/>
  <c r="BQ726" i="40"/>
  <c r="BQ727" i="40"/>
  <c r="BQ728" i="40"/>
  <c r="BQ729" i="40"/>
  <c r="BQ730" i="40"/>
  <c r="BQ731" i="40"/>
  <c r="BQ732" i="40"/>
  <c r="BQ733" i="40"/>
  <c r="BQ734" i="40"/>
  <c r="BQ735" i="40"/>
  <c r="BQ736" i="40"/>
  <c r="BQ737" i="40"/>
  <c r="BQ738" i="40"/>
  <c r="BQ739" i="40"/>
  <c r="BQ740" i="40"/>
  <c r="BQ741" i="40"/>
  <c r="BQ742" i="40"/>
  <c r="BQ743" i="40"/>
  <c r="BQ744" i="40"/>
  <c r="BQ745" i="40"/>
  <c r="BQ746" i="40"/>
  <c r="BQ747" i="40"/>
  <c r="BQ748" i="40"/>
  <c r="BQ749" i="40"/>
  <c r="BQ750" i="40"/>
  <c r="BQ751" i="40"/>
  <c r="BQ752" i="40"/>
  <c r="BQ753" i="40"/>
  <c r="BQ754" i="40"/>
  <c r="BQ755" i="40"/>
  <c r="BQ756" i="40"/>
  <c r="BQ757" i="40"/>
  <c r="BQ758" i="40"/>
  <c r="BQ759" i="40"/>
  <c r="BQ760" i="40"/>
  <c r="BQ761" i="40"/>
  <c r="BQ762" i="40"/>
  <c r="BQ763" i="40"/>
  <c r="BQ764" i="40"/>
  <c r="BQ765" i="40"/>
  <c r="BQ766" i="40"/>
  <c r="BQ767" i="40"/>
  <c r="BQ768" i="40"/>
  <c r="BQ769" i="40"/>
  <c r="BQ770" i="40"/>
  <c r="BQ771" i="40"/>
  <c r="BQ772" i="40"/>
  <c r="BQ773" i="40"/>
  <c r="BQ774" i="40"/>
  <c r="BQ775" i="40"/>
  <c r="BQ776" i="40"/>
  <c r="BQ777" i="40"/>
  <c r="BQ778" i="40"/>
  <c r="BQ779" i="40"/>
  <c r="BQ780" i="40"/>
  <c r="BQ781" i="40"/>
  <c r="BQ782" i="40"/>
  <c r="BQ783" i="40"/>
  <c r="BQ784" i="40"/>
  <c r="BQ785" i="40"/>
  <c r="BQ786" i="40"/>
  <c r="BQ787" i="40"/>
  <c r="BQ788" i="40"/>
  <c r="BQ789" i="40"/>
  <c r="BQ790" i="40"/>
  <c r="BQ791" i="40"/>
  <c r="BQ792" i="40"/>
  <c r="BQ793" i="40"/>
  <c r="BQ794" i="40"/>
  <c r="BQ795" i="40"/>
  <c r="BQ796" i="40"/>
  <c r="BQ797" i="40"/>
  <c r="BQ798" i="40"/>
  <c r="BQ799" i="40"/>
  <c r="BQ800" i="40"/>
  <c r="BQ801" i="40"/>
  <c r="BQ802" i="40"/>
  <c r="BQ803" i="40"/>
  <c r="BQ804" i="40"/>
  <c r="BQ805" i="40"/>
  <c r="BQ806" i="40"/>
  <c r="BQ807" i="40"/>
  <c r="BQ808" i="40"/>
  <c r="BQ809" i="40"/>
  <c r="BQ810" i="40"/>
  <c r="BQ811" i="40"/>
  <c r="BQ812" i="40"/>
  <c r="BQ813" i="40"/>
  <c r="BQ814" i="40"/>
  <c r="BQ815" i="40"/>
  <c r="BQ816" i="40"/>
  <c r="BQ817" i="40"/>
  <c r="BQ818" i="40"/>
  <c r="BQ819" i="40"/>
  <c r="BQ820" i="40"/>
  <c r="BQ821" i="40"/>
  <c r="BQ822" i="40"/>
  <c r="BQ823" i="40"/>
  <c r="BQ824" i="40"/>
  <c r="BQ825" i="40"/>
  <c r="BQ826" i="40"/>
  <c r="BQ827" i="40"/>
  <c r="BQ828" i="40"/>
  <c r="BQ829" i="40"/>
  <c r="BQ830" i="40"/>
  <c r="BQ831" i="40"/>
  <c r="BQ832" i="40"/>
  <c r="BQ833" i="40"/>
  <c r="BQ834" i="40"/>
  <c r="BQ835" i="40"/>
  <c r="BQ836" i="40"/>
  <c r="BQ837" i="40"/>
  <c r="BQ838" i="40"/>
  <c r="BQ839" i="40"/>
  <c r="BQ840" i="40"/>
  <c r="BQ841" i="40"/>
  <c r="BQ842" i="40"/>
  <c r="BQ843" i="40"/>
  <c r="BQ844" i="40"/>
  <c r="BQ845" i="40"/>
  <c r="BQ846" i="40"/>
  <c r="BQ847" i="40"/>
  <c r="BQ848" i="40"/>
  <c r="BQ849" i="40"/>
  <c r="BQ850" i="40"/>
  <c r="BQ851" i="40"/>
  <c r="BQ852" i="40"/>
  <c r="BQ853" i="40"/>
  <c r="BQ854" i="40"/>
  <c r="BQ855" i="40"/>
  <c r="BQ856" i="40"/>
  <c r="BQ857" i="40"/>
  <c r="BQ858" i="40"/>
  <c r="BQ859" i="40"/>
  <c r="BQ860" i="40"/>
  <c r="BQ861" i="40"/>
  <c r="BQ862" i="40"/>
  <c r="BQ863" i="40"/>
  <c r="BQ864" i="40"/>
  <c r="BQ865" i="40"/>
  <c r="BQ866" i="40"/>
  <c r="BQ867" i="40"/>
  <c r="BQ868" i="40"/>
  <c r="BQ869" i="40"/>
  <c r="BQ870" i="40"/>
  <c r="BQ871" i="40"/>
  <c r="BQ872" i="40"/>
  <c r="BQ873" i="40"/>
  <c r="BQ874" i="40"/>
  <c r="BQ875" i="40"/>
  <c r="BQ876" i="40"/>
  <c r="BQ877" i="40"/>
  <c r="BQ878" i="40"/>
  <c r="BQ879" i="40"/>
  <c r="BQ880" i="40"/>
  <c r="BQ881" i="40"/>
  <c r="BQ882" i="40"/>
  <c r="BQ883" i="40"/>
  <c r="BQ884" i="40"/>
  <c r="BQ885" i="40"/>
  <c r="BQ886" i="40"/>
  <c r="BQ887" i="40"/>
  <c r="BQ888" i="40"/>
  <c r="BQ889" i="40"/>
  <c r="BQ890" i="40"/>
  <c r="BQ891" i="40"/>
  <c r="BQ892" i="40"/>
  <c r="BQ893" i="40"/>
  <c r="BQ894" i="40"/>
  <c r="BQ895" i="40"/>
  <c r="BQ896" i="40"/>
  <c r="BQ897" i="40"/>
  <c r="BQ898" i="40"/>
  <c r="BQ899" i="40"/>
  <c r="BQ900" i="40"/>
  <c r="BQ901" i="40"/>
  <c r="BQ902" i="40"/>
  <c r="BQ903" i="40"/>
  <c r="BQ904" i="40"/>
  <c r="BQ905" i="40"/>
  <c r="BQ906" i="40"/>
  <c r="BQ907" i="40"/>
  <c r="BQ908" i="40"/>
  <c r="BQ909" i="40"/>
  <c r="BQ910" i="40"/>
  <c r="BQ911" i="40"/>
  <c r="BQ912" i="40"/>
  <c r="BQ913" i="40"/>
  <c r="BQ914" i="40"/>
  <c r="BQ915" i="40"/>
  <c r="BQ916" i="40"/>
  <c r="BQ917" i="40"/>
  <c r="BQ918" i="40"/>
  <c r="BQ919" i="40"/>
  <c r="BQ920" i="40"/>
  <c r="BQ921" i="40"/>
  <c r="BQ922" i="40"/>
  <c r="BQ923" i="40"/>
  <c r="BQ924" i="40"/>
  <c r="BQ925" i="40"/>
  <c r="BQ926" i="40"/>
  <c r="BQ927" i="40"/>
  <c r="BQ928" i="40"/>
  <c r="BQ929" i="40"/>
  <c r="BQ930" i="40"/>
  <c r="BQ931" i="40"/>
  <c r="BQ932" i="40"/>
  <c r="BQ933" i="40"/>
  <c r="BQ934" i="40"/>
  <c r="BQ935" i="40"/>
  <c r="BQ936" i="40"/>
  <c r="BQ937" i="40"/>
  <c r="BQ938" i="40"/>
  <c r="BQ939" i="40"/>
  <c r="BQ940" i="40"/>
  <c r="BQ941" i="40"/>
  <c r="BQ942" i="40"/>
  <c r="BQ943" i="40"/>
  <c r="BQ944" i="40"/>
  <c r="BQ945" i="40"/>
  <c r="BQ946" i="40"/>
  <c r="BQ947" i="40"/>
  <c r="BQ948" i="40"/>
  <c r="BQ949" i="40"/>
  <c r="BQ950" i="40"/>
  <c r="BQ951" i="40"/>
  <c r="BQ952" i="40"/>
  <c r="BQ953" i="40"/>
  <c r="BQ954" i="40"/>
  <c r="BQ955" i="40"/>
  <c r="BQ956" i="40"/>
  <c r="BQ957" i="40"/>
  <c r="BQ958" i="40"/>
  <c r="BQ959" i="40"/>
  <c r="BQ960" i="40"/>
  <c r="BQ961" i="40"/>
  <c r="BQ962" i="40"/>
  <c r="BQ963" i="40"/>
  <c r="BQ964" i="40"/>
  <c r="BQ965" i="40"/>
  <c r="BQ966" i="40"/>
  <c r="BQ967" i="40"/>
  <c r="BQ968" i="40"/>
  <c r="BQ969" i="40"/>
  <c r="BQ970" i="40"/>
  <c r="BQ971" i="40"/>
  <c r="BQ972" i="40"/>
  <c r="BQ973" i="40"/>
  <c r="BQ974" i="40"/>
  <c r="BQ975" i="40"/>
  <c r="BQ976" i="40"/>
  <c r="BQ977" i="40"/>
  <c r="BQ978" i="40"/>
  <c r="BQ979" i="40"/>
  <c r="BQ980" i="40"/>
  <c r="BQ981" i="40"/>
  <c r="BQ982" i="40"/>
  <c r="BQ983" i="40"/>
  <c r="BQ984" i="40"/>
  <c r="BQ985" i="40"/>
  <c r="BQ986" i="40"/>
  <c r="BQ987" i="40"/>
  <c r="BQ988" i="40"/>
  <c r="BQ989" i="40"/>
  <c r="BQ990" i="40"/>
  <c r="BQ991" i="40"/>
  <c r="BQ992" i="40"/>
  <c r="BQ993" i="40"/>
  <c r="BQ994" i="40"/>
  <c r="BQ995" i="40"/>
  <c r="BQ996" i="40"/>
  <c r="BQ997" i="40"/>
  <c r="BQ998" i="40"/>
  <c r="BQ999" i="40"/>
  <c r="BQ1000" i="40"/>
  <c r="BQ1001" i="40"/>
  <c r="BQ1002" i="40"/>
  <c r="BQ1003" i="40"/>
  <c r="BQ1004" i="40"/>
  <c r="BQ1005" i="40"/>
  <c r="BQ1006" i="40"/>
  <c r="BQ1007" i="40"/>
  <c r="BQ1008" i="40"/>
  <c r="BQ1009" i="40"/>
  <c r="BQ1010" i="40"/>
  <c r="BQ1011" i="40"/>
  <c r="BQ1012" i="40"/>
  <c r="BQ1013" i="40"/>
  <c r="BQ1014" i="40"/>
  <c r="BQ1015" i="40"/>
  <c r="BQ1016" i="40"/>
  <c r="BQ1017" i="40"/>
  <c r="BQ1018" i="40"/>
  <c r="BQ1019" i="40"/>
  <c r="BQ1020" i="40"/>
  <c r="BQ1021" i="40"/>
  <c r="BQ1022" i="40"/>
  <c r="BQ1023" i="40"/>
  <c r="BQ1024" i="40"/>
  <c r="BQ1025" i="40"/>
  <c r="BQ1026" i="40"/>
  <c r="BQ1027" i="40"/>
  <c r="BQ1028" i="40"/>
  <c r="BQ1029" i="40"/>
  <c r="BQ1030" i="40"/>
  <c r="BQ1031" i="40"/>
  <c r="BQ1032" i="40"/>
  <c r="BQ1033" i="40"/>
  <c r="BQ1034" i="40"/>
  <c r="BQ1035" i="40"/>
  <c r="BQ1036" i="40"/>
  <c r="BQ1037" i="40"/>
  <c r="BQ1038" i="40"/>
  <c r="BQ1039" i="40"/>
  <c r="BQ1040" i="40"/>
  <c r="BQ1041" i="40"/>
  <c r="BQ1042" i="40"/>
  <c r="BQ1043" i="40"/>
  <c r="BQ1044" i="40"/>
  <c r="BQ1045" i="40"/>
  <c r="BQ1046" i="40"/>
  <c r="BQ1047" i="40"/>
  <c r="BQ1048" i="40"/>
  <c r="BQ1049" i="40"/>
  <c r="BQ1050" i="40"/>
  <c r="BQ1051" i="40"/>
  <c r="BQ1052" i="40"/>
  <c r="BQ1053" i="40"/>
  <c r="BQ1054" i="40"/>
  <c r="BQ1055" i="40"/>
  <c r="BQ1056" i="40"/>
  <c r="BQ1057" i="40"/>
  <c r="BQ1058" i="40"/>
  <c r="BQ1059" i="40"/>
  <c r="BQ1060" i="40"/>
  <c r="BQ1061" i="40"/>
  <c r="BQ1062" i="40"/>
  <c r="BQ1063" i="40"/>
  <c r="BQ1064" i="40"/>
  <c r="BQ1065" i="40"/>
  <c r="BQ1066" i="40"/>
  <c r="BQ1067" i="40"/>
  <c r="BQ1068" i="40"/>
  <c r="BQ1069" i="40"/>
  <c r="BQ1070" i="40"/>
  <c r="BQ1071" i="40"/>
  <c r="BQ1072" i="40"/>
  <c r="BQ1073" i="40"/>
  <c r="BQ1074" i="40"/>
  <c r="BQ1075" i="40"/>
  <c r="BQ1076" i="40"/>
  <c r="BQ1077" i="40"/>
  <c r="BQ1078" i="40"/>
  <c r="BQ8" i="40"/>
  <c r="BQ9" i="40"/>
  <c r="BQ10" i="40"/>
  <c r="BM8" i="40"/>
  <c r="BM9" i="40"/>
  <c r="BM11" i="40"/>
  <c r="BM12" i="40"/>
  <c r="BM13" i="40"/>
  <c r="BM14" i="40"/>
  <c r="BM15" i="40"/>
  <c r="BM16" i="40"/>
  <c r="BM17" i="40"/>
  <c r="BM18" i="40"/>
  <c r="BM19" i="40"/>
  <c r="BM20" i="40"/>
  <c r="BM21" i="40"/>
  <c r="BM22" i="40"/>
  <c r="BM23" i="40"/>
  <c r="BM24" i="40"/>
  <c r="BM25" i="40"/>
  <c r="BM26" i="40"/>
  <c r="BM27" i="40"/>
  <c r="BM28" i="40"/>
  <c r="BM29" i="40"/>
  <c r="BM30" i="40"/>
  <c r="BM31" i="40"/>
  <c r="BM32" i="40"/>
  <c r="BM33" i="40"/>
  <c r="BM34" i="40"/>
  <c r="BM35" i="40"/>
  <c r="BM36" i="40"/>
  <c r="BM37" i="40"/>
  <c r="BM38" i="40"/>
  <c r="BM39" i="40"/>
  <c r="BM40" i="40"/>
  <c r="BM41" i="40"/>
  <c r="BM42" i="40"/>
  <c r="BM43" i="40"/>
  <c r="BM44" i="40"/>
  <c r="BM45" i="40"/>
  <c r="BM46" i="40"/>
  <c r="BM47" i="40"/>
  <c r="BM48" i="40"/>
  <c r="BM49" i="40"/>
  <c r="BM50" i="40"/>
  <c r="BM51" i="40"/>
  <c r="BM52" i="40"/>
  <c r="BM53" i="40"/>
  <c r="BM54" i="40"/>
  <c r="BM55" i="40"/>
  <c r="BM56" i="40"/>
  <c r="BM57" i="40"/>
  <c r="BM58" i="40"/>
  <c r="BM59" i="40"/>
  <c r="BM60" i="40"/>
  <c r="BM61" i="40"/>
  <c r="BM62" i="40"/>
  <c r="BM63" i="40"/>
  <c r="BM64" i="40"/>
  <c r="BM65" i="40"/>
  <c r="BM66" i="40"/>
  <c r="BM67" i="40"/>
  <c r="BM68" i="40"/>
  <c r="BM69" i="40"/>
  <c r="BM70" i="40"/>
  <c r="BM71" i="40"/>
  <c r="BM72" i="40"/>
  <c r="BM73" i="40"/>
  <c r="BM74" i="40"/>
  <c r="BM75" i="40"/>
  <c r="BM76" i="40"/>
  <c r="BM77" i="40"/>
  <c r="BM78" i="40"/>
  <c r="BM79" i="40"/>
  <c r="BM80" i="40"/>
  <c r="BM81" i="40"/>
  <c r="BM82" i="40"/>
  <c r="BM83" i="40"/>
  <c r="BM84" i="40"/>
  <c r="BM85" i="40"/>
  <c r="BM86" i="40"/>
  <c r="BM87" i="40"/>
  <c r="BM88" i="40"/>
  <c r="BM89" i="40"/>
  <c r="BM90" i="40"/>
  <c r="BM91" i="40"/>
  <c r="BM92" i="40"/>
  <c r="BM93" i="40"/>
  <c r="BM94" i="40"/>
  <c r="BM95" i="40"/>
  <c r="BM96" i="40"/>
  <c r="BM97" i="40"/>
  <c r="BM98" i="40"/>
  <c r="BM99" i="40"/>
  <c r="BM100" i="40"/>
  <c r="BM101" i="40"/>
  <c r="BM102" i="40"/>
  <c r="BM103" i="40"/>
  <c r="BM104" i="40"/>
  <c r="BM105" i="40"/>
  <c r="BM106" i="40"/>
  <c r="BM107" i="40"/>
  <c r="BM108" i="40"/>
  <c r="BM109" i="40"/>
  <c r="BM110" i="40"/>
  <c r="BM111" i="40"/>
  <c r="BM112" i="40"/>
  <c r="BM113" i="40"/>
  <c r="BM114" i="40"/>
  <c r="BM115" i="40"/>
  <c r="BM116" i="40"/>
  <c r="BM117" i="40"/>
  <c r="BM118" i="40"/>
  <c r="BM119" i="40"/>
  <c r="BM120" i="40"/>
  <c r="BM121" i="40"/>
  <c r="BM122" i="40"/>
  <c r="BM123" i="40"/>
  <c r="BM124" i="40"/>
  <c r="BM125" i="40"/>
  <c r="BM126" i="40"/>
  <c r="BM127" i="40"/>
  <c r="BM128" i="40"/>
  <c r="BM129" i="40"/>
  <c r="BM130" i="40"/>
  <c r="BM131" i="40"/>
  <c r="BM132" i="40"/>
  <c r="BM133" i="40"/>
  <c r="BM134" i="40"/>
  <c r="BM135" i="40"/>
  <c r="BM136" i="40"/>
  <c r="BM137" i="40"/>
  <c r="BM138" i="40"/>
  <c r="BM139" i="40"/>
  <c r="BM140" i="40"/>
  <c r="BM141" i="40"/>
  <c r="BM142" i="40"/>
  <c r="BM143" i="40"/>
  <c r="BM144" i="40"/>
  <c r="BM145" i="40"/>
  <c r="BM146" i="40"/>
  <c r="BM147" i="40"/>
  <c r="BM148" i="40"/>
  <c r="BM149" i="40"/>
  <c r="BM150" i="40"/>
  <c r="BM151" i="40"/>
  <c r="BM152" i="40"/>
  <c r="BM153" i="40"/>
  <c r="BM154" i="40"/>
  <c r="BM155" i="40"/>
  <c r="BM156" i="40"/>
  <c r="BM157" i="40"/>
  <c r="BM158" i="40"/>
  <c r="BM159" i="40"/>
  <c r="BM160" i="40"/>
  <c r="BM161" i="40"/>
  <c r="BM162" i="40"/>
  <c r="BM163" i="40"/>
  <c r="BM164" i="40"/>
  <c r="BM165" i="40"/>
  <c r="BM166" i="40"/>
  <c r="BM167" i="40"/>
  <c r="BM168" i="40"/>
  <c r="BM169" i="40"/>
  <c r="BM170" i="40"/>
  <c r="BM171" i="40"/>
  <c r="BM172" i="40"/>
  <c r="BM173" i="40"/>
  <c r="BM174" i="40"/>
  <c r="BM175" i="40"/>
  <c r="BM176" i="40"/>
  <c r="BM177" i="40"/>
  <c r="BM178" i="40"/>
  <c r="BM179" i="40"/>
  <c r="BM180" i="40"/>
  <c r="BM181" i="40"/>
  <c r="BM182" i="40"/>
  <c r="BM183" i="40"/>
  <c r="BM184" i="40"/>
  <c r="BM185" i="40"/>
  <c r="BM186" i="40"/>
  <c r="BM187" i="40"/>
  <c r="BM188" i="40"/>
  <c r="BM189" i="40"/>
  <c r="BM190" i="40"/>
  <c r="BM191" i="40"/>
  <c r="BM192" i="40"/>
  <c r="BM193" i="40"/>
  <c r="BM194" i="40"/>
  <c r="BM195" i="40"/>
  <c r="BM196" i="40"/>
  <c r="BM197" i="40"/>
  <c r="BM198" i="40"/>
  <c r="BM199" i="40"/>
  <c r="BM200" i="40"/>
  <c r="BM201" i="40"/>
  <c r="BM202" i="40"/>
  <c r="BM203" i="40"/>
  <c r="BM204" i="40"/>
  <c r="BM205" i="40"/>
  <c r="BM206" i="40"/>
  <c r="BM207" i="40"/>
  <c r="BM208" i="40"/>
  <c r="BM209" i="40"/>
  <c r="BM210" i="40"/>
  <c r="BM211" i="40"/>
  <c r="BM212" i="40"/>
  <c r="BM213" i="40"/>
  <c r="BM214" i="40"/>
  <c r="BM215" i="40"/>
  <c r="BM216" i="40"/>
  <c r="BM217" i="40"/>
  <c r="BM218" i="40"/>
  <c r="BM219" i="40"/>
  <c r="BM220" i="40"/>
  <c r="BM221" i="40"/>
  <c r="BM222" i="40"/>
  <c r="BM223" i="40"/>
  <c r="BM224" i="40"/>
  <c r="BM225" i="40"/>
  <c r="BM226" i="40"/>
  <c r="BM227" i="40"/>
  <c r="BM228" i="40"/>
  <c r="BM229" i="40"/>
  <c r="BM230" i="40"/>
  <c r="BM231" i="40"/>
  <c r="BM232" i="40"/>
  <c r="BM233" i="40"/>
  <c r="BM234" i="40"/>
  <c r="BM235" i="40"/>
  <c r="BM236" i="40"/>
  <c r="BM237" i="40"/>
  <c r="BM238" i="40"/>
  <c r="BM239" i="40"/>
  <c r="BM240" i="40"/>
  <c r="BM241" i="40"/>
  <c r="BM242" i="40"/>
  <c r="BM243" i="40"/>
  <c r="BM244" i="40"/>
  <c r="BM245" i="40"/>
  <c r="BM246" i="40"/>
  <c r="BM247" i="40"/>
  <c r="BM248" i="40"/>
  <c r="BM249" i="40"/>
  <c r="BM250" i="40"/>
  <c r="BM251" i="40"/>
  <c r="BM252" i="40"/>
  <c r="BM253" i="40"/>
  <c r="BM254" i="40"/>
  <c r="BM255" i="40"/>
  <c r="BM256" i="40"/>
  <c r="BM257" i="40"/>
  <c r="BM258" i="40"/>
  <c r="BM259" i="40"/>
  <c r="BM260" i="40"/>
  <c r="BM261" i="40"/>
  <c r="BM262" i="40"/>
  <c r="BM263" i="40"/>
  <c r="BM264" i="40"/>
  <c r="BM265" i="40"/>
  <c r="BM266" i="40"/>
  <c r="BM267" i="40"/>
  <c r="BM268" i="40"/>
  <c r="BM269" i="40"/>
  <c r="BM270" i="40"/>
  <c r="BM271" i="40"/>
  <c r="BM272" i="40"/>
  <c r="BM273" i="40"/>
  <c r="BM274" i="40"/>
  <c r="BM275" i="40"/>
  <c r="BM276" i="40"/>
  <c r="BM277" i="40"/>
  <c r="BM278" i="40"/>
  <c r="BM279" i="40"/>
  <c r="BM280" i="40"/>
  <c r="BM281" i="40"/>
  <c r="BM282" i="40"/>
  <c r="BM283" i="40"/>
  <c r="BM284" i="40"/>
  <c r="BM285" i="40"/>
  <c r="BM286" i="40"/>
  <c r="BM287" i="40"/>
  <c r="BM288" i="40"/>
  <c r="BM289" i="40"/>
  <c r="BM290" i="40"/>
  <c r="BM291" i="40"/>
  <c r="BM292" i="40"/>
  <c r="BM293" i="40"/>
  <c r="BM294" i="40"/>
  <c r="BM295" i="40"/>
  <c r="BM296" i="40"/>
  <c r="BM297" i="40"/>
  <c r="BM298" i="40"/>
  <c r="BM299" i="40"/>
  <c r="BM300" i="40"/>
  <c r="BM301" i="40"/>
  <c r="BM302" i="40"/>
  <c r="BM303" i="40"/>
  <c r="BM304" i="40"/>
  <c r="BM305" i="40"/>
  <c r="BM306" i="40"/>
  <c r="BM307" i="40"/>
  <c r="BM308" i="40"/>
  <c r="BM309" i="40"/>
  <c r="BM310" i="40"/>
  <c r="BM311" i="40"/>
  <c r="BM312" i="40"/>
  <c r="BM313" i="40"/>
  <c r="BM314" i="40"/>
  <c r="BM315" i="40"/>
  <c r="BM316" i="40"/>
  <c r="BM317" i="40"/>
  <c r="BM318" i="40"/>
  <c r="BM319" i="40"/>
  <c r="BM320" i="40"/>
  <c r="BM321" i="40"/>
  <c r="BM322" i="40"/>
  <c r="BM323" i="40"/>
  <c r="BM324" i="40"/>
  <c r="BM325" i="40"/>
  <c r="BM326" i="40"/>
  <c r="BM327" i="40"/>
  <c r="BM328" i="40"/>
  <c r="BM329" i="40"/>
  <c r="BM330" i="40"/>
  <c r="BM331" i="40"/>
  <c r="BM332" i="40"/>
  <c r="BM333" i="40"/>
  <c r="BM334" i="40"/>
  <c r="BM335" i="40"/>
  <c r="BM336" i="40"/>
  <c r="BM337" i="40"/>
  <c r="BM338" i="40"/>
  <c r="BM339" i="40"/>
  <c r="BM340" i="40"/>
  <c r="BM341" i="40"/>
  <c r="BM342" i="40"/>
  <c r="BM343" i="40"/>
  <c r="BM344" i="40"/>
  <c r="BM345" i="40"/>
  <c r="BM346" i="40"/>
  <c r="BM347" i="40"/>
  <c r="BM348" i="40"/>
  <c r="BM349" i="40"/>
  <c r="BM350" i="40"/>
  <c r="BM351" i="40"/>
  <c r="BM352" i="40"/>
  <c r="BM353" i="40"/>
  <c r="BM354" i="40"/>
  <c r="BM355" i="40"/>
  <c r="BM356" i="40"/>
  <c r="BM357" i="40"/>
  <c r="BM358" i="40"/>
  <c r="BM359" i="40"/>
  <c r="BM360" i="40"/>
  <c r="BM361" i="40"/>
  <c r="BM362" i="40"/>
  <c r="BM363" i="40"/>
  <c r="BM364" i="40"/>
  <c r="BM365" i="40"/>
  <c r="BM366" i="40"/>
  <c r="BM367" i="40"/>
  <c r="BM368" i="40"/>
  <c r="BM369" i="40"/>
  <c r="BM370" i="40"/>
  <c r="BM371" i="40"/>
  <c r="BM372" i="40"/>
  <c r="BM373" i="40"/>
  <c r="BM374" i="40"/>
  <c r="BM375" i="40"/>
  <c r="BM376" i="40"/>
  <c r="BM377" i="40"/>
  <c r="BM378" i="40"/>
  <c r="BM379" i="40"/>
  <c r="BM380" i="40"/>
  <c r="BM381" i="40"/>
  <c r="BM382" i="40"/>
  <c r="BM383" i="40"/>
  <c r="BM384" i="40"/>
  <c r="BM385" i="40"/>
  <c r="BM386" i="40"/>
  <c r="BM387" i="40"/>
  <c r="BM388" i="40"/>
  <c r="BM389" i="40"/>
  <c r="BM390" i="40"/>
  <c r="BM391" i="40"/>
  <c r="BM392" i="40"/>
  <c r="BM393" i="40"/>
  <c r="BM394" i="40"/>
  <c r="BM395" i="40"/>
  <c r="BM396" i="40"/>
  <c r="BM397" i="40"/>
  <c r="BM398" i="40"/>
  <c r="BM399" i="40"/>
  <c r="BM400" i="40"/>
  <c r="BM401" i="40"/>
  <c r="BM402" i="40"/>
  <c r="BM403" i="40"/>
  <c r="BM404" i="40"/>
  <c r="BM405" i="40"/>
  <c r="BM406" i="40"/>
  <c r="BM407" i="40"/>
  <c r="BM408" i="40"/>
  <c r="BM409" i="40"/>
  <c r="BM410" i="40"/>
  <c r="BM411" i="40"/>
  <c r="BM412" i="40"/>
  <c r="BM413" i="40"/>
  <c r="BM414" i="40"/>
  <c r="BM415" i="40"/>
  <c r="BM416" i="40"/>
  <c r="BM417" i="40"/>
  <c r="BM418" i="40"/>
  <c r="BM419" i="40"/>
  <c r="BM420" i="40"/>
  <c r="BM421" i="40"/>
  <c r="BM422" i="40"/>
  <c r="BM423" i="40"/>
  <c r="BM424" i="40"/>
  <c r="BM425" i="40"/>
  <c r="BM426" i="40"/>
  <c r="BM427" i="40"/>
  <c r="BM428" i="40"/>
  <c r="BM429" i="40"/>
  <c r="BM430" i="40"/>
  <c r="BM431" i="40"/>
  <c r="BM432" i="40"/>
  <c r="BM433" i="40"/>
  <c r="BM434" i="40"/>
  <c r="BM435" i="40"/>
  <c r="BM436" i="40"/>
  <c r="BM437" i="40"/>
  <c r="BM438" i="40"/>
  <c r="BM439" i="40"/>
  <c r="BM440" i="40"/>
  <c r="BM441" i="40"/>
  <c r="BM442" i="40"/>
  <c r="BM443" i="40"/>
  <c r="BM444" i="40"/>
  <c r="BM445" i="40"/>
  <c r="BM446" i="40"/>
  <c r="BM447" i="40"/>
  <c r="BM448" i="40"/>
  <c r="BM449" i="40"/>
  <c r="BM450" i="40"/>
  <c r="BM451" i="40"/>
  <c r="BM452" i="40"/>
  <c r="BM453" i="40"/>
  <c r="BM454" i="40"/>
  <c r="BM455" i="40"/>
  <c r="BM456" i="40"/>
  <c r="BM457" i="40"/>
  <c r="BM458" i="40"/>
  <c r="BM459" i="40"/>
  <c r="BM460" i="40"/>
  <c r="BM461" i="40"/>
  <c r="BM462" i="40"/>
  <c r="BM463" i="40"/>
  <c r="BM464" i="40"/>
  <c r="BM465" i="40"/>
  <c r="BM466" i="40"/>
  <c r="BM467" i="40"/>
  <c r="BM468" i="40"/>
  <c r="BM469" i="40"/>
  <c r="BM470" i="40"/>
  <c r="BM471" i="40"/>
  <c r="BM472" i="40"/>
  <c r="BM473" i="40"/>
  <c r="BM474" i="40"/>
  <c r="BM475" i="40"/>
  <c r="BM476" i="40"/>
  <c r="BM477" i="40"/>
  <c r="BM478" i="40"/>
  <c r="BM479" i="40"/>
  <c r="BM480" i="40"/>
  <c r="BM481" i="40"/>
  <c r="BM482" i="40"/>
  <c r="BM483" i="40"/>
  <c r="BM484" i="40"/>
  <c r="BM485" i="40"/>
  <c r="BM486" i="40"/>
  <c r="BM487" i="40"/>
  <c r="BM488" i="40"/>
  <c r="BM489" i="40"/>
  <c r="BM490" i="40"/>
  <c r="BM491" i="40"/>
  <c r="BM492" i="40"/>
  <c r="BM493" i="40"/>
  <c r="BM494" i="40"/>
  <c r="BM495" i="40"/>
  <c r="BM496" i="40"/>
  <c r="BM497" i="40"/>
  <c r="BM498" i="40"/>
  <c r="BM499" i="40"/>
  <c r="BM500" i="40"/>
  <c r="BM501" i="40"/>
  <c r="BM502" i="40"/>
  <c r="BM503" i="40"/>
  <c r="BM504" i="40"/>
  <c r="BM505" i="40"/>
  <c r="BM506" i="40"/>
  <c r="BM507" i="40"/>
  <c r="BM508" i="40"/>
  <c r="BM509" i="40"/>
  <c r="BM510" i="40"/>
  <c r="BM511" i="40"/>
  <c r="BM512" i="40"/>
  <c r="BM513" i="40"/>
  <c r="BM514" i="40"/>
  <c r="BM515" i="40"/>
  <c r="BM516" i="40"/>
  <c r="BM517" i="40"/>
  <c r="BM518" i="40"/>
  <c r="BM519" i="40"/>
  <c r="BM520" i="40"/>
  <c r="BM521" i="40"/>
  <c r="BM522" i="40"/>
  <c r="BM523" i="40"/>
  <c r="BM524" i="40"/>
  <c r="BM525" i="40"/>
  <c r="BM526" i="40"/>
  <c r="BM527" i="40"/>
  <c r="BM528" i="40"/>
  <c r="BM529" i="40"/>
  <c r="BM530" i="40"/>
  <c r="BM531" i="40"/>
  <c r="BM532" i="40"/>
  <c r="BM533" i="40"/>
  <c r="BM534" i="40"/>
  <c r="BM535" i="40"/>
  <c r="BM536" i="40"/>
  <c r="BM537" i="40"/>
  <c r="BM538" i="40"/>
  <c r="BM539" i="40"/>
  <c r="BM540" i="40"/>
  <c r="BM541" i="40"/>
  <c r="BM542" i="40"/>
  <c r="BM543" i="40"/>
  <c r="BM544" i="40"/>
  <c r="BM545" i="40"/>
  <c r="BM546" i="40"/>
  <c r="BM547" i="40"/>
  <c r="BM548" i="40"/>
  <c r="BM549" i="40"/>
  <c r="BM550" i="40"/>
  <c r="BM551" i="40"/>
  <c r="BM552" i="40"/>
  <c r="BM553" i="40"/>
  <c r="BM554" i="40"/>
  <c r="BM555" i="40"/>
  <c r="BM556" i="40"/>
  <c r="BM557" i="40"/>
  <c r="BM558" i="40"/>
  <c r="BM559" i="40"/>
  <c r="BM560" i="40"/>
  <c r="BM561" i="40"/>
  <c r="BM562" i="40"/>
  <c r="BM563" i="40"/>
  <c r="BM564" i="40"/>
  <c r="BM565" i="40"/>
  <c r="BM566" i="40"/>
  <c r="BM567" i="40"/>
  <c r="BM568" i="40"/>
  <c r="BM569" i="40"/>
  <c r="BM570" i="40"/>
  <c r="BM571" i="40"/>
  <c r="BM572" i="40"/>
  <c r="BM573" i="40"/>
  <c r="BM574" i="40"/>
  <c r="BM575" i="40"/>
  <c r="BM576" i="40"/>
  <c r="BM577" i="40"/>
  <c r="BM578" i="40"/>
  <c r="BM579" i="40"/>
  <c r="BM580" i="40"/>
  <c r="BM581" i="40"/>
  <c r="BM582" i="40"/>
  <c r="BM583" i="40"/>
  <c r="BM584" i="40"/>
  <c r="BM585" i="40"/>
  <c r="BM586" i="40"/>
  <c r="BM587" i="40"/>
  <c r="BM588" i="40"/>
  <c r="BM589" i="40"/>
  <c r="BM590" i="40"/>
  <c r="BM591" i="40"/>
  <c r="BM592" i="40"/>
  <c r="BM593" i="40"/>
  <c r="BM594" i="40"/>
  <c r="BM595" i="40"/>
  <c r="BM596" i="40"/>
  <c r="BM597" i="40"/>
  <c r="BM598" i="40"/>
  <c r="BM599" i="40"/>
  <c r="BM600" i="40"/>
  <c r="BM601" i="40"/>
  <c r="BM602" i="40"/>
  <c r="BM603" i="40"/>
  <c r="BM604" i="40"/>
  <c r="BM605" i="40"/>
  <c r="BM606" i="40"/>
  <c r="BM607" i="40"/>
  <c r="BM608" i="40"/>
  <c r="BM609" i="40"/>
  <c r="BM610" i="40"/>
  <c r="BM611" i="40"/>
  <c r="BM612" i="40"/>
  <c r="BM613" i="40"/>
  <c r="BM614" i="40"/>
  <c r="BM615" i="40"/>
  <c r="BM616" i="40"/>
  <c r="BM617" i="40"/>
  <c r="BM618" i="40"/>
  <c r="BM619" i="40"/>
  <c r="BM620" i="40"/>
  <c r="BM621" i="40"/>
  <c r="BM622" i="40"/>
  <c r="BM623" i="40"/>
  <c r="BM624" i="40"/>
  <c r="BM625" i="40"/>
  <c r="BM626" i="40"/>
  <c r="BM627" i="40"/>
  <c r="BM628" i="40"/>
  <c r="BM629" i="40"/>
  <c r="BM630" i="40"/>
  <c r="BM631" i="40"/>
  <c r="BM632" i="40"/>
  <c r="BM633" i="40"/>
  <c r="BM634" i="40"/>
  <c r="BM635" i="40"/>
  <c r="BM636" i="40"/>
  <c r="BM637" i="40"/>
  <c r="BM638" i="40"/>
  <c r="BM639" i="40"/>
  <c r="BM640" i="40"/>
  <c r="BM641" i="40"/>
  <c r="BM642" i="40"/>
  <c r="BM643" i="40"/>
  <c r="BM644" i="40"/>
  <c r="BM645" i="40"/>
  <c r="BM646" i="40"/>
  <c r="BM647" i="40"/>
  <c r="BM648" i="40"/>
  <c r="BM649" i="40"/>
  <c r="BM650" i="40"/>
  <c r="BM651" i="40"/>
  <c r="BM652" i="40"/>
  <c r="BM653" i="40"/>
  <c r="BM654" i="40"/>
  <c r="BM655" i="40"/>
  <c r="BM656" i="40"/>
  <c r="BM657" i="40"/>
  <c r="BM658" i="40"/>
  <c r="BM659" i="40"/>
  <c r="BM660" i="40"/>
  <c r="BM661" i="40"/>
  <c r="BM662" i="40"/>
  <c r="BM663" i="40"/>
  <c r="BM664" i="40"/>
  <c r="BM665" i="40"/>
  <c r="BM666" i="40"/>
  <c r="BM667" i="40"/>
  <c r="BM668" i="40"/>
  <c r="BM669" i="40"/>
  <c r="BM670" i="40"/>
  <c r="BM671" i="40"/>
  <c r="BM672" i="40"/>
  <c r="BM673" i="40"/>
  <c r="BM674" i="40"/>
  <c r="BM675" i="40"/>
  <c r="BM676" i="40"/>
  <c r="BM677" i="40"/>
  <c r="BM678" i="40"/>
  <c r="BM679" i="40"/>
  <c r="BM680" i="40"/>
  <c r="BM681" i="40"/>
  <c r="BM682" i="40"/>
  <c r="BM683" i="40"/>
  <c r="BM684" i="40"/>
  <c r="BM685" i="40"/>
  <c r="BM686" i="40"/>
  <c r="BM687" i="40"/>
  <c r="BM688" i="40"/>
  <c r="BM689" i="40"/>
  <c r="BM690" i="40"/>
  <c r="BM691" i="40"/>
  <c r="BM692" i="40"/>
  <c r="BM693" i="40"/>
  <c r="BM694" i="40"/>
  <c r="BM695" i="40"/>
  <c r="BM696" i="40"/>
  <c r="BM697" i="40"/>
  <c r="BM698" i="40"/>
  <c r="BM699" i="40"/>
  <c r="BM700" i="40"/>
  <c r="BM701" i="40"/>
  <c r="BM702" i="40"/>
  <c r="BM703" i="40"/>
  <c r="BM704" i="40"/>
  <c r="BM705" i="40"/>
  <c r="BM706" i="40"/>
  <c r="BM707" i="40"/>
  <c r="BM708" i="40"/>
  <c r="BM709" i="40"/>
  <c r="BM710" i="40"/>
  <c r="BM711" i="40"/>
  <c r="BM712" i="40"/>
  <c r="BM713" i="40"/>
  <c r="BM714" i="40"/>
  <c r="BM715" i="40"/>
  <c r="BM716" i="40"/>
  <c r="BM717" i="40"/>
  <c r="BM718" i="40"/>
  <c r="BM719" i="40"/>
  <c r="BM720" i="40"/>
  <c r="BM721" i="40"/>
  <c r="BM722" i="40"/>
  <c r="BM723" i="40"/>
  <c r="BM724" i="40"/>
  <c r="BM725" i="40"/>
  <c r="BM726" i="40"/>
  <c r="BM727" i="40"/>
  <c r="BM728" i="40"/>
  <c r="BM729" i="40"/>
  <c r="BM730" i="40"/>
  <c r="BM731" i="40"/>
  <c r="BM732" i="40"/>
  <c r="BM733" i="40"/>
  <c r="BM734" i="40"/>
  <c r="BM735" i="40"/>
  <c r="BM736" i="40"/>
  <c r="BM737" i="40"/>
  <c r="BM738" i="40"/>
  <c r="BM739" i="40"/>
  <c r="BM740" i="40"/>
  <c r="BM741" i="40"/>
  <c r="BM742" i="40"/>
  <c r="BM743" i="40"/>
  <c r="BM744" i="40"/>
  <c r="BM745" i="40"/>
  <c r="BM746" i="40"/>
  <c r="BM747" i="40"/>
  <c r="BM748" i="40"/>
  <c r="BM749" i="40"/>
  <c r="BM750" i="40"/>
  <c r="BM751" i="40"/>
  <c r="BM752" i="40"/>
  <c r="BM753" i="40"/>
  <c r="BM754" i="40"/>
  <c r="BM755" i="40"/>
  <c r="BM756" i="40"/>
  <c r="BM757" i="40"/>
  <c r="BM758" i="40"/>
  <c r="BM759" i="40"/>
  <c r="BM760" i="40"/>
  <c r="BM761" i="40"/>
  <c r="BM762" i="40"/>
  <c r="BM763" i="40"/>
  <c r="BM764" i="40"/>
  <c r="BM765" i="40"/>
  <c r="BM766" i="40"/>
  <c r="BM767" i="40"/>
  <c r="BM768" i="40"/>
  <c r="BM769" i="40"/>
  <c r="BM770" i="40"/>
  <c r="BM771" i="40"/>
  <c r="BM772" i="40"/>
  <c r="BM773" i="40"/>
  <c r="BM774" i="40"/>
  <c r="BM775" i="40"/>
  <c r="BM776" i="40"/>
  <c r="BM777" i="40"/>
  <c r="BM778" i="40"/>
  <c r="BM779" i="40"/>
  <c r="BM780" i="40"/>
  <c r="BM781" i="40"/>
  <c r="BM782" i="40"/>
  <c r="BM783" i="40"/>
  <c r="BM784" i="40"/>
  <c r="BM785" i="40"/>
  <c r="BM786" i="40"/>
  <c r="BM787" i="40"/>
  <c r="BM788" i="40"/>
  <c r="BM789" i="40"/>
  <c r="BM790" i="40"/>
  <c r="BM791" i="40"/>
  <c r="BM792" i="40"/>
  <c r="BM793" i="40"/>
  <c r="BM794" i="40"/>
  <c r="BM795" i="40"/>
  <c r="BM796" i="40"/>
  <c r="BM797" i="40"/>
  <c r="BM798" i="40"/>
  <c r="BM799" i="40"/>
  <c r="BM800" i="40"/>
  <c r="BM801" i="40"/>
  <c r="BM802" i="40"/>
  <c r="BM803" i="40"/>
  <c r="BM804" i="40"/>
  <c r="BM805" i="40"/>
  <c r="BM806" i="40"/>
  <c r="BM807" i="40"/>
  <c r="BM808" i="40"/>
  <c r="BM809" i="40"/>
  <c r="BM810" i="40"/>
  <c r="BM811" i="40"/>
  <c r="BM812" i="40"/>
  <c r="BM813" i="40"/>
  <c r="BM814" i="40"/>
  <c r="BM815" i="40"/>
  <c r="BM816" i="40"/>
  <c r="BM817" i="40"/>
  <c r="BM818" i="40"/>
  <c r="BM819" i="40"/>
  <c r="BM820" i="40"/>
  <c r="BM821" i="40"/>
  <c r="BM822" i="40"/>
  <c r="BM823" i="40"/>
  <c r="BM824" i="40"/>
  <c r="BM825" i="40"/>
  <c r="BM826" i="40"/>
  <c r="BM827" i="40"/>
  <c r="BM828" i="40"/>
  <c r="BM829" i="40"/>
  <c r="BM830" i="40"/>
  <c r="BM831" i="40"/>
  <c r="BM832" i="40"/>
  <c r="BM833" i="40"/>
  <c r="BM834" i="40"/>
  <c r="BM835" i="40"/>
  <c r="BM836" i="40"/>
  <c r="BM837" i="40"/>
  <c r="BM838" i="40"/>
  <c r="BM839" i="40"/>
  <c r="BM840" i="40"/>
  <c r="BM841" i="40"/>
  <c r="BM842" i="40"/>
  <c r="BM843" i="40"/>
  <c r="BM844" i="40"/>
  <c r="BM845" i="40"/>
  <c r="BM846" i="40"/>
  <c r="BM847" i="40"/>
  <c r="BM848" i="40"/>
  <c r="BM849" i="40"/>
  <c r="BM850" i="40"/>
  <c r="BM851" i="40"/>
  <c r="BM852" i="40"/>
  <c r="BM853" i="40"/>
  <c r="BM854" i="40"/>
  <c r="BM855" i="40"/>
  <c r="BM856" i="40"/>
  <c r="BM857" i="40"/>
  <c r="BM858" i="40"/>
  <c r="BM859" i="40"/>
  <c r="BM860" i="40"/>
  <c r="BM861" i="40"/>
  <c r="BM862" i="40"/>
  <c r="BM863" i="40"/>
  <c r="BM864" i="40"/>
  <c r="BM865" i="40"/>
  <c r="BM866" i="40"/>
  <c r="BM867" i="40"/>
  <c r="BM868" i="40"/>
  <c r="BM869" i="40"/>
  <c r="BM870" i="40"/>
  <c r="BM871" i="40"/>
  <c r="BM872" i="40"/>
  <c r="BM873" i="40"/>
  <c r="BM874" i="40"/>
  <c r="BM875" i="40"/>
  <c r="BM876" i="40"/>
  <c r="BM877" i="40"/>
  <c r="BM878" i="40"/>
  <c r="BM879" i="40"/>
  <c r="BM880" i="40"/>
  <c r="BM881" i="40"/>
  <c r="BM882" i="40"/>
  <c r="BM883" i="40"/>
  <c r="BM884" i="40"/>
  <c r="BM885" i="40"/>
  <c r="BM886" i="40"/>
  <c r="BM887" i="40"/>
  <c r="BM888" i="40"/>
  <c r="BM889" i="40"/>
  <c r="BM890" i="40"/>
  <c r="BM891" i="40"/>
  <c r="BM892" i="40"/>
  <c r="BM893" i="40"/>
  <c r="BM894" i="40"/>
  <c r="BM895" i="40"/>
  <c r="BM896" i="40"/>
  <c r="BM897" i="40"/>
  <c r="BM898" i="40"/>
  <c r="BM899" i="40"/>
  <c r="BM900" i="40"/>
  <c r="BM901" i="40"/>
  <c r="BM902" i="40"/>
  <c r="BM903" i="40"/>
  <c r="BM904" i="40"/>
  <c r="BM905" i="40"/>
  <c r="BM906" i="40"/>
  <c r="BM907" i="40"/>
  <c r="BM908" i="40"/>
  <c r="BM909" i="40"/>
  <c r="BM910" i="40"/>
  <c r="BM911" i="40"/>
  <c r="BM912" i="40"/>
  <c r="BM913" i="40"/>
  <c r="BM914" i="40"/>
  <c r="BM915" i="40"/>
  <c r="BM916" i="40"/>
  <c r="BM917" i="40"/>
  <c r="BM918" i="40"/>
  <c r="BM919" i="40"/>
  <c r="BM920" i="40"/>
  <c r="BM921" i="40"/>
  <c r="BM922" i="40"/>
  <c r="BM923" i="40"/>
  <c r="BM924" i="40"/>
  <c r="BM925" i="40"/>
  <c r="BM926" i="40"/>
  <c r="BM927" i="40"/>
  <c r="BM928" i="40"/>
  <c r="BM929" i="40"/>
  <c r="BM930" i="40"/>
  <c r="BM931" i="40"/>
  <c r="BM932" i="40"/>
  <c r="BM933" i="40"/>
  <c r="BM934" i="40"/>
  <c r="BM935" i="40"/>
  <c r="BM936" i="40"/>
  <c r="BM937" i="40"/>
  <c r="BM938" i="40"/>
  <c r="BM939" i="40"/>
  <c r="BM940" i="40"/>
  <c r="BM941" i="40"/>
  <c r="BM942" i="40"/>
  <c r="BM943" i="40"/>
  <c r="BM944" i="40"/>
  <c r="BM945" i="40"/>
  <c r="BM946" i="40"/>
  <c r="BM947" i="40"/>
  <c r="BM948" i="40"/>
  <c r="BM949" i="40"/>
  <c r="BM950" i="40"/>
  <c r="BM951" i="40"/>
  <c r="BM952" i="40"/>
  <c r="BM953" i="40"/>
  <c r="BM954" i="40"/>
  <c r="BM955" i="40"/>
  <c r="BM956" i="40"/>
  <c r="BM957" i="40"/>
  <c r="BM958" i="40"/>
  <c r="BM959" i="40"/>
  <c r="BM960" i="40"/>
  <c r="BM961" i="40"/>
  <c r="BM962" i="40"/>
  <c r="BM963" i="40"/>
  <c r="BM964" i="40"/>
  <c r="BM965" i="40"/>
  <c r="BM966" i="40"/>
  <c r="BM967" i="40"/>
  <c r="BM968" i="40"/>
  <c r="BM969" i="40"/>
  <c r="BM970" i="40"/>
  <c r="BM971" i="40"/>
  <c r="BM972" i="40"/>
  <c r="BM973" i="40"/>
  <c r="BM974" i="40"/>
  <c r="BM975" i="40"/>
  <c r="BM976" i="40"/>
  <c r="BM977" i="40"/>
  <c r="BM978" i="40"/>
  <c r="BM979" i="40"/>
  <c r="BM980" i="40"/>
  <c r="BM981" i="40"/>
  <c r="BM982" i="40"/>
  <c r="BM983" i="40"/>
  <c r="BM984" i="40"/>
  <c r="BM985" i="40"/>
  <c r="BM986" i="40"/>
  <c r="BM987" i="40"/>
  <c r="BM988" i="40"/>
  <c r="BM989" i="40"/>
  <c r="BM990" i="40"/>
  <c r="BM991" i="40"/>
  <c r="BM992" i="40"/>
  <c r="BM993" i="40"/>
  <c r="BM994" i="40"/>
  <c r="BM995" i="40"/>
  <c r="BM996" i="40"/>
  <c r="BM997" i="40"/>
  <c r="BM998" i="40"/>
  <c r="BM999" i="40"/>
  <c r="BM1000" i="40"/>
  <c r="BM1001" i="40"/>
  <c r="BM1002" i="40"/>
  <c r="BM1003" i="40"/>
  <c r="BM1004" i="40"/>
  <c r="BM1005" i="40"/>
  <c r="BM1006" i="40"/>
  <c r="BM1007" i="40"/>
  <c r="BM1008" i="40"/>
  <c r="BM1009" i="40"/>
  <c r="BM1010" i="40"/>
  <c r="BM1011" i="40"/>
  <c r="BM1012" i="40"/>
  <c r="BM1013" i="40"/>
  <c r="BM1014" i="40"/>
  <c r="BM1015" i="40"/>
  <c r="BM1016" i="40"/>
  <c r="BM1017" i="40"/>
  <c r="BM1018" i="40"/>
  <c r="BM1019" i="40"/>
  <c r="BM1020" i="40"/>
  <c r="BM1021" i="40"/>
  <c r="BM1022" i="40"/>
  <c r="BM1023" i="40"/>
  <c r="BM1024" i="40"/>
  <c r="BM1025" i="40"/>
  <c r="BM1026" i="40"/>
  <c r="BM1027" i="40"/>
  <c r="BM1028" i="40"/>
  <c r="BM1029" i="40"/>
  <c r="BM1030" i="40"/>
  <c r="BM1031" i="40"/>
  <c r="BM1032" i="40"/>
  <c r="BM1033" i="40"/>
  <c r="BM1034" i="40"/>
  <c r="BM1035" i="40"/>
  <c r="BM1036" i="40"/>
  <c r="BM1037" i="40"/>
  <c r="BM1038" i="40"/>
  <c r="BM1039" i="40"/>
  <c r="BM1040" i="40"/>
  <c r="BM1041" i="40"/>
  <c r="BM1042" i="40"/>
  <c r="BM1043" i="40"/>
  <c r="BM1044" i="40"/>
  <c r="BM1045" i="40"/>
  <c r="BM1046" i="40"/>
  <c r="BM1047" i="40"/>
  <c r="BM1048" i="40"/>
  <c r="BM1049" i="40"/>
  <c r="BM1050" i="40"/>
  <c r="BM1051" i="40"/>
  <c r="BM1052" i="40"/>
  <c r="BM1053" i="40"/>
  <c r="BM1054" i="40"/>
  <c r="BM1055" i="40"/>
  <c r="BM1056" i="40"/>
  <c r="BM1057" i="40"/>
  <c r="BM1058" i="40"/>
  <c r="BM1059" i="40"/>
  <c r="BM1060" i="40"/>
  <c r="BM1061" i="40"/>
  <c r="BM1062" i="40"/>
  <c r="BM1063" i="40"/>
  <c r="BM1064" i="40"/>
  <c r="BM1065" i="40"/>
  <c r="BM1066" i="40"/>
  <c r="BM1067" i="40"/>
  <c r="BM1068" i="40"/>
  <c r="BM1069" i="40"/>
  <c r="BM1070" i="40"/>
  <c r="BM1071" i="40"/>
  <c r="BM1072" i="40"/>
  <c r="BM1073" i="40"/>
  <c r="BM1074" i="40"/>
  <c r="BM1075" i="40"/>
  <c r="BM1076" i="40"/>
  <c r="BM1077" i="40"/>
  <c r="BM1078" i="40"/>
  <c r="BM10" i="40"/>
  <c r="BI11" i="40"/>
  <c r="BI12" i="40"/>
  <c r="BI13" i="40"/>
  <c r="BI14" i="40"/>
  <c r="BI15" i="40"/>
  <c r="BI16" i="40"/>
  <c r="BI17" i="40"/>
  <c r="BI18" i="40"/>
  <c r="BI19" i="40"/>
  <c r="BI20" i="40"/>
  <c r="BI21" i="40"/>
  <c r="BI22" i="40"/>
  <c r="BI23" i="40"/>
  <c r="BI24" i="40"/>
  <c r="BI25" i="40"/>
  <c r="BI26" i="40"/>
  <c r="BI27" i="40"/>
  <c r="BI28" i="40"/>
  <c r="BI29" i="40"/>
  <c r="BI30" i="40"/>
  <c r="BI31" i="40"/>
  <c r="BI32" i="40"/>
  <c r="BI33" i="40"/>
  <c r="BI34" i="40"/>
  <c r="BI35" i="40"/>
  <c r="BI36" i="40"/>
  <c r="BI37" i="40"/>
  <c r="BI38" i="40"/>
  <c r="BI39" i="40"/>
  <c r="BI40" i="40"/>
  <c r="BI41" i="40"/>
  <c r="BI42" i="40"/>
  <c r="BI43" i="40"/>
  <c r="BI44" i="40"/>
  <c r="BI45" i="40"/>
  <c r="BI46" i="40"/>
  <c r="BI47" i="40"/>
  <c r="BI48" i="40"/>
  <c r="BI49" i="40"/>
  <c r="BI50" i="40"/>
  <c r="BI51" i="40"/>
  <c r="BI52" i="40"/>
  <c r="BI53" i="40"/>
  <c r="BI54" i="40"/>
  <c r="BI55" i="40"/>
  <c r="BI56" i="40"/>
  <c r="BI57" i="40"/>
  <c r="BI58" i="40"/>
  <c r="BI59" i="40"/>
  <c r="BI60" i="40"/>
  <c r="BI61" i="40"/>
  <c r="BI62" i="40"/>
  <c r="BI63" i="40"/>
  <c r="BI64" i="40"/>
  <c r="BI65" i="40"/>
  <c r="BI66" i="40"/>
  <c r="BI67" i="40"/>
  <c r="BI68" i="40"/>
  <c r="BI69" i="40"/>
  <c r="BI70" i="40"/>
  <c r="BI71" i="40"/>
  <c r="BI72" i="40"/>
  <c r="BI73" i="40"/>
  <c r="BI74" i="40"/>
  <c r="BI75" i="40"/>
  <c r="BI76" i="40"/>
  <c r="BI77" i="40"/>
  <c r="BI78" i="40"/>
  <c r="BI79" i="40"/>
  <c r="BI80" i="40"/>
  <c r="BI81" i="40"/>
  <c r="BI82" i="40"/>
  <c r="BI83" i="40"/>
  <c r="BI84" i="40"/>
  <c r="BI85" i="40"/>
  <c r="BI86" i="40"/>
  <c r="BI87" i="40"/>
  <c r="BI88" i="40"/>
  <c r="BI89" i="40"/>
  <c r="BI90" i="40"/>
  <c r="BI91" i="40"/>
  <c r="BI92" i="40"/>
  <c r="BI93" i="40"/>
  <c r="BI94" i="40"/>
  <c r="BI95" i="40"/>
  <c r="BI96" i="40"/>
  <c r="BI97" i="40"/>
  <c r="BI98" i="40"/>
  <c r="BI99" i="40"/>
  <c r="BI100" i="40"/>
  <c r="BI101" i="40"/>
  <c r="BI102" i="40"/>
  <c r="BI103" i="40"/>
  <c r="BI104" i="40"/>
  <c r="BI105" i="40"/>
  <c r="BI106" i="40"/>
  <c r="BI107" i="40"/>
  <c r="BI108" i="40"/>
  <c r="BI109" i="40"/>
  <c r="BI110" i="40"/>
  <c r="BI111" i="40"/>
  <c r="BI112" i="40"/>
  <c r="BI113" i="40"/>
  <c r="BI114" i="40"/>
  <c r="BI115" i="40"/>
  <c r="BI116" i="40"/>
  <c r="BI117" i="40"/>
  <c r="BI118" i="40"/>
  <c r="BI119" i="40"/>
  <c r="BI120" i="40"/>
  <c r="BI121" i="40"/>
  <c r="BI122" i="40"/>
  <c r="BI123" i="40"/>
  <c r="BI124" i="40"/>
  <c r="BI125" i="40"/>
  <c r="BI126" i="40"/>
  <c r="BI127" i="40"/>
  <c r="BI128" i="40"/>
  <c r="BI129" i="40"/>
  <c r="BI130" i="40"/>
  <c r="BI131" i="40"/>
  <c r="BI132" i="40"/>
  <c r="BI133" i="40"/>
  <c r="BI134" i="40"/>
  <c r="BI135" i="40"/>
  <c r="BI136" i="40"/>
  <c r="BI137" i="40"/>
  <c r="BI138" i="40"/>
  <c r="BI139" i="40"/>
  <c r="BI140" i="40"/>
  <c r="BI141" i="40"/>
  <c r="BI142" i="40"/>
  <c r="BI143" i="40"/>
  <c r="BI144" i="40"/>
  <c r="BI145" i="40"/>
  <c r="BI146" i="40"/>
  <c r="BI147" i="40"/>
  <c r="BI148" i="40"/>
  <c r="BI149" i="40"/>
  <c r="BI150" i="40"/>
  <c r="BI151" i="40"/>
  <c r="BI152" i="40"/>
  <c r="BI153" i="40"/>
  <c r="BI154" i="40"/>
  <c r="BI155" i="40"/>
  <c r="BI156" i="40"/>
  <c r="BI157" i="40"/>
  <c r="BI158" i="40"/>
  <c r="BI159" i="40"/>
  <c r="BI160" i="40"/>
  <c r="BI161" i="40"/>
  <c r="BI162" i="40"/>
  <c r="BI163" i="40"/>
  <c r="BI164" i="40"/>
  <c r="BI165" i="40"/>
  <c r="BI166" i="40"/>
  <c r="BI167" i="40"/>
  <c r="BI168" i="40"/>
  <c r="BI169" i="40"/>
  <c r="BI170" i="40"/>
  <c r="BI171" i="40"/>
  <c r="BI172" i="40"/>
  <c r="BI173" i="40"/>
  <c r="BI174" i="40"/>
  <c r="BI175" i="40"/>
  <c r="BI176" i="40"/>
  <c r="BI177" i="40"/>
  <c r="BI178" i="40"/>
  <c r="BI179" i="40"/>
  <c r="BI180" i="40"/>
  <c r="BI181" i="40"/>
  <c r="BI182" i="40"/>
  <c r="BI183" i="40"/>
  <c r="BI184" i="40"/>
  <c r="BI185" i="40"/>
  <c r="BI186" i="40"/>
  <c r="BI187" i="40"/>
  <c r="BI188" i="40"/>
  <c r="BI189" i="40"/>
  <c r="BI190" i="40"/>
  <c r="BI191" i="40"/>
  <c r="BI192" i="40"/>
  <c r="BI193" i="40"/>
  <c r="BI194" i="40"/>
  <c r="BI195" i="40"/>
  <c r="BI196" i="40"/>
  <c r="BI197" i="40"/>
  <c r="BI198" i="40"/>
  <c r="BI199" i="40"/>
  <c r="BI200" i="40"/>
  <c r="BI201" i="40"/>
  <c r="BI202" i="40"/>
  <c r="BI203" i="40"/>
  <c r="BI204" i="40"/>
  <c r="BI205" i="40"/>
  <c r="BI206" i="40"/>
  <c r="BI207" i="40"/>
  <c r="BI208" i="40"/>
  <c r="BI209" i="40"/>
  <c r="BI210" i="40"/>
  <c r="BI211" i="40"/>
  <c r="BI212" i="40"/>
  <c r="BI213" i="40"/>
  <c r="BI214" i="40"/>
  <c r="BI215" i="40"/>
  <c r="BI216" i="40"/>
  <c r="BI217" i="40"/>
  <c r="BI218" i="40"/>
  <c r="BI219" i="40"/>
  <c r="BI220" i="40"/>
  <c r="BI221" i="40"/>
  <c r="BI222" i="40"/>
  <c r="BI223" i="40"/>
  <c r="BI224" i="40"/>
  <c r="BI225" i="40"/>
  <c r="BI226" i="40"/>
  <c r="BI227" i="40"/>
  <c r="BI228" i="40"/>
  <c r="BI229" i="40"/>
  <c r="BI230" i="40"/>
  <c r="BI231" i="40"/>
  <c r="BI232" i="40"/>
  <c r="BI233" i="40"/>
  <c r="BI234" i="40"/>
  <c r="BI235" i="40"/>
  <c r="BI236" i="40"/>
  <c r="BI237" i="40"/>
  <c r="BI238" i="40"/>
  <c r="BI239" i="40"/>
  <c r="BI240" i="40"/>
  <c r="BI241" i="40"/>
  <c r="BI242" i="40"/>
  <c r="BI243" i="40"/>
  <c r="BI244" i="40"/>
  <c r="BI245" i="40"/>
  <c r="BI246" i="40"/>
  <c r="BI247" i="40"/>
  <c r="BI248" i="40"/>
  <c r="BI249" i="40"/>
  <c r="BI250" i="40"/>
  <c r="BI251" i="40"/>
  <c r="BI252" i="40"/>
  <c r="BI253" i="40"/>
  <c r="BI254" i="40"/>
  <c r="BI255" i="40"/>
  <c r="BI256" i="40"/>
  <c r="BI257" i="40"/>
  <c r="BI258" i="40"/>
  <c r="BI259" i="40"/>
  <c r="BI260" i="40"/>
  <c r="BI261" i="40"/>
  <c r="BI262" i="40"/>
  <c r="BI263" i="40"/>
  <c r="BI264" i="40"/>
  <c r="BI265" i="40"/>
  <c r="BI266" i="40"/>
  <c r="BI267" i="40"/>
  <c r="BI268" i="40"/>
  <c r="BI269" i="40"/>
  <c r="BI270" i="40"/>
  <c r="BI271" i="40"/>
  <c r="BI272" i="40"/>
  <c r="BI273" i="40"/>
  <c r="BI274" i="40"/>
  <c r="BI275" i="40"/>
  <c r="BI276" i="40"/>
  <c r="BI277" i="40"/>
  <c r="BI278" i="40"/>
  <c r="BI279" i="40"/>
  <c r="BI280" i="40"/>
  <c r="BI281" i="40"/>
  <c r="BI282" i="40"/>
  <c r="BI283" i="40"/>
  <c r="BI284" i="40"/>
  <c r="BI285" i="40"/>
  <c r="BI286" i="40"/>
  <c r="BI287" i="40"/>
  <c r="BI288" i="40"/>
  <c r="BI289" i="40"/>
  <c r="BI290" i="40"/>
  <c r="BI291" i="40"/>
  <c r="BI292" i="40"/>
  <c r="BI293" i="40"/>
  <c r="BI294" i="40"/>
  <c r="BI295" i="40"/>
  <c r="BI296" i="40"/>
  <c r="BI297" i="40"/>
  <c r="BI298" i="40"/>
  <c r="BI299" i="40"/>
  <c r="BI300" i="40"/>
  <c r="BI301" i="40"/>
  <c r="BI302" i="40"/>
  <c r="BI303" i="40"/>
  <c r="BI304" i="40"/>
  <c r="BI305" i="40"/>
  <c r="BI306" i="40"/>
  <c r="BI307" i="40"/>
  <c r="BI308" i="40"/>
  <c r="BI309" i="40"/>
  <c r="BI310" i="40"/>
  <c r="BI311" i="40"/>
  <c r="BI312" i="40"/>
  <c r="BI313" i="40"/>
  <c r="BI314" i="40"/>
  <c r="BI315" i="40"/>
  <c r="BI316" i="40"/>
  <c r="BI317" i="40"/>
  <c r="BI318" i="40"/>
  <c r="BI319" i="40"/>
  <c r="BI320" i="40"/>
  <c r="BI321" i="40"/>
  <c r="BI322" i="40"/>
  <c r="BI323" i="40"/>
  <c r="BI324" i="40"/>
  <c r="BI325" i="40"/>
  <c r="BI326" i="40"/>
  <c r="BI327" i="40"/>
  <c r="BI328" i="40"/>
  <c r="BI329" i="40"/>
  <c r="BI330" i="40"/>
  <c r="BI331" i="40"/>
  <c r="BI332" i="40"/>
  <c r="BI333" i="40"/>
  <c r="BI334" i="40"/>
  <c r="BI335" i="40"/>
  <c r="BI336" i="40"/>
  <c r="BI337" i="40"/>
  <c r="BI338" i="40"/>
  <c r="BI339" i="40"/>
  <c r="BI340" i="40"/>
  <c r="BI341" i="40"/>
  <c r="BI342" i="40"/>
  <c r="BI343" i="40"/>
  <c r="BI344" i="40"/>
  <c r="BI345" i="40"/>
  <c r="BI346" i="40"/>
  <c r="BI347" i="40"/>
  <c r="BI348" i="40"/>
  <c r="BI349" i="40"/>
  <c r="BI350" i="40"/>
  <c r="BI351" i="40"/>
  <c r="BI352" i="40"/>
  <c r="BI353" i="40"/>
  <c r="BI354" i="40"/>
  <c r="BI355" i="40"/>
  <c r="BI356" i="40"/>
  <c r="BI357" i="40"/>
  <c r="BI358" i="40"/>
  <c r="BI359" i="40"/>
  <c r="BI360" i="40"/>
  <c r="BI361" i="40"/>
  <c r="BI362" i="40"/>
  <c r="BI363" i="40"/>
  <c r="BI364" i="40"/>
  <c r="BI365" i="40"/>
  <c r="BI366" i="40"/>
  <c r="BI367" i="40"/>
  <c r="BI368" i="40"/>
  <c r="BI369" i="40"/>
  <c r="BI370" i="40"/>
  <c r="BI371" i="40"/>
  <c r="BI372" i="40"/>
  <c r="BI373" i="40"/>
  <c r="BI374" i="40"/>
  <c r="BI375" i="40"/>
  <c r="BI376" i="40"/>
  <c r="BI377" i="40"/>
  <c r="BI378" i="40"/>
  <c r="BI379" i="40"/>
  <c r="BI380" i="40"/>
  <c r="BI381" i="40"/>
  <c r="BI382" i="40"/>
  <c r="BI383" i="40"/>
  <c r="BI384" i="40"/>
  <c r="BI385" i="40"/>
  <c r="BI386" i="40"/>
  <c r="BI387" i="40"/>
  <c r="BI388" i="40"/>
  <c r="BI389" i="40"/>
  <c r="BI390" i="40"/>
  <c r="BI391" i="40"/>
  <c r="BI392" i="40"/>
  <c r="BI393" i="40"/>
  <c r="BI394" i="40"/>
  <c r="BI395" i="40"/>
  <c r="BI396" i="40"/>
  <c r="BI397" i="40"/>
  <c r="BI398" i="40"/>
  <c r="BI399" i="40"/>
  <c r="BI400" i="40"/>
  <c r="BI401" i="40"/>
  <c r="BI402" i="40"/>
  <c r="BI403" i="40"/>
  <c r="BI404" i="40"/>
  <c r="BI405" i="40"/>
  <c r="BI406" i="40"/>
  <c r="BI407" i="40"/>
  <c r="BI408" i="40"/>
  <c r="BI409" i="40"/>
  <c r="BI410" i="40"/>
  <c r="BI411" i="40"/>
  <c r="BI412" i="40"/>
  <c r="BI413" i="40"/>
  <c r="BI414" i="40"/>
  <c r="BI415" i="40"/>
  <c r="BI416" i="40"/>
  <c r="BI417" i="40"/>
  <c r="BI418" i="40"/>
  <c r="BI419" i="40"/>
  <c r="BI420" i="40"/>
  <c r="BI421" i="40"/>
  <c r="BI422" i="40"/>
  <c r="BI423" i="40"/>
  <c r="BI424" i="40"/>
  <c r="BI425" i="40"/>
  <c r="BI426" i="40"/>
  <c r="BI427" i="40"/>
  <c r="BI428" i="40"/>
  <c r="BI429" i="40"/>
  <c r="BI430" i="40"/>
  <c r="BI431" i="40"/>
  <c r="BI432" i="40"/>
  <c r="BI433" i="40"/>
  <c r="BI434" i="40"/>
  <c r="BI435" i="40"/>
  <c r="BI436" i="40"/>
  <c r="BI437" i="40"/>
  <c r="BI438" i="40"/>
  <c r="BI439" i="40"/>
  <c r="BI440" i="40"/>
  <c r="BI441" i="40"/>
  <c r="BI442" i="40"/>
  <c r="BI443" i="40"/>
  <c r="BI444" i="40"/>
  <c r="BI445" i="40"/>
  <c r="BI446" i="40"/>
  <c r="BI447" i="40"/>
  <c r="BI448" i="40"/>
  <c r="BI449" i="40"/>
  <c r="BI450" i="40"/>
  <c r="BI451" i="40"/>
  <c r="BI452" i="40"/>
  <c r="BI453" i="40"/>
  <c r="BI454" i="40"/>
  <c r="BI455" i="40"/>
  <c r="BI456" i="40"/>
  <c r="BI457" i="40"/>
  <c r="BI458" i="40"/>
  <c r="BI459" i="40"/>
  <c r="BI460" i="40"/>
  <c r="BI461" i="40"/>
  <c r="BI462" i="40"/>
  <c r="BI463" i="40"/>
  <c r="BI464" i="40"/>
  <c r="BI465" i="40"/>
  <c r="BI466" i="40"/>
  <c r="BI467" i="40"/>
  <c r="BI468" i="40"/>
  <c r="BI469" i="40"/>
  <c r="BI470" i="40"/>
  <c r="BI471" i="40"/>
  <c r="BI472" i="40"/>
  <c r="BI473" i="40"/>
  <c r="BI474" i="40"/>
  <c r="BI475" i="40"/>
  <c r="BI476" i="40"/>
  <c r="BI477" i="40"/>
  <c r="BI478" i="40"/>
  <c r="BI479" i="40"/>
  <c r="BI480" i="40"/>
  <c r="BI481" i="40"/>
  <c r="BI482" i="40"/>
  <c r="BI483" i="40"/>
  <c r="BI484" i="40"/>
  <c r="BI485" i="40"/>
  <c r="BI486" i="40"/>
  <c r="BI487" i="40"/>
  <c r="BI488" i="40"/>
  <c r="BI489" i="40"/>
  <c r="BI490" i="40"/>
  <c r="BI491" i="40"/>
  <c r="BI492" i="40"/>
  <c r="BI493" i="40"/>
  <c r="BI494" i="40"/>
  <c r="BI495" i="40"/>
  <c r="BI496" i="40"/>
  <c r="BI497" i="40"/>
  <c r="BI498" i="40"/>
  <c r="BI499" i="40"/>
  <c r="BI500" i="40"/>
  <c r="BI501" i="40"/>
  <c r="BI502" i="40"/>
  <c r="BI503" i="40"/>
  <c r="BI504" i="40"/>
  <c r="BI505" i="40"/>
  <c r="BI506" i="40"/>
  <c r="BI507" i="40"/>
  <c r="BI508" i="40"/>
  <c r="BI509" i="40"/>
  <c r="BI510" i="40"/>
  <c r="BI511" i="40"/>
  <c r="BI512" i="40"/>
  <c r="BI513" i="40"/>
  <c r="BI514" i="40"/>
  <c r="BI515" i="40"/>
  <c r="BI516" i="40"/>
  <c r="BI517" i="40"/>
  <c r="BI518" i="40"/>
  <c r="BI519" i="40"/>
  <c r="BI520" i="40"/>
  <c r="BI521" i="40"/>
  <c r="BI522" i="40"/>
  <c r="BI523" i="40"/>
  <c r="BI524" i="40"/>
  <c r="BI525" i="40"/>
  <c r="BI526" i="40"/>
  <c r="BI527" i="40"/>
  <c r="BI528" i="40"/>
  <c r="BI529" i="40"/>
  <c r="BI530" i="40"/>
  <c r="BI531" i="40"/>
  <c r="BI532" i="40"/>
  <c r="BI533" i="40"/>
  <c r="BI534" i="40"/>
  <c r="BI535" i="40"/>
  <c r="BI536" i="40"/>
  <c r="BI537" i="40"/>
  <c r="BI538" i="40"/>
  <c r="BI539" i="40"/>
  <c r="BI540" i="40"/>
  <c r="BI541" i="40"/>
  <c r="BI542" i="40"/>
  <c r="BI543" i="40"/>
  <c r="BI544" i="40"/>
  <c r="BI545" i="40"/>
  <c r="BI546" i="40"/>
  <c r="BI547" i="40"/>
  <c r="BI548" i="40"/>
  <c r="BI549" i="40"/>
  <c r="BI550" i="40"/>
  <c r="BI551" i="40"/>
  <c r="BI552" i="40"/>
  <c r="BI553" i="40"/>
  <c r="BI554" i="40"/>
  <c r="BI555" i="40"/>
  <c r="BI556" i="40"/>
  <c r="BI557" i="40"/>
  <c r="BI558" i="40"/>
  <c r="BI559" i="40"/>
  <c r="BI560" i="40"/>
  <c r="BI561" i="40"/>
  <c r="BI562" i="40"/>
  <c r="BI563" i="40"/>
  <c r="BI564" i="40"/>
  <c r="BI565" i="40"/>
  <c r="BI566" i="40"/>
  <c r="BI567" i="40"/>
  <c r="BI568" i="40"/>
  <c r="BI569" i="40"/>
  <c r="BI570" i="40"/>
  <c r="BI571" i="40"/>
  <c r="BI572" i="40"/>
  <c r="BI573" i="40"/>
  <c r="BI574" i="40"/>
  <c r="BI575" i="40"/>
  <c r="BI576" i="40"/>
  <c r="BI577" i="40"/>
  <c r="BI578" i="40"/>
  <c r="BI579" i="40"/>
  <c r="BI580" i="40"/>
  <c r="BI581" i="40"/>
  <c r="BI582" i="40"/>
  <c r="BI583" i="40"/>
  <c r="BI584" i="40"/>
  <c r="BI585" i="40"/>
  <c r="BI586" i="40"/>
  <c r="BI587" i="40"/>
  <c r="BI588" i="40"/>
  <c r="BI589" i="40"/>
  <c r="BI590" i="40"/>
  <c r="BI591" i="40"/>
  <c r="BI592" i="40"/>
  <c r="BI593" i="40"/>
  <c r="BI594" i="40"/>
  <c r="BI595" i="40"/>
  <c r="BI596" i="40"/>
  <c r="BI597" i="40"/>
  <c r="BI598" i="40"/>
  <c r="BI599" i="40"/>
  <c r="BI600" i="40"/>
  <c r="BI601" i="40"/>
  <c r="BI602" i="40"/>
  <c r="BI603" i="40"/>
  <c r="BI604" i="40"/>
  <c r="BI605" i="40"/>
  <c r="BI606" i="40"/>
  <c r="BI607" i="40"/>
  <c r="BI608" i="40"/>
  <c r="BI609" i="40"/>
  <c r="BI610" i="40"/>
  <c r="BI611" i="40"/>
  <c r="BI612" i="40"/>
  <c r="BI613" i="40"/>
  <c r="BI614" i="40"/>
  <c r="BI615" i="40"/>
  <c r="BI616" i="40"/>
  <c r="BI617" i="40"/>
  <c r="BI618" i="40"/>
  <c r="BI619" i="40"/>
  <c r="BI620" i="40"/>
  <c r="BI621" i="40"/>
  <c r="BI622" i="40"/>
  <c r="BI623" i="40"/>
  <c r="BI624" i="40"/>
  <c r="BI625" i="40"/>
  <c r="BI626" i="40"/>
  <c r="BI627" i="40"/>
  <c r="BI628" i="40"/>
  <c r="BI629" i="40"/>
  <c r="BI630" i="40"/>
  <c r="BI631" i="40"/>
  <c r="BI632" i="40"/>
  <c r="BI633" i="40"/>
  <c r="BI634" i="40"/>
  <c r="BI635" i="40"/>
  <c r="BI636" i="40"/>
  <c r="BI637" i="40"/>
  <c r="BI638" i="40"/>
  <c r="BI639" i="40"/>
  <c r="BI640" i="40"/>
  <c r="BI641" i="40"/>
  <c r="BI642" i="40"/>
  <c r="BI643" i="40"/>
  <c r="BI644" i="40"/>
  <c r="BI645" i="40"/>
  <c r="BI646" i="40"/>
  <c r="BI647" i="40"/>
  <c r="BI648" i="40"/>
  <c r="BI649" i="40"/>
  <c r="BI650" i="40"/>
  <c r="BI651" i="40"/>
  <c r="BI652" i="40"/>
  <c r="BI653" i="40"/>
  <c r="BI654" i="40"/>
  <c r="BI655" i="40"/>
  <c r="BI656" i="40"/>
  <c r="BI657" i="40"/>
  <c r="BI658" i="40"/>
  <c r="BI659" i="40"/>
  <c r="BI660" i="40"/>
  <c r="BI661" i="40"/>
  <c r="BI662" i="40"/>
  <c r="BI663" i="40"/>
  <c r="BI664" i="40"/>
  <c r="BI665" i="40"/>
  <c r="BI666" i="40"/>
  <c r="BI667" i="40"/>
  <c r="BI668" i="40"/>
  <c r="BI669" i="40"/>
  <c r="BI670" i="40"/>
  <c r="BI671" i="40"/>
  <c r="BI672" i="40"/>
  <c r="BI673" i="40"/>
  <c r="BI674" i="40"/>
  <c r="BI675" i="40"/>
  <c r="BI676" i="40"/>
  <c r="BI677" i="40"/>
  <c r="BI678" i="40"/>
  <c r="BI679" i="40"/>
  <c r="BI680" i="40"/>
  <c r="BI681" i="40"/>
  <c r="BI682" i="40"/>
  <c r="BI683" i="40"/>
  <c r="BI684" i="40"/>
  <c r="BI685" i="40"/>
  <c r="BI686" i="40"/>
  <c r="BI687" i="40"/>
  <c r="BI688" i="40"/>
  <c r="BI689" i="40"/>
  <c r="BI690" i="40"/>
  <c r="BI691" i="40"/>
  <c r="BI692" i="40"/>
  <c r="BI693" i="40"/>
  <c r="BI694" i="40"/>
  <c r="BI695" i="40"/>
  <c r="BI696" i="40"/>
  <c r="BI697" i="40"/>
  <c r="BI698" i="40"/>
  <c r="BI699" i="40"/>
  <c r="BI700" i="40"/>
  <c r="BI701" i="40"/>
  <c r="BI702" i="40"/>
  <c r="BI703" i="40"/>
  <c r="BI704" i="40"/>
  <c r="BI705" i="40"/>
  <c r="BI706" i="40"/>
  <c r="BI707" i="40"/>
  <c r="BI708" i="40"/>
  <c r="BI709" i="40"/>
  <c r="BI710" i="40"/>
  <c r="BI711" i="40"/>
  <c r="BI712" i="40"/>
  <c r="BI713" i="40"/>
  <c r="BI714" i="40"/>
  <c r="BI715" i="40"/>
  <c r="BI716" i="40"/>
  <c r="BI717" i="40"/>
  <c r="BI718" i="40"/>
  <c r="BI719" i="40"/>
  <c r="BI720" i="40"/>
  <c r="BI721" i="40"/>
  <c r="BI722" i="40"/>
  <c r="BI723" i="40"/>
  <c r="BI724" i="40"/>
  <c r="BI725" i="40"/>
  <c r="BI726" i="40"/>
  <c r="BI727" i="40"/>
  <c r="BI728" i="40"/>
  <c r="BI729" i="40"/>
  <c r="BI730" i="40"/>
  <c r="BI731" i="40"/>
  <c r="BI732" i="40"/>
  <c r="BI733" i="40"/>
  <c r="BI734" i="40"/>
  <c r="BI735" i="40"/>
  <c r="BI736" i="40"/>
  <c r="BI737" i="40"/>
  <c r="BI738" i="40"/>
  <c r="BI739" i="40"/>
  <c r="BI740" i="40"/>
  <c r="BI741" i="40"/>
  <c r="BI742" i="40"/>
  <c r="BI743" i="40"/>
  <c r="BI744" i="40"/>
  <c r="BI745" i="40"/>
  <c r="BI746" i="40"/>
  <c r="BI747" i="40"/>
  <c r="BI748" i="40"/>
  <c r="BI749" i="40"/>
  <c r="BI750" i="40"/>
  <c r="BI751" i="40"/>
  <c r="BI752" i="40"/>
  <c r="BI753" i="40"/>
  <c r="BI754" i="40"/>
  <c r="BI755" i="40"/>
  <c r="BI756" i="40"/>
  <c r="BI757" i="40"/>
  <c r="BI758" i="40"/>
  <c r="BI759" i="40"/>
  <c r="BI760" i="40"/>
  <c r="BI761" i="40"/>
  <c r="BI762" i="40"/>
  <c r="BI763" i="40"/>
  <c r="BI764" i="40"/>
  <c r="BI765" i="40"/>
  <c r="BI766" i="40"/>
  <c r="BI767" i="40"/>
  <c r="BI768" i="40"/>
  <c r="BI769" i="40"/>
  <c r="BI770" i="40"/>
  <c r="BI771" i="40"/>
  <c r="BI772" i="40"/>
  <c r="BI773" i="40"/>
  <c r="BI774" i="40"/>
  <c r="BI775" i="40"/>
  <c r="BI776" i="40"/>
  <c r="BI777" i="40"/>
  <c r="BI778" i="40"/>
  <c r="BI779" i="40"/>
  <c r="BI780" i="40"/>
  <c r="BI781" i="40"/>
  <c r="BI782" i="40"/>
  <c r="BI783" i="40"/>
  <c r="BI784" i="40"/>
  <c r="BI785" i="40"/>
  <c r="BI786" i="40"/>
  <c r="BI787" i="40"/>
  <c r="BI788" i="40"/>
  <c r="BI789" i="40"/>
  <c r="BI790" i="40"/>
  <c r="BI791" i="40"/>
  <c r="BI792" i="40"/>
  <c r="BI793" i="40"/>
  <c r="BI794" i="40"/>
  <c r="BI795" i="40"/>
  <c r="BI796" i="40"/>
  <c r="BI797" i="40"/>
  <c r="BI798" i="40"/>
  <c r="BI799" i="40"/>
  <c r="BI800" i="40"/>
  <c r="BI801" i="40"/>
  <c r="BI802" i="40"/>
  <c r="BI803" i="40"/>
  <c r="BI804" i="40"/>
  <c r="BI805" i="40"/>
  <c r="BI806" i="40"/>
  <c r="BI807" i="40"/>
  <c r="BI808" i="40"/>
  <c r="BI809" i="40"/>
  <c r="BI810" i="40"/>
  <c r="BI811" i="40"/>
  <c r="BI812" i="40"/>
  <c r="BI813" i="40"/>
  <c r="BI814" i="40"/>
  <c r="BI815" i="40"/>
  <c r="BI816" i="40"/>
  <c r="BI817" i="40"/>
  <c r="BI818" i="40"/>
  <c r="BI819" i="40"/>
  <c r="BI820" i="40"/>
  <c r="BI821" i="40"/>
  <c r="BI822" i="40"/>
  <c r="BI823" i="40"/>
  <c r="BI824" i="40"/>
  <c r="BI825" i="40"/>
  <c r="BI826" i="40"/>
  <c r="BI827" i="40"/>
  <c r="BI828" i="40"/>
  <c r="BI829" i="40"/>
  <c r="BI830" i="40"/>
  <c r="BI831" i="40"/>
  <c r="BI832" i="40"/>
  <c r="BI833" i="40"/>
  <c r="BI834" i="40"/>
  <c r="BI835" i="40"/>
  <c r="BI836" i="40"/>
  <c r="BI837" i="40"/>
  <c r="BI838" i="40"/>
  <c r="BI839" i="40"/>
  <c r="BI840" i="40"/>
  <c r="BI841" i="40"/>
  <c r="BI842" i="40"/>
  <c r="BI843" i="40"/>
  <c r="BI844" i="40"/>
  <c r="BI845" i="40"/>
  <c r="BI846" i="40"/>
  <c r="BI847" i="40"/>
  <c r="BI848" i="40"/>
  <c r="BI849" i="40"/>
  <c r="BI850" i="40"/>
  <c r="BI851" i="40"/>
  <c r="BI852" i="40"/>
  <c r="BI853" i="40"/>
  <c r="BI854" i="40"/>
  <c r="BI855" i="40"/>
  <c r="BI856" i="40"/>
  <c r="BI857" i="40"/>
  <c r="BI858" i="40"/>
  <c r="BI859" i="40"/>
  <c r="BI860" i="40"/>
  <c r="BI861" i="40"/>
  <c r="BI862" i="40"/>
  <c r="BI863" i="40"/>
  <c r="BI864" i="40"/>
  <c r="BI865" i="40"/>
  <c r="BI866" i="40"/>
  <c r="BI867" i="40"/>
  <c r="BI868" i="40"/>
  <c r="BI869" i="40"/>
  <c r="BI870" i="40"/>
  <c r="BI871" i="40"/>
  <c r="BI872" i="40"/>
  <c r="BI873" i="40"/>
  <c r="BI874" i="40"/>
  <c r="BI875" i="40"/>
  <c r="BI876" i="40"/>
  <c r="BI877" i="40"/>
  <c r="BI878" i="40"/>
  <c r="BI879" i="40"/>
  <c r="BI880" i="40"/>
  <c r="BI881" i="40"/>
  <c r="BI882" i="40"/>
  <c r="BI883" i="40"/>
  <c r="BI884" i="40"/>
  <c r="BI885" i="40"/>
  <c r="BI886" i="40"/>
  <c r="BI887" i="40"/>
  <c r="BI888" i="40"/>
  <c r="BI889" i="40"/>
  <c r="BI890" i="40"/>
  <c r="BI891" i="40"/>
  <c r="BI892" i="40"/>
  <c r="BI893" i="40"/>
  <c r="BI894" i="40"/>
  <c r="BI895" i="40"/>
  <c r="BI896" i="40"/>
  <c r="BI897" i="40"/>
  <c r="BI898" i="40"/>
  <c r="BI899" i="40"/>
  <c r="BI900" i="40"/>
  <c r="BI901" i="40"/>
  <c r="BI902" i="40"/>
  <c r="BI903" i="40"/>
  <c r="BI904" i="40"/>
  <c r="BI905" i="40"/>
  <c r="BI906" i="40"/>
  <c r="BI907" i="40"/>
  <c r="BI908" i="40"/>
  <c r="BI909" i="40"/>
  <c r="BI910" i="40"/>
  <c r="BI911" i="40"/>
  <c r="BI912" i="40"/>
  <c r="BI913" i="40"/>
  <c r="BI914" i="40"/>
  <c r="BI915" i="40"/>
  <c r="BI916" i="40"/>
  <c r="BI917" i="40"/>
  <c r="BI918" i="40"/>
  <c r="BI919" i="40"/>
  <c r="BI920" i="40"/>
  <c r="BI921" i="40"/>
  <c r="BI922" i="40"/>
  <c r="BI923" i="40"/>
  <c r="BI924" i="40"/>
  <c r="BI925" i="40"/>
  <c r="BI926" i="40"/>
  <c r="BI927" i="40"/>
  <c r="BI928" i="40"/>
  <c r="BI929" i="40"/>
  <c r="BI930" i="40"/>
  <c r="BI931" i="40"/>
  <c r="BI932" i="40"/>
  <c r="BI933" i="40"/>
  <c r="BI934" i="40"/>
  <c r="BI935" i="40"/>
  <c r="BI936" i="40"/>
  <c r="BI937" i="40"/>
  <c r="BI938" i="40"/>
  <c r="BI939" i="40"/>
  <c r="BI940" i="40"/>
  <c r="BI941" i="40"/>
  <c r="BI942" i="40"/>
  <c r="BI943" i="40"/>
  <c r="BI944" i="40"/>
  <c r="BI945" i="40"/>
  <c r="BI946" i="40"/>
  <c r="BI947" i="40"/>
  <c r="BI948" i="40"/>
  <c r="BI949" i="40"/>
  <c r="BI950" i="40"/>
  <c r="BI951" i="40"/>
  <c r="BI952" i="40"/>
  <c r="BI953" i="40"/>
  <c r="BI954" i="40"/>
  <c r="BI955" i="40"/>
  <c r="BI956" i="40"/>
  <c r="BI957" i="40"/>
  <c r="BI958" i="40"/>
  <c r="BI959" i="40"/>
  <c r="BI960" i="40"/>
  <c r="BI961" i="40"/>
  <c r="BI962" i="40"/>
  <c r="BI963" i="40"/>
  <c r="BI964" i="40"/>
  <c r="BI965" i="40"/>
  <c r="BI966" i="40"/>
  <c r="BI967" i="40"/>
  <c r="BI968" i="40"/>
  <c r="BI969" i="40"/>
  <c r="BI970" i="40"/>
  <c r="BI971" i="40"/>
  <c r="BI972" i="40"/>
  <c r="BI973" i="40"/>
  <c r="BI974" i="40"/>
  <c r="BI975" i="40"/>
  <c r="BI976" i="40"/>
  <c r="BI977" i="40"/>
  <c r="BI978" i="40"/>
  <c r="BI979" i="40"/>
  <c r="BI980" i="40"/>
  <c r="BI981" i="40"/>
  <c r="BI982" i="40"/>
  <c r="BI983" i="40"/>
  <c r="BI984" i="40"/>
  <c r="BI985" i="40"/>
  <c r="BI986" i="40"/>
  <c r="BI987" i="40"/>
  <c r="BI988" i="40"/>
  <c r="BI989" i="40"/>
  <c r="BI990" i="40"/>
  <c r="BI991" i="40"/>
  <c r="BI992" i="40"/>
  <c r="BI993" i="40"/>
  <c r="BI994" i="40"/>
  <c r="BI995" i="40"/>
  <c r="BI996" i="40"/>
  <c r="BI997" i="40"/>
  <c r="BI998" i="40"/>
  <c r="BI999" i="40"/>
  <c r="BI1000" i="40"/>
  <c r="BI1001" i="40"/>
  <c r="BI1002" i="40"/>
  <c r="BI1003" i="40"/>
  <c r="BI1004" i="40"/>
  <c r="BI1005" i="40"/>
  <c r="BI1006" i="40"/>
  <c r="BI1007" i="40"/>
  <c r="BI1008" i="40"/>
  <c r="BI1009" i="40"/>
  <c r="BI1010" i="40"/>
  <c r="BI1011" i="40"/>
  <c r="BI1012" i="40"/>
  <c r="BI1013" i="40"/>
  <c r="BI1014" i="40"/>
  <c r="BI1015" i="40"/>
  <c r="BI1016" i="40"/>
  <c r="BI1017" i="40"/>
  <c r="BI1018" i="40"/>
  <c r="BI1019" i="40"/>
  <c r="BI1020" i="40"/>
  <c r="BI1021" i="40"/>
  <c r="BI1022" i="40"/>
  <c r="BI1023" i="40"/>
  <c r="BI1024" i="40"/>
  <c r="BI1025" i="40"/>
  <c r="BI1026" i="40"/>
  <c r="BI1027" i="40"/>
  <c r="BI1028" i="40"/>
  <c r="BI1029" i="40"/>
  <c r="BI1030" i="40"/>
  <c r="BI1031" i="40"/>
  <c r="BI1032" i="40"/>
  <c r="BI1033" i="40"/>
  <c r="BI1034" i="40"/>
  <c r="BI1035" i="40"/>
  <c r="BI1036" i="40"/>
  <c r="BI1037" i="40"/>
  <c r="BI1038" i="40"/>
  <c r="BI1039" i="40"/>
  <c r="BI1040" i="40"/>
  <c r="BI1041" i="40"/>
  <c r="BI1042" i="40"/>
  <c r="BI1043" i="40"/>
  <c r="BI1044" i="40"/>
  <c r="BI1045" i="40"/>
  <c r="BI1046" i="40"/>
  <c r="BI1047" i="40"/>
  <c r="BI1048" i="40"/>
  <c r="BI1049" i="40"/>
  <c r="BI1050" i="40"/>
  <c r="BI1051" i="40"/>
  <c r="BI1052" i="40"/>
  <c r="BI1053" i="40"/>
  <c r="BI1054" i="40"/>
  <c r="BI1055" i="40"/>
  <c r="BI1056" i="40"/>
  <c r="BI1057" i="40"/>
  <c r="BI1058" i="40"/>
  <c r="BI1059" i="40"/>
  <c r="BI1060" i="40"/>
  <c r="BI1061" i="40"/>
  <c r="BI1062" i="40"/>
  <c r="BI1063" i="40"/>
  <c r="BI1064" i="40"/>
  <c r="BI1065" i="40"/>
  <c r="BI1066" i="40"/>
  <c r="BI1067" i="40"/>
  <c r="BI1068" i="40"/>
  <c r="BI1069" i="40"/>
  <c r="BI1070" i="40"/>
  <c r="BI1071" i="40"/>
  <c r="BI1072" i="40"/>
  <c r="BI1073" i="40"/>
  <c r="BI1074" i="40"/>
  <c r="BI1075" i="40"/>
  <c r="BI1076" i="40"/>
  <c r="BI1077" i="40"/>
  <c r="BI1078" i="40"/>
  <c r="BI8" i="40"/>
  <c r="BI9" i="40"/>
  <c r="BI10" i="40"/>
  <c r="BE9" i="40"/>
  <c r="BE10" i="40"/>
  <c r="BE11" i="40"/>
  <c r="BE12" i="40"/>
  <c r="BE13" i="40"/>
  <c r="BE14" i="40"/>
  <c r="BE15" i="40"/>
  <c r="BE16" i="40"/>
  <c r="BE17" i="40"/>
  <c r="BE18" i="40"/>
  <c r="BE19" i="40"/>
  <c r="BE20" i="40"/>
  <c r="BE21" i="40"/>
  <c r="BE22" i="40"/>
  <c r="BE23" i="40"/>
  <c r="BE24" i="40"/>
  <c r="BE25" i="40"/>
  <c r="BE26" i="40"/>
  <c r="BE27" i="40"/>
  <c r="BE28" i="40"/>
  <c r="BE29" i="40"/>
  <c r="BE30" i="40"/>
  <c r="BE31" i="40"/>
  <c r="BE32" i="40"/>
  <c r="BE33" i="40"/>
  <c r="BE34" i="40"/>
  <c r="BE35" i="40"/>
  <c r="BE36" i="40"/>
  <c r="BE37" i="40"/>
  <c r="BE38" i="40"/>
  <c r="BE39" i="40"/>
  <c r="BE40" i="40"/>
  <c r="BE41" i="40"/>
  <c r="BE42" i="40"/>
  <c r="BE43" i="40"/>
  <c r="BE44" i="40"/>
  <c r="BE45" i="40"/>
  <c r="BE46" i="40"/>
  <c r="BE47" i="40"/>
  <c r="BE48" i="40"/>
  <c r="BE49" i="40"/>
  <c r="BE50" i="40"/>
  <c r="BE51" i="40"/>
  <c r="BE52" i="40"/>
  <c r="BE53" i="40"/>
  <c r="BE54" i="40"/>
  <c r="BE55" i="40"/>
  <c r="BE56" i="40"/>
  <c r="BE57" i="40"/>
  <c r="BE58" i="40"/>
  <c r="BE59" i="40"/>
  <c r="BE60" i="40"/>
  <c r="BE61" i="40"/>
  <c r="BE62" i="40"/>
  <c r="BE63" i="40"/>
  <c r="BE64" i="40"/>
  <c r="BE65" i="40"/>
  <c r="BE66" i="40"/>
  <c r="BE67" i="40"/>
  <c r="BE68" i="40"/>
  <c r="BE69" i="40"/>
  <c r="BE70" i="40"/>
  <c r="BE71" i="40"/>
  <c r="BE72" i="40"/>
  <c r="BE73" i="40"/>
  <c r="BE74" i="40"/>
  <c r="BE75" i="40"/>
  <c r="BE76" i="40"/>
  <c r="BE77" i="40"/>
  <c r="BE78" i="40"/>
  <c r="BE79" i="40"/>
  <c r="BE80" i="40"/>
  <c r="BE81" i="40"/>
  <c r="BE82" i="40"/>
  <c r="BE83" i="40"/>
  <c r="BE84" i="40"/>
  <c r="BE85" i="40"/>
  <c r="BE86" i="40"/>
  <c r="BE87" i="40"/>
  <c r="BE88" i="40"/>
  <c r="BE89" i="40"/>
  <c r="BE90" i="40"/>
  <c r="BE91" i="40"/>
  <c r="BE92" i="40"/>
  <c r="BE93" i="40"/>
  <c r="BE94" i="40"/>
  <c r="BE95" i="40"/>
  <c r="BE96" i="40"/>
  <c r="BE97" i="40"/>
  <c r="BE98" i="40"/>
  <c r="BE99" i="40"/>
  <c r="BE100" i="40"/>
  <c r="BE101" i="40"/>
  <c r="BE102" i="40"/>
  <c r="BE103" i="40"/>
  <c r="BE104" i="40"/>
  <c r="BE105" i="40"/>
  <c r="BE106" i="40"/>
  <c r="BE107" i="40"/>
  <c r="BE108" i="40"/>
  <c r="BE109" i="40"/>
  <c r="BE110" i="40"/>
  <c r="BE111" i="40"/>
  <c r="BE112" i="40"/>
  <c r="BE113" i="40"/>
  <c r="BE114" i="40"/>
  <c r="BE115" i="40"/>
  <c r="BE116" i="40"/>
  <c r="BE117" i="40"/>
  <c r="BE118" i="40"/>
  <c r="BE119" i="40"/>
  <c r="BE120" i="40"/>
  <c r="BE121" i="40"/>
  <c r="BE122" i="40"/>
  <c r="BE123" i="40"/>
  <c r="BE124" i="40"/>
  <c r="BE125" i="40"/>
  <c r="BE126" i="40"/>
  <c r="BE127" i="40"/>
  <c r="BE128" i="40"/>
  <c r="BE129" i="40"/>
  <c r="BE130" i="40"/>
  <c r="BE131" i="40"/>
  <c r="BE132" i="40"/>
  <c r="BE133" i="40"/>
  <c r="BE134" i="40"/>
  <c r="BE135" i="40"/>
  <c r="BE136" i="40"/>
  <c r="BE137" i="40"/>
  <c r="BE138" i="40"/>
  <c r="BE139" i="40"/>
  <c r="BE140" i="40"/>
  <c r="BE141" i="40"/>
  <c r="BE142" i="40"/>
  <c r="BE143" i="40"/>
  <c r="BE144" i="40"/>
  <c r="BE145" i="40"/>
  <c r="BE146" i="40"/>
  <c r="BE147" i="40"/>
  <c r="BE148" i="40"/>
  <c r="BE149" i="40"/>
  <c r="BE150" i="40"/>
  <c r="BE151" i="40"/>
  <c r="BE152" i="40"/>
  <c r="BE153" i="40"/>
  <c r="BE154" i="40"/>
  <c r="BE155" i="40"/>
  <c r="BE156" i="40"/>
  <c r="BE157" i="40"/>
  <c r="BE158" i="40"/>
  <c r="BE159" i="40"/>
  <c r="BE160" i="40"/>
  <c r="BE161" i="40"/>
  <c r="BE162" i="40"/>
  <c r="BE163" i="40"/>
  <c r="BE164" i="40"/>
  <c r="BE165" i="40"/>
  <c r="BE166" i="40"/>
  <c r="BE167" i="40"/>
  <c r="BE168" i="40"/>
  <c r="BE169" i="40"/>
  <c r="BE170" i="40"/>
  <c r="BE171" i="40"/>
  <c r="BE172" i="40"/>
  <c r="BE173" i="40"/>
  <c r="BE174" i="40"/>
  <c r="BE175" i="40"/>
  <c r="BE176" i="40"/>
  <c r="BE177" i="40"/>
  <c r="BE178" i="40"/>
  <c r="BE179" i="40"/>
  <c r="BE180" i="40"/>
  <c r="BE181" i="40"/>
  <c r="BE182" i="40"/>
  <c r="BE183" i="40"/>
  <c r="BE184" i="40"/>
  <c r="BE185" i="40"/>
  <c r="BE186" i="40"/>
  <c r="BE187" i="40"/>
  <c r="BE188" i="40"/>
  <c r="BE189" i="40"/>
  <c r="BE190" i="40"/>
  <c r="BE191" i="40"/>
  <c r="BE192" i="40"/>
  <c r="BE193" i="40"/>
  <c r="BE194" i="40"/>
  <c r="BE195" i="40"/>
  <c r="BE196" i="40"/>
  <c r="BE197" i="40"/>
  <c r="BE198" i="40"/>
  <c r="BE199" i="40"/>
  <c r="BE200" i="40"/>
  <c r="BE201" i="40"/>
  <c r="BE202" i="40"/>
  <c r="BE203" i="40"/>
  <c r="BE204" i="40"/>
  <c r="BE205" i="40"/>
  <c r="BE206" i="40"/>
  <c r="BE207" i="40"/>
  <c r="BE208" i="40"/>
  <c r="BE209" i="40"/>
  <c r="BE210" i="40"/>
  <c r="BE211" i="40"/>
  <c r="BE212" i="40"/>
  <c r="BE213" i="40"/>
  <c r="BE214" i="40"/>
  <c r="BE215" i="40"/>
  <c r="BE216" i="40"/>
  <c r="BE217" i="40"/>
  <c r="BE218" i="40"/>
  <c r="BE219" i="40"/>
  <c r="BE220" i="40"/>
  <c r="BE221" i="40"/>
  <c r="BE222" i="40"/>
  <c r="BE223" i="40"/>
  <c r="BE224" i="40"/>
  <c r="BE225" i="40"/>
  <c r="BE226" i="40"/>
  <c r="BE227" i="40"/>
  <c r="BE228" i="40"/>
  <c r="BE229" i="40"/>
  <c r="BE230" i="40"/>
  <c r="BE231" i="40"/>
  <c r="BE232" i="40"/>
  <c r="BE233" i="40"/>
  <c r="BE234" i="40"/>
  <c r="BE235" i="40"/>
  <c r="BE236" i="40"/>
  <c r="BE237" i="40"/>
  <c r="BE238" i="40"/>
  <c r="BE239" i="40"/>
  <c r="BE240" i="40"/>
  <c r="BE241" i="40"/>
  <c r="BE242" i="40"/>
  <c r="BE243" i="40"/>
  <c r="BE244" i="40"/>
  <c r="BE245" i="40"/>
  <c r="BE246" i="40"/>
  <c r="BE247" i="40"/>
  <c r="BE248" i="40"/>
  <c r="BE249" i="40"/>
  <c r="BE250" i="40"/>
  <c r="BE251" i="40"/>
  <c r="BE252" i="40"/>
  <c r="BE253" i="40"/>
  <c r="BE254" i="40"/>
  <c r="BE255" i="40"/>
  <c r="BE256" i="40"/>
  <c r="BE257" i="40"/>
  <c r="BE258" i="40"/>
  <c r="BE259" i="40"/>
  <c r="BE260" i="40"/>
  <c r="BE261" i="40"/>
  <c r="BE262" i="40"/>
  <c r="BE263" i="40"/>
  <c r="BE264" i="40"/>
  <c r="BE265" i="40"/>
  <c r="BE266" i="40"/>
  <c r="BE267" i="40"/>
  <c r="BE268" i="40"/>
  <c r="BE269" i="40"/>
  <c r="BE270" i="40"/>
  <c r="BE271" i="40"/>
  <c r="BE272" i="40"/>
  <c r="BE273" i="40"/>
  <c r="BE274" i="40"/>
  <c r="BE275" i="40"/>
  <c r="BE276" i="40"/>
  <c r="BE277" i="40"/>
  <c r="BE278" i="40"/>
  <c r="BE279" i="40"/>
  <c r="BE280" i="40"/>
  <c r="BE281" i="40"/>
  <c r="BE282" i="40"/>
  <c r="BE283" i="40"/>
  <c r="BE284" i="40"/>
  <c r="BE285" i="40"/>
  <c r="BE286" i="40"/>
  <c r="BE287" i="40"/>
  <c r="BE288" i="40"/>
  <c r="BE289" i="40"/>
  <c r="BE290" i="40"/>
  <c r="BE291" i="40"/>
  <c r="BE292" i="40"/>
  <c r="BE293" i="40"/>
  <c r="BE294" i="40"/>
  <c r="BE295" i="40"/>
  <c r="BE296" i="40"/>
  <c r="BE297" i="40"/>
  <c r="BE298" i="40"/>
  <c r="BE299" i="40"/>
  <c r="BE300" i="40"/>
  <c r="BE301" i="40"/>
  <c r="BE302" i="40"/>
  <c r="BE303" i="40"/>
  <c r="BE304" i="40"/>
  <c r="BE305" i="40"/>
  <c r="BE306" i="40"/>
  <c r="BE307" i="40"/>
  <c r="BE308" i="40"/>
  <c r="BE309" i="40"/>
  <c r="BE310" i="40"/>
  <c r="BE311" i="40"/>
  <c r="BE312" i="40"/>
  <c r="BE313" i="40"/>
  <c r="BE314" i="40"/>
  <c r="BE315" i="40"/>
  <c r="BE316" i="40"/>
  <c r="BE317" i="40"/>
  <c r="BE318" i="40"/>
  <c r="BE319" i="40"/>
  <c r="BE320" i="40"/>
  <c r="BE321" i="40"/>
  <c r="BE322" i="40"/>
  <c r="BE323" i="40"/>
  <c r="BE324" i="40"/>
  <c r="BE325" i="40"/>
  <c r="BE326" i="40"/>
  <c r="BE327" i="40"/>
  <c r="BE328" i="40"/>
  <c r="BE329" i="40"/>
  <c r="BE330" i="40"/>
  <c r="BE331" i="40"/>
  <c r="BE332" i="40"/>
  <c r="BE333" i="40"/>
  <c r="BE334" i="40"/>
  <c r="BE335" i="40"/>
  <c r="BE336" i="40"/>
  <c r="BE337" i="40"/>
  <c r="BE338" i="40"/>
  <c r="BE339" i="40"/>
  <c r="BE340" i="40"/>
  <c r="BE341" i="40"/>
  <c r="BE342" i="40"/>
  <c r="BE343" i="40"/>
  <c r="BE344" i="40"/>
  <c r="BE345" i="40"/>
  <c r="BE346" i="40"/>
  <c r="BE347" i="40"/>
  <c r="BE348" i="40"/>
  <c r="BE349" i="40"/>
  <c r="BE350" i="40"/>
  <c r="BE351" i="40"/>
  <c r="BE352" i="40"/>
  <c r="BE353" i="40"/>
  <c r="BE354" i="40"/>
  <c r="BE355" i="40"/>
  <c r="BE356" i="40"/>
  <c r="BE357" i="40"/>
  <c r="BE358" i="40"/>
  <c r="BE359" i="40"/>
  <c r="BE360" i="40"/>
  <c r="BE361" i="40"/>
  <c r="BE362" i="40"/>
  <c r="BE363" i="40"/>
  <c r="BE364" i="40"/>
  <c r="BE365" i="40"/>
  <c r="BE366" i="40"/>
  <c r="BE367" i="40"/>
  <c r="BE368" i="40"/>
  <c r="BE369" i="40"/>
  <c r="BE370" i="40"/>
  <c r="BE371" i="40"/>
  <c r="BE372" i="40"/>
  <c r="BE373" i="40"/>
  <c r="BE374" i="40"/>
  <c r="BE375" i="40"/>
  <c r="BE376" i="40"/>
  <c r="BE377" i="40"/>
  <c r="BE378" i="40"/>
  <c r="BE379" i="40"/>
  <c r="BE380" i="40"/>
  <c r="BE381" i="40"/>
  <c r="BE382" i="40"/>
  <c r="BE383" i="40"/>
  <c r="BE384" i="40"/>
  <c r="BE385" i="40"/>
  <c r="BE386" i="40"/>
  <c r="BE387" i="40"/>
  <c r="BE388" i="40"/>
  <c r="BE389" i="40"/>
  <c r="BE390" i="40"/>
  <c r="BE391" i="40"/>
  <c r="BE392" i="40"/>
  <c r="BE393" i="40"/>
  <c r="BE394" i="40"/>
  <c r="BE395" i="40"/>
  <c r="BE396" i="40"/>
  <c r="BE397" i="40"/>
  <c r="BE398" i="40"/>
  <c r="BE399" i="40"/>
  <c r="BE400" i="40"/>
  <c r="BE401" i="40"/>
  <c r="BE402" i="40"/>
  <c r="BE403" i="40"/>
  <c r="BE404" i="40"/>
  <c r="BE405" i="40"/>
  <c r="BE406" i="40"/>
  <c r="BE407" i="40"/>
  <c r="BE408" i="40"/>
  <c r="BE409" i="40"/>
  <c r="BE410" i="40"/>
  <c r="BE411" i="40"/>
  <c r="BE412" i="40"/>
  <c r="BE413" i="40"/>
  <c r="BE414" i="40"/>
  <c r="BE415" i="40"/>
  <c r="BE416" i="40"/>
  <c r="BE417" i="40"/>
  <c r="BE418" i="40"/>
  <c r="BE419" i="40"/>
  <c r="BE420" i="40"/>
  <c r="BE421" i="40"/>
  <c r="BE422" i="40"/>
  <c r="BE423" i="40"/>
  <c r="BE424" i="40"/>
  <c r="BE425" i="40"/>
  <c r="BE426" i="40"/>
  <c r="BE427" i="40"/>
  <c r="BE428" i="40"/>
  <c r="BE429" i="40"/>
  <c r="BE430" i="40"/>
  <c r="BE431" i="40"/>
  <c r="BE432" i="40"/>
  <c r="BE433" i="40"/>
  <c r="BE434" i="40"/>
  <c r="BE435" i="40"/>
  <c r="BE436" i="40"/>
  <c r="BE437" i="40"/>
  <c r="BE438" i="40"/>
  <c r="BE439" i="40"/>
  <c r="BE440" i="40"/>
  <c r="BE441" i="40"/>
  <c r="BE442" i="40"/>
  <c r="BE443" i="40"/>
  <c r="BE444" i="40"/>
  <c r="BE445" i="40"/>
  <c r="BE446" i="40"/>
  <c r="BE447" i="40"/>
  <c r="BE448" i="40"/>
  <c r="BE449" i="40"/>
  <c r="BE450" i="40"/>
  <c r="BE451" i="40"/>
  <c r="BE452" i="40"/>
  <c r="BE453" i="40"/>
  <c r="BE454" i="40"/>
  <c r="BE455" i="40"/>
  <c r="BE456" i="40"/>
  <c r="BE457" i="40"/>
  <c r="BE458" i="40"/>
  <c r="BE459" i="40"/>
  <c r="BE460" i="40"/>
  <c r="BE461" i="40"/>
  <c r="BE462" i="40"/>
  <c r="BE463" i="40"/>
  <c r="BE464" i="40"/>
  <c r="BE465" i="40"/>
  <c r="BE466" i="40"/>
  <c r="BE467" i="40"/>
  <c r="BE468" i="40"/>
  <c r="BE469" i="40"/>
  <c r="BE470" i="40"/>
  <c r="BE471" i="40"/>
  <c r="BE472" i="40"/>
  <c r="BE473" i="40"/>
  <c r="BE474" i="40"/>
  <c r="BE475" i="40"/>
  <c r="BE476" i="40"/>
  <c r="BE477" i="40"/>
  <c r="BE478" i="40"/>
  <c r="BE479" i="40"/>
  <c r="BE480" i="40"/>
  <c r="BE481" i="40"/>
  <c r="BE482" i="40"/>
  <c r="BE483" i="40"/>
  <c r="BE484" i="40"/>
  <c r="BE485" i="40"/>
  <c r="BE486" i="40"/>
  <c r="BE487" i="40"/>
  <c r="BE488" i="40"/>
  <c r="BE489" i="40"/>
  <c r="BE490" i="40"/>
  <c r="BE491" i="40"/>
  <c r="BE492" i="40"/>
  <c r="BE493" i="40"/>
  <c r="BE494" i="40"/>
  <c r="BE495" i="40"/>
  <c r="BE496" i="40"/>
  <c r="BE497" i="40"/>
  <c r="BE498" i="40"/>
  <c r="BE499" i="40"/>
  <c r="BE500" i="40"/>
  <c r="BE501" i="40"/>
  <c r="BE502" i="40"/>
  <c r="BE503" i="40"/>
  <c r="BE504" i="40"/>
  <c r="BE505" i="40"/>
  <c r="BE506" i="40"/>
  <c r="BE507" i="40"/>
  <c r="BE508" i="40"/>
  <c r="BE509" i="40"/>
  <c r="BE510" i="40"/>
  <c r="BE511" i="40"/>
  <c r="BE512" i="40"/>
  <c r="BE513" i="40"/>
  <c r="BE514" i="40"/>
  <c r="BE515" i="40"/>
  <c r="BE516" i="40"/>
  <c r="BE517" i="40"/>
  <c r="BE518" i="40"/>
  <c r="BE519" i="40"/>
  <c r="BE520" i="40"/>
  <c r="BE521" i="40"/>
  <c r="BE522" i="40"/>
  <c r="BE523" i="40"/>
  <c r="BE524" i="40"/>
  <c r="BE525" i="40"/>
  <c r="BE526" i="40"/>
  <c r="BE527" i="40"/>
  <c r="BE528" i="40"/>
  <c r="BE529" i="40"/>
  <c r="BE530" i="40"/>
  <c r="BE531" i="40"/>
  <c r="BE532" i="40"/>
  <c r="BE533" i="40"/>
  <c r="BE534" i="40"/>
  <c r="BE535" i="40"/>
  <c r="BE536" i="40"/>
  <c r="BE537" i="40"/>
  <c r="BE538" i="40"/>
  <c r="BE539" i="40"/>
  <c r="BE540" i="40"/>
  <c r="BE541" i="40"/>
  <c r="BE542" i="40"/>
  <c r="BE543" i="40"/>
  <c r="BE544" i="40"/>
  <c r="BE545" i="40"/>
  <c r="BE546" i="40"/>
  <c r="BE547" i="40"/>
  <c r="BE548" i="40"/>
  <c r="BE549" i="40"/>
  <c r="BE550" i="40"/>
  <c r="BE551" i="40"/>
  <c r="BE552" i="40"/>
  <c r="BE553" i="40"/>
  <c r="BE554" i="40"/>
  <c r="BE555" i="40"/>
  <c r="BE556" i="40"/>
  <c r="BE557" i="40"/>
  <c r="BE558" i="40"/>
  <c r="BE559" i="40"/>
  <c r="BE560" i="40"/>
  <c r="BE561" i="40"/>
  <c r="BE562" i="40"/>
  <c r="BE563" i="40"/>
  <c r="BE564" i="40"/>
  <c r="BE565" i="40"/>
  <c r="BE566" i="40"/>
  <c r="BE567" i="40"/>
  <c r="BE568" i="40"/>
  <c r="BE569" i="40"/>
  <c r="BE570" i="40"/>
  <c r="BE571" i="40"/>
  <c r="BE572" i="40"/>
  <c r="BE573" i="40"/>
  <c r="BE574" i="40"/>
  <c r="BE575" i="40"/>
  <c r="BE576" i="40"/>
  <c r="BE577" i="40"/>
  <c r="BE578" i="40"/>
  <c r="BE579" i="40"/>
  <c r="BE580" i="40"/>
  <c r="BE581" i="40"/>
  <c r="BE582" i="40"/>
  <c r="BE583" i="40"/>
  <c r="BE584" i="40"/>
  <c r="BE585" i="40"/>
  <c r="BE586" i="40"/>
  <c r="BE587" i="40"/>
  <c r="BE588" i="40"/>
  <c r="BE589" i="40"/>
  <c r="BE590" i="40"/>
  <c r="BE591" i="40"/>
  <c r="BE592" i="40"/>
  <c r="BE593" i="40"/>
  <c r="BE594" i="40"/>
  <c r="BE595" i="40"/>
  <c r="BE596" i="40"/>
  <c r="BE597" i="40"/>
  <c r="BE598" i="40"/>
  <c r="BE599" i="40"/>
  <c r="BE600" i="40"/>
  <c r="BE601" i="40"/>
  <c r="BE602" i="40"/>
  <c r="BE603" i="40"/>
  <c r="BE604" i="40"/>
  <c r="BE605" i="40"/>
  <c r="BE606" i="40"/>
  <c r="BE607" i="40"/>
  <c r="BE608" i="40"/>
  <c r="BE609" i="40"/>
  <c r="BE610" i="40"/>
  <c r="BE611" i="40"/>
  <c r="BE612" i="40"/>
  <c r="BE613" i="40"/>
  <c r="BE614" i="40"/>
  <c r="BE615" i="40"/>
  <c r="BE616" i="40"/>
  <c r="BE617" i="40"/>
  <c r="BE618" i="40"/>
  <c r="BE619" i="40"/>
  <c r="BE620" i="40"/>
  <c r="BE621" i="40"/>
  <c r="BE622" i="40"/>
  <c r="BE623" i="40"/>
  <c r="BE624" i="40"/>
  <c r="BE625" i="40"/>
  <c r="BE626" i="40"/>
  <c r="BE627" i="40"/>
  <c r="BE628" i="40"/>
  <c r="BE629" i="40"/>
  <c r="BE630" i="40"/>
  <c r="BE631" i="40"/>
  <c r="BE632" i="40"/>
  <c r="BE633" i="40"/>
  <c r="BE634" i="40"/>
  <c r="BE635" i="40"/>
  <c r="BE636" i="40"/>
  <c r="BE637" i="40"/>
  <c r="BE638" i="40"/>
  <c r="BE639" i="40"/>
  <c r="BE640" i="40"/>
  <c r="BE641" i="40"/>
  <c r="BE642" i="40"/>
  <c r="BE643" i="40"/>
  <c r="BE644" i="40"/>
  <c r="BE645" i="40"/>
  <c r="BE646" i="40"/>
  <c r="BE647" i="40"/>
  <c r="BE648" i="40"/>
  <c r="BE649" i="40"/>
  <c r="BE650" i="40"/>
  <c r="BE651" i="40"/>
  <c r="BE652" i="40"/>
  <c r="BE653" i="40"/>
  <c r="BE654" i="40"/>
  <c r="BE655" i="40"/>
  <c r="BE656" i="40"/>
  <c r="BE657" i="40"/>
  <c r="BE658" i="40"/>
  <c r="BE659" i="40"/>
  <c r="BE660" i="40"/>
  <c r="BE661" i="40"/>
  <c r="BE662" i="40"/>
  <c r="BE663" i="40"/>
  <c r="BE664" i="40"/>
  <c r="BE665" i="40"/>
  <c r="BE666" i="40"/>
  <c r="BE667" i="40"/>
  <c r="BE668" i="40"/>
  <c r="BE669" i="40"/>
  <c r="BE670" i="40"/>
  <c r="BE671" i="40"/>
  <c r="BE672" i="40"/>
  <c r="BE673" i="40"/>
  <c r="BE674" i="40"/>
  <c r="BE675" i="40"/>
  <c r="BE676" i="40"/>
  <c r="BE677" i="40"/>
  <c r="BE678" i="40"/>
  <c r="BE679" i="40"/>
  <c r="BE680" i="40"/>
  <c r="BE681" i="40"/>
  <c r="BE682" i="40"/>
  <c r="BE683" i="40"/>
  <c r="BE684" i="40"/>
  <c r="BE685" i="40"/>
  <c r="BE686" i="40"/>
  <c r="BE687" i="40"/>
  <c r="BE688" i="40"/>
  <c r="BE689" i="40"/>
  <c r="BE690" i="40"/>
  <c r="BE691" i="40"/>
  <c r="BE692" i="40"/>
  <c r="BE693" i="40"/>
  <c r="BE694" i="40"/>
  <c r="BE695" i="40"/>
  <c r="BE696" i="40"/>
  <c r="BE697" i="40"/>
  <c r="BE698" i="40"/>
  <c r="BE699" i="40"/>
  <c r="BE700" i="40"/>
  <c r="BE701" i="40"/>
  <c r="BE702" i="40"/>
  <c r="BE703" i="40"/>
  <c r="BE704" i="40"/>
  <c r="BE705" i="40"/>
  <c r="BE706" i="40"/>
  <c r="BE707" i="40"/>
  <c r="BE708" i="40"/>
  <c r="BE709" i="40"/>
  <c r="BE710" i="40"/>
  <c r="BE711" i="40"/>
  <c r="BE712" i="40"/>
  <c r="BE713" i="40"/>
  <c r="BE714" i="40"/>
  <c r="BE715" i="40"/>
  <c r="BE716" i="40"/>
  <c r="BE717" i="40"/>
  <c r="BE718" i="40"/>
  <c r="BE719" i="40"/>
  <c r="BE720" i="40"/>
  <c r="BE721" i="40"/>
  <c r="BE722" i="40"/>
  <c r="BE723" i="40"/>
  <c r="BE724" i="40"/>
  <c r="BE725" i="40"/>
  <c r="BE726" i="40"/>
  <c r="BE727" i="40"/>
  <c r="BE728" i="40"/>
  <c r="BE729" i="40"/>
  <c r="BE730" i="40"/>
  <c r="BE731" i="40"/>
  <c r="BE732" i="40"/>
  <c r="BE733" i="40"/>
  <c r="BE734" i="40"/>
  <c r="BE735" i="40"/>
  <c r="BE736" i="40"/>
  <c r="BE737" i="40"/>
  <c r="BE738" i="40"/>
  <c r="BE739" i="40"/>
  <c r="BE740" i="40"/>
  <c r="BE741" i="40"/>
  <c r="BE742" i="40"/>
  <c r="BE743" i="40"/>
  <c r="BE744" i="40"/>
  <c r="BE745" i="40"/>
  <c r="BE746" i="40"/>
  <c r="BE747" i="40"/>
  <c r="BE748" i="40"/>
  <c r="BE749" i="40"/>
  <c r="BE750" i="40"/>
  <c r="BE751" i="40"/>
  <c r="BE752" i="40"/>
  <c r="BE753" i="40"/>
  <c r="BE754" i="40"/>
  <c r="BE755" i="40"/>
  <c r="BE756" i="40"/>
  <c r="BE757" i="40"/>
  <c r="BE758" i="40"/>
  <c r="BE759" i="40"/>
  <c r="BE760" i="40"/>
  <c r="BE761" i="40"/>
  <c r="BE762" i="40"/>
  <c r="BE763" i="40"/>
  <c r="BE764" i="40"/>
  <c r="BE765" i="40"/>
  <c r="BE766" i="40"/>
  <c r="BE767" i="40"/>
  <c r="BE768" i="40"/>
  <c r="BE769" i="40"/>
  <c r="BE770" i="40"/>
  <c r="BE771" i="40"/>
  <c r="BE772" i="40"/>
  <c r="BE773" i="40"/>
  <c r="BE774" i="40"/>
  <c r="BE775" i="40"/>
  <c r="BE776" i="40"/>
  <c r="BE777" i="40"/>
  <c r="BE778" i="40"/>
  <c r="BE779" i="40"/>
  <c r="BE780" i="40"/>
  <c r="BE781" i="40"/>
  <c r="BE782" i="40"/>
  <c r="BE783" i="40"/>
  <c r="BE784" i="40"/>
  <c r="BE785" i="40"/>
  <c r="BE786" i="40"/>
  <c r="BE787" i="40"/>
  <c r="BE788" i="40"/>
  <c r="BE789" i="40"/>
  <c r="BE790" i="40"/>
  <c r="BE791" i="40"/>
  <c r="BE792" i="40"/>
  <c r="BE793" i="40"/>
  <c r="BE794" i="40"/>
  <c r="BE795" i="40"/>
  <c r="BE796" i="40"/>
  <c r="BE797" i="40"/>
  <c r="BE798" i="40"/>
  <c r="BE799" i="40"/>
  <c r="BE800" i="40"/>
  <c r="BE801" i="40"/>
  <c r="BE802" i="40"/>
  <c r="BE803" i="40"/>
  <c r="BE804" i="40"/>
  <c r="BE805" i="40"/>
  <c r="BE806" i="40"/>
  <c r="BE807" i="40"/>
  <c r="BE808" i="40"/>
  <c r="BE809" i="40"/>
  <c r="BE810" i="40"/>
  <c r="BE811" i="40"/>
  <c r="BE812" i="40"/>
  <c r="BE813" i="40"/>
  <c r="BE814" i="40"/>
  <c r="BE815" i="40"/>
  <c r="BE816" i="40"/>
  <c r="BE817" i="40"/>
  <c r="BE818" i="40"/>
  <c r="BE819" i="40"/>
  <c r="BE820" i="40"/>
  <c r="BE821" i="40"/>
  <c r="BE822" i="40"/>
  <c r="BE823" i="40"/>
  <c r="BE824" i="40"/>
  <c r="BE825" i="40"/>
  <c r="BE826" i="40"/>
  <c r="BE827" i="40"/>
  <c r="BE828" i="40"/>
  <c r="BE829" i="40"/>
  <c r="BE830" i="40"/>
  <c r="BE831" i="40"/>
  <c r="BE832" i="40"/>
  <c r="BE833" i="40"/>
  <c r="BE834" i="40"/>
  <c r="BE835" i="40"/>
  <c r="BE836" i="40"/>
  <c r="BE837" i="40"/>
  <c r="BE838" i="40"/>
  <c r="BE839" i="40"/>
  <c r="BE840" i="40"/>
  <c r="BE841" i="40"/>
  <c r="BE842" i="40"/>
  <c r="BE843" i="40"/>
  <c r="BE844" i="40"/>
  <c r="BE845" i="40"/>
  <c r="BE846" i="40"/>
  <c r="BE847" i="40"/>
  <c r="BE848" i="40"/>
  <c r="BE849" i="40"/>
  <c r="BE850" i="40"/>
  <c r="BE851" i="40"/>
  <c r="BE852" i="40"/>
  <c r="BE853" i="40"/>
  <c r="BE854" i="40"/>
  <c r="BE855" i="40"/>
  <c r="BE856" i="40"/>
  <c r="BE857" i="40"/>
  <c r="BE858" i="40"/>
  <c r="BE859" i="40"/>
  <c r="BE860" i="40"/>
  <c r="BE861" i="40"/>
  <c r="BE862" i="40"/>
  <c r="BE863" i="40"/>
  <c r="BE864" i="40"/>
  <c r="BE865" i="40"/>
  <c r="BE866" i="40"/>
  <c r="BE867" i="40"/>
  <c r="BE868" i="40"/>
  <c r="BE869" i="40"/>
  <c r="BE870" i="40"/>
  <c r="BE871" i="40"/>
  <c r="BE872" i="40"/>
  <c r="BE873" i="40"/>
  <c r="BE874" i="40"/>
  <c r="BE875" i="40"/>
  <c r="BE876" i="40"/>
  <c r="BE877" i="40"/>
  <c r="BE878" i="40"/>
  <c r="BE879" i="40"/>
  <c r="BE880" i="40"/>
  <c r="BE881" i="40"/>
  <c r="BE882" i="40"/>
  <c r="BE883" i="40"/>
  <c r="BE884" i="40"/>
  <c r="BE885" i="40"/>
  <c r="BE886" i="40"/>
  <c r="BE887" i="40"/>
  <c r="BE888" i="40"/>
  <c r="BE889" i="40"/>
  <c r="BE890" i="40"/>
  <c r="BE891" i="40"/>
  <c r="BE892" i="40"/>
  <c r="BE893" i="40"/>
  <c r="BE894" i="40"/>
  <c r="BE895" i="40"/>
  <c r="BE896" i="40"/>
  <c r="BE897" i="40"/>
  <c r="BE898" i="40"/>
  <c r="BE899" i="40"/>
  <c r="BE900" i="40"/>
  <c r="BE901" i="40"/>
  <c r="BE902" i="40"/>
  <c r="BE903" i="40"/>
  <c r="BE904" i="40"/>
  <c r="BE905" i="40"/>
  <c r="BE906" i="40"/>
  <c r="BE907" i="40"/>
  <c r="BE908" i="40"/>
  <c r="BE909" i="40"/>
  <c r="BE910" i="40"/>
  <c r="BE911" i="40"/>
  <c r="BE912" i="40"/>
  <c r="BE913" i="40"/>
  <c r="BE914" i="40"/>
  <c r="BE915" i="40"/>
  <c r="BE916" i="40"/>
  <c r="BE917" i="40"/>
  <c r="BE918" i="40"/>
  <c r="BE919" i="40"/>
  <c r="BE920" i="40"/>
  <c r="BE921" i="40"/>
  <c r="BE922" i="40"/>
  <c r="BE923" i="40"/>
  <c r="BE924" i="40"/>
  <c r="BE925" i="40"/>
  <c r="BE926" i="40"/>
  <c r="BE927" i="40"/>
  <c r="BE928" i="40"/>
  <c r="BE929" i="40"/>
  <c r="BE930" i="40"/>
  <c r="BE931" i="40"/>
  <c r="BE932" i="40"/>
  <c r="BE933" i="40"/>
  <c r="BE934" i="40"/>
  <c r="BE935" i="40"/>
  <c r="BE936" i="40"/>
  <c r="BE937" i="40"/>
  <c r="BE938" i="40"/>
  <c r="BE939" i="40"/>
  <c r="BE940" i="40"/>
  <c r="BE941" i="40"/>
  <c r="BE942" i="40"/>
  <c r="BE943" i="40"/>
  <c r="BE944" i="40"/>
  <c r="BE945" i="40"/>
  <c r="BE946" i="40"/>
  <c r="BE947" i="40"/>
  <c r="BE948" i="40"/>
  <c r="BE949" i="40"/>
  <c r="BE950" i="40"/>
  <c r="BE951" i="40"/>
  <c r="BE952" i="40"/>
  <c r="BE953" i="40"/>
  <c r="BE954" i="40"/>
  <c r="BE955" i="40"/>
  <c r="BE956" i="40"/>
  <c r="BE957" i="40"/>
  <c r="BE958" i="40"/>
  <c r="BE959" i="40"/>
  <c r="BE960" i="40"/>
  <c r="BE961" i="40"/>
  <c r="BE962" i="40"/>
  <c r="BE963" i="40"/>
  <c r="BE964" i="40"/>
  <c r="BE965" i="40"/>
  <c r="BE966" i="40"/>
  <c r="BE967" i="40"/>
  <c r="BE968" i="40"/>
  <c r="BE969" i="40"/>
  <c r="BE970" i="40"/>
  <c r="BE971" i="40"/>
  <c r="BE972" i="40"/>
  <c r="BE973" i="40"/>
  <c r="BE974" i="40"/>
  <c r="BE975" i="40"/>
  <c r="BE976" i="40"/>
  <c r="BE977" i="40"/>
  <c r="BE978" i="40"/>
  <c r="BE979" i="40"/>
  <c r="BE980" i="40"/>
  <c r="BE981" i="40"/>
  <c r="BE982" i="40"/>
  <c r="BE983" i="40"/>
  <c r="BE984" i="40"/>
  <c r="BE985" i="40"/>
  <c r="BE986" i="40"/>
  <c r="BE987" i="40"/>
  <c r="BE988" i="40"/>
  <c r="BE989" i="40"/>
  <c r="BE990" i="40"/>
  <c r="BE991" i="40"/>
  <c r="BE992" i="40"/>
  <c r="BE993" i="40"/>
  <c r="BE994" i="40"/>
  <c r="BE995" i="40"/>
  <c r="BE996" i="40"/>
  <c r="BE997" i="40"/>
  <c r="BE998" i="40"/>
  <c r="BE999" i="40"/>
  <c r="BE1000" i="40"/>
  <c r="BE1001" i="40"/>
  <c r="BE1002" i="40"/>
  <c r="BE1003" i="40"/>
  <c r="BE1004" i="40"/>
  <c r="BE1005" i="40"/>
  <c r="BE1006" i="40"/>
  <c r="BE1007" i="40"/>
  <c r="BE1008" i="40"/>
  <c r="BE1009" i="40"/>
  <c r="BE1010" i="40"/>
  <c r="BE1011" i="40"/>
  <c r="BE1012" i="40"/>
  <c r="BE1013" i="40"/>
  <c r="BE1014" i="40"/>
  <c r="BE1015" i="40"/>
  <c r="BE1016" i="40"/>
  <c r="BE1017" i="40"/>
  <c r="BE1018" i="40"/>
  <c r="BE1019" i="40"/>
  <c r="BE1020" i="40"/>
  <c r="BE1021" i="40"/>
  <c r="BE1022" i="40"/>
  <c r="BE1023" i="40"/>
  <c r="BE1024" i="40"/>
  <c r="BE1025" i="40"/>
  <c r="BE1026" i="40"/>
  <c r="BE1027" i="40"/>
  <c r="BE1028" i="40"/>
  <c r="BE1029" i="40"/>
  <c r="BE1030" i="40"/>
  <c r="BE1031" i="40"/>
  <c r="BE1032" i="40"/>
  <c r="BE1033" i="40"/>
  <c r="BE1034" i="40"/>
  <c r="BE1035" i="40"/>
  <c r="BE1036" i="40"/>
  <c r="BE1037" i="40"/>
  <c r="BE1038" i="40"/>
  <c r="BE1039" i="40"/>
  <c r="BE1040" i="40"/>
  <c r="BE1041" i="40"/>
  <c r="BE1042" i="40"/>
  <c r="BE1043" i="40"/>
  <c r="BE1044" i="40"/>
  <c r="BE1045" i="40"/>
  <c r="BE1046" i="40"/>
  <c r="BE1047" i="40"/>
  <c r="BE1048" i="40"/>
  <c r="BE1049" i="40"/>
  <c r="BE1050" i="40"/>
  <c r="BE1051" i="40"/>
  <c r="BE1052" i="40"/>
  <c r="BE1053" i="40"/>
  <c r="BE1054" i="40"/>
  <c r="BE1055" i="40"/>
  <c r="BE1056" i="40"/>
  <c r="BE1057" i="40"/>
  <c r="BE1058" i="40"/>
  <c r="BE1059" i="40"/>
  <c r="BE1060" i="40"/>
  <c r="BE1061" i="40"/>
  <c r="BE1062" i="40"/>
  <c r="BE1063" i="40"/>
  <c r="BE1064" i="40"/>
  <c r="BE1065" i="40"/>
  <c r="BE1066" i="40"/>
  <c r="BE1067" i="40"/>
  <c r="BE1068" i="40"/>
  <c r="BE1069" i="40"/>
  <c r="BE1070" i="40"/>
  <c r="BE1071" i="40"/>
  <c r="BE1072" i="40"/>
  <c r="BE1073" i="40"/>
  <c r="BE1074" i="40"/>
  <c r="BE1075" i="40"/>
  <c r="BE1076" i="40"/>
  <c r="BE1077" i="40"/>
  <c r="BE1078" i="40"/>
  <c r="BE8" i="40"/>
  <c r="BA9" i="40"/>
  <c r="BA10" i="40"/>
  <c r="BA11" i="40"/>
  <c r="BA12" i="40"/>
  <c r="BA13" i="40"/>
  <c r="BA14" i="40"/>
  <c r="BA15" i="40"/>
  <c r="BA16" i="40"/>
  <c r="BA17" i="40"/>
  <c r="BA18" i="40"/>
  <c r="BA19" i="40"/>
  <c r="BA20" i="40"/>
  <c r="BA21" i="40"/>
  <c r="BA22" i="40"/>
  <c r="BA23" i="40"/>
  <c r="BA24" i="40"/>
  <c r="BA25" i="40"/>
  <c r="BA26" i="40"/>
  <c r="BA27" i="40"/>
  <c r="BA28" i="40"/>
  <c r="BA29" i="40"/>
  <c r="BA30" i="40"/>
  <c r="BA31" i="40"/>
  <c r="BA32" i="40"/>
  <c r="BA33" i="40"/>
  <c r="BA34" i="40"/>
  <c r="BA35" i="40"/>
  <c r="BA36" i="40"/>
  <c r="BA37" i="40"/>
  <c r="BA38" i="40"/>
  <c r="BA39" i="40"/>
  <c r="BA40" i="40"/>
  <c r="BA41" i="40"/>
  <c r="BA42" i="40"/>
  <c r="BA43" i="40"/>
  <c r="BA44" i="40"/>
  <c r="BA45" i="40"/>
  <c r="BA46" i="40"/>
  <c r="BA47" i="40"/>
  <c r="BA48" i="40"/>
  <c r="BA49" i="40"/>
  <c r="BA50" i="40"/>
  <c r="BA51" i="40"/>
  <c r="BA52" i="40"/>
  <c r="BA53" i="40"/>
  <c r="BA54" i="40"/>
  <c r="BA55" i="40"/>
  <c r="BA56" i="40"/>
  <c r="BA57" i="40"/>
  <c r="BA58" i="40"/>
  <c r="BA59" i="40"/>
  <c r="BA60" i="40"/>
  <c r="BA61" i="40"/>
  <c r="BA62" i="40"/>
  <c r="BA63" i="40"/>
  <c r="BA64" i="40"/>
  <c r="BA65" i="40"/>
  <c r="BA66" i="40"/>
  <c r="BA67" i="40"/>
  <c r="BA68" i="40"/>
  <c r="BA69" i="40"/>
  <c r="BA70" i="40"/>
  <c r="BA71" i="40"/>
  <c r="BA72" i="40"/>
  <c r="BA73" i="40"/>
  <c r="BA74" i="40"/>
  <c r="BA75" i="40"/>
  <c r="BA76" i="40"/>
  <c r="BA77" i="40"/>
  <c r="BA78" i="40"/>
  <c r="BA79" i="40"/>
  <c r="BA80" i="40"/>
  <c r="BA81" i="40"/>
  <c r="BA82" i="40"/>
  <c r="BA83" i="40"/>
  <c r="BA84" i="40"/>
  <c r="BA85" i="40"/>
  <c r="BA86" i="40"/>
  <c r="BA87" i="40"/>
  <c r="BA88" i="40"/>
  <c r="BA89" i="40"/>
  <c r="BA90" i="40"/>
  <c r="BA91" i="40"/>
  <c r="BA92" i="40"/>
  <c r="BA93" i="40"/>
  <c r="BA94" i="40"/>
  <c r="BA95" i="40"/>
  <c r="BA96" i="40"/>
  <c r="BA97" i="40"/>
  <c r="BA98" i="40"/>
  <c r="BA99" i="40"/>
  <c r="BA100" i="40"/>
  <c r="BA101" i="40"/>
  <c r="BA102" i="40"/>
  <c r="BA103" i="40"/>
  <c r="BA104" i="40"/>
  <c r="BA105" i="40"/>
  <c r="BA106" i="40"/>
  <c r="BA107" i="40"/>
  <c r="BA108" i="40"/>
  <c r="BA109" i="40"/>
  <c r="BA110" i="40"/>
  <c r="BA111" i="40"/>
  <c r="BA112" i="40"/>
  <c r="BA113" i="40"/>
  <c r="BA114" i="40"/>
  <c r="BA115" i="40"/>
  <c r="BA116" i="40"/>
  <c r="BA117" i="40"/>
  <c r="BA118" i="40"/>
  <c r="BA119" i="40"/>
  <c r="BA120" i="40"/>
  <c r="BA121" i="40"/>
  <c r="BA122" i="40"/>
  <c r="BA123" i="40"/>
  <c r="BA124" i="40"/>
  <c r="BA125" i="40"/>
  <c r="BA126" i="40"/>
  <c r="BA127" i="40"/>
  <c r="BA128" i="40"/>
  <c r="BA129" i="40"/>
  <c r="BA130" i="40"/>
  <c r="BA131" i="40"/>
  <c r="BA132" i="40"/>
  <c r="BA133" i="40"/>
  <c r="BA134" i="40"/>
  <c r="BA135" i="40"/>
  <c r="BA136" i="40"/>
  <c r="BA137" i="40"/>
  <c r="BA138" i="40"/>
  <c r="BA139" i="40"/>
  <c r="BA140" i="40"/>
  <c r="BA141" i="40"/>
  <c r="BA142" i="40"/>
  <c r="BA143" i="40"/>
  <c r="BA144" i="40"/>
  <c r="BA145" i="40"/>
  <c r="BA146" i="40"/>
  <c r="BA147" i="40"/>
  <c r="BA148" i="40"/>
  <c r="BA149" i="40"/>
  <c r="BA150" i="40"/>
  <c r="BA151" i="40"/>
  <c r="BA152" i="40"/>
  <c r="BA153" i="40"/>
  <c r="BA154" i="40"/>
  <c r="BA155" i="40"/>
  <c r="BA156" i="40"/>
  <c r="BA157" i="40"/>
  <c r="BA158" i="40"/>
  <c r="BA159" i="40"/>
  <c r="BA160" i="40"/>
  <c r="BA161" i="40"/>
  <c r="BA162" i="40"/>
  <c r="BA163" i="40"/>
  <c r="BA164" i="40"/>
  <c r="BA165" i="40"/>
  <c r="BA166" i="40"/>
  <c r="BA167" i="40"/>
  <c r="BA168" i="40"/>
  <c r="BA169" i="40"/>
  <c r="BA170" i="40"/>
  <c r="BA171" i="40"/>
  <c r="BA172" i="40"/>
  <c r="BA173" i="40"/>
  <c r="BA174" i="40"/>
  <c r="BA175" i="40"/>
  <c r="BA176" i="40"/>
  <c r="BA177" i="40"/>
  <c r="BA178" i="40"/>
  <c r="BA179" i="40"/>
  <c r="BA180" i="40"/>
  <c r="BA181" i="40"/>
  <c r="BA182" i="40"/>
  <c r="BA183" i="40"/>
  <c r="BA184" i="40"/>
  <c r="BA185" i="40"/>
  <c r="BA186" i="40"/>
  <c r="BA187" i="40"/>
  <c r="BA188" i="40"/>
  <c r="BA189" i="40"/>
  <c r="BA190" i="40"/>
  <c r="BA191" i="40"/>
  <c r="BA192" i="40"/>
  <c r="BA193" i="40"/>
  <c r="BA194" i="40"/>
  <c r="BA195" i="40"/>
  <c r="BA196" i="40"/>
  <c r="BA197" i="40"/>
  <c r="BA198" i="40"/>
  <c r="BA199" i="40"/>
  <c r="BA200" i="40"/>
  <c r="BA201" i="40"/>
  <c r="BA202" i="40"/>
  <c r="BA203" i="40"/>
  <c r="BA204" i="40"/>
  <c r="BA205" i="40"/>
  <c r="BA206" i="40"/>
  <c r="BA207" i="40"/>
  <c r="BA208" i="40"/>
  <c r="BA209" i="40"/>
  <c r="BA210" i="40"/>
  <c r="BA211" i="40"/>
  <c r="BA212" i="40"/>
  <c r="BA213" i="40"/>
  <c r="BA214" i="40"/>
  <c r="BA215" i="40"/>
  <c r="BA216" i="40"/>
  <c r="BA217" i="40"/>
  <c r="BA218" i="40"/>
  <c r="BA219" i="40"/>
  <c r="BA220" i="40"/>
  <c r="BA221" i="40"/>
  <c r="BA222" i="40"/>
  <c r="BA223" i="40"/>
  <c r="BA224" i="40"/>
  <c r="BA225" i="40"/>
  <c r="BA226" i="40"/>
  <c r="BA227" i="40"/>
  <c r="BA228" i="40"/>
  <c r="BA229" i="40"/>
  <c r="BA230" i="40"/>
  <c r="BA231" i="40"/>
  <c r="BA232" i="40"/>
  <c r="BA233" i="40"/>
  <c r="BA234" i="40"/>
  <c r="BA235" i="40"/>
  <c r="BA236" i="40"/>
  <c r="BA237" i="40"/>
  <c r="BA238" i="40"/>
  <c r="BA239" i="40"/>
  <c r="BA240" i="40"/>
  <c r="BA241" i="40"/>
  <c r="BA242" i="40"/>
  <c r="BA243" i="40"/>
  <c r="BA244" i="40"/>
  <c r="BA245" i="40"/>
  <c r="BA246" i="40"/>
  <c r="BA247" i="40"/>
  <c r="BA248" i="40"/>
  <c r="BA249" i="40"/>
  <c r="BA250" i="40"/>
  <c r="BA251" i="40"/>
  <c r="BA252" i="40"/>
  <c r="BA253" i="40"/>
  <c r="BA254" i="40"/>
  <c r="BA255" i="40"/>
  <c r="BA256" i="40"/>
  <c r="BA257" i="40"/>
  <c r="BA258" i="40"/>
  <c r="BA259" i="40"/>
  <c r="BA260" i="40"/>
  <c r="BA261" i="40"/>
  <c r="BA262" i="40"/>
  <c r="BA263" i="40"/>
  <c r="BA264" i="40"/>
  <c r="BA265" i="40"/>
  <c r="BA266" i="40"/>
  <c r="BA267" i="40"/>
  <c r="BA268" i="40"/>
  <c r="BA269" i="40"/>
  <c r="BA270" i="40"/>
  <c r="BA271" i="40"/>
  <c r="BA272" i="40"/>
  <c r="BA273" i="40"/>
  <c r="BA274" i="40"/>
  <c r="BA275" i="40"/>
  <c r="BA276" i="40"/>
  <c r="BA277" i="40"/>
  <c r="BA278" i="40"/>
  <c r="BA279" i="40"/>
  <c r="BA280" i="40"/>
  <c r="BA281" i="40"/>
  <c r="BA282" i="40"/>
  <c r="BA283" i="40"/>
  <c r="BA284" i="40"/>
  <c r="BA285" i="40"/>
  <c r="BA286" i="40"/>
  <c r="BA287" i="40"/>
  <c r="BA288" i="40"/>
  <c r="BA289" i="40"/>
  <c r="BA290" i="40"/>
  <c r="BA291" i="40"/>
  <c r="BA292" i="40"/>
  <c r="BA293" i="40"/>
  <c r="BA294" i="40"/>
  <c r="BA295" i="40"/>
  <c r="BA296" i="40"/>
  <c r="BA297" i="40"/>
  <c r="BA298" i="40"/>
  <c r="BA299" i="40"/>
  <c r="BA300" i="40"/>
  <c r="BA301" i="40"/>
  <c r="BA302" i="40"/>
  <c r="BA303" i="40"/>
  <c r="BA304" i="40"/>
  <c r="BA305" i="40"/>
  <c r="BA306" i="40"/>
  <c r="BA307" i="40"/>
  <c r="BA308" i="40"/>
  <c r="BA309" i="40"/>
  <c r="BA310" i="40"/>
  <c r="BA311" i="40"/>
  <c r="BA312" i="40"/>
  <c r="BA313" i="40"/>
  <c r="BA314" i="40"/>
  <c r="BA315" i="40"/>
  <c r="BA316" i="40"/>
  <c r="BA317" i="40"/>
  <c r="BA318" i="40"/>
  <c r="BA319" i="40"/>
  <c r="BA320" i="40"/>
  <c r="BA321" i="40"/>
  <c r="BA322" i="40"/>
  <c r="BA323" i="40"/>
  <c r="BA324" i="40"/>
  <c r="BA325" i="40"/>
  <c r="BA326" i="40"/>
  <c r="BA327" i="40"/>
  <c r="BA328" i="40"/>
  <c r="BA329" i="40"/>
  <c r="BA330" i="40"/>
  <c r="BA331" i="40"/>
  <c r="BA332" i="40"/>
  <c r="BA333" i="40"/>
  <c r="BA334" i="40"/>
  <c r="BA335" i="40"/>
  <c r="BA336" i="40"/>
  <c r="BA337" i="40"/>
  <c r="BA338" i="40"/>
  <c r="BA339" i="40"/>
  <c r="BA340" i="40"/>
  <c r="BA341" i="40"/>
  <c r="BA342" i="40"/>
  <c r="BA343" i="40"/>
  <c r="BA344" i="40"/>
  <c r="BA345" i="40"/>
  <c r="BA346" i="40"/>
  <c r="BA347" i="40"/>
  <c r="BA348" i="40"/>
  <c r="BA349" i="40"/>
  <c r="BA350" i="40"/>
  <c r="BA351" i="40"/>
  <c r="BA352" i="40"/>
  <c r="BA353" i="40"/>
  <c r="BA354" i="40"/>
  <c r="BA355" i="40"/>
  <c r="BA356" i="40"/>
  <c r="BA357" i="40"/>
  <c r="BA358" i="40"/>
  <c r="BA359" i="40"/>
  <c r="BA360" i="40"/>
  <c r="BA361" i="40"/>
  <c r="BA362" i="40"/>
  <c r="BA363" i="40"/>
  <c r="BA364" i="40"/>
  <c r="BA365" i="40"/>
  <c r="BA366" i="40"/>
  <c r="BA367" i="40"/>
  <c r="BA368" i="40"/>
  <c r="BA369" i="40"/>
  <c r="BA370" i="40"/>
  <c r="BA371" i="40"/>
  <c r="BA372" i="40"/>
  <c r="BA373" i="40"/>
  <c r="BA374" i="40"/>
  <c r="BA375" i="40"/>
  <c r="BA376" i="40"/>
  <c r="BA377" i="40"/>
  <c r="BA378" i="40"/>
  <c r="BA379" i="40"/>
  <c r="BA380" i="40"/>
  <c r="BA381" i="40"/>
  <c r="BA382" i="40"/>
  <c r="BA383" i="40"/>
  <c r="BA384" i="40"/>
  <c r="BA385" i="40"/>
  <c r="BA386" i="40"/>
  <c r="BA387" i="40"/>
  <c r="BA388" i="40"/>
  <c r="BA389" i="40"/>
  <c r="BA390" i="40"/>
  <c r="BA391" i="40"/>
  <c r="BA392" i="40"/>
  <c r="BA393" i="40"/>
  <c r="BA394" i="40"/>
  <c r="BA395" i="40"/>
  <c r="BA396" i="40"/>
  <c r="BA397" i="40"/>
  <c r="BA398" i="40"/>
  <c r="BA399" i="40"/>
  <c r="BA400" i="40"/>
  <c r="BA401" i="40"/>
  <c r="BA402" i="40"/>
  <c r="BA403" i="40"/>
  <c r="BA404" i="40"/>
  <c r="BA405" i="40"/>
  <c r="BA406" i="40"/>
  <c r="BA407" i="40"/>
  <c r="BA408" i="40"/>
  <c r="BA409" i="40"/>
  <c r="BA410" i="40"/>
  <c r="BA411" i="40"/>
  <c r="BA412" i="40"/>
  <c r="BA413" i="40"/>
  <c r="BA414" i="40"/>
  <c r="BA415" i="40"/>
  <c r="BA416" i="40"/>
  <c r="BA417" i="40"/>
  <c r="BA418" i="40"/>
  <c r="BA419" i="40"/>
  <c r="BA420" i="40"/>
  <c r="BA421" i="40"/>
  <c r="BA422" i="40"/>
  <c r="BA423" i="40"/>
  <c r="BA424" i="40"/>
  <c r="BA425" i="40"/>
  <c r="BA426" i="40"/>
  <c r="BA427" i="40"/>
  <c r="BA428" i="40"/>
  <c r="BA429" i="40"/>
  <c r="BA430" i="40"/>
  <c r="BA431" i="40"/>
  <c r="BA432" i="40"/>
  <c r="BA433" i="40"/>
  <c r="BA434" i="40"/>
  <c r="BA435" i="40"/>
  <c r="BA436" i="40"/>
  <c r="BA437" i="40"/>
  <c r="BA438" i="40"/>
  <c r="BA439" i="40"/>
  <c r="BA440" i="40"/>
  <c r="BA441" i="40"/>
  <c r="BA442" i="40"/>
  <c r="BA443" i="40"/>
  <c r="BA444" i="40"/>
  <c r="BA445" i="40"/>
  <c r="BA446" i="40"/>
  <c r="BA447" i="40"/>
  <c r="BA448" i="40"/>
  <c r="BA449" i="40"/>
  <c r="BA450" i="40"/>
  <c r="BA451" i="40"/>
  <c r="BA452" i="40"/>
  <c r="BA453" i="40"/>
  <c r="BA454" i="40"/>
  <c r="BA455" i="40"/>
  <c r="BA456" i="40"/>
  <c r="BA457" i="40"/>
  <c r="BA458" i="40"/>
  <c r="BA459" i="40"/>
  <c r="BA460" i="40"/>
  <c r="BA461" i="40"/>
  <c r="BA462" i="40"/>
  <c r="BA463" i="40"/>
  <c r="BA464" i="40"/>
  <c r="BA465" i="40"/>
  <c r="BA466" i="40"/>
  <c r="BA467" i="40"/>
  <c r="BA468" i="40"/>
  <c r="BA469" i="40"/>
  <c r="BA470" i="40"/>
  <c r="BA471" i="40"/>
  <c r="BA472" i="40"/>
  <c r="BA473" i="40"/>
  <c r="BA474" i="40"/>
  <c r="BA475" i="40"/>
  <c r="BA476" i="40"/>
  <c r="BA477" i="40"/>
  <c r="BA478" i="40"/>
  <c r="BA479" i="40"/>
  <c r="BA480" i="40"/>
  <c r="BA481" i="40"/>
  <c r="BA482" i="40"/>
  <c r="BA483" i="40"/>
  <c r="BA484" i="40"/>
  <c r="BA485" i="40"/>
  <c r="BA486" i="40"/>
  <c r="BA487" i="40"/>
  <c r="BA488" i="40"/>
  <c r="BA489" i="40"/>
  <c r="BA490" i="40"/>
  <c r="BA491" i="40"/>
  <c r="BA492" i="40"/>
  <c r="BA493" i="40"/>
  <c r="BA494" i="40"/>
  <c r="BA495" i="40"/>
  <c r="BA496" i="40"/>
  <c r="BA497" i="40"/>
  <c r="BA498" i="40"/>
  <c r="BA499" i="40"/>
  <c r="BA500" i="40"/>
  <c r="BA501" i="40"/>
  <c r="BA502" i="40"/>
  <c r="BA503" i="40"/>
  <c r="BA504" i="40"/>
  <c r="BA505" i="40"/>
  <c r="BA506" i="40"/>
  <c r="BA507" i="40"/>
  <c r="BA508" i="40"/>
  <c r="BA509" i="40"/>
  <c r="BA510" i="40"/>
  <c r="BA511" i="40"/>
  <c r="BA512" i="40"/>
  <c r="BA513" i="40"/>
  <c r="BA514" i="40"/>
  <c r="BA515" i="40"/>
  <c r="BA516" i="40"/>
  <c r="BA517" i="40"/>
  <c r="BA518" i="40"/>
  <c r="BA519" i="40"/>
  <c r="BA520" i="40"/>
  <c r="BA521" i="40"/>
  <c r="BA522" i="40"/>
  <c r="BA523" i="40"/>
  <c r="BA524" i="40"/>
  <c r="BA525" i="40"/>
  <c r="BA526" i="40"/>
  <c r="BA527" i="40"/>
  <c r="BA528" i="40"/>
  <c r="BA529" i="40"/>
  <c r="BA530" i="40"/>
  <c r="BA531" i="40"/>
  <c r="BA532" i="40"/>
  <c r="BA533" i="40"/>
  <c r="BA534" i="40"/>
  <c r="BA535" i="40"/>
  <c r="BA536" i="40"/>
  <c r="BA537" i="40"/>
  <c r="BA538" i="40"/>
  <c r="BA539" i="40"/>
  <c r="BA540" i="40"/>
  <c r="BA541" i="40"/>
  <c r="BA542" i="40"/>
  <c r="BA543" i="40"/>
  <c r="BA544" i="40"/>
  <c r="BA545" i="40"/>
  <c r="BA546" i="40"/>
  <c r="BA547" i="40"/>
  <c r="BA548" i="40"/>
  <c r="BA549" i="40"/>
  <c r="BA550" i="40"/>
  <c r="BA551" i="40"/>
  <c r="BA552" i="40"/>
  <c r="BA553" i="40"/>
  <c r="BA554" i="40"/>
  <c r="BA555" i="40"/>
  <c r="BA556" i="40"/>
  <c r="BA557" i="40"/>
  <c r="BA558" i="40"/>
  <c r="BA559" i="40"/>
  <c r="BA560" i="40"/>
  <c r="BA561" i="40"/>
  <c r="BA562" i="40"/>
  <c r="BA563" i="40"/>
  <c r="BA564" i="40"/>
  <c r="BA565" i="40"/>
  <c r="BA566" i="40"/>
  <c r="BA567" i="40"/>
  <c r="BA568" i="40"/>
  <c r="BA569" i="40"/>
  <c r="BA570" i="40"/>
  <c r="BA571" i="40"/>
  <c r="BA572" i="40"/>
  <c r="BA573" i="40"/>
  <c r="BA574" i="40"/>
  <c r="BA575" i="40"/>
  <c r="BA576" i="40"/>
  <c r="BA577" i="40"/>
  <c r="BA578" i="40"/>
  <c r="BA579" i="40"/>
  <c r="BA580" i="40"/>
  <c r="BA581" i="40"/>
  <c r="BA582" i="40"/>
  <c r="BA583" i="40"/>
  <c r="BA584" i="40"/>
  <c r="BA585" i="40"/>
  <c r="BA586" i="40"/>
  <c r="BA587" i="40"/>
  <c r="BA588" i="40"/>
  <c r="BA589" i="40"/>
  <c r="BA590" i="40"/>
  <c r="BA591" i="40"/>
  <c r="BA592" i="40"/>
  <c r="BA593" i="40"/>
  <c r="BA594" i="40"/>
  <c r="BA595" i="40"/>
  <c r="BA596" i="40"/>
  <c r="BA597" i="40"/>
  <c r="BA598" i="40"/>
  <c r="BA599" i="40"/>
  <c r="BA600" i="40"/>
  <c r="BA601" i="40"/>
  <c r="BA602" i="40"/>
  <c r="BA603" i="40"/>
  <c r="BA604" i="40"/>
  <c r="BA605" i="40"/>
  <c r="BA606" i="40"/>
  <c r="BA607" i="40"/>
  <c r="BA608" i="40"/>
  <c r="BA609" i="40"/>
  <c r="BA610" i="40"/>
  <c r="BA611" i="40"/>
  <c r="BA612" i="40"/>
  <c r="BA613" i="40"/>
  <c r="BA614" i="40"/>
  <c r="BA615" i="40"/>
  <c r="BA616" i="40"/>
  <c r="BA617" i="40"/>
  <c r="BA618" i="40"/>
  <c r="BA619" i="40"/>
  <c r="BA620" i="40"/>
  <c r="BA621" i="40"/>
  <c r="BA622" i="40"/>
  <c r="BA623" i="40"/>
  <c r="BA624" i="40"/>
  <c r="BA625" i="40"/>
  <c r="BA626" i="40"/>
  <c r="BA627" i="40"/>
  <c r="BA628" i="40"/>
  <c r="BA629" i="40"/>
  <c r="BA630" i="40"/>
  <c r="BA631" i="40"/>
  <c r="BA632" i="40"/>
  <c r="BA633" i="40"/>
  <c r="BA634" i="40"/>
  <c r="BA635" i="40"/>
  <c r="BA636" i="40"/>
  <c r="BA637" i="40"/>
  <c r="BA638" i="40"/>
  <c r="BA639" i="40"/>
  <c r="BA640" i="40"/>
  <c r="BA641" i="40"/>
  <c r="BA642" i="40"/>
  <c r="BA643" i="40"/>
  <c r="BA644" i="40"/>
  <c r="BA645" i="40"/>
  <c r="BA646" i="40"/>
  <c r="BA647" i="40"/>
  <c r="BA648" i="40"/>
  <c r="BA649" i="40"/>
  <c r="BA650" i="40"/>
  <c r="BA651" i="40"/>
  <c r="BA652" i="40"/>
  <c r="BA653" i="40"/>
  <c r="BA654" i="40"/>
  <c r="BA655" i="40"/>
  <c r="BA656" i="40"/>
  <c r="BA657" i="40"/>
  <c r="BA658" i="40"/>
  <c r="BA659" i="40"/>
  <c r="BA660" i="40"/>
  <c r="BA661" i="40"/>
  <c r="BA662" i="40"/>
  <c r="BA663" i="40"/>
  <c r="BA664" i="40"/>
  <c r="BA665" i="40"/>
  <c r="BA666" i="40"/>
  <c r="BA667" i="40"/>
  <c r="BA668" i="40"/>
  <c r="BA669" i="40"/>
  <c r="BA670" i="40"/>
  <c r="BA671" i="40"/>
  <c r="BA672" i="40"/>
  <c r="BA673" i="40"/>
  <c r="BA674" i="40"/>
  <c r="BA675" i="40"/>
  <c r="BA676" i="40"/>
  <c r="BA677" i="40"/>
  <c r="BA678" i="40"/>
  <c r="BA679" i="40"/>
  <c r="BA680" i="40"/>
  <c r="BA681" i="40"/>
  <c r="BA682" i="40"/>
  <c r="BA683" i="40"/>
  <c r="BA684" i="40"/>
  <c r="BA685" i="40"/>
  <c r="BA686" i="40"/>
  <c r="BA687" i="40"/>
  <c r="BA688" i="40"/>
  <c r="BA689" i="40"/>
  <c r="BA690" i="40"/>
  <c r="BA691" i="40"/>
  <c r="BA692" i="40"/>
  <c r="BA693" i="40"/>
  <c r="BA694" i="40"/>
  <c r="BA695" i="40"/>
  <c r="BA696" i="40"/>
  <c r="BA697" i="40"/>
  <c r="BA698" i="40"/>
  <c r="BA699" i="40"/>
  <c r="BA700" i="40"/>
  <c r="BA701" i="40"/>
  <c r="BA702" i="40"/>
  <c r="BA703" i="40"/>
  <c r="BA704" i="40"/>
  <c r="BA705" i="40"/>
  <c r="BA706" i="40"/>
  <c r="BA707" i="40"/>
  <c r="BA708" i="40"/>
  <c r="BA709" i="40"/>
  <c r="BA710" i="40"/>
  <c r="BA711" i="40"/>
  <c r="BA712" i="40"/>
  <c r="BA713" i="40"/>
  <c r="BA714" i="40"/>
  <c r="BA715" i="40"/>
  <c r="BA716" i="40"/>
  <c r="BA717" i="40"/>
  <c r="BA718" i="40"/>
  <c r="BA719" i="40"/>
  <c r="BA720" i="40"/>
  <c r="BA721" i="40"/>
  <c r="BA722" i="40"/>
  <c r="BA723" i="40"/>
  <c r="BA724" i="40"/>
  <c r="BA725" i="40"/>
  <c r="BA726" i="40"/>
  <c r="BA727" i="40"/>
  <c r="BA728" i="40"/>
  <c r="BA729" i="40"/>
  <c r="BA730" i="40"/>
  <c r="BA731" i="40"/>
  <c r="BA732" i="40"/>
  <c r="BA733" i="40"/>
  <c r="BA734" i="40"/>
  <c r="BA735" i="40"/>
  <c r="BA736" i="40"/>
  <c r="BA737" i="40"/>
  <c r="BA738" i="40"/>
  <c r="BA739" i="40"/>
  <c r="BA740" i="40"/>
  <c r="BA741" i="40"/>
  <c r="BA742" i="40"/>
  <c r="BA743" i="40"/>
  <c r="BA744" i="40"/>
  <c r="BA745" i="40"/>
  <c r="BA746" i="40"/>
  <c r="BA747" i="40"/>
  <c r="BA748" i="40"/>
  <c r="BA749" i="40"/>
  <c r="BA750" i="40"/>
  <c r="BA751" i="40"/>
  <c r="BA752" i="40"/>
  <c r="BA753" i="40"/>
  <c r="BA754" i="40"/>
  <c r="BA755" i="40"/>
  <c r="BA756" i="40"/>
  <c r="BA757" i="40"/>
  <c r="BA758" i="40"/>
  <c r="BA759" i="40"/>
  <c r="BA760" i="40"/>
  <c r="BA761" i="40"/>
  <c r="BA762" i="40"/>
  <c r="BA763" i="40"/>
  <c r="BA764" i="40"/>
  <c r="BA765" i="40"/>
  <c r="BA766" i="40"/>
  <c r="BA767" i="40"/>
  <c r="BA768" i="40"/>
  <c r="BA769" i="40"/>
  <c r="BA770" i="40"/>
  <c r="BA771" i="40"/>
  <c r="BA772" i="40"/>
  <c r="BA773" i="40"/>
  <c r="BA774" i="40"/>
  <c r="BA775" i="40"/>
  <c r="BA776" i="40"/>
  <c r="BA777" i="40"/>
  <c r="BA778" i="40"/>
  <c r="BA779" i="40"/>
  <c r="BA780" i="40"/>
  <c r="BA781" i="40"/>
  <c r="BA782" i="40"/>
  <c r="BA783" i="40"/>
  <c r="BA784" i="40"/>
  <c r="BA785" i="40"/>
  <c r="BA786" i="40"/>
  <c r="BA787" i="40"/>
  <c r="BA788" i="40"/>
  <c r="BA789" i="40"/>
  <c r="BA790" i="40"/>
  <c r="BA791" i="40"/>
  <c r="BA792" i="40"/>
  <c r="BA793" i="40"/>
  <c r="BA794" i="40"/>
  <c r="BA795" i="40"/>
  <c r="BA796" i="40"/>
  <c r="BA797" i="40"/>
  <c r="BA798" i="40"/>
  <c r="BA799" i="40"/>
  <c r="BA800" i="40"/>
  <c r="BA801" i="40"/>
  <c r="BA802" i="40"/>
  <c r="BA803" i="40"/>
  <c r="BA804" i="40"/>
  <c r="BA805" i="40"/>
  <c r="BA806" i="40"/>
  <c r="BA807" i="40"/>
  <c r="BA808" i="40"/>
  <c r="BA809" i="40"/>
  <c r="BA810" i="40"/>
  <c r="BA811" i="40"/>
  <c r="BA812" i="40"/>
  <c r="BA813" i="40"/>
  <c r="BA814" i="40"/>
  <c r="BA815" i="40"/>
  <c r="BA816" i="40"/>
  <c r="BA817" i="40"/>
  <c r="BA818" i="40"/>
  <c r="BA819" i="40"/>
  <c r="BA820" i="40"/>
  <c r="BA821" i="40"/>
  <c r="BA822" i="40"/>
  <c r="BA823" i="40"/>
  <c r="BA824" i="40"/>
  <c r="BA825" i="40"/>
  <c r="BA826" i="40"/>
  <c r="BA827" i="40"/>
  <c r="BA828" i="40"/>
  <c r="BA829" i="40"/>
  <c r="BA830" i="40"/>
  <c r="BA831" i="40"/>
  <c r="BA832" i="40"/>
  <c r="BA833" i="40"/>
  <c r="BA834" i="40"/>
  <c r="BA835" i="40"/>
  <c r="BA836" i="40"/>
  <c r="BA837" i="40"/>
  <c r="BA838" i="40"/>
  <c r="BA839" i="40"/>
  <c r="BA840" i="40"/>
  <c r="BA841" i="40"/>
  <c r="BA842" i="40"/>
  <c r="BA843" i="40"/>
  <c r="BA844" i="40"/>
  <c r="BA845" i="40"/>
  <c r="BA846" i="40"/>
  <c r="BA847" i="40"/>
  <c r="BA848" i="40"/>
  <c r="BA849" i="40"/>
  <c r="BA850" i="40"/>
  <c r="BA851" i="40"/>
  <c r="BA852" i="40"/>
  <c r="BA853" i="40"/>
  <c r="BA854" i="40"/>
  <c r="BA855" i="40"/>
  <c r="BA856" i="40"/>
  <c r="BA857" i="40"/>
  <c r="BA858" i="40"/>
  <c r="BA859" i="40"/>
  <c r="BA860" i="40"/>
  <c r="BA861" i="40"/>
  <c r="BA862" i="40"/>
  <c r="BA863" i="40"/>
  <c r="BA864" i="40"/>
  <c r="BA865" i="40"/>
  <c r="BA866" i="40"/>
  <c r="BA867" i="40"/>
  <c r="BA868" i="40"/>
  <c r="BA869" i="40"/>
  <c r="BA870" i="40"/>
  <c r="BA871" i="40"/>
  <c r="BA872" i="40"/>
  <c r="BA873" i="40"/>
  <c r="BA874" i="40"/>
  <c r="BA875" i="40"/>
  <c r="BA876" i="40"/>
  <c r="BA877" i="40"/>
  <c r="BA878" i="40"/>
  <c r="BA879" i="40"/>
  <c r="BA880" i="40"/>
  <c r="BA881" i="40"/>
  <c r="BA882" i="40"/>
  <c r="BA883" i="40"/>
  <c r="BA884" i="40"/>
  <c r="BA885" i="40"/>
  <c r="BA886" i="40"/>
  <c r="BA887" i="40"/>
  <c r="BA888" i="40"/>
  <c r="BA889" i="40"/>
  <c r="BA890" i="40"/>
  <c r="BA891" i="40"/>
  <c r="BA892" i="40"/>
  <c r="BA893" i="40"/>
  <c r="BA894" i="40"/>
  <c r="BA895" i="40"/>
  <c r="BA896" i="40"/>
  <c r="BA897" i="40"/>
  <c r="BA898" i="40"/>
  <c r="BA899" i="40"/>
  <c r="BA900" i="40"/>
  <c r="BA901" i="40"/>
  <c r="BA902" i="40"/>
  <c r="BA903" i="40"/>
  <c r="BA904" i="40"/>
  <c r="BA905" i="40"/>
  <c r="BA906" i="40"/>
  <c r="BA907" i="40"/>
  <c r="BA908" i="40"/>
  <c r="BA909" i="40"/>
  <c r="BA910" i="40"/>
  <c r="BA911" i="40"/>
  <c r="BA912" i="40"/>
  <c r="BA913" i="40"/>
  <c r="BA914" i="40"/>
  <c r="BA915" i="40"/>
  <c r="BA916" i="40"/>
  <c r="BA917" i="40"/>
  <c r="BA918" i="40"/>
  <c r="BA919" i="40"/>
  <c r="BA920" i="40"/>
  <c r="BA921" i="40"/>
  <c r="BA922" i="40"/>
  <c r="BA923" i="40"/>
  <c r="BA924" i="40"/>
  <c r="BA925" i="40"/>
  <c r="BA926" i="40"/>
  <c r="BA927" i="40"/>
  <c r="BA928" i="40"/>
  <c r="BA929" i="40"/>
  <c r="BA930" i="40"/>
  <c r="BA931" i="40"/>
  <c r="BA932" i="40"/>
  <c r="BA933" i="40"/>
  <c r="BA934" i="40"/>
  <c r="BA935" i="40"/>
  <c r="BA936" i="40"/>
  <c r="BA937" i="40"/>
  <c r="BA938" i="40"/>
  <c r="BA939" i="40"/>
  <c r="BA940" i="40"/>
  <c r="BA941" i="40"/>
  <c r="BA942" i="40"/>
  <c r="BA943" i="40"/>
  <c r="BA944" i="40"/>
  <c r="BA945" i="40"/>
  <c r="BA946" i="40"/>
  <c r="BA947" i="40"/>
  <c r="BA948" i="40"/>
  <c r="BA949" i="40"/>
  <c r="BA950" i="40"/>
  <c r="BA951" i="40"/>
  <c r="BA952" i="40"/>
  <c r="BA953" i="40"/>
  <c r="BA954" i="40"/>
  <c r="BA955" i="40"/>
  <c r="BA956" i="40"/>
  <c r="BA957" i="40"/>
  <c r="BA958" i="40"/>
  <c r="BA959" i="40"/>
  <c r="BA960" i="40"/>
  <c r="BA961" i="40"/>
  <c r="BA962" i="40"/>
  <c r="BA963" i="40"/>
  <c r="BA964" i="40"/>
  <c r="BA965" i="40"/>
  <c r="BA966" i="40"/>
  <c r="BA967" i="40"/>
  <c r="BA968" i="40"/>
  <c r="BA969" i="40"/>
  <c r="BA970" i="40"/>
  <c r="BA971" i="40"/>
  <c r="BA972" i="40"/>
  <c r="BA973" i="40"/>
  <c r="BA974" i="40"/>
  <c r="BA975" i="40"/>
  <c r="BA976" i="40"/>
  <c r="BA977" i="40"/>
  <c r="BA978" i="40"/>
  <c r="BA979" i="40"/>
  <c r="BA980" i="40"/>
  <c r="BA981" i="40"/>
  <c r="BA982" i="40"/>
  <c r="BA983" i="40"/>
  <c r="BA984" i="40"/>
  <c r="BA985" i="40"/>
  <c r="BA986" i="40"/>
  <c r="BA987" i="40"/>
  <c r="BA988" i="40"/>
  <c r="BA989" i="40"/>
  <c r="BA990" i="40"/>
  <c r="BA991" i="40"/>
  <c r="BA992" i="40"/>
  <c r="BA993" i="40"/>
  <c r="BA994" i="40"/>
  <c r="BA995" i="40"/>
  <c r="BA996" i="40"/>
  <c r="BA997" i="40"/>
  <c r="BA998" i="40"/>
  <c r="BA999" i="40"/>
  <c r="BA1000" i="40"/>
  <c r="BA1001" i="40"/>
  <c r="BA1002" i="40"/>
  <c r="BA1003" i="40"/>
  <c r="BA1004" i="40"/>
  <c r="BA1005" i="40"/>
  <c r="BA1006" i="40"/>
  <c r="BA1007" i="40"/>
  <c r="BA1008" i="40"/>
  <c r="BA1009" i="40"/>
  <c r="BA1010" i="40"/>
  <c r="BA1011" i="40"/>
  <c r="BA1012" i="40"/>
  <c r="BA1013" i="40"/>
  <c r="BA1014" i="40"/>
  <c r="BA1015" i="40"/>
  <c r="BA1016" i="40"/>
  <c r="BA1017" i="40"/>
  <c r="BA1018" i="40"/>
  <c r="BA1019" i="40"/>
  <c r="BA1020" i="40"/>
  <c r="BA1021" i="40"/>
  <c r="BA1022" i="40"/>
  <c r="BA1023" i="40"/>
  <c r="BA1024" i="40"/>
  <c r="BA1025" i="40"/>
  <c r="BA1026" i="40"/>
  <c r="BA1027" i="40"/>
  <c r="BA1028" i="40"/>
  <c r="BA1029" i="40"/>
  <c r="BA1030" i="40"/>
  <c r="BA1031" i="40"/>
  <c r="BA1032" i="40"/>
  <c r="BA1033" i="40"/>
  <c r="BA1034" i="40"/>
  <c r="BA1035" i="40"/>
  <c r="BA1036" i="40"/>
  <c r="BA1037" i="40"/>
  <c r="BA1038" i="40"/>
  <c r="BA1039" i="40"/>
  <c r="BA1040" i="40"/>
  <c r="BA1041" i="40"/>
  <c r="BA1042" i="40"/>
  <c r="BA1043" i="40"/>
  <c r="BA1044" i="40"/>
  <c r="BA1045" i="40"/>
  <c r="BA1046" i="40"/>
  <c r="BA1047" i="40"/>
  <c r="BA1048" i="40"/>
  <c r="BA1049" i="40"/>
  <c r="BA1050" i="40"/>
  <c r="BA1051" i="40"/>
  <c r="BA1052" i="40"/>
  <c r="BA1053" i="40"/>
  <c r="BA1054" i="40"/>
  <c r="BA1055" i="40"/>
  <c r="BA1056" i="40"/>
  <c r="BA1057" i="40"/>
  <c r="BA1058" i="40"/>
  <c r="BA1059" i="40"/>
  <c r="BA1060" i="40"/>
  <c r="BA1061" i="40"/>
  <c r="BA1062" i="40"/>
  <c r="BA1063" i="40"/>
  <c r="BA1064" i="40"/>
  <c r="BA1065" i="40"/>
  <c r="BA1066" i="40"/>
  <c r="BA1067" i="40"/>
  <c r="BA1068" i="40"/>
  <c r="BA1069" i="40"/>
  <c r="BA1070" i="40"/>
  <c r="BA1071" i="40"/>
  <c r="BA1072" i="40"/>
  <c r="BA1073" i="40"/>
  <c r="BA1074" i="40"/>
  <c r="BA1075" i="40"/>
  <c r="BA1076" i="40"/>
  <c r="BA1077" i="40"/>
  <c r="BA1078" i="40"/>
  <c r="BA8" i="40"/>
  <c r="AI9" i="40"/>
  <c r="AJ9" i="40"/>
  <c r="AK9" i="40"/>
  <c r="AI10" i="40"/>
  <c r="AJ10" i="40"/>
  <c r="AK10" i="40"/>
  <c r="AI11" i="40"/>
  <c r="AJ11" i="40"/>
  <c r="AK11" i="40"/>
  <c r="AI12" i="40"/>
  <c r="AJ12" i="40"/>
  <c r="AK12" i="40"/>
  <c r="AI13" i="40"/>
  <c r="AJ13" i="40"/>
  <c r="AK13" i="40"/>
  <c r="AI14" i="40"/>
  <c r="AJ14" i="40"/>
  <c r="AK14" i="40"/>
  <c r="AI15" i="40"/>
  <c r="AJ15" i="40"/>
  <c r="AK15" i="40"/>
  <c r="AI16" i="40"/>
  <c r="AJ16" i="40"/>
  <c r="AK16" i="40"/>
  <c r="AI17" i="40"/>
  <c r="AJ17" i="40"/>
  <c r="AK17" i="40"/>
  <c r="AI18" i="40"/>
  <c r="AJ18" i="40"/>
  <c r="AK18" i="40"/>
  <c r="AI19" i="40"/>
  <c r="AJ19" i="40"/>
  <c r="AK19" i="40"/>
  <c r="AI20" i="40"/>
  <c r="AJ20" i="40"/>
  <c r="AK20" i="40"/>
  <c r="AI21" i="40"/>
  <c r="AJ21" i="40"/>
  <c r="AK21" i="40"/>
  <c r="AI22" i="40"/>
  <c r="AJ22" i="40"/>
  <c r="AK22" i="40"/>
  <c r="AI23" i="40"/>
  <c r="AJ23" i="40"/>
  <c r="AK23" i="40"/>
  <c r="AI24" i="40"/>
  <c r="AJ24" i="40"/>
  <c r="AK24" i="40"/>
  <c r="AI25" i="40"/>
  <c r="AJ25" i="40"/>
  <c r="AK25" i="40"/>
  <c r="AI26" i="40"/>
  <c r="AJ26" i="40"/>
  <c r="AK26" i="40"/>
  <c r="AI27" i="40"/>
  <c r="AJ27" i="40"/>
  <c r="AK27" i="40"/>
  <c r="AI28" i="40"/>
  <c r="AJ28" i="40"/>
  <c r="AK28" i="40"/>
  <c r="AI29" i="40"/>
  <c r="AJ29" i="40"/>
  <c r="AK29" i="40"/>
  <c r="AI30" i="40"/>
  <c r="AJ30" i="40"/>
  <c r="AK30" i="40"/>
  <c r="AI31" i="40"/>
  <c r="AJ31" i="40"/>
  <c r="AK31" i="40"/>
  <c r="AI32" i="40"/>
  <c r="AJ32" i="40"/>
  <c r="AK32" i="40"/>
  <c r="AI33" i="40"/>
  <c r="AJ33" i="40"/>
  <c r="AK33" i="40"/>
  <c r="AI34" i="40"/>
  <c r="AJ34" i="40"/>
  <c r="AK34" i="40"/>
  <c r="AI35" i="40"/>
  <c r="AJ35" i="40"/>
  <c r="AK35" i="40"/>
  <c r="AI36" i="40"/>
  <c r="AJ36" i="40"/>
  <c r="AK36" i="40"/>
  <c r="AI37" i="40"/>
  <c r="AJ37" i="40"/>
  <c r="AK37" i="40"/>
  <c r="AI38" i="40"/>
  <c r="AJ38" i="40"/>
  <c r="AK38" i="40"/>
  <c r="AI39" i="40"/>
  <c r="AJ39" i="40"/>
  <c r="AK39" i="40"/>
  <c r="AI40" i="40"/>
  <c r="AJ40" i="40"/>
  <c r="AK40" i="40"/>
  <c r="AI41" i="40"/>
  <c r="AJ41" i="40"/>
  <c r="AK41" i="40"/>
  <c r="AI42" i="40"/>
  <c r="AJ42" i="40"/>
  <c r="AK42" i="40"/>
  <c r="AI43" i="40"/>
  <c r="AJ43" i="40"/>
  <c r="AK43" i="40"/>
  <c r="AI44" i="40"/>
  <c r="AJ44" i="40"/>
  <c r="AK44" i="40"/>
  <c r="AI45" i="40"/>
  <c r="AJ45" i="40"/>
  <c r="AK45" i="40"/>
  <c r="AI46" i="40"/>
  <c r="AJ46" i="40"/>
  <c r="AK46" i="40"/>
  <c r="AI47" i="40"/>
  <c r="AJ47" i="40"/>
  <c r="AK47" i="40"/>
  <c r="AI48" i="40"/>
  <c r="AJ48" i="40"/>
  <c r="AK48" i="40"/>
  <c r="AI49" i="40"/>
  <c r="AJ49" i="40"/>
  <c r="AK49" i="40"/>
  <c r="AI50" i="40"/>
  <c r="AJ50" i="40"/>
  <c r="AK50" i="40"/>
  <c r="AI51" i="40"/>
  <c r="AJ51" i="40"/>
  <c r="AK51" i="40"/>
  <c r="AI52" i="40"/>
  <c r="AJ52" i="40"/>
  <c r="AK52" i="40"/>
  <c r="AI53" i="40"/>
  <c r="AJ53" i="40"/>
  <c r="AK53" i="40"/>
  <c r="AI54" i="40"/>
  <c r="AJ54" i="40"/>
  <c r="AK54" i="40"/>
  <c r="AI55" i="40"/>
  <c r="AJ55" i="40"/>
  <c r="AK55" i="40"/>
  <c r="AI56" i="40"/>
  <c r="AJ56" i="40"/>
  <c r="AK56" i="40"/>
  <c r="AI57" i="40"/>
  <c r="AJ57" i="40"/>
  <c r="AK57" i="40"/>
  <c r="AI58" i="40"/>
  <c r="AJ58" i="40"/>
  <c r="AK58" i="40"/>
  <c r="AI59" i="40"/>
  <c r="AJ59" i="40"/>
  <c r="AK59" i="40"/>
  <c r="AI60" i="40"/>
  <c r="AJ60" i="40"/>
  <c r="AK60" i="40"/>
  <c r="AI61" i="40"/>
  <c r="AJ61" i="40"/>
  <c r="AK61" i="40"/>
  <c r="AI62" i="40"/>
  <c r="AJ62" i="40"/>
  <c r="AK62" i="40"/>
  <c r="AI63" i="40"/>
  <c r="AJ63" i="40"/>
  <c r="AK63" i="40"/>
  <c r="AI64" i="40"/>
  <c r="AJ64" i="40"/>
  <c r="AK64" i="40"/>
  <c r="AI65" i="40"/>
  <c r="AJ65" i="40"/>
  <c r="AK65" i="40"/>
  <c r="AI66" i="40"/>
  <c r="AJ66" i="40"/>
  <c r="AK66" i="40"/>
  <c r="AI67" i="40"/>
  <c r="AJ67" i="40"/>
  <c r="AK67" i="40"/>
  <c r="AI68" i="40"/>
  <c r="AJ68" i="40"/>
  <c r="AK68" i="40"/>
  <c r="AI69" i="40"/>
  <c r="AJ69" i="40"/>
  <c r="AK69" i="40"/>
  <c r="AI70" i="40"/>
  <c r="AJ70" i="40"/>
  <c r="AK70" i="40"/>
  <c r="AI71" i="40"/>
  <c r="AJ71" i="40"/>
  <c r="AK71" i="40"/>
  <c r="AI72" i="40"/>
  <c r="AJ72" i="40"/>
  <c r="AK72" i="40"/>
  <c r="AI73" i="40"/>
  <c r="AJ73" i="40"/>
  <c r="AK73" i="40"/>
  <c r="AI74" i="40"/>
  <c r="AJ74" i="40"/>
  <c r="AK74" i="40"/>
  <c r="AI75" i="40"/>
  <c r="AJ75" i="40"/>
  <c r="AK75" i="40"/>
  <c r="AI76" i="40"/>
  <c r="AJ76" i="40"/>
  <c r="AK76" i="40"/>
  <c r="AI77" i="40"/>
  <c r="AJ77" i="40"/>
  <c r="AK77" i="40"/>
  <c r="AI78" i="40"/>
  <c r="AJ78" i="40"/>
  <c r="AK78" i="40"/>
  <c r="AI79" i="40"/>
  <c r="AJ79" i="40"/>
  <c r="AK79" i="40"/>
  <c r="AI80" i="40"/>
  <c r="AJ80" i="40"/>
  <c r="AK80" i="40"/>
  <c r="AI81" i="40"/>
  <c r="AJ81" i="40"/>
  <c r="AK81" i="40"/>
  <c r="AI82" i="40"/>
  <c r="AJ82" i="40"/>
  <c r="AK82" i="40"/>
  <c r="AI83" i="40"/>
  <c r="AJ83" i="40"/>
  <c r="AK83" i="40"/>
  <c r="AI84" i="40"/>
  <c r="AJ84" i="40"/>
  <c r="AK84" i="40"/>
  <c r="AI85" i="40"/>
  <c r="AJ85" i="40"/>
  <c r="AK85" i="40"/>
  <c r="AI86" i="40"/>
  <c r="AJ86" i="40"/>
  <c r="AK86" i="40"/>
  <c r="AI87" i="40"/>
  <c r="AJ87" i="40"/>
  <c r="AK87" i="40"/>
  <c r="AI88" i="40"/>
  <c r="AJ88" i="40"/>
  <c r="AK88" i="40"/>
  <c r="AI89" i="40"/>
  <c r="AJ89" i="40"/>
  <c r="AK89" i="40"/>
  <c r="AI90" i="40"/>
  <c r="AJ90" i="40"/>
  <c r="AK90" i="40"/>
  <c r="AI91" i="40"/>
  <c r="AJ91" i="40"/>
  <c r="AK91" i="40"/>
  <c r="AI92" i="40"/>
  <c r="AJ92" i="40"/>
  <c r="AK92" i="40"/>
  <c r="AI93" i="40"/>
  <c r="AJ93" i="40"/>
  <c r="AK93" i="40"/>
  <c r="AI94" i="40"/>
  <c r="AJ94" i="40"/>
  <c r="AK94" i="40"/>
  <c r="AI95" i="40"/>
  <c r="AJ95" i="40"/>
  <c r="AK95" i="40"/>
  <c r="AI96" i="40"/>
  <c r="AJ96" i="40"/>
  <c r="AK96" i="40"/>
  <c r="AI97" i="40"/>
  <c r="AJ97" i="40"/>
  <c r="AK97" i="40"/>
  <c r="AI98" i="40"/>
  <c r="AJ98" i="40"/>
  <c r="AK98" i="40"/>
  <c r="AI99" i="40"/>
  <c r="AJ99" i="40"/>
  <c r="AK99" i="40"/>
  <c r="AI100" i="40"/>
  <c r="AJ100" i="40"/>
  <c r="AK100" i="40"/>
  <c r="AI101" i="40"/>
  <c r="AJ101" i="40"/>
  <c r="AK101" i="40"/>
  <c r="AI102" i="40"/>
  <c r="AJ102" i="40"/>
  <c r="AK102" i="40"/>
  <c r="AI103" i="40"/>
  <c r="AJ103" i="40"/>
  <c r="AK103" i="40"/>
  <c r="AI104" i="40"/>
  <c r="AJ104" i="40"/>
  <c r="AK104" i="40"/>
  <c r="AI105" i="40"/>
  <c r="AJ105" i="40"/>
  <c r="AK105" i="40"/>
  <c r="AI106" i="40"/>
  <c r="AJ106" i="40"/>
  <c r="AK106" i="40"/>
  <c r="AI107" i="40"/>
  <c r="AJ107" i="40"/>
  <c r="AK107" i="40"/>
  <c r="AI108" i="40"/>
  <c r="AJ108" i="40"/>
  <c r="AK108" i="40"/>
  <c r="AI109" i="40"/>
  <c r="AJ109" i="40"/>
  <c r="AK109" i="40"/>
  <c r="AI110" i="40"/>
  <c r="AJ110" i="40"/>
  <c r="AK110" i="40"/>
  <c r="AI111" i="40"/>
  <c r="AJ111" i="40"/>
  <c r="AK111" i="40"/>
  <c r="AI112" i="40"/>
  <c r="AJ112" i="40"/>
  <c r="AK112" i="40"/>
  <c r="AI113" i="40"/>
  <c r="AJ113" i="40"/>
  <c r="AK113" i="40"/>
  <c r="AI114" i="40"/>
  <c r="AJ114" i="40"/>
  <c r="AK114" i="40"/>
  <c r="AI115" i="40"/>
  <c r="AJ115" i="40"/>
  <c r="AK115" i="40"/>
  <c r="AI116" i="40"/>
  <c r="AJ116" i="40"/>
  <c r="AK116" i="40"/>
  <c r="AI117" i="40"/>
  <c r="AJ117" i="40"/>
  <c r="AK117" i="40"/>
  <c r="AI118" i="40"/>
  <c r="AJ118" i="40"/>
  <c r="AK118" i="40"/>
  <c r="AI119" i="40"/>
  <c r="AJ119" i="40"/>
  <c r="AK119" i="40"/>
  <c r="AI120" i="40"/>
  <c r="AJ120" i="40"/>
  <c r="AK120" i="40"/>
  <c r="AI121" i="40"/>
  <c r="AJ121" i="40"/>
  <c r="AK121" i="40"/>
  <c r="AI122" i="40"/>
  <c r="AJ122" i="40"/>
  <c r="AK122" i="40"/>
  <c r="AI123" i="40"/>
  <c r="AJ123" i="40"/>
  <c r="AK123" i="40"/>
  <c r="AI124" i="40"/>
  <c r="AJ124" i="40"/>
  <c r="AK124" i="40"/>
  <c r="AI125" i="40"/>
  <c r="AJ125" i="40"/>
  <c r="AK125" i="40"/>
  <c r="AI126" i="40"/>
  <c r="AJ126" i="40"/>
  <c r="AK126" i="40"/>
  <c r="AI127" i="40"/>
  <c r="AJ127" i="40"/>
  <c r="AK127" i="40"/>
  <c r="AI128" i="40"/>
  <c r="AJ128" i="40"/>
  <c r="AK128" i="40"/>
  <c r="AI129" i="40"/>
  <c r="AJ129" i="40"/>
  <c r="AK129" i="40"/>
  <c r="AI130" i="40"/>
  <c r="AJ130" i="40"/>
  <c r="AK130" i="40"/>
  <c r="AI131" i="40"/>
  <c r="AJ131" i="40"/>
  <c r="AK131" i="40"/>
  <c r="AI132" i="40"/>
  <c r="AJ132" i="40"/>
  <c r="AK132" i="40"/>
  <c r="AI133" i="40"/>
  <c r="AJ133" i="40"/>
  <c r="AK133" i="40"/>
  <c r="AI134" i="40"/>
  <c r="AJ134" i="40"/>
  <c r="AK134" i="40"/>
  <c r="AI135" i="40"/>
  <c r="AJ135" i="40"/>
  <c r="AK135" i="40"/>
  <c r="AI136" i="40"/>
  <c r="AJ136" i="40"/>
  <c r="AK136" i="40"/>
  <c r="AI137" i="40"/>
  <c r="AJ137" i="40"/>
  <c r="AK137" i="40"/>
  <c r="AI138" i="40"/>
  <c r="AJ138" i="40"/>
  <c r="AK138" i="40"/>
  <c r="AI139" i="40"/>
  <c r="AJ139" i="40"/>
  <c r="AK139" i="40"/>
  <c r="AI140" i="40"/>
  <c r="AJ140" i="40"/>
  <c r="AK140" i="40"/>
  <c r="AI141" i="40"/>
  <c r="AJ141" i="40"/>
  <c r="AK141" i="40"/>
  <c r="AI142" i="40"/>
  <c r="AJ142" i="40"/>
  <c r="AK142" i="40"/>
  <c r="AI143" i="40"/>
  <c r="AJ143" i="40"/>
  <c r="AK143" i="40"/>
  <c r="AI144" i="40"/>
  <c r="AJ144" i="40"/>
  <c r="AK144" i="40"/>
  <c r="AI145" i="40"/>
  <c r="AJ145" i="40"/>
  <c r="AK145" i="40"/>
  <c r="AI146" i="40"/>
  <c r="AJ146" i="40"/>
  <c r="AK146" i="40"/>
  <c r="AI147" i="40"/>
  <c r="AJ147" i="40"/>
  <c r="AK147" i="40"/>
  <c r="AI148" i="40"/>
  <c r="AJ148" i="40"/>
  <c r="AK148" i="40"/>
  <c r="AI149" i="40"/>
  <c r="AJ149" i="40"/>
  <c r="AK149" i="40"/>
  <c r="AI150" i="40"/>
  <c r="AJ150" i="40"/>
  <c r="AK150" i="40"/>
  <c r="AI151" i="40"/>
  <c r="AJ151" i="40"/>
  <c r="AK151" i="40"/>
  <c r="AI152" i="40"/>
  <c r="AJ152" i="40"/>
  <c r="AK152" i="40"/>
  <c r="AI153" i="40"/>
  <c r="AJ153" i="40"/>
  <c r="AK153" i="40"/>
  <c r="AI154" i="40"/>
  <c r="AJ154" i="40"/>
  <c r="AK154" i="40"/>
  <c r="AI155" i="40"/>
  <c r="AJ155" i="40"/>
  <c r="AK155" i="40"/>
  <c r="AI156" i="40"/>
  <c r="AJ156" i="40"/>
  <c r="AK156" i="40"/>
  <c r="AI157" i="40"/>
  <c r="AJ157" i="40"/>
  <c r="AK157" i="40"/>
  <c r="AI158" i="40"/>
  <c r="AJ158" i="40"/>
  <c r="AK158" i="40"/>
  <c r="AI159" i="40"/>
  <c r="AJ159" i="40"/>
  <c r="AK159" i="40"/>
  <c r="AI160" i="40"/>
  <c r="AJ160" i="40"/>
  <c r="AK160" i="40"/>
  <c r="AI161" i="40"/>
  <c r="AJ161" i="40"/>
  <c r="AK161" i="40"/>
  <c r="AI162" i="40"/>
  <c r="AJ162" i="40"/>
  <c r="AK162" i="40"/>
  <c r="AI163" i="40"/>
  <c r="AJ163" i="40"/>
  <c r="AK163" i="40"/>
  <c r="AI164" i="40"/>
  <c r="AJ164" i="40"/>
  <c r="AK164" i="40"/>
  <c r="AI165" i="40"/>
  <c r="AJ165" i="40"/>
  <c r="AK165" i="40"/>
  <c r="AI166" i="40"/>
  <c r="AJ166" i="40"/>
  <c r="AK166" i="40"/>
  <c r="AI167" i="40"/>
  <c r="AJ167" i="40"/>
  <c r="AK167" i="40"/>
  <c r="AI168" i="40"/>
  <c r="AJ168" i="40"/>
  <c r="AK168" i="40"/>
  <c r="AI169" i="40"/>
  <c r="AJ169" i="40"/>
  <c r="AK169" i="40"/>
  <c r="AI170" i="40"/>
  <c r="AJ170" i="40"/>
  <c r="AK170" i="40"/>
  <c r="AI171" i="40"/>
  <c r="AJ171" i="40"/>
  <c r="AK171" i="40"/>
  <c r="AI172" i="40"/>
  <c r="AJ172" i="40"/>
  <c r="AK172" i="40"/>
  <c r="AI173" i="40"/>
  <c r="AJ173" i="40"/>
  <c r="AK173" i="40"/>
  <c r="AI174" i="40"/>
  <c r="AJ174" i="40"/>
  <c r="AK174" i="40"/>
  <c r="AI175" i="40"/>
  <c r="AJ175" i="40"/>
  <c r="AK175" i="40"/>
  <c r="AI176" i="40"/>
  <c r="AJ176" i="40"/>
  <c r="AK176" i="40"/>
  <c r="AI177" i="40"/>
  <c r="AJ177" i="40"/>
  <c r="AK177" i="40"/>
  <c r="AI178" i="40"/>
  <c r="AJ178" i="40"/>
  <c r="AK178" i="40"/>
  <c r="AI179" i="40"/>
  <c r="AJ179" i="40"/>
  <c r="AK179" i="40"/>
  <c r="AI180" i="40"/>
  <c r="AJ180" i="40"/>
  <c r="AK180" i="40"/>
  <c r="AI181" i="40"/>
  <c r="AJ181" i="40"/>
  <c r="AK181" i="40"/>
  <c r="AI182" i="40"/>
  <c r="AJ182" i="40"/>
  <c r="AK182" i="40"/>
  <c r="AI183" i="40"/>
  <c r="AJ183" i="40"/>
  <c r="AK183" i="40"/>
  <c r="AI184" i="40"/>
  <c r="AJ184" i="40"/>
  <c r="AK184" i="40"/>
  <c r="AI185" i="40"/>
  <c r="AJ185" i="40"/>
  <c r="AK185" i="40"/>
  <c r="AI186" i="40"/>
  <c r="AJ186" i="40"/>
  <c r="AK186" i="40"/>
  <c r="AI187" i="40"/>
  <c r="AJ187" i="40"/>
  <c r="AK187" i="40"/>
  <c r="AI188" i="40"/>
  <c r="AJ188" i="40"/>
  <c r="AK188" i="40"/>
  <c r="AI189" i="40"/>
  <c r="AJ189" i="40"/>
  <c r="AK189" i="40"/>
  <c r="AI190" i="40"/>
  <c r="AJ190" i="40"/>
  <c r="AK190" i="40"/>
  <c r="AI191" i="40"/>
  <c r="AJ191" i="40"/>
  <c r="AK191" i="40"/>
  <c r="AI192" i="40"/>
  <c r="AJ192" i="40"/>
  <c r="AK192" i="40"/>
  <c r="AI193" i="40"/>
  <c r="AJ193" i="40"/>
  <c r="AK193" i="40"/>
  <c r="AI194" i="40"/>
  <c r="AJ194" i="40"/>
  <c r="AK194" i="40"/>
  <c r="AI195" i="40"/>
  <c r="AJ195" i="40"/>
  <c r="AK195" i="40"/>
  <c r="AI196" i="40"/>
  <c r="AJ196" i="40"/>
  <c r="AK196" i="40"/>
  <c r="AI197" i="40"/>
  <c r="AJ197" i="40"/>
  <c r="AK197" i="40"/>
  <c r="AI198" i="40"/>
  <c r="AJ198" i="40"/>
  <c r="AK198" i="40"/>
  <c r="AI199" i="40"/>
  <c r="AJ199" i="40"/>
  <c r="AK199" i="40"/>
  <c r="AI200" i="40"/>
  <c r="AJ200" i="40"/>
  <c r="AK200" i="40"/>
  <c r="AI201" i="40"/>
  <c r="AJ201" i="40"/>
  <c r="AK201" i="40"/>
  <c r="AI202" i="40"/>
  <c r="AJ202" i="40"/>
  <c r="AK202" i="40"/>
  <c r="AI203" i="40"/>
  <c r="AJ203" i="40"/>
  <c r="AK203" i="40"/>
  <c r="AI204" i="40"/>
  <c r="AJ204" i="40"/>
  <c r="AK204" i="40"/>
  <c r="AI205" i="40"/>
  <c r="AJ205" i="40"/>
  <c r="AK205" i="40"/>
  <c r="AI206" i="40"/>
  <c r="AJ206" i="40"/>
  <c r="AK206" i="40"/>
  <c r="AI207" i="40"/>
  <c r="AJ207" i="40"/>
  <c r="AK207" i="40"/>
  <c r="AI208" i="40"/>
  <c r="AJ208" i="40"/>
  <c r="AK208" i="40"/>
  <c r="AI209" i="40"/>
  <c r="AJ209" i="40"/>
  <c r="AK209" i="40"/>
  <c r="AI210" i="40"/>
  <c r="AJ210" i="40"/>
  <c r="AK210" i="40"/>
  <c r="AI211" i="40"/>
  <c r="AJ211" i="40"/>
  <c r="AK211" i="40"/>
  <c r="AI212" i="40"/>
  <c r="AJ212" i="40"/>
  <c r="AK212" i="40"/>
  <c r="AI213" i="40"/>
  <c r="AJ213" i="40"/>
  <c r="AK213" i="40"/>
  <c r="AI214" i="40"/>
  <c r="AJ214" i="40"/>
  <c r="AK214" i="40"/>
  <c r="AI215" i="40"/>
  <c r="AJ215" i="40"/>
  <c r="AK215" i="40"/>
  <c r="AI216" i="40"/>
  <c r="AJ216" i="40"/>
  <c r="AK216" i="40"/>
  <c r="AI217" i="40"/>
  <c r="AJ217" i="40"/>
  <c r="AK217" i="40"/>
  <c r="AI218" i="40"/>
  <c r="AJ218" i="40"/>
  <c r="AK218" i="40"/>
  <c r="AI219" i="40"/>
  <c r="AJ219" i="40"/>
  <c r="AK219" i="40"/>
  <c r="AI220" i="40"/>
  <c r="AJ220" i="40"/>
  <c r="AK220" i="40"/>
  <c r="AI221" i="40"/>
  <c r="AJ221" i="40"/>
  <c r="AK221" i="40"/>
  <c r="AI222" i="40"/>
  <c r="AJ222" i="40"/>
  <c r="AK222" i="40"/>
  <c r="AI223" i="40"/>
  <c r="AJ223" i="40"/>
  <c r="AK223" i="40"/>
  <c r="AI224" i="40"/>
  <c r="AJ224" i="40"/>
  <c r="AK224" i="40"/>
  <c r="AI225" i="40"/>
  <c r="AJ225" i="40"/>
  <c r="AK225" i="40"/>
  <c r="AI226" i="40"/>
  <c r="AJ226" i="40"/>
  <c r="AK226" i="40"/>
  <c r="AI227" i="40"/>
  <c r="AJ227" i="40"/>
  <c r="AK227" i="40"/>
  <c r="AI228" i="40"/>
  <c r="AJ228" i="40"/>
  <c r="AK228" i="40"/>
  <c r="AI229" i="40"/>
  <c r="AJ229" i="40"/>
  <c r="AK229" i="40"/>
  <c r="AI230" i="40"/>
  <c r="AJ230" i="40"/>
  <c r="AK230" i="40"/>
  <c r="AI231" i="40"/>
  <c r="AJ231" i="40"/>
  <c r="AK231" i="40"/>
  <c r="AI232" i="40"/>
  <c r="AJ232" i="40"/>
  <c r="AK232" i="40"/>
  <c r="AI233" i="40"/>
  <c r="AJ233" i="40"/>
  <c r="AK233" i="40"/>
  <c r="AI234" i="40"/>
  <c r="AJ234" i="40"/>
  <c r="AK234" i="40"/>
  <c r="AI235" i="40"/>
  <c r="AJ235" i="40"/>
  <c r="AK235" i="40"/>
  <c r="AI236" i="40"/>
  <c r="AJ236" i="40"/>
  <c r="AK236" i="40"/>
  <c r="AI237" i="40"/>
  <c r="AJ237" i="40"/>
  <c r="AK237" i="40"/>
  <c r="AI238" i="40"/>
  <c r="AJ238" i="40"/>
  <c r="AK238" i="40"/>
  <c r="AI239" i="40"/>
  <c r="AJ239" i="40"/>
  <c r="AK239" i="40"/>
  <c r="AI240" i="40"/>
  <c r="AJ240" i="40"/>
  <c r="AK240" i="40"/>
  <c r="AI241" i="40"/>
  <c r="AJ241" i="40"/>
  <c r="AK241" i="40"/>
  <c r="AI242" i="40"/>
  <c r="AJ242" i="40"/>
  <c r="AK242" i="40"/>
  <c r="AI243" i="40"/>
  <c r="AJ243" i="40"/>
  <c r="AK243" i="40"/>
  <c r="AI244" i="40"/>
  <c r="AJ244" i="40"/>
  <c r="AK244" i="40"/>
  <c r="AI245" i="40"/>
  <c r="AJ245" i="40"/>
  <c r="AK245" i="40"/>
  <c r="AI246" i="40"/>
  <c r="AJ246" i="40"/>
  <c r="AK246" i="40"/>
  <c r="AI247" i="40"/>
  <c r="AJ247" i="40"/>
  <c r="AK247" i="40"/>
  <c r="AI248" i="40"/>
  <c r="AJ248" i="40"/>
  <c r="AK248" i="40"/>
  <c r="AI249" i="40"/>
  <c r="AJ249" i="40"/>
  <c r="AK249" i="40"/>
  <c r="AI250" i="40"/>
  <c r="AJ250" i="40"/>
  <c r="AK250" i="40"/>
  <c r="AI251" i="40"/>
  <c r="AJ251" i="40"/>
  <c r="AK251" i="40"/>
  <c r="AI252" i="40"/>
  <c r="AJ252" i="40"/>
  <c r="AK252" i="40"/>
  <c r="AI253" i="40"/>
  <c r="AJ253" i="40"/>
  <c r="AK253" i="40"/>
  <c r="AI254" i="40"/>
  <c r="AJ254" i="40"/>
  <c r="AK254" i="40"/>
  <c r="AI255" i="40"/>
  <c r="AJ255" i="40"/>
  <c r="AK255" i="40"/>
  <c r="AI256" i="40"/>
  <c r="AJ256" i="40"/>
  <c r="AK256" i="40"/>
  <c r="AI257" i="40"/>
  <c r="AJ257" i="40"/>
  <c r="AK257" i="40"/>
  <c r="AI258" i="40"/>
  <c r="AJ258" i="40"/>
  <c r="AK258" i="40"/>
  <c r="AI259" i="40"/>
  <c r="AJ259" i="40"/>
  <c r="AK259" i="40"/>
  <c r="AI260" i="40"/>
  <c r="AJ260" i="40"/>
  <c r="AK260" i="40"/>
  <c r="AI261" i="40"/>
  <c r="AJ261" i="40"/>
  <c r="AK261" i="40"/>
  <c r="AI262" i="40"/>
  <c r="AJ262" i="40"/>
  <c r="AK262" i="40"/>
  <c r="AI263" i="40"/>
  <c r="AJ263" i="40"/>
  <c r="AK263" i="40"/>
  <c r="AI264" i="40"/>
  <c r="AJ264" i="40"/>
  <c r="AK264" i="40"/>
  <c r="AI265" i="40"/>
  <c r="AJ265" i="40"/>
  <c r="AK265" i="40"/>
  <c r="AI266" i="40"/>
  <c r="AJ266" i="40"/>
  <c r="AK266" i="40"/>
  <c r="AI267" i="40"/>
  <c r="AJ267" i="40"/>
  <c r="AK267" i="40"/>
  <c r="AI268" i="40"/>
  <c r="AJ268" i="40"/>
  <c r="AK268" i="40"/>
  <c r="AI269" i="40"/>
  <c r="AJ269" i="40"/>
  <c r="AK269" i="40"/>
  <c r="AI270" i="40"/>
  <c r="AJ270" i="40"/>
  <c r="AK270" i="40"/>
  <c r="AI271" i="40"/>
  <c r="AJ271" i="40"/>
  <c r="AK271" i="40"/>
  <c r="AI272" i="40"/>
  <c r="AJ272" i="40"/>
  <c r="AK272" i="40"/>
  <c r="AI273" i="40"/>
  <c r="AJ273" i="40"/>
  <c r="AK273" i="40"/>
  <c r="AI274" i="40"/>
  <c r="AJ274" i="40"/>
  <c r="AK274" i="40"/>
  <c r="AI275" i="40"/>
  <c r="AJ275" i="40"/>
  <c r="AK275" i="40"/>
  <c r="AI276" i="40"/>
  <c r="AJ276" i="40"/>
  <c r="AK276" i="40"/>
  <c r="AI277" i="40"/>
  <c r="AJ277" i="40"/>
  <c r="AK277" i="40"/>
  <c r="AI278" i="40"/>
  <c r="AJ278" i="40"/>
  <c r="AK278" i="40"/>
  <c r="AI279" i="40"/>
  <c r="AJ279" i="40"/>
  <c r="AK279" i="40"/>
  <c r="AI280" i="40"/>
  <c r="AJ280" i="40"/>
  <c r="AK280" i="40"/>
  <c r="AI281" i="40"/>
  <c r="AJ281" i="40"/>
  <c r="AK281" i="40"/>
  <c r="AI282" i="40"/>
  <c r="AJ282" i="40"/>
  <c r="AK282" i="40"/>
  <c r="AI283" i="40"/>
  <c r="AJ283" i="40"/>
  <c r="AK283" i="40"/>
  <c r="AI284" i="40"/>
  <c r="AJ284" i="40"/>
  <c r="AK284" i="40"/>
  <c r="AI285" i="40"/>
  <c r="AJ285" i="40"/>
  <c r="AK285" i="40"/>
  <c r="AI286" i="40"/>
  <c r="AJ286" i="40"/>
  <c r="AK286" i="40"/>
  <c r="AI287" i="40"/>
  <c r="AJ287" i="40"/>
  <c r="AK287" i="40"/>
  <c r="AI288" i="40"/>
  <c r="AJ288" i="40"/>
  <c r="AK288" i="40"/>
  <c r="AI289" i="40"/>
  <c r="AJ289" i="40"/>
  <c r="AK289" i="40"/>
  <c r="AI290" i="40"/>
  <c r="AJ290" i="40"/>
  <c r="AK290" i="40"/>
  <c r="AI291" i="40"/>
  <c r="AJ291" i="40"/>
  <c r="AK291" i="40"/>
  <c r="AI292" i="40"/>
  <c r="AJ292" i="40"/>
  <c r="AK292" i="40"/>
  <c r="AI293" i="40"/>
  <c r="AJ293" i="40"/>
  <c r="AK293" i="40"/>
  <c r="AI294" i="40"/>
  <c r="AJ294" i="40"/>
  <c r="AK294" i="40"/>
  <c r="AI295" i="40"/>
  <c r="AJ295" i="40"/>
  <c r="AK295" i="40"/>
  <c r="AI296" i="40"/>
  <c r="AJ296" i="40"/>
  <c r="AK296" i="40"/>
  <c r="AI297" i="40"/>
  <c r="AJ297" i="40"/>
  <c r="AK297" i="40"/>
  <c r="AI298" i="40"/>
  <c r="AJ298" i="40"/>
  <c r="AK298" i="40"/>
  <c r="AI299" i="40"/>
  <c r="AJ299" i="40"/>
  <c r="AK299" i="40"/>
  <c r="AI300" i="40"/>
  <c r="AJ300" i="40"/>
  <c r="AK300" i="40"/>
  <c r="AI301" i="40"/>
  <c r="AJ301" i="40"/>
  <c r="AK301" i="40"/>
  <c r="AI302" i="40"/>
  <c r="AJ302" i="40"/>
  <c r="AK302" i="40"/>
  <c r="AI303" i="40"/>
  <c r="AJ303" i="40"/>
  <c r="AK303" i="40"/>
  <c r="AI304" i="40"/>
  <c r="AJ304" i="40"/>
  <c r="AK304" i="40"/>
  <c r="AI305" i="40"/>
  <c r="AJ305" i="40"/>
  <c r="AK305" i="40"/>
  <c r="AI306" i="40"/>
  <c r="AJ306" i="40"/>
  <c r="AK306" i="40"/>
  <c r="AI307" i="40"/>
  <c r="AJ307" i="40"/>
  <c r="AK307" i="40"/>
  <c r="AI308" i="40"/>
  <c r="AJ308" i="40"/>
  <c r="AK308" i="40"/>
  <c r="AI309" i="40"/>
  <c r="AJ309" i="40"/>
  <c r="AK309" i="40"/>
  <c r="AI310" i="40"/>
  <c r="AJ310" i="40"/>
  <c r="AK310" i="40"/>
  <c r="AI311" i="40"/>
  <c r="AJ311" i="40"/>
  <c r="AK311" i="40"/>
  <c r="AI312" i="40"/>
  <c r="AJ312" i="40"/>
  <c r="AK312" i="40"/>
  <c r="AI313" i="40"/>
  <c r="AJ313" i="40"/>
  <c r="AK313" i="40"/>
  <c r="AI314" i="40"/>
  <c r="AJ314" i="40"/>
  <c r="AK314" i="40"/>
  <c r="AI315" i="40"/>
  <c r="AJ315" i="40"/>
  <c r="AK315" i="40"/>
  <c r="AI316" i="40"/>
  <c r="AJ316" i="40"/>
  <c r="AK316" i="40"/>
  <c r="AI317" i="40"/>
  <c r="AJ317" i="40"/>
  <c r="AK317" i="40"/>
  <c r="AI318" i="40"/>
  <c r="AJ318" i="40"/>
  <c r="AK318" i="40"/>
  <c r="AI319" i="40"/>
  <c r="AJ319" i="40"/>
  <c r="AK319" i="40"/>
  <c r="AI320" i="40"/>
  <c r="AJ320" i="40"/>
  <c r="AK320" i="40"/>
  <c r="AI321" i="40"/>
  <c r="AJ321" i="40"/>
  <c r="AK321" i="40"/>
  <c r="AI322" i="40"/>
  <c r="AJ322" i="40"/>
  <c r="AK322" i="40"/>
  <c r="AI323" i="40"/>
  <c r="AJ323" i="40"/>
  <c r="AK323" i="40"/>
  <c r="AI324" i="40"/>
  <c r="AJ324" i="40"/>
  <c r="AK324" i="40"/>
  <c r="AI325" i="40"/>
  <c r="AJ325" i="40"/>
  <c r="AK325" i="40"/>
  <c r="AI326" i="40"/>
  <c r="AJ326" i="40"/>
  <c r="AK326" i="40"/>
  <c r="AI327" i="40"/>
  <c r="AJ327" i="40"/>
  <c r="AK327" i="40"/>
  <c r="AI328" i="40"/>
  <c r="AJ328" i="40"/>
  <c r="AK328" i="40"/>
  <c r="AI329" i="40"/>
  <c r="AJ329" i="40"/>
  <c r="AK329" i="40"/>
  <c r="AI330" i="40"/>
  <c r="AJ330" i="40"/>
  <c r="AK330" i="40"/>
  <c r="AI331" i="40"/>
  <c r="AJ331" i="40"/>
  <c r="AK331" i="40"/>
  <c r="AI332" i="40"/>
  <c r="AJ332" i="40"/>
  <c r="AK332" i="40"/>
  <c r="AI333" i="40"/>
  <c r="AJ333" i="40"/>
  <c r="AK333" i="40"/>
  <c r="AI334" i="40"/>
  <c r="AJ334" i="40"/>
  <c r="AK334" i="40"/>
  <c r="AI335" i="40"/>
  <c r="AJ335" i="40"/>
  <c r="AK335" i="40"/>
  <c r="AI336" i="40"/>
  <c r="AJ336" i="40"/>
  <c r="AK336" i="40"/>
  <c r="AI337" i="40"/>
  <c r="AJ337" i="40"/>
  <c r="AK337" i="40"/>
  <c r="AI338" i="40"/>
  <c r="AJ338" i="40"/>
  <c r="AK338" i="40"/>
  <c r="AI339" i="40"/>
  <c r="AJ339" i="40"/>
  <c r="AK339" i="40"/>
  <c r="AI340" i="40"/>
  <c r="AJ340" i="40"/>
  <c r="AK340" i="40"/>
  <c r="AI341" i="40"/>
  <c r="AJ341" i="40"/>
  <c r="AK341" i="40"/>
  <c r="AI342" i="40"/>
  <c r="AJ342" i="40"/>
  <c r="AK342" i="40"/>
  <c r="AI343" i="40"/>
  <c r="AJ343" i="40"/>
  <c r="AK343" i="40"/>
  <c r="AI344" i="40"/>
  <c r="AJ344" i="40"/>
  <c r="AK344" i="40"/>
  <c r="AI345" i="40"/>
  <c r="AJ345" i="40"/>
  <c r="AK345" i="40"/>
  <c r="AI346" i="40"/>
  <c r="AJ346" i="40"/>
  <c r="AK346" i="40"/>
  <c r="AI347" i="40"/>
  <c r="AJ347" i="40"/>
  <c r="AK347" i="40"/>
  <c r="AI348" i="40"/>
  <c r="AJ348" i="40"/>
  <c r="AK348" i="40"/>
  <c r="AI349" i="40"/>
  <c r="AJ349" i="40"/>
  <c r="AK349" i="40"/>
  <c r="AI350" i="40"/>
  <c r="AJ350" i="40"/>
  <c r="AK350" i="40"/>
  <c r="AI351" i="40"/>
  <c r="AJ351" i="40"/>
  <c r="AK351" i="40"/>
  <c r="AI352" i="40"/>
  <c r="AJ352" i="40"/>
  <c r="AK352" i="40"/>
  <c r="AI353" i="40"/>
  <c r="AJ353" i="40"/>
  <c r="AK353" i="40"/>
  <c r="AI354" i="40"/>
  <c r="AJ354" i="40"/>
  <c r="AK354" i="40"/>
  <c r="AI355" i="40"/>
  <c r="AJ355" i="40"/>
  <c r="AK355" i="40"/>
  <c r="AI356" i="40"/>
  <c r="AJ356" i="40"/>
  <c r="AK356" i="40"/>
  <c r="AI357" i="40"/>
  <c r="AJ357" i="40"/>
  <c r="AK357" i="40"/>
  <c r="AI358" i="40"/>
  <c r="AJ358" i="40"/>
  <c r="AK358" i="40"/>
  <c r="AI359" i="40"/>
  <c r="AJ359" i="40"/>
  <c r="AK359" i="40"/>
  <c r="AI360" i="40"/>
  <c r="AJ360" i="40"/>
  <c r="AK360" i="40"/>
  <c r="AI361" i="40"/>
  <c r="AJ361" i="40"/>
  <c r="AK361" i="40"/>
  <c r="AI362" i="40"/>
  <c r="AJ362" i="40"/>
  <c r="AK362" i="40"/>
  <c r="AI363" i="40"/>
  <c r="AJ363" i="40"/>
  <c r="AK363" i="40"/>
  <c r="AI364" i="40"/>
  <c r="AJ364" i="40"/>
  <c r="AK364" i="40"/>
  <c r="AI365" i="40"/>
  <c r="AJ365" i="40"/>
  <c r="AK365" i="40"/>
  <c r="AI366" i="40"/>
  <c r="AJ366" i="40"/>
  <c r="AK366" i="40"/>
  <c r="AI367" i="40"/>
  <c r="AJ367" i="40"/>
  <c r="AK367" i="40"/>
  <c r="AI368" i="40"/>
  <c r="AJ368" i="40"/>
  <c r="AK368" i="40"/>
  <c r="AI369" i="40"/>
  <c r="AJ369" i="40"/>
  <c r="AK369" i="40"/>
  <c r="AI370" i="40"/>
  <c r="AJ370" i="40"/>
  <c r="AK370" i="40"/>
  <c r="AI371" i="40"/>
  <c r="AJ371" i="40"/>
  <c r="AK371" i="40"/>
  <c r="AI372" i="40"/>
  <c r="AJ372" i="40"/>
  <c r="AK372" i="40"/>
  <c r="AI373" i="40"/>
  <c r="AJ373" i="40"/>
  <c r="AK373" i="40"/>
  <c r="AI374" i="40"/>
  <c r="AJ374" i="40"/>
  <c r="AK374" i="40"/>
  <c r="AI375" i="40"/>
  <c r="AJ375" i="40"/>
  <c r="AK375" i="40"/>
  <c r="AI376" i="40"/>
  <c r="AJ376" i="40"/>
  <c r="AK376" i="40"/>
  <c r="AI377" i="40"/>
  <c r="AJ377" i="40"/>
  <c r="AK377" i="40"/>
  <c r="AI378" i="40"/>
  <c r="AJ378" i="40"/>
  <c r="AK378" i="40"/>
  <c r="AI379" i="40"/>
  <c r="AJ379" i="40"/>
  <c r="AK379" i="40"/>
  <c r="AI380" i="40"/>
  <c r="AJ380" i="40"/>
  <c r="AK380" i="40"/>
  <c r="AI381" i="40"/>
  <c r="AJ381" i="40"/>
  <c r="AK381" i="40"/>
  <c r="AI382" i="40"/>
  <c r="AJ382" i="40"/>
  <c r="AK382" i="40"/>
  <c r="AI383" i="40"/>
  <c r="AJ383" i="40"/>
  <c r="AK383" i="40"/>
  <c r="AI384" i="40"/>
  <c r="AJ384" i="40"/>
  <c r="AK384" i="40"/>
  <c r="AI385" i="40"/>
  <c r="AJ385" i="40"/>
  <c r="AK385" i="40"/>
  <c r="AI386" i="40"/>
  <c r="AJ386" i="40"/>
  <c r="AK386" i="40"/>
  <c r="AI387" i="40"/>
  <c r="AJ387" i="40"/>
  <c r="AK387" i="40"/>
  <c r="AI388" i="40"/>
  <c r="AJ388" i="40"/>
  <c r="AK388" i="40"/>
  <c r="AI389" i="40"/>
  <c r="AJ389" i="40"/>
  <c r="AK389" i="40"/>
  <c r="AI390" i="40"/>
  <c r="AJ390" i="40"/>
  <c r="AK390" i="40"/>
  <c r="AI391" i="40"/>
  <c r="AJ391" i="40"/>
  <c r="AK391" i="40"/>
  <c r="AI392" i="40"/>
  <c r="AJ392" i="40"/>
  <c r="AK392" i="40"/>
  <c r="AI393" i="40"/>
  <c r="AJ393" i="40"/>
  <c r="AK393" i="40"/>
  <c r="AI394" i="40"/>
  <c r="AJ394" i="40"/>
  <c r="AK394" i="40"/>
  <c r="AI395" i="40"/>
  <c r="AJ395" i="40"/>
  <c r="AK395" i="40"/>
  <c r="AI396" i="40"/>
  <c r="AJ396" i="40"/>
  <c r="AK396" i="40"/>
  <c r="AI397" i="40"/>
  <c r="AJ397" i="40"/>
  <c r="AK397" i="40"/>
  <c r="AI398" i="40"/>
  <c r="AJ398" i="40"/>
  <c r="AK398" i="40"/>
  <c r="AI399" i="40"/>
  <c r="AJ399" i="40"/>
  <c r="AK399" i="40"/>
  <c r="AI400" i="40"/>
  <c r="AJ400" i="40"/>
  <c r="AK400" i="40"/>
  <c r="AI401" i="40"/>
  <c r="AJ401" i="40"/>
  <c r="AK401" i="40"/>
  <c r="AI402" i="40"/>
  <c r="AJ402" i="40"/>
  <c r="AK402" i="40"/>
  <c r="AI403" i="40"/>
  <c r="AJ403" i="40"/>
  <c r="AK403" i="40"/>
  <c r="AI404" i="40"/>
  <c r="AJ404" i="40"/>
  <c r="AK404" i="40"/>
  <c r="AI405" i="40"/>
  <c r="AJ405" i="40"/>
  <c r="AK405" i="40"/>
  <c r="AI406" i="40"/>
  <c r="AJ406" i="40"/>
  <c r="AK406" i="40"/>
  <c r="AI407" i="40"/>
  <c r="AJ407" i="40"/>
  <c r="AK407" i="40"/>
  <c r="AI408" i="40"/>
  <c r="AJ408" i="40"/>
  <c r="AK408" i="40"/>
  <c r="AI409" i="40"/>
  <c r="AJ409" i="40"/>
  <c r="AK409" i="40"/>
  <c r="AI410" i="40"/>
  <c r="AJ410" i="40"/>
  <c r="AK410" i="40"/>
  <c r="AI411" i="40"/>
  <c r="AJ411" i="40"/>
  <c r="AK411" i="40"/>
  <c r="AI412" i="40"/>
  <c r="AJ412" i="40"/>
  <c r="AK412" i="40"/>
  <c r="AI413" i="40"/>
  <c r="AJ413" i="40"/>
  <c r="AK413" i="40"/>
  <c r="AI414" i="40"/>
  <c r="AJ414" i="40"/>
  <c r="AK414" i="40"/>
  <c r="AI415" i="40"/>
  <c r="AJ415" i="40"/>
  <c r="AK415" i="40"/>
  <c r="AI416" i="40"/>
  <c r="AJ416" i="40"/>
  <c r="AK416" i="40"/>
  <c r="AI417" i="40"/>
  <c r="AJ417" i="40"/>
  <c r="AK417" i="40"/>
  <c r="AI418" i="40"/>
  <c r="AJ418" i="40"/>
  <c r="AK418" i="40"/>
  <c r="AI419" i="40"/>
  <c r="AJ419" i="40"/>
  <c r="AK419" i="40"/>
  <c r="AI420" i="40"/>
  <c r="AJ420" i="40"/>
  <c r="AK420" i="40"/>
  <c r="AI421" i="40"/>
  <c r="AJ421" i="40"/>
  <c r="AK421" i="40"/>
  <c r="AI422" i="40"/>
  <c r="AJ422" i="40"/>
  <c r="AK422" i="40"/>
  <c r="AI423" i="40"/>
  <c r="AJ423" i="40"/>
  <c r="AK423" i="40"/>
  <c r="AI424" i="40"/>
  <c r="AJ424" i="40"/>
  <c r="AK424" i="40"/>
  <c r="AI425" i="40"/>
  <c r="AJ425" i="40"/>
  <c r="AK425" i="40"/>
  <c r="AI426" i="40"/>
  <c r="AJ426" i="40"/>
  <c r="AK426" i="40"/>
  <c r="AI427" i="40"/>
  <c r="AJ427" i="40"/>
  <c r="AK427" i="40"/>
  <c r="AI428" i="40"/>
  <c r="AJ428" i="40"/>
  <c r="AK428" i="40"/>
  <c r="AI429" i="40"/>
  <c r="AJ429" i="40"/>
  <c r="AK429" i="40"/>
  <c r="AI430" i="40"/>
  <c r="AJ430" i="40"/>
  <c r="AK430" i="40"/>
  <c r="AI431" i="40"/>
  <c r="AJ431" i="40"/>
  <c r="AK431" i="40"/>
  <c r="AI432" i="40"/>
  <c r="AJ432" i="40"/>
  <c r="AK432" i="40"/>
  <c r="AI433" i="40"/>
  <c r="AJ433" i="40"/>
  <c r="AK433" i="40"/>
  <c r="AI434" i="40"/>
  <c r="AJ434" i="40"/>
  <c r="AK434" i="40"/>
  <c r="AI435" i="40"/>
  <c r="AJ435" i="40"/>
  <c r="AK435" i="40"/>
  <c r="AI436" i="40"/>
  <c r="AJ436" i="40"/>
  <c r="AK436" i="40"/>
  <c r="AI437" i="40"/>
  <c r="AJ437" i="40"/>
  <c r="AK437" i="40"/>
  <c r="AI438" i="40"/>
  <c r="AJ438" i="40"/>
  <c r="AK438" i="40"/>
  <c r="AI439" i="40"/>
  <c r="AJ439" i="40"/>
  <c r="AK439" i="40"/>
  <c r="AI440" i="40"/>
  <c r="AJ440" i="40"/>
  <c r="AK440" i="40"/>
  <c r="AI441" i="40"/>
  <c r="AJ441" i="40"/>
  <c r="AK441" i="40"/>
  <c r="AI442" i="40"/>
  <c r="AJ442" i="40"/>
  <c r="AK442" i="40"/>
  <c r="AI443" i="40"/>
  <c r="AJ443" i="40"/>
  <c r="AK443" i="40"/>
  <c r="AI444" i="40"/>
  <c r="AJ444" i="40"/>
  <c r="AK444" i="40"/>
  <c r="AI445" i="40"/>
  <c r="AJ445" i="40"/>
  <c r="AK445" i="40"/>
  <c r="AI446" i="40"/>
  <c r="AJ446" i="40"/>
  <c r="AK446" i="40"/>
  <c r="AI447" i="40"/>
  <c r="AJ447" i="40"/>
  <c r="AK447" i="40"/>
  <c r="AI448" i="40"/>
  <c r="AJ448" i="40"/>
  <c r="AK448" i="40"/>
  <c r="AI449" i="40"/>
  <c r="AJ449" i="40"/>
  <c r="AK449" i="40"/>
  <c r="AI450" i="40"/>
  <c r="AJ450" i="40"/>
  <c r="AK450" i="40"/>
  <c r="AI451" i="40"/>
  <c r="AJ451" i="40"/>
  <c r="AK451" i="40"/>
  <c r="AI452" i="40"/>
  <c r="AJ452" i="40"/>
  <c r="AK452" i="40"/>
  <c r="AI453" i="40"/>
  <c r="AJ453" i="40"/>
  <c r="AK453" i="40"/>
  <c r="AI454" i="40"/>
  <c r="AJ454" i="40"/>
  <c r="AK454" i="40"/>
  <c r="AI455" i="40"/>
  <c r="AJ455" i="40"/>
  <c r="AK455" i="40"/>
  <c r="AI456" i="40"/>
  <c r="AJ456" i="40"/>
  <c r="AK456" i="40"/>
  <c r="AI457" i="40"/>
  <c r="AJ457" i="40"/>
  <c r="AK457" i="40"/>
  <c r="AI458" i="40"/>
  <c r="AJ458" i="40"/>
  <c r="AK458" i="40"/>
  <c r="AI459" i="40"/>
  <c r="AJ459" i="40"/>
  <c r="AK459" i="40"/>
  <c r="AI460" i="40"/>
  <c r="AJ460" i="40"/>
  <c r="AK460" i="40"/>
  <c r="AI461" i="40"/>
  <c r="AJ461" i="40"/>
  <c r="AK461" i="40"/>
  <c r="AI462" i="40"/>
  <c r="AJ462" i="40"/>
  <c r="AK462" i="40"/>
  <c r="AI463" i="40"/>
  <c r="AJ463" i="40"/>
  <c r="AK463" i="40"/>
  <c r="AI464" i="40"/>
  <c r="AJ464" i="40"/>
  <c r="AK464" i="40"/>
  <c r="AI465" i="40"/>
  <c r="AJ465" i="40"/>
  <c r="AK465" i="40"/>
  <c r="AI466" i="40"/>
  <c r="AJ466" i="40"/>
  <c r="AK466" i="40"/>
  <c r="AI467" i="40"/>
  <c r="AJ467" i="40"/>
  <c r="AK467" i="40"/>
  <c r="AI468" i="40"/>
  <c r="AJ468" i="40"/>
  <c r="AK468" i="40"/>
  <c r="AI469" i="40"/>
  <c r="AJ469" i="40"/>
  <c r="AK469" i="40"/>
  <c r="AI470" i="40"/>
  <c r="AJ470" i="40"/>
  <c r="AK470" i="40"/>
  <c r="AI471" i="40"/>
  <c r="AJ471" i="40"/>
  <c r="AK471" i="40"/>
  <c r="AI472" i="40"/>
  <c r="AJ472" i="40"/>
  <c r="AK472" i="40"/>
  <c r="AI473" i="40"/>
  <c r="AJ473" i="40"/>
  <c r="AK473" i="40"/>
  <c r="AI474" i="40"/>
  <c r="AJ474" i="40"/>
  <c r="AK474" i="40"/>
  <c r="AI475" i="40"/>
  <c r="AJ475" i="40"/>
  <c r="AK475" i="40"/>
  <c r="AI476" i="40"/>
  <c r="AJ476" i="40"/>
  <c r="AK476" i="40"/>
  <c r="AI477" i="40"/>
  <c r="AJ477" i="40"/>
  <c r="AK477" i="40"/>
  <c r="AI478" i="40"/>
  <c r="AJ478" i="40"/>
  <c r="AK478" i="40"/>
  <c r="AI479" i="40"/>
  <c r="AJ479" i="40"/>
  <c r="AK479" i="40"/>
  <c r="AI480" i="40"/>
  <c r="AJ480" i="40"/>
  <c r="AK480" i="40"/>
  <c r="AI481" i="40"/>
  <c r="AJ481" i="40"/>
  <c r="AK481" i="40"/>
  <c r="AI482" i="40"/>
  <c r="AJ482" i="40"/>
  <c r="AK482" i="40"/>
  <c r="AI483" i="40"/>
  <c r="AJ483" i="40"/>
  <c r="AK483" i="40"/>
  <c r="AI484" i="40"/>
  <c r="AJ484" i="40"/>
  <c r="AK484" i="40"/>
  <c r="AI485" i="40"/>
  <c r="AJ485" i="40"/>
  <c r="AK485" i="40"/>
  <c r="AI486" i="40"/>
  <c r="AJ486" i="40"/>
  <c r="AK486" i="40"/>
  <c r="AI487" i="40"/>
  <c r="AJ487" i="40"/>
  <c r="AK487" i="40"/>
  <c r="AI488" i="40"/>
  <c r="AJ488" i="40"/>
  <c r="AK488" i="40"/>
  <c r="AI489" i="40"/>
  <c r="AJ489" i="40"/>
  <c r="AK489" i="40"/>
  <c r="AI490" i="40"/>
  <c r="AJ490" i="40"/>
  <c r="AK490" i="40"/>
  <c r="AI491" i="40"/>
  <c r="AJ491" i="40"/>
  <c r="AK491" i="40"/>
  <c r="AI492" i="40"/>
  <c r="AJ492" i="40"/>
  <c r="AK492" i="40"/>
  <c r="AI493" i="40"/>
  <c r="AJ493" i="40"/>
  <c r="AK493" i="40"/>
  <c r="AI494" i="40"/>
  <c r="AJ494" i="40"/>
  <c r="AK494" i="40"/>
  <c r="AI495" i="40"/>
  <c r="AJ495" i="40"/>
  <c r="AK495" i="40"/>
  <c r="AI496" i="40"/>
  <c r="AJ496" i="40"/>
  <c r="AK496" i="40"/>
  <c r="AI497" i="40"/>
  <c r="AJ497" i="40"/>
  <c r="AK497" i="40"/>
  <c r="AI498" i="40"/>
  <c r="AJ498" i="40"/>
  <c r="AK498" i="40"/>
  <c r="AI499" i="40"/>
  <c r="AJ499" i="40"/>
  <c r="AK499" i="40"/>
  <c r="AI500" i="40"/>
  <c r="AJ500" i="40"/>
  <c r="AK500" i="40"/>
  <c r="AI501" i="40"/>
  <c r="AJ501" i="40"/>
  <c r="AK501" i="40"/>
  <c r="AI502" i="40"/>
  <c r="AJ502" i="40"/>
  <c r="AK502" i="40"/>
  <c r="AI503" i="40"/>
  <c r="AJ503" i="40"/>
  <c r="AK503" i="40"/>
  <c r="AI504" i="40"/>
  <c r="AJ504" i="40"/>
  <c r="AK504" i="40"/>
  <c r="AI505" i="40"/>
  <c r="AJ505" i="40"/>
  <c r="AK505" i="40"/>
  <c r="AI506" i="40"/>
  <c r="AJ506" i="40"/>
  <c r="AK506" i="40"/>
  <c r="AI507" i="40"/>
  <c r="AJ507" i="40"/>
  <c r="AK507" i="40"/>
  <c r="AI508" i="40"/>
  <c r="AJ508" i="40"/>
  <c r="AK508" i="40"/>
  <c r="AI509" i="40"/>
  <c r="AJ509" i="40"/>
  <c r="AK509" i="40"/>
  <c r="AI510" i="40"/>
  <c r="AJ510" i="40"/>
  <c r="AK510" i="40"/>
  <c r="AI511" i="40"/>
  <c r="AJ511" i="40"/>
  <c r="AK511" i="40"/>
  <c r="AI512" i="40"/>
  <c r="AJ512" i="40"/>
  <c r="AK512" i="40"/>
  <c r="AI513" i="40"/>
  <c r="AJ513" i="40"/>
  <c r="AK513" i="40"/>
  <c r="AI514" i="40"/>
  <c r="AJ514" i="40"/>
  <c r="AK514" i="40"/>
  <c r="AI515" i="40"/>
  <c r="AJ515" i="40"/>
  <c r="AK515" i="40"/>
  <c r="AI516" i="40"/>
  <c r="AJ516" i="40"/>
  <c r="AK516" i="40"/>
  <c r="AI517" i="40"/>
  <c r="AJ517" i="40"/>
  <c r="AK517" i="40"/>
  <c r="AI518" i="40"/>
  <c r="AJ518" i="40"/>
  <c r="AK518" i="40"/>
  <c r="AI519" i="40"/>
  <c r="AJ519" i="40"/>
  <c r="AK519" i="40"/>
  <c r="AI520" i="40"/>
  <c r="AJ520" i="40"/>
  <c r="AK520" i="40"/>
  <c r="AI521" i="40"/>
  <c r="AJ521" i="40"/>
  <c r="AK521" i="40"/>
  <c r="AI522" i="40"/>
  <c r="AJ522" i="40"/>
  <c r="AK522" i="40"/>
  <c r="AI523" i="40"/>
  <c r="AJ523" i="40"/>
  <c r="AK523" i="40"/>
  <c r="AI524" i="40"/>
  <c r="AJ524" i="40"/>
  <c r="AK524" i="40"/>
  <c r="AI525" i="40"/>
  <c r="AJ525" i="40"/>
  <c r="AK525" i="40"/>
  <c r="AI526" i="40"/>
  <c r="AJ526" i="40"/>
  <c r="AK526" i="40"/>
  <c r="AI527" i="40"/>
  <c r="AJ527" i="40"/>
  <c r="AK527" i="40"/>
  <c r="AI528" i="40"/>
  <c r="AJ528" i="40"/>
  <c r="AK528" i="40"/>
  <c r="AI529" i="40"/>
  <c r="AJ529" i="40"/>
  <c r="AK529" i="40"/>
  <c r="AI530" i="40"/>
  <c r="AJ530" i="40"/>
  <c r="AK530" i="40"/>
  <c r="AI531" i="40"/>
  <c r="AJ531" i="40"/>
  <c r="AK531" i="40"/>
  <c r="AI532" i="40"/>
  <c r="AJ532" i="40"/>
  <c r="AK532" i="40"/>
  <c r="AI533" i="40"/>
  <c r="AJ533" i="40"/>
  <c r="AK533" i="40"/>
  <c r="AI534" i="40"/>
  <c r="AJ534" i="40"/>
  <c r="AK534" i="40"/>
  <c r="AI535" i="40"/>
  <c r="AJ535" i="40"/>
  <c r="AK535" i="40"/>
  <c r="AI536" i="40"/>
  <c r="AJ536" i="40"/>
  <c r="AK536" i="40"/>
  <c r="AI537" i="40"/>
  <c r="AJ537" i="40"/>
  <c r="AK537" i="40"/>
  <c r="AI538" i="40"/>
  <c r="AJ538" i="40"/>
  <c r="AK538" i="40"/>
  <c r="AI539" i="40"/>
  <c r="AJ539" i="40"/>
  <c r="AK539" i="40"/>
  <c r="AI540" i="40"/>
  <c r="AJ540" i="40"/>
  <c r="AK540" i="40"/>
  <c r="AI541" i="40"/>
  <c r="AJ541" i="40"/>
  <c r="AK541" i="40"/>
  <c r="AI542" i="40"/>
  <c r="AJ542" i="40"/>
  <c r="AK542" i="40"/>
  <c r="AI543" i="40"/>
  <c r="AJ543" i="40"/>
  <c r="AK543" i="40"/>
  <c r="AI544" i="40"/>
  <c r="AJ544" i="40"/>
  <c r="AK544" i="40"/>
  <c r="AI545" i="40"/>
  <c r="AJ545" i="40"/>
  <c r="AK545" i="40"/>
  <c r="AI546" i="40"/>
  <c r="AJ546" i="40"/>
  <c r="AK546" i="40"/>
  <c r="AI547" i="40"/>
  <c r="AJ547" i="40"/>
  <c r="AK547" i="40"/>
  <c r="AI548" i="40"/>
  <c r="AJ548" i="40"/>
  <c r="AK548" i="40"/>
  <c r="AI549" i="40"/>
  <c r="AJ549" i="40"/>
  <c r="AK549" i="40"/>
  <c r="AI550" i="40"/>
  <c r="AJ550" i="40"/>
  <c r="AK550" i="40"/>
  <c r="AI551" i="40"/>
  <c r="AJ551" i="40"/>
  <c r="AK551" i="40"/>
  <c r="AI552" i="40"/>
  <c r="AJ552" i="40"/>
  <c r="AK552" i="40"/>
  <c r="AI553" i="40"/>
  <c r="AJ553" i="40"/>
  <c r="AK553" i="40"/>
  <c r="AI554" i="40"/>
  <c r="AJ554" i="40"/>
  <c r="AK554" i="40"/>
  <c r="AI555" i="40"/>
  <c r="AJ555" i="40"/>
  <c r="AK555" i="40"/>
  <c r="AI556" i="40"/>
  <c r="AJ556" i="40"/>
  <c r="AK556" i="40"/>
  <c r="AI557" i="40"/>
  <c r="AJ557" i="40"/>
  <c r="AK557" i="40"/>
  <c r="AI558" i="40"/>
  <c r="AJ558" i="40"/>
  <c r="AK558" i="40"/>
  <c r="AI559" i="40"/>
  <c r="AJ559" i="40"/>
  <c r="AK559" i="40"/>
  <c r="AI560" i="40"/>
  <c r="AJ560" i="40"/>
  <c r="AK560" i="40"/>
  <c r="AI561" i="40"/>
  <c r="AJ561" i="40"/>
  <c r="AK561" i="40"/>
  <c r="AI562" i="40"/>
  <c r="AJ562" i="40"/>
  <c r="AK562" i="40"/>
  <c r="AI563" i="40"/>
  <c r="AJ563" i="40"/>
  <c r="AK563" i="40"/>
  <c r="AI564" i="40"/>
  <c r="AJ564" i="40"/>
  <c r="AK564" i="40"/>
  <c r="AI565" i="40"/>
  <c r="AJ565" i="40"/>
  <c r="AK565" i="40"/>
  <c r="AI566" i="40"/>
  <c r="AJ566" i="40"/>
  <c r="AK566" i="40"/>
  <c r="AI567" i="40"/>
  <c r="AJ567" i="40"/>
  <c r="AK567" i="40"/>
  <c r="AI568" i="40"/>
  <c r="AJ568" i="40"/>
  <c r="AK568" i="40"/>
  <c r="AI569" i="40"/>
  <c r="AJ569" i="40"/>
  <c r="AK569" i="40"/>
  <c r="AI570" i="40"/>
  <c r="AJ570" i="40"/>
  <c r="AK570" i="40"/>
  <c r="AI571" i="40"/>
  <c r="AJ571" i="40"/>
  <c r="AK571" i="40"/>
  <c r="AI572" i="40"/>
  <c r="AJ572" i="40"/>
  <c r="AK572" i="40"/>
  <c r="AI573" i="40"/>
  <c r="AJ573" i="40"/>
  <c r="AK573" i="40"/>
  <c r="AI574" i="40"/>
  <c r="AJ574" i="40"/>
  <c r="AK574" i="40"/>
  <c r="AI575" i="40"/>
  <c r="AJ575" i="40"/>
  <c r="AK575" i="40"/>
  <c r="AI576" i="40"/>
  <c r="AJ576" i="40"/>
  <c r="AK576" i="40"/>
  <c r="AI577" i="40"/>
  <c r="AJ577" i="40"/>
  <c r="AK577" i="40"/>
  <c r="AI578" i="40"/>
  <c r="AJ578" i="40"/>
  <c r="AK578" i="40"/>
  <c r="AI579" i="40"/>
  <c r="AJ579" i="40"/>
  <c r="AK579" i="40"/>
  <c r="AI580" i="40"/>
  <c r="AJ580" i="40"/>
  <c r="AK580" i="40"/>
  <c r="AI581" i="40"/>
  <c r="AJ581" i="40"/>
  <c r="AK581" i="40"/>
  <c r="AI582" i="40"/>
  <c r="AJ582" i="40"/>
  <c r="AK582" i="40"/>
  <c r="AI583" i="40"/>
  <c r="AJ583" i="40"/>
  <c r="AK583" i="40"/>
  <c r="AI584" i="40"/>
  <c r="AJ584" i="40"/>
  <c r="AK584" i="40"/>
  <c r="AI585" i="40"/>
  <c r="AJ585" i="40"/>
  <c r="AK585" i="40"/>
  <c r="AI586" i="40"/>
  <c r="AJ586" i="40"/>
  <c r="AK586" i="40"/>
  <c r="AI587" i="40"/>
  <c r="AJ587" i="40"/>
  <c r="AK587" i="40"/>
  <c r="AI588" i="40"/>
  <c r="AJ588" i="40"/>
  <c r="AK588" i="40"/>
  <c r="AI589" i="40"/>
  <c r="AJ589" i="40"/>
  <c r="AK589" i="40"/>
  <c r="AI590" i="40"/>
  <c r="AJ590" i="40"/>
  <c r="AK590" i="40"/>
  <c r="AI591" i="40"/>
  <c r="AJ591" i="40"/>
  <c r="AK591" i="40"/>
  <c r="AI592" i="40"/>
  <c r="AJ592" i="40"/>
  <c r="AK592" i="40"/>
  <c r="AI593" i="40"/>
  <c r="AJ593" i="40"/>
  <c r="AK593" i="40"/>
  <c r="AI594" i="40"/>
  <c r="AJ594" i="40"/>
  <c r="AK594" i="40"/>
  <c r="AI595" i="40"/>
  <c r="AJ595" i="40"/>
  <c r="AK595" i="40"/>
  <c r="AI596" i="40"/>
  <c r="AJ596" i="40"/>
  <c r="AK596" i="40"/>
  <c r="AI597" i="40"/>
  <c r="AJ597" i="40"/>
  <c r="AK597" i="40"/>
  <c r="AI598" i="40"/>
  <c r="AJ598" i="40"/>
  <c r="AK598" i="40"/>
  <c r="AI599" i="40"/>
  <c r="AJ599" i="40"/>
  <c r="AK599" i="40"/>
  <c r="AI600" i="40"/>
  <c r="AJ600" i="40"/>
  <c r="AK600" i="40"/>
  <c r="AI601" i="40"/>
  <c r="AJ601" i="40"/>
  <c r="AK601" i="40"/>
  <c r="AI602" i="40"/>
  <c r="AJ602" i="40"/>
  <c r="AK602" i="40"/>
  <c r="AI603" i="40"/>
  <c r="AJ603" i="40"/>
  <c r="AK603" i="40"/>
  <c r="AI604" i="40"/>
  <c r="AJ604" i="40"/>
  <c r="AK604" i="40"/>
  <c r="AI605" i="40"/>
  <c r="AJ605" i="40"/>
  <c r="AK605" i="40"/>
  <c r="AI606" i="40"/>
  <c r="AJ606" i="40"/>
  <c r="AK606" i="40"/>
  <c r="AI607" i="40"/>
  <c r="AJ607" i="40"/>
  <c r="AK607" i="40"/>
  <c r="AI608" i="40"/>
  <c r="AJ608" i="40"/>
  <c r="AK608" i="40"/>
  <c r="AI609" i="40"/>
  <c r="AJ609" i="40"/>
  <c r="AK609" i="40"/>
  <c r="AI610" i="40"/>
  <c r="AJ610" i="40"/>
  <c r="AK610" i="40"/>
  <c r="AI611" i="40"/>
  <c r="AJ611" i="40"/>
  <c r="AK611" i="40"/>
  <c r="AI612" i="40"/>
  <c r="AJ612" i="40"/>
  <c r="AK612" i="40"/>
  <c r="AI613" i="40"/>
  <c r="AJ613" i="40"/>
  <c r="AK613" i="40"/>
  <c r="AI614" i="40"/>
  <c r="AJ614" i="40"/>
  <c r="AK614" i="40"/>
  <c r="AI615" i="40"/>
  <c r="AJ615" i="40"/>
  <c r="AK615" i="40"/>
  <c r="AI616" i="40"/>
  <c r="AJ616" i="40"/>
  <c r="AK616" i="40"/>
  <c r="AI617" i="40"/>
  <c r="AJ617" i="40"/>
  <c r="AK617" i="40"/>
  <c r="AI618" i="40"/>
  <c r="AJ618" i="40"/>
  <c r="AK618" i="40"/>
  <c r="AI619" i="40"/>
  <c r="AJ619" i="40"/>
  <c r="AK619" i="40"/>
  <c r="AI620" i="40"/>
  <c r="AJ620" i="40"/>
  <c r="AK620" i="40"/>
  <c r="AI621" i="40"/>
  <c r="AJ621" i="40"/>
  <c r="AK621" i="40"/>
  <c r="AI622" i="40"/>
  <c r="AJ622" i="40"/>
  <c r="AK622" i="40"/>
  <c r="AI623" i="40"/>
  <c r="AJ623" i="40"/>
  <c r="AK623" i="40"/>
  <c r="AI624" i="40"/>
  <c r="AJ624" i="40"/>
  <c r="AK624" i="40"/>
  <c r="AI625" i="40"/>
  <c r="AJ625" i="40"/>
  <c r="AK625" i="40"/>
  <c r="AI626" i="40"/>
  <c r="AJ626" i="40"/>
  <c r="AK626" i="40"/>
  <c r="AI627" i="40"/>
  <c r="AJ627" i="40"/>
  <c r="AK627" i="40"/>
  <c r="AI628" i="40"/>
  <c r="AJ628" i="40"/>
  <c r="AK628" i="40"/>
  <c r="AI629" i="40"/>
  <c r="AJ629" i="40"/>
  <c r="AK629" i="40"/>
  <c r="AI630" i="40"/>
  <c r="AJ630" i="40"/>
  <c r="AK630" i="40"/>
  <c r="AI631" i="40"/>
  <c r="AJ631" i="40"/>
  <c r="AK631" i="40"/>
  <c r="AI632" i="40"/>
  <c r="AJ632" i="40"/>
  <c r="AK632" i="40"/>
  <c r="AI633" i="40"/>
  <c r="AJ633" i="40"/>
  <c r="AK633" i="40"/>
  <c r="AI634" i="40"/>
  <c r="AJ634" i="40"/>
  <c r="AK634" i="40"/>
  <c r="AI635" i="40"/>
  <c r="AJ635" i="40"/>
  <c r="AK635" i="40"/>
  <c r="AI636" i="40"/>
  <c r="AJ636" i="40"/>
  <c r="AK636" i="40"/>
  <c r="AI637" i="40"/>
  <c r="AJ637" i="40"/>
  <c r="AK637" i="40"/>
  <c r="AI638" i="40"/>
  <c r="AJ638" i="40"/>
  <c r="AK638" i="40"/>
  <c r="AI639" i="40"/>
  <c r="AJ639" i="40"/>
  <c r="AK639" i="40"/>
  <c r="AI640" i="40"/>
  <c r="AJ640" i="40"/>
  <c r="AK640" i="40"/>
  <c r="AI641" i="40"/>
  <c r="AJ641" i="40"/>
  <c r="AK641" i="40"/>
  <c r="AI642" i="40"/>
  <c r="AJ642" i="40"/>
  <c r="AK642" i="40"/>
  <c r="AI643" i="40"/>
  <c r="AJ643" i="40"/>
  <c r="AK643" i="40"/>
  <c r="AI644" i="40"/>
  <c r="AJ644" i="40"/>
  <c r="AK644" i="40"/>
  <c r="AI645" i="40"/>
  <c r="AJ645" i="40"/>
  <c r="AK645" i="40"/>
  <c r="AI646" i="40"/>
  <c r="AJ646" i="40"/>
  <c r="AK646" i="40"/>
  <c r="AI647" i="40"/>
  <c r="AJ647" i="40"/>
  <c r="AK647" i="40"/>
  <c r="AI648" i="40"/>
  <c r="AJ648" i="40"/>
  <c r="AK648" i="40"/>
  <c r="AI649" i="40"/>
  <c r="AJ649" i="40"/>
  <c r="AK649" i="40"/>
  <c r="AI650" i="40"/>
  <c r="AJ650" i="40"/>
  <c r="AK650" i="40"/>
  <c r="AI651" i="40"/>
  <c r="AJ651" i="40"/>
  <c r="AK651" i="40"/>
  <c r="AI652" i="40"/>
  <c r="AJ652" i="40"/>
  <c r="AK652" i="40"/>
  <c r="AI653" i="40"/>
  <c r="AJ653" i="40"/>
  <c r="AK653" i="40"/>
  <c r="AI654" i="40"/>
  <c r="AJ654" i="40"/>
  <c r="AK654" i="40"/>
  <c r="AI655" i="40"/>
  <c r="AJ655" i="40"/>
  <c r="AK655" i="40"/>
  <c r="AI656" i="40"/>
  <c r="AJ656" i="40"/>
  <c r="AK656" i="40"/>
  <c r="AI657" i="40"/>
  <c r="AJ657" i="40"/>
  <c r="AK657" i="40"/>
  <c r="AI658" i="40"/>
  <c r="AJ658" i="40"/>
  <c r="AK658" i="40"/>
  <c r="AI659" i="40"/>
  <c r="AJ659" i="40"/>
  <c r="AK659" i="40"/>
  <c r="AI660" i="40"/>
  <c r="AJ660" i="40"/>
  <c r="AK660" i="40"/>
  <c r="AI661" i="40"/>
  <c r="AJ661" i="40"/>
  <c r="AK661" i="40"/>
  <c r="AI662" i="40"/>
  <c r="AJ662" i="40"/>
  <c r="AK662" i="40"/>
  <c r="AI663" i="40"/>
  <c r="AJ663" i="40"/>
  <c r="AK663" i="40"/>
  <c r="AI664" i="40"/>
  <c r="AJ664" i="40"/>
  <c r="AK664" i="40"/>
  <c r="AI665" i="40"/>
  <c r="AJ665" i="40"/>
  <c r="AK665" i="40"/>
  <c r="AI666" i="40"/>
  <c r="AJ666" i="40"/>
  <c r="AK666" i="40"/>
  <c r="AI667" i="40"/>
  <c r="AJ667" i="40"/>
  <c r="AK667" i="40"/>
  <c r="AI668" i="40"/>
  <c r="AJ668" i="40"/>
  <c r="AK668" i="40"/>
  <c r="AI669" i="40"/>
  <c r="AJ669" i="40"/>
  <c r="AK669" i="40"/>
  <c r="AI670" i="40"/>
  <c r="AJ670" i="40"/>
  <c r="AK670" i="40"/>
  <c r="AI671" i="40"/>
  <c r="AJ671" i="40"/>
  <c r="AK671" i="40"/>
  <c r="AI672" i="40"/>
  <c r="AJ672" i="40"/>
  <c r="AK672" i="40"/>
  <c r="AI673" i="40"/>
  <c r="AJ673" i="40"/>
  <c r="AK673" i="40"/>
  <c r="AI674" i="40"/>
  <c r="AJ674" i="40"/>
  <c r="AK674" i="40"/>
  <c r="AI675" i="40"/>
  <c r="AJ675" i="40"/>
  <c r="AK675" i="40"/>
  <c r="AI676" i="40"/>
  <c r="AJ676" i="40"/>
  <c r="AK676" i="40"/>
  <c r="AI677" i="40"/>
  <c r="AJ677" i="40"/>
  <c r="AK677" i="40"/>
  <c r="AI678" i="40"/>
  <c r="AJ678" i="40"/>
  <c r="AK678" i="40"/>
  <c r="AI679" i="40"/>
  <c r="AJ679" i="40"/>
  <c r="AK679" i="40"/>
  <c r="AI680" i="40"/>
  <c r="AJ680" i="40"/>
  <c r="AK680" i="40"/>
  <c r="AI681" i="40"/>
  <c r="AJ681" i="40"/>
  <c r="AK681" i="40"/>
  <c r="AI682" i="40"/>
  <c r="AJ682" i="40"/>
  <c r="AK682" i="40"/>
  <c r="AI683" i="40"/>
  <c r="AJ683" i="40"/>
  <c r="AK683" i="40"/>
  <c r="AI684" i="40"/>
  <c r="AJ684" i="40"/>
  <c r="AK684" i="40"/>
  <c r="AI685" i="40"/>
  <c r="AJ685" i="40"/>
  <c r="AK685" i="40"/>
  <c r="AI686" i="40"/>
  <c r="AJ686" i="40"/>
  <c r="AK686" i="40"/>
  <c r="AI687" i="40"/>
  <c r="AJ687" i="40"/>
  <c r="AK687" i="40"/>
  <c r="AI688" i="40"/>
  <c r="AJ688" i="40"/>
  <c r="AK688" i="40"/>
  <c r="AI689" i="40"/>
  <c r="AJ689" i="40"/>
  <c r="AK689" i="40"/>
  <c r="AI690" i="40"/>
  <c r="AJ690" i="40"/>
  <c r="AK690" i="40"/>
  <c r="AI691" i="40"/>
  <c r="AJ691" i="40"/>
  <c r="AK691" i="40"/>
  <c r="AI692" i="40"/>
  <c r="AJ692" i="40"/>
  <c r="AK692" i="40"/>
  <c r="AI693" i="40"/>
  <c r="AJ693" i="40"/>
  <c r="AK693" i="40"/>
  <c r="AI694" i="40"/>
  <c r="AJ694" i="40"/>
  <c r="AK694" i="40"/>
  <c r="AI695" i="40"/>
  <c r="AJ695" i="40"/>
  <c r="AK695" i="40"/>
  <c r="AI696" i="40"/>
  <c r="AJ696" i="40"/>
  <c r="AK696" i="40"/>
  <c r="AI697" i="40"/>
  <c r="AJ697" i="40"/>
  <c r="AK697" i="40"/>
  <c r="AI698" i="40"/>
  <c r="AJ698" i="40"/>
  <c r="AK698" i="40"/>
  <c r="AI699" i="40"/>
  <c r="AJ699" i="40"/>
  <c r="AK699" i="40"/>
  <c r="AI700" i="40"/>
  <c r="AJ700" i="40"/>
  <c r="AK700" i="40"/>
  <c r="AI701" i="40"/>
  <c r="AJ701" i="40"/>
  <c r="AK701" i="40"/>
  <c r="AI702" i="40"/>
  <c r="AJ702" i="40"/>
  <c r="AK702" i="40"/>
  <c r="AI703" i="40"/>
  <c r="AJ703" i="40"/>
  <c r="AK703" i="40"/>
  <c r="AI704" i="40"/>
  <c r="AJ704" i="40"/>
  <c r="AK704" i="40"/>
  <c r="AI705" i="40"/>
  <c r="AJ705" i="40"/>
  <c r="AK705" i="40"/>
  <c r="AI706" i="40"/>
  <c r="AJ706" i="40"/>
  <c r="AK706" i="40"/>
  <c r="AI707" i="40"/>
  <c r="AJ707" i="40"/>
  <c r="AK707" i="40"/>
  <c r="AI708" i="40"/>
  <c r="AJ708" i="40"/>
  <c r="AK708" i="40"/>
  <c r="AI709" i="40"/>
  <c r="AJ709" i="40"/>
  <c r="AK709" i="40"/>
  <c r="AI710" i="40"/>
  <c r="AJ710" i="40"/>
  <c r="AK710" i="40"/>
  <c r="AI711" i="40"/>
  <c r="AJ711" i="40"/>
  <c r="AK711" i="40"/>
  <c r="AI712" i="40"/>
  <c r="AJ712" i="40"/>
  <c r="AK712" i="40"/>
  <c r="AI713" i="40"/>
  <c r="AJ713" i="40"/>
  <c r="AK713" i="40"/>
  <c r="AI714" i="40"/>
  <c r="AJ714" i="40"/>
  <c r="AK714" i="40"/>
  <c r="AI715" i="40"/>
  <c r="AJ715" i="40"/>
  <c r="AK715" i="40"/>
  <c r="AI716" i="40"/>
  <c r="AJ716" i="40"/>
  <c r="AK716" i="40"/>
  <c r="AI717" i="40"/>
  <c r="AJ717" i="40"/>
  <c r="AK717" i="40"/>
  <c r="AI718" i="40"/>
  <c r="AJ718" i="40"/>
  <c r="AK718" i="40"/>
  <c r="AI719" i="40"/>
  <c r="AJ719" i="40"/>
  <c r="AK719" i="40"/>
  <c r="AI720" i="40"/>
  <c r="AJ720" i="40"/>
  <c r="AK720" i="40"/>
  <c r="AI721" i="40"/>
  <c r="AJ721" i="40"/>
  <c r="AK721" i="40"/>
  <c r="AI722" i="40"/>
  <c r="AJ722" i="40"/>
  <c r="AK722" i="40"/>
  <c r="AI723" i="40"/>
  <c r="AJ723" i="40"/>
  <c r="AK723" i="40"/>
  <c r="AI724" i="40"/>
  <c r="AJ724" i="40"/>
  <c r="AK724" i="40"/>
  <c r="AI725" i="40"/>
  <c r="AJ725" i="40"/>
  <c r="AK725" i="40"/>
  <c r="AI726" i="40"/>
  <c r="AJ726" i="40"/>
  <c r="AK726" i="40"/>
  <c r="AI727" i="40"/>
  <c r="AJ727" i="40"/>
  <c r="AK727" i="40"/>
  <c r="AI728" i="40"/>
  <c r="AJ728" i="40"/>
  <c r="AK728" i="40"/>
  <c r="AI729" i="40"/>
  <c r="AJ729" i="40"/>
  <c r="AK729" i="40"/>
  <c r="AI730" i="40"/>
  <c r="AJ730" i="40"/>
  <c r="AK730" i="40"/>
  <c r="AI731" i="40"/>
  <c r="AJ731" i="40"/>
  <c r="AK731" i="40"/>
  <c r="AI732" i="40"/>
  <c r="AJ732" i="40"/>
  <c r="AK732" i="40"/>
  <c r="AI733" i="40"/>
  <c r="AJ733" i="40"/>
  <c r="AK733" i="40"/>
  <c r="AI734" i="40"/>
  <c r="AJ734" i="40"/>
  <c r="AK734" i="40"/>
  <c r="AI735" i="40"/>
  <c r="AJ735" i="40"/>
  <c r="AK735" i="40"/>
  <c r="AI736" i="40"/>
  <c r="AJ736" i="40"/>
  <c r="AK736" i="40"/>
  <c r="AI737" i="40"/>
  <c r="AJ737" i="40"/>
  <c r="AK737" i="40"/>
  <c r="AI738" i="40"/>
  <c r="AJ738" i="40"/>
  <c r="AK738" i="40"/>
  <c r="AI739" i="40"/>
  <c r="AJ739" i="40"/>
  <c r="AK739" i="40"/>
  <c r="AI740" i="40"/>
  <c r="AJ740" i="40"/>
  <c r="AK740" i="40"/>
  <c r="AI741" i="40"/>
  <c r="AJ741" i="40"/>
  <c r="AK741" i="40"/>
  <c r="AI742" i="40"/>
  <c r="AJ742" i="40"/>
  <c r="AK742" i="40"/>
  <c r="AI743" i="40"/>
  <c r="AJ743" i="40"/>
  <c r="AK743" i="40"/>
  <c r="AI744" i="40"/>
  <c r="AJ744" i="40"/>
  <c r="AK744" i="40"/>
  <c r="AI745" i="40"/>
  <c r="AJ745" i="40"/>
  <c r="AK745" i="40"/>
  <c r="AI746" i="40"/>
  <c r="AJ746" i="40"/>
  <c r="AK746" i="40"/>
  <c r="AI747" i="40"/>
  <c r="AJ747" i="40"/>
  <c r="AK747" i="40"/>
  <c r="AI748" i="40"/>
  <c r="AJ748" i="40"/>
  <c r="AK748" i="40"/>
  <c r="AI749" i="40"/>
  <c r="AJ749" i="40"/>
  <c r="AK749" i="40"/>
  <c r="AI750" i="40"/>
  <c r="AJ750" i="40"/>
  <c r="AK750" i="40"/>
  <c r="AI751" i="40"/>
  <c r="AJ751" i="40"/>
  <c r="AK751" i="40"/>
  <c r="AI752" i="40"/>
  <c r="AJ752" i="40"/>
  <c r="AK752" i="40"/>
  <c r="AI753" i="40"/>
  <c r="AJ753" i="40"/>
  <c r="AK753" i="40"/>
  <c r="AI754" i="40"/>
  <c r="AJ754" i="40"/>
  <c r="AK754" i="40"/>
  <c r="AI755" i="40"/>
  <c r="AJ755" i="40"/>
  <c r="AK755" i="40"/>
  <c r="AI756" i="40"/>
  <c r="AJ756" i="40"/>
  <c r="AK756" i="40"/>
  <c r="AI757" i="40"/>
  <c r="AJ757" i="40"/>
  <c r="AK757" i="40"/>
  <c r="AI758" i="40"/>
  <c r="AJ758" i="40"/>
  <c r="AK758" i="40"/>
  <c r="AI759" i="40"/>
  <c r="AJ759" i="40"/>
  <c r="AK759" i="40"/>
  <c r="AI760" i="40"/>
  <c r="AJ760" i="40"/>
  <c r="AK760" i="40"/>
  <c r="AI761" i="40"/>
  <c r="AJ761" i="40"/>
  <c r="AK761" i="40"/>
  <c r="AI762" i="40"/>
  <c r="AJ762" i="40"/>
  <c r="AK762" i="40"/>
  <c r="AI763" i="40"/>
  <c r="AJ763" i="40"/>
  <c r="AK763" i="40"/>
  <c r="AI764" i="40"/>
  <c r="AJ764" i="40"/>
  <c r="AK764" i="40"/>
  <c r="AI765" i="40"/>
  <c r="AJ765" i="40"/>
  <c r="AK765" i="40"/>
  <c r="AI766" i="40"/>
  <c r="AJ766" i="40"/>
  <c r="AK766" i="40"/>
  <c r="AI767" i="40"/>
  <c r="AJ767" i="40"/>
  <c r="AK767" i="40"/>
  <c r="AI768" i="40"/>
  <c r="AJ768" i="40"/>
  <c r="AK768" i="40"/>
  <c r="AI769" i="40"/>
  <c r="AJ769" i="40"/>
  <c r="AK769" i="40"/>
  <c r="AI770" i="40"/>
  <c r="AJ770" i="40"/>
  <c r="AK770" i="40"/>
  <c r="AI771" i="40"/>
  <c r="AJ771" i="40"/>
  <c r="AK771" i="40"/>
  <c r="AI772" i="40"/>
  <c r="AJ772" i="40"/>
  <c r="AK772" i="40"/>
  <c r="AI773" i="40"/>
  <c r="AJ773" i="40"/>
  <c r="AK773" i="40"/>
  <c r="AI774" i="40"/>
  <c r="AJ774" i="40"/>
  <c r="AK774" i="40"/>
  <c r="AI775" i="40"/>
  <c r="AJ775" i="40"/>
  <c r="AK775" i="40"/>
  <c r="AI776" i="40"/>
  <c r="AJ776" i="40"/>
  <c r="AK776" i="40"/>
  <c r="AI777" i="40"/>
  <c r="AJ777" i="40"/>
  <c r="AK777" i="40"/>
  <c r="AI778" i="40"/>
  <c r="AJ778" i="40"/>
  <c r="AK778" i="40"/>
  <c r="AI779" i="40"/>
  <c r="AJ779" i="40"/>
  <c r="AK779" i="40"/>
  <c r="AI780" i="40"/>
  <c r="AJ780" i="40"/>
  <c r="AK780" i="40"/>
  <c r="AI781" i="40"/>
  <c r="AJ781" i="40"/>
  <c r="AK781" i="40"/>
  <c r="AI782" i="40"/>
  <c r="AJ782" i="40"/>
  <c r="AK782" i="40"/>
  <c r="AI783" i="40"/>
  <c r="AJ783" i="40"/>
  <c r="AK783" i="40"/>
  <c r="AI784" i="40"/>
  <c r="AJ784" i="40"/>
  <c r="AK784" i="40"/>
  <c r="AI785" i="40"/>
  <c r="AJ785" i="40"/>
  <c r="AK785" i="40"/>
  <c r="AI786" i="40"/>
  <c r="AJ786" i="40"/>
  <c r="AK786" i="40"/>
  <c r="AI787" i="40"/>
  <c r="AJ787" i="40"/>
  <c r="AK787" i="40"/>
  <c r="AI788" i="40"/>
  <c r="AJ788" i="40"/>
  <c r="AK788" i="40"/>
  <c r="AI789" i="40"/>
  <c r="AJ789" i="40"/>
  <c r="AK789" i="40"/>
  <c r="AI790" i="40"/>
  <c r="AJ790" i="40"/>
  <c r="AK790" i="40"/>
  <c r="AI791" i="40"/>
  <c r="AJ791" i="40"/>
  <c r="AK791" i="40"/>
  <c r="AI792" i="40"/>
  <c r="AJ792" i="40"/>
  <c r="AK792" i="40"/>
  <c r="AI793" i="40"/>
  <c r="AJ793" i="40"/>
  <c r="AK793" i="40"/>
  <c r="AI794" i="40"/>
  <c r="AJ794" i="40"/>
  <c r="AK794" i="40"/>
  <c r="AI795" i="40"/>
  <c r="AJ795" i="40"/>
  <c r="AK795" i="40"/>
  <c r="AI796" i="40"/>
  <c r="AJ796" i="40"/>
  <c r="AK796" i="40"/>
  <c r="AI797" i="40"/>
  <c r="AJ797" i="40"/>
  <c r="AK797" i="40"/>
  <c r="AI798" i="40"/>
  <c r="AJ798" i="40"/>
  <c r="AK798" i="40"/>
  <c r="AI799" i="40"/>
  <c r="AJ799" i="40"/>
  <c r="AK799" i="40"/>
  <c r="AI800" i="40"/>
  <c r="AJ800" i="40"/>
  <c r="AK800" i="40"/>
  <c r="AI801" i="40"/>
  <c r="AJ801" i="40"/>
  <c r="AK801" i="40"/>
  <c r="AI802" i="40"/>
  <c r="AJ802" i="40"/>
  <c r="AK802" i="40"/>
  <c r="AI803" i="40"/>
  <c r="AJ803" i="40"/>
  <c r="AK803" i="40"/>
  <c r="AI804" i="40"/>
  <c r="AJ804" i="40"/>
  <c r="AK804" i="40"/>
  <c r="AI805" i="40"/>
  <c r="AJ805" i="40"/>
  <c r="AK805" i="40"/>
  <c r="AI806" i="40"/>
  <c r="AJ806" i="40"/>
  <c r="AK806" i="40"/>
  <c r="AI807" i="40"/>
  <c r="AJ807" i="40"/>
  <c r="AK807" i="40"/>
  <c r="AI808" i="40"/>
  <c r="AJ808" i="40"/>
  <c r="AK808" i="40"/>
  <c r="AI809" i="40"/>
  <c r="AJ809" i="40"/>
  <c r="AK809" i="40"/>
  <c r="AI810" i="40"/>
  <c r="AJ810" i="40"/>
  <c r="AK810" i="40"/>
  <c r="AI811" i="40"/>
  <c r="AJ811" i="40"/>
  <c r="AK811" i="40"/>
  <c r="AI812" i="40"/>
  <c r="AJ812" i="40"/>
  <c r="AK812" i="40"/>
  <c r="AI813" i="40"/>
  <c r="AJ813" i="40"/>
  <c r="AK813" i="40"/>
  <c r="AI814" i="40"/>
  <c r="AJ814" i="40"/>
  <c r="AK814" i="40"/>
  <c r="AI815" i="40"/>
  <c r="AJ815" i="40"/>
  <c r="AK815" i="40"/>
  <c r="AI816" i="40"/>
  <c r="AJ816" i="40"/>
  <c r="AK816" i="40"/>
  <c r="AI817" i="40"/>
  <c r="AJ817" i="40"/>
  <c r="AK817" i="40"/>
  <c r="AI818" i="40"/>
  <c r="AJ818" i="40"/>
  <c r="AK818" i="40"/>
  <c r="AI819" i="40"/>
  <c r="AJ819" i="40"/>
  <c r="AK819" i="40"/>
  <c r="AI820" i="40"/>
  <c r="AJ820" i="40"/>
  <c r="AK820" i="40"/>
  <c r="AI821" i="40"/>
  <c r="AJ821" i="40"/>
  <c r="AK821" i="40"/>
  <c r="AI822" i="40"/>
  <c r="AJ822" i="40"/>
  <c r="AK822" i="40"/>
  <c r="AI823" i="40"/>
  <c r="AJ823" i="40"/>
  <c r="AK823" i="40"/>
  <c r="AI824" i="40"/>
  <c r="AJ824" i="40"/>
  <c r="AK824" i="40"/>
  <c r="AI825" i="40"/>
  <c r="AJ825" i="40"/>
  <c r="AK825" i="40"/>
  <c r="AI826" i="40"/>
  <c r="AJ826" i="40"/>
  <c r="AK826" i="40"/>
  <c r="AI827" i="40"/>
  <c r="AJ827" i="40"/>
  <c r="AK827" i="40"/>
  <c r="AI828" i="40"/>
  <c r="AJ828" i="40"/>
  <c r="AK828" i="40"/>
  <c r="AI829" i="40"/>
  <c r="AJ829" i="40"/>
  <c r="AK829" i="40"/>
  <c r="AI830" i="40"/>
  <c r="AJ830" i="40"/>
  <c r="AK830" i="40"/>
  <c r="AI831" i="40"/>
  <c r="AJ831" i="40"/>
  <c r="AK831" i="40"/>
  <c r="AI832" i="40"/>
  <c r="AJ832" i="40"/>
  <c r="AK832" i="40"/>
  <c r="AI833" i="40"/>
  <c r="AJ833" i="40"/>
  <c r="AK833" i="40"/>
  <c r="AI834" i="40"/>
  <c r="AJ834" i="40"/>
  <c r="AK834" i="40"/>
  <c r="AI835" i="40"/>
  <c r="AJ835" i="40"/>
  <c r="AK835" i="40"/>
  <c r="AI836" i="40"/>
  <c r="AJ836" i="40"/>
  <c r="AK836" i="40"/>
  <c r="AI837" i="40"/>
  <c r="AJ837" i="40"/>
  <c r="AK837" i="40"/>
  <c r="AI838" i="40"/>
  <c r="AJ838" i="40"/>
  <c r="AK838" i="40"/>
  <c r="AI839" i="40"/>
  <c r="AJ839" i="40"/>
  <c r="AK839" i="40"/>
  <c r="AI840" i="40"/>
  <c r="AJ840" i="40"/>
  <c r="AK840" i="40"/>
  <c r="AI841" i="40"/>
  <c r="AJ841" i="40"/>
  <c r="AK841" i="40"/>
  <c r="AI842" i="40"/>
  <c r="AJ842" i="40"/>
  <c r="AK842" i="40"/>
  <c r="AI843" i="40"/>
  <c r="AJ843" i="40"/>
  <c r="AK843" i="40"/>
  <c r="AI844" i="40"/>
  <c r="AJ844" i="40"/>
  <c r="AK844" i="40"/>
  <c r="AI845" i="40"/>
  <c r="AJ845" i="40"/>
  <c r="AK845" i="40"/>
  <c r="AI846" i="40"/>
  <c r="AJ846" i="40"/>
  <c r="AK846" i="40"/>
  <c r="AI847" i="40"/>
  <c r="AJ847" i="40"/>
  <c r="AK847" i="40"/>
  <c r="AI848" i="40"/>
  <c r="AJ848" i="40"/>
  <c r="AK848" i="40"/>
  <c r="AI849" i="40"/>
  <c r="AJ849" i="40"/>
  <c r="AK849" i="40"/>
  <c r="AI850" i="40"/>
  <c r="AJ850" i="40"/>
  <c r="AK850" i="40"/>
  <c r="AI851" i="40"/>
  <c r="AJ851" i="40"/>
  <c r="AK851" i="40"/>
  <c r="AI852" i="40"/>
  <c r="AJ852" i="40"/>
  <c r="AK852" i="40"/>
  <c r="AI853" i="40"/>
  <c r="AJ853" i="40"/>
  <c r="AK853" i="40"/>
  <c r="AI854" i="40"/>
  <c r="AJ854" i="40"/>
  <c r="AK854" i="40"/>
  <c r="AI855" i="40"/>
  <c r="AJ855" i="40"/>
  <c r="AK855" i="40"/>
  <c r="AI856" i="40"/>
  <c r="AJ856" i="40"/>
  <c r="AK856" i="40"/>
  <c r="AI857" i="40"/>
  <c r="AJ857" i="40"/>
  <c r="AK857" i="40"/>
  <c r="AI858" i="40"/>
  <c r="AJ858" i="40"/>
  <c r="AK858" i="40"/>
  <c r="AI859" i="40"/>
  <c r="AJ859" i="40"/>
  <c r="AK859" i="40"/>
  <c r="AI860" i="40"/>
  <c r="AJ860" i="40"/>
  <c r="AK860" i="40"/>
  <c r="AI861" i="40"/>
  <c r="AJ861" i="40"/>
  <c r="AK861" i="40"/>
  <c r="AI862" i="40"/>
  <c r="AJ862" i="40"/>
  <c r="AK862" i="40"/>
  <c r="AI863" i="40"/>
  <c r="AJ863" i="40"/>
  <c r="AK863" i="40"/>
  <c r="AI864" i="40"/>
  <c r="AJ864" i="40"/>
  <c r="AK864" i="40"/>
  <c r="AI865" i="40"/>
  <c r="AJ865" i="40"/>
  <c r="AK865" i="40"/>
  <c r="AI866" i="40"/>
  <c r="AJ866" i="40"/>
  <c r="AK866" i="40"/>
  <c r="AI867" i="40"/>
  <c r="AJ867" i="40"/>
  <c r="AK867" i="40"/>
  <c r="AI868" i="40"/>
  <c r="AJ868" i="40"/>
  <c r="AK868" i="40"/>
  <c r="AI869" i="40"/>
  <c r="AJ869" i="40"/>
  <c r="AK869" i="40"/>
  <c r="AI870" i="40"/>
  <c r="AJ870" i="40"/>
  <c r="AK870" i="40"/>
  <c r="AI871" i="40"/>
  <c r="AJ871" i="40"/>
  <c r="AK871" i="40"/>
  <c r="AI872" i="40"/>
  <c r="AJ872" i="40"/>
  <c r="AK872" i="40"/>
  <c r="AI873" i="40"/>
  <c r="AJ873" i="40"/>
  <c r="AK873" i="40"/>
  <c r="AI874" i="40"/>
  <c r="AJ874" i="40"/>
  <c r="AK874" i="40"/>
  <c r="AI875" i="40"/>
  <c r="AJ875" i="40"/>
  <c r="AK875" i="40"/>
  <c r="AI876" i="40"/>
  <c r="AJ876" i="40"/>
  <c r="AK876" i="40"/>
  <c r="AI877" i="40"/>
  <c r="AJ877" i="40"/>
  <c r="AK877" i="40"/>
  <c r="AI878" i="40"/>
  <c r="AJ878" i="40"/>
  <c r="AK878" i="40"/>
  <c r="AI879" i="40"/>
  <c r="AJ879" i="40"/>
  <c r="AK879" i="40"/>
  <c r="AI880" i="40"/>
  <c r="AJ880" i="40"/>
  <c r="AK880" i="40"/>
  <c r="AI881" i="40"/>
  <c r="AJ881" i="40"/>
  <c r="AK881" i="40"/>
  <c r="AI882" i="40"/>
  <c r="AJ882" i="40"/>
  <c r="AK882" i="40"/>
  <c r="AI883" i="40"/>
  <c r="AJ883" i="40"/>
  <c r="AK883" i="40"/>
  <c r="AI884" i="40"/>
  <c r="AJ884" i="40"/>
  <c r="AK884" i="40"/>
  <c r="AI885" i="40"/>
  <c r="AJ885" i="40"/>
  <c r="AK885" i="40"/>
  <c r="AI886" i="40"/>
  <c r="AJ886" i="40"/>
  <c r="AK886" i="40"/>
  <c r="AI887" i="40"/>
  <c r="AJ887" i="40"/>
  <c r="AK887" i="40"/>
  <c r="AI888" i="40"/>
  <c r="AJ888" i="40"/>
  <c r="AK888" i="40"/>
  <c r="AI889" i="40"/>
  <c r="AJ889" i="40"/>
  <c r="AK889" i="40"/>
  <c r="AI890" i="40"/>
  <c r="AJ890" i="40"/>
  <c r="AK890" i="40"/>
  <c r="AI891" i="40"/>
  <c r="AJ891" i="40"/>
  <c r="AK891" i="40"/>
  <c r="AI892" i="40"/>
  <c r="AJ892" i="40"/>
  <c r="AK892" i="40"/>
  <c r="AI893" i="40"/>
  <c r="AJ893" i="40"/>
  <c r="AK893" i="40"/>
  <c r="AI894" i="40"/>
  <c r="AJ894" i="40"/>
  <c r="AK894" i="40"/>
  <c r="AI895" i="40"/>
  <c r="AJ895" i="40"/>
  <c r="AK895" i="40"/>
  <c r="AI896" i="40"/>
  <c r="AJ896" i="40"/>
  <c r="AK896" i="40"/>
  <c r="AI897" i="40"/>
  <c r="AJ897" i="40"/>
  <c r="AK897" i="40"/>
  <c r="AI898" i="40"/>
  <c r="AJ898" i="40"/>
  <c r="AK898" i="40"/>
  <c r="AI899" i="40"/>
  <c r="AJ899" i="40"/>
  <c r="AK899" i="40"/>
  <c r="AI900" i="40"/>
  <c r="AJ900" i="40"/>
  <c r="AK900" i="40"/>
  <c r="AI901" i="40"/>
  <c r="AJ901" i="40"/>
  <c r="AK901" i="40"/>
  <c r="AI902" i="40"/>
  <c r="AJ902" i="40"/>
  <c r="AK902" i="40"/>
  <c r="AI903" i="40"/>
  <c r="AJ903" i="40"/>
  <c r="AK903" i="40"/>
  <c r="AI904" i="40"/>
  <c r="AJ904" i="40"/>
  <c r="AK904" i="40"/>
  <c r="AI905" i="40"/>
  <c r="AJ905" i="40"/>
  <c r="AK905" i="40"/>
  <c r="AI906" i="40"/>
  <c r="AJ906" i="40"/>
  <c r="AK906" i="40"/>
  <c r="AI907" i="40"/>
  <c r="AJ907" i="40"/>
  <c r="AK907" i="40"/>
  <c r="AI908" i="40"/>
  <c r="AJ908" i="40"/>
  <c r="AK908" i="40"/>
  <c r="AI909" i="40"/>
  <c r="AJ909" i="40"/>
  <c r="AK909" i="40"/>
  <c r="AI910" i="40"/>
  <c r="AJ910" i="40"/>
  <c r="AK910" i="40"/>
  <c r="AI911" i="40"/>
  <c r="AJ911" i="40"/>
  <c r="AK911" i="40"/>
  <c r="AI912" i="40"/>
  <c r="AJ912" i="40"/>
  <c r="AK912" i="40"/>
  <c r="AI913" i="40"/>
  <c r="AJ913" i="40"/>
  <c r="AK913" i="40"/>
  <c r="AI914" i="40"/>
  <c r="AJ914" i="40"/>
  <c r="AK914" i="40"/>
  <c r="AI915" i="40"/>
  <c r="AJ915" i="40"/>
  <c r="AK915" i="40"/>
  <c r="AI916" i="40"/>
  <c r="AJ916" i="40"/>
  <c r="AK916" i="40"/>
  <c r="AI917" i="40"/>
  <c r="AJ917" i="40"/>
  <c r="AK917" i="40"/>
  <c r="AI918" i="40"/>
  <c r="AJ918" i="40"/>
  <c r="AK918" i="40"/>
  <c r="AI919" i="40"/>
  <c r="AJ919" i="40"/>
  <c r="AK919" i="40"/>
  <c r="AI920" i="40"/>
  <c r="AJ920" i="40"/>
  <c r="AK920" i="40"/>
  <c r="AI921" i="40"/>
  <c r="AJ921" i="40"/>
  <c r="AK921" i="40"/>
  <c r="AI922" i="40"/>
  <c r="AJ922" i="40"/>
  <c r="AK922" i="40"/>
  <c r="AI923" i="40"/>
  <c r="AJ923" i="40"/>
  <c r="AK923" i="40"/>
  <c r="AI924" i="40"/>
  <c r="AJ924" i="40"/>
  <c r="AK924" i="40"/>
  <c r="AI925" i="40"/>
  <c r="AJ925" i="40"/>
  <c r="AK925" i="40"/>
  <c r="AI926" i="40"/>
  <c r="AJ926" i="40"/>
  <c r="AK926" i="40"/>
  <c r="AI927" i="40"/>
  <c r="AJ927" i="40"/>
  <c r="AK927" i="40"/>
  <c r="AI928" i="40"/>
  <c r="AJ928" i="40"/>
  <c r="AK928" i="40"/>
  <c r="AI929" i="40"/>
  <c r="AJ929" i="40"/>
  <c r="AK929" i="40"/>
  <c r="AI930" i="40"/>
  <c r="AJ930" i="40"/>
  <c r="AK930" i="40"/>
  <c r="AI931" i="40"/>
  <c r="AJ931" i="40"/>
  <c r="AK931" i="40"/>
  <c r="AI932" i="40"/>
  <c r="AJ932" i="40"/>
  <c r="AK932" i="40"/>
  <c r="AI933" i="40"/>
  <c r="AJ933" i="40"/>
  <c r="AK933" i="40"/>
  <c r="AI934" i="40"/>
  <c r="AJ934" i="40"/>
  <c r="AK934" i="40"/>
  <c r="AI935" i="40"/>
  <c r="AJ935" i="40"/>
  <c r="AK935" i="40"/>
  <c r="AI936" i="40"/>
  <c r="AJ936" i="40"/>
  <c r="AK936" i="40"/>
  <c r="AI937" i="40"/>
  <c r="AJ937" i="40"/>
  <c r="AK937" i="40"/>
  <c r="AI938" i="40"/>
  <c r="AJ938" i="40"/>
  <c r="AK938" i="40"/>
  <c r="AI939" i="40"/>
  <c r="AJ939" i="40"/>
  <c r="AK939" i="40"/>
  <c r="AI940" i="40"/>
  <c r="AJ940" i="40"/>
  <c r="AK940" i="40"/>
  <c r="AI941" i="40"/>
  <c r="AJ941" i="40"/>
  <c r="AK941" i="40"/>
  <c r="AI942" i="40"/>
  <c r="AJ942" i="40"/>
  <c r="AK942" i="40"/>
  <c r="AI943" i="40"/>
  <c r="AJ943" i="40"/>
  <c r="AK943" i="40"/>
  <c r="AI944" i="40"/>
  <c r="AJ944" i="40"/>
  <c r="AK944" i="40"/>
  <c r="AI945" i="40"/>
  <c r="AJ945" i="40"/>
  <c r="AK945" i="40"/>
  <c r="AI946" i="40"/>
  <c r="AJ946" i="40"/>
  <c r="AK946" i="40"/>
  <c r="AI947" i="40"/>
  <c r="AJ947" i="40"/>
  <c r="AK947" i="40"/>
  <c r="AI948" i="40"/>
  <c r="AJ948" i="40"/>
  <c r="AK948" i="40"/>
  <c r="AI949" i="40"/>
  <c r="AJ949" i="40"/>
  <c r="AK949" i="40"/>
  <c r="AI950" i="40"/>
  <c r="AJ950" i="40"/>
  <c r="AK950" i="40"/>
  <c r="AI951" i="40"/>
  <c r="AJ951" i="40"/>
  <c r="AK951" i="40"/>
  <c r="AI952" i="40"/>
  <c r="AJ952" i="40"/>
  <c r="AK952" i="40"/>
  <c r="AI953" i="40"/>
  <c r="AJ953" i="40"/>
  <c r="AK953" i="40"/>
  <c r="AI954" i="40"/>
  <c r="AJ954" i="40"/>
  <c r="AK954" i="40"/>
  <c r="AI955" i="40"/>
  <c r="AJ955" i="40"/>
  <c r="AK955" i="40"/>
  <c r="AI956" i="40"/>
  <c r="AJ956" i="40"/>
  <c r="AK956" i="40"/>
  <c r="AI957" i="40"/>
  <c r="AJ957" i="40"/>
  <c r="AK957" i="40"/>
  <c r="AI958" i="40"/>
  <c r="AJ958" i="40"/>
  <c r="AK958" i="40"/>
  <c r="AI959" i="40"/>
  <c r="AJ959" i="40"/>
  <c r="AK959" i="40"/>
  <c r="AI960" i="40"/>
  <c r="AJ960" i="40"/>
  <c r="AK960" i="40"/>
  <c r="AI961" i="40"/>
  <c r="AJ961" i="40"/>
  <c r="AK961" i="40"/>
  <c r="AI962" i="40"/>
  <c r="AJ962" i="40"/>
  <c r="AK962" i="40"/>
  <c r="AI963" i="40"/>
  <c r="AJ963" i="40"/>
  <c r="AK963" i="40"/>
  <c r="AI964" i="40"/>
  <c r="AJ964" i="40"/>
  <c r="AK964" i="40"/>
  <c r="AI965" i="40"/>
  <c r="AJ965" i="40"/>
  <c r="AK965" i="40"/>
  <c r="AI966" i="40"/>
  <c r="AJ966" i="40"/>
  <c r="AK966" i="40"/>
  <c r="AI967" i="40"/>
  <c r="AJ967" i="40"/>
  <c r="AK967" i="40"/>
  <c r="AI968" i="40"/>
  <c r="AJ968" i="40"/>
  <c r="AK968" i="40"/>
  <c r="AI969" i="40"/>
  <c r="AJ969" i="40"/>
  <c r="AK969" i="40"/>
  <c r="AI970" i="40"/>
  <c r="AJ970" i="40"/>
  <c r="AK970" i="40"/>
  <c r="AI971" i="40"/>
  <c r="AJ971" i="40"/>
  <c r="AK971" i="40"/>
  <c r="AI972" i="40"/>
  <c r="AJ972" i="40"/>
  <c r="AK972" i="40"/>
  <c r="AI973" i="40"/>
  <c r="AJ973" i="40"/>
  <c r="AK973" i="40"/>
  <c r="AI974" i="40"/>
  <c r="AJ974" i="40"/>
  <c r="AK974" i="40"/>
  <c r="AI975" i="40"/>
  <c r="AJ975" i="40"/>
  <c r="AK975" i="40"/>
  <c r="AI976" i="40"/>
  <c r="AJ976" i="40"/>
  <c r="AK976" i="40"/>
  <c r="AI977" i="40"/>
  <c r="AJ977" i="40"/>
  <c r="AK977" i="40"/>
  <c r="AI978" i="40"/>
  <c r="AJ978" i="40"/>
  <c r="AK978" i="40"/>
  <c r="AI979" i="40"/>
  <c r="AJ979" i="40"/>
  <c r="AK979" i="40"/>
  <c r="AI980" i="40"/>
  <c r="AJ980" i="40"/>
  <c r="AK980" i="40"/>
  <c r="AI981" i="40"/>
  <c r="AJ981" i="40"/>
  <c r="AK981" i="40"/>
  <c r="AI982" i="40"/>
  <c r="AJ982" i="40"/>
  <c r="AK982" i="40"/>
  <c r="AI983" i="40"/>
  <c r="AJ983" i="40"/>
  <c r="AK983" i="40"/>
  <c r="AI984" i="40"/>
  <c r="AJ984" i="40"/>
  <c r="AK984" i="40"/>
  <c r="AI985" i="40"/>
  <c r="AJ985" i="40"/>
  <c r="AK985" i="40"/>
  <c r="AI986" i="40"/>
  <c r="AJ986" i="40"/>
  <c r="AK986" i="40"/>
  <c r="AI987" i="40"/>
  <c r="AJ987" i="40"/>
  <c r="AK987" i="40"/>
  <c r="AI988" i="40"/>
  <c r="AJ988" i="40"/>
  <c r="AK988" i="40"/>
  <c r="AI989" i="40"/>
  <c r="AJ989" i="40"/>
  <c r="AK989" i="40"/>
  <c r="AI990" i="40"/>
  <c r="AJ990" i="40"/>
  <c r="AK990" i="40"/>
  <c r="AI991" i="40"/>
  <c r="AJ991" i="40"/>
  <c r="AK991" i="40"/>
  <c r="AI992" i="40"/>
  <c r="AJ992" i="40"/>
  <c r="AK992" i="40"/>
  <c r="AI993" i="40"/>
  <c r="AJ993" i="40"/>
  <c r="AK993" i="40"/>
  <c r="AI994" i="40"/>
  <c r="AJ994" i="40"/>
  <c r="AK994" i="40"/>
  <c r="AI995" i="40"/>
  <c r="AJ995" i="40"/>
  <c r="AK995" i="40"/>
  <c r="AI996" i="40"/>
  <c r="AJ996" i="40"/>
  <c r="AK996" i="40"/>
  <c r="AI997" i="40"/>
  <c r="AJ997" i="40"/>
  <c r="AK997" i="40"/>
  <c r="AI998" i="40"/>
  <c r="AJ998" i="40"/>
  <c r="AK998" i="40"/>
  <c r="AI999" i="40"/>
  <c r="AJ999" i="40"/>
  <c r="AK999" i="40"/>
  <c r="AI1000" i="40"/>
  <c r="AJ1000" i="40"/>
  <c r="AK1000" i="40"/>
  <c r="AI1001" i="40"/>
  <c r="AJ1001" i="40"/>
  <c r="AK1001" i="40"/>
  <c r="AI1002" i="40"/>
  <c r="AJ1002" i="40"/>
  <c r="AK1002" i="40"/>
  <c r="AI1003" i="40"/>
  <c r="AJ1003" i="40"/>
  <c r="AK1003" i="40"/>
  <c r="AI1004" i="40"/>
  <c r="AJ1004" i="40"/>
  <c r="AK1004" i="40"/>
  <c r="AI1005" i="40"/>
  <c r="AJ1005" i="40"/>
  <c r="AK1005" i="40"/>
  <c r="AI1006" i="40"/>
  <c r="AJ1006" i="40"/>
  <c r="AK1006" i="40"/>
  <c r="AI1007" i="40"/>
  <c r="AJ1007" i="40"/>
  <c r="AK1007" i="40"/>
  <c r="AI1008" i="40"/>
  <c r="AJ1008" i="40"/>
  <c r="AK1008" i="40"/>
  <c r="AI1009" i="40"/>
  <c r="AJ1009" i="40"/>
  <c r="AK1009" i="40"/>
  <c r="AI1010" i="40"/>
  <c r="AJ1010" i="40"/>
  <c r="AK1010" i="40"/>
  <c r="AI1011" i="40"/>
  <c r="AJ1011" i="40"/>
  <c r="AK1011" i="40"/>
  <c r="AI1012" i="40"/>
  <c r="AJ1012" i="40"/>
  <c r="AK1012" i="40"/>
  <c r="AI1013" i="40"/>
  <c r="AJ1013" i="40"/>
  <c r="AK1013" i="40"/>
  <c r="AI1014" i="40"/>
  <c r="AJ1014" i="40"/>
  <c r="AK1014" i="40"/>
  <c r="AI1015" i="40"/>
  <c r="AJ1015" i="40"/>
  <c r="AK1015" i="40"/>
  <c r="AI1016" i="40"/>
  <c r="AJ1016" i="40"/>
  <c r="AK1016" i="40"/>
  <c r="AI1017" i="40"/>
  <c r="AJ1017" i="40"/>
  <c r="AK1017" i="40"/>
  <c r="AI1018" i="40"/>
  <c r="AJ1018" i="40"/>
  <c r="AK1018" i="40"/>
  <c r="AI1019" i="40"/>
  <c r="AJ1019" i="40"/>
  <c r="AK1019" i="40"/>
  <c r="AI1020" i="40"/>
  <c r="AJ1020" i="40"/>
  <c r="AK1020" i="40"/>
  <c r="AI1021" i="40"/>
  <c r="AJ1021" i="40"/>
  <c r="AK1021" i="40"/>
  <c r="AI1022" i="40"/>
  <c r="AJ1022" i="40"/>
  <c r="AK1022" i="40"/>
  <c r="AI1023" i="40"/>
  <c r="AJ1023" i="40"/>
  <c r="AK1023" i="40"/>
  <c r="AI1024" i="40"/>
  <c r="AJ1024" i="40"/>
  <c r="AK1024" i="40"/>
  <c r="AI1025" i="40"/>
  <c r="AJ1025" i="40"/>
  <c r="AK1025" i="40"/>
  <c r="AI1026" i="40"/>
  <c r="AJ1026" i="40"/>
  <c r="AK1026" i="40"/>
  <c r="AI1027" i="40"/>
  <c r="AJ1027" i="40"/>
  <c r="AK1027" i="40"/>
  <c r="AI1028" i="40"/>
  <c r="AJ1028" i="40"/>
  <c r="AK1028" i="40"/>
  <c r="AI1029" i="40"/>
  <c r="AJ1029" i="40"/>
  <c r="AK1029" i="40"/>
  <c r="AI1030" i="40"/>
  <c r="AJ1030" i="40"/>
  <c r="AK1030" i="40"/>
  <c r="AI1031" i="40"/>
  <c r="AJ1031" i="40"/>
  <c r="AK1031" i="40"/>
  <c r="AI1032" i="40"/>
  <c r="AJ1032" i="40"/>
  <c r="AK1032" i="40"/>
  <c r="AI1033" i="40"/>
  <c r="AJ1033" i="40"/>
  <c r="AK1033" i="40"/>
  <c r="AI1034" i="40"/>
  <c r="AJ1034" i="40"/>
  <c r="AK1034" i="40"/>
  <c r="AI1035" i="40"/>
  <c r="AJ1035" i="40"/>
  <c r="AK1035" i="40"/>
  <c r="AI1036" i="40"/>
  <c r="AJ1036" i="40"/>
  <c r="AK1036" i="40"/>
  <c r="AI1037" i="40"/>
  <c r="AJ1037" i="40"/>
  <c r="AK1037" i="40"/>
  <c r="AI1038" i="40"/>
  <c r="AJ1038" i="40"/>
  <c r="AK1038" i="40"/>
  <c r="AI1039" i="40"/>
  <c r="AJ1039" i="40"/>
  <c r="AK1039" i="40"/>
  <c r="AI1040" i="40"/>
  <c r="AJ1040" i="40"/>
  <c r="AK1040" i="40"/>
  <c r="AI1041" i="40"/>
  <c r="AJ1041" i="40"/>
  <c r="AK1041" i="40"/>
  <c r="AI1042" i="40"/>
  <c r="AJ1042" i="40"/>
  <c r="AK1042" i="40"/>
  <c r="AI1043" i="40"/>
  <c r="AJ1043" i="40"/>
  <c r="AK1043" i="40"/>
  <c r="AI1044" i="40"/>
  <c r="AJ1044" i="40"/>
  <c r="AK1044" i="40"/>
  <c r="AI1045" i="40"/>
  <c r="AJ1045" i="40"/>
  <c r="AK1045" i="40"/>
  <c r="AI1046" i="40"/>
  <c r="AJ1046" i="40"/>
  <c r="AK1046" i="40"/>
  <c r="AI1047" i="40"/>
  <c r="AJ1047" i="40"/>
  <c r="AK1047" i="40"/>
  <c r="AI1048" i="40"/>
  <c r="AJ1048" i="40"/>
  <c r="AK1048" i="40"/>
  <c r="AI1049" i="40"/>
  <c r="AJ1049" i="40"/>
  <c r="AK1049" i="40"/>
  <c r="AI1050" i="40"/>
  <c r="AJ1050" i="40"/>
  <c r="AK1050" i="40"/>
  <c r="AI1051" i="40"/>
  <c r="AJ1051" i="40"/>
  <c r="AK1051" i="40"/>
  <c r="AI1052" i="40"/>
  <c r="AJ1052" i="40"/>
  <c r="AK1052" i="40"/>
  <c r="AI1053" i="40"/>
  <c r="AJ1053" i="40"/>
  <c r="AK1053" i="40"/>
  <c r="AI1054" i="40"/>
  <c r="AJ1054" i="40"/>
  <c r="AK1054" i="40"/>
  <c r="AI1055" i="40"/>
  <c r="AJ1055" i="40"/>
  <c r="AK1055" i="40"/>
  <c r="AI1056" i="40"/>
  <c r="AJ1056" i="40"/>
  <c r="AK1056" i="40"/>
  <c r="AI1057" i="40"/>
  <c r="AJ1057" i="40"/>
  <c r="AK1057" i="40"/>
  <c r="AI1058" i="40"/>
  <c r="AJ1058" i="40"/>
  <c r="AK1058" i="40"/>
  <c r="AI1059" i="40"/>
  <c r="AJ1059" i="40"/>
  <c r="AK1059" i="40"/>
  <c r="AI1060" i="40"/>
  <c r="AJ1060" i="40"/>
  <c r="AK1060" i="40"/>
  <c r="AI1061" i="40"/>
  <c r="AJ1061" i="40"/>
  <c r="AK1061" i="40"/>
  <c r="AI1062" i="40"/>
  <c r="AJ1062" i="40"/>
  <c r="AK1062" i="40"/>
  <c r="AI1063" i="40"/>
  <c r="AJ1063" i="40"/>
  <c r="AK1063" i="40"/>
  <c r="AI1064" i="40"/>
  <c r="AJ1064" i="40"/>
  <c r="AK1064" i="40"/>
  <c r="AI1065" i="40"/>
  <c r="AJ1065" i="40"/>
  <c r="AK1065" i="40"/>
  <c r="AI1066" i="40"/>
  <c r="AJ1066" i="40"/>
  <c r="AK1066" i="40"/>
  <c r="AI1067" i="40"/>
  <c r="AJ1067" i="40"/>
  <c r="AK1067" i="40"/>
  <c r="AI1068" i="40"/>
  <c r="AJ1068" i="40"/>
  <c r="AK1068" i="40"/>
  <c r="AI1069" i="40"/>
  <c r="AJ1069" i="40"/>
  <c r="AK1069" i="40"/>
  <c r="AI1070" i="40"/>
  <c r="AJ1070" i="40"/>
  <c r="AK1070" i="40"/>
  <c r="AI1071" i="40"/>
  <c r="AJ1071" i="40"/>
  <c r="AK1071" i="40"/>
  <c r="AI1072" i="40"/>
  <c r="AJ1072" i="40"/>
  <c r="AK1072" i="40"/>
  <c r="AI1073" i="40"/>
  <c r="AJ1073" i="40"/>
  <c r="AK1073" i="40"/>
  <c r="AI1074" i="40"/>
  <c r="AJ1074" i="40"/>
  <c r="AK1074" i="40"/>
  <c r="AI1075" i="40"/>
  <c r="AJ1075" i="40"/>
  <c r="AK1075" i="40"/>
  <c r="AI1076" i="40"/>
  <c r="AJ1076" i="40"/>
  <c r="AK1076" i="40"/>
  <c r="AI1077" i="40"/>
  <c r="AJ1077" i="40"/>
  <c r="AK1077" i="40"/>
  <c r="AI1078" i="40"/>
  <c r="AJ1078" i="40"/>
  <c r="AK1078" i="40"/>
  <c r="AJ8" i="40"/>
  <c r="AK8" i="40"/>
  <c r="AI8" i="40"/>
  <c r="BU9" i="40"/>
  <c r="DB9" i="40"/>
  <c r="BU10" i="40"/>
  <c r="DB10" i="40"/>
  <c r="BU11" i="40"/>
  <c r="BU12" i="40"/>
  <c r="DB12" i="40"/>
  <c r="BU13" i="40"/>
  <c r="DB13" i="40"/>
  <c r="BU14" i="40"/>
  <c r="BU15" i="40"/>
  <c r="BU16" i="40"/>
  <c r="BU17" i="40"/>
  <c r="DB17" i="40"/>
  <c r="BU18" i="40"/>
  <c r="BU19" i="40"/>
  <c r="BU20" i="40"/>
  <c r="BU21" i="40"/>
  <c r="BU22" i="40"/>
  <c r="BU23" i="40"/>
  <c r="BU24" i="40"/>
  <c r="BU25" i="40"/>
  <c r="DB25" i="40"/>
  <c r="BU26" i="40"/>
  <c r="BU27" i="40"/>
  <c r="BU28" i="40"/>
  <c r="DB28" i="40"/>
  <c r="BU29" i="40"/>
  <c r="DB29" i="40"/>
  <c r="BU30" i="40"/>
  <c r="BU31" i="40"/>
  <c r="BU32" i="40"/>
  <c r="BU33" i="40"/>
  <c r="DB33" i="40"/>
  <c r="BU34" i="40"/>
  <c r="BU35" i="40"/>
  <c r="BU36" i="40"/>
  <c r="BU37" i="40"/>
  <c r="BU38" i="40"/>
  <c r="BU39" i="40"/>
  <c r="BU40" i="40"/>
  <c r="BU41" i="40"/>
  <c r="DB41" i="40"/>
  <c r="BU42" i="40"/>
  <c r="BU43" i="40"/>
  <c r="BU44" i="40"/>
  <c r="DB44" i="40"/>
  <c r="BU45" i="40"/>
  <c r="DB45" i="40"/>
  <c r="BU46" i="40"/>
  <c r="BU47" i="40"/>
  <c r="BU48" i="40"/>
  <c r="BU49" i="40"/>
  <c r="DB49" i="40"/>
  <c r="BU50" i="40"/>
  <c r="BU51" i="40"/>
  <c r="BU52" i="40"/>
  <c r="BU53" i="40"/>
  <c r="BU54" i="40"/>
  <c r="BU55" i="40"/>
  <c r="BU56" i="40"/>
  <c r="BU57" i="40"/>
  <c r="DB57" i="40"/>
  <c r="BU58" i="40"/>
  <c r="BU59" i="40"/>
  <c r="BU60" i="40"/>
  <c r="BU61" i="40"/>
  <c r="DB61" i="40"/>
  <c r="BU62" i="40"/>
  <c r="BU63" i="40"/>
  <c r="BU64" i="40"/>
  <c r="BU65" i="40"/>
  <c r="DB65" i="40"/>
  <c r="BU66" i="40"/>
  <c r="BU67" i="40"/>
  <c r="BU68" i="40"/>
  <c r="BU69" i="40"/>
  <c r="BU70" i="40"/>
  <c r="BU71" i="40"/>
  <c r="BU72" i="40"/>
  <c r="BU73" i="40"/>
  <c r="DB73" i="40"/>
  <c r="BU74" i="40"/>
  <c r="BU75" i="40"/>
  <c r="BU76" i="40"/>
  <c r="DB76" i="40"/>
  <c r="BU77" i="40"/>
  <c r="DB77" i="40"/>
  <c r="BU78" i="40"/>
  <c r="BU79" i="40"/>
  <c r="BU80" i="40"/>
  <c r="BU81" i="40"/>
  <c r="DB81" i="40"/>
  <c r="BU82" i="40"/>
  <c r="BU83" i="40"/>
  <c r="BU84" i="40"/>
  <c r="BU85" i="40"/>
  <c r="BU86" i="40"/>
  <c r="BU87" i="40"/>
  <c r="BU88" i="40"/>
  <c r="BU89" i="40"/>
  <c r="DB89" i="40"/>
  <c r="BU90" i="40"/>
  <c r="BU91" i="40"/>
  <c r="BU92" i="40"/>
  <c r="DB92" i="40"/>
  <c r="BU93" i="40"/>
  <c r="DB93" i="40"/>
  <c r="BU94" i="40"/>
  <c r="BU95" i="40"/>
  <c r="BU96" i="40"/>
  <c r="BU97" i="40"/>
  <c r="BU98" i="40"/>
  <c r="BU99" i="40"/>
  <c r="BU100" i="40"/>
  <c r="BU101" i="40"/>
  <c r="BU102" i="40"/>
  <c r="BU103" i="40"/>
  <c r="BU104" i="40"/>
  <c r="BU105" i="40"/>
  <c r="BU106" i="40"/>
  <c r="BU107" i="40"/>
  <c r="BU108" i="40"/>
  <c r="BU109" i="40"/>
  <c r="BU110" i="40"/>
  <c r="BU111" i="40"/>
  <c r="BU112" i="40"/>
  <c r="BU113" i="40"/>
  <c r="BU114" i="40"/>
  <c r="BU115" i="40"/>
  <c r="BU116" i="40"/>
  <c r="BU117" i="40"/>
  <c r="BU118" i="40"/>
  <c r="BU119" i="40"/>
  <c r="BU120" i="40"/>
  <c r="BU121" i="40"/>
  <c r="BU122" i="40"/>
  <c r="BU123" i="40"/>
  <c r="BU124" i="40"/>
  <c r="BU125" i="40"/>
  <c r="BU126" i="40"/>
  <c r="BU127" i="40"/>
  <c r="BU128" i="40"/>
  <c r="BU129" i="40"/>
  <c r="BU130" i="40"/>
  <c r="BU131" i="40"/>
  <c r="BU132" i="40"/>
  <c r="BU133" i="40"/>
  <c r="BU134" i="40"/>
  <c r="BU135" i="40"/>
  <c r="BU136" i="40"/>
  <c r="BU137" i="40"/>
  <c r="BU138" i="40"/>
  <c r="BU139" i="40"/>
  <c r="BU140" i="40"/>
  <c r="BU141" i="40"/>
  <c r="BU142" i="40"/>
  <c r="BU143" i="40"/>
  <c r="BU144" i="40"/>
  <c r="BU145" i="40"/>
  <c r="BU146" i="40"/>
  <c r="BU147" i="40"/>
  <c r="BU148" i="40"/>
  <c r="BU149" i="40"/>
  <c r="BU150" i="40"/>
  <c r="BU151" i="40"/>
  <c r="BU152" i="40"/>
  <c r="BU153" i="40"/>
  <c r="BU154" i="40"/>
  <c r="BU155" i="40"/>
  <c r="BU156" i="40"/>
  <c r="BU157" i="40"/>
  <c r="BU158" i="40"/>
  <c r="BU159" i="40"/>
  <c r="BU160" i="40"/>
  <c r="BU161" i="40"/>
  <c r="BU162" i="40"/>
  <c r="BU163" i="40"/>
  <c r="BU164" i="40"/>
  <c r="BU165" i="40"/>
  <c r="BU166" i="40"/>
  <c r="BU167" i="40"/>
  <c r="BU168" i="40"/>
  <c r="BU169" i="40"/>
  <c r="BU170" i="40"/>
  <c r="BU171" i="40"/>
  <c r="BU172" i="40"/>
  <c r="BU173" i="40"/>
  <c r="BU174" i="40"/>
  <c r="BU175" i="40"/>
  <c r="BU176" i="40"/>
  <c r="BU177" i="40"/>
  <c r="BU178" i="40"/>
  <c r="BU179" i="40"/>
  <c r="BU180" i="40"/>
  <c r="BU181" i="40"/>
  <c r="BU182" i="40"/>
  <c r="BU183" i="40"/>
  <c r="BU184" i="40"/>
  <c r="BU185" i="40"/>
  <c r="BU186" i="40"/>
  <c r="BU187" i="40"/>
  <c r="BU188" i="40"/>
  <c r="BU189" i="40"/>
  <c r="BU190" i="40"/>
  <c r="BU191" i="40"/>
  <c r="BU192" i="40"/>
  <c r="BU193" i="40"/>
  <c r="BU194" i="40"/>
  <c r="BU195" i="40"/>
  <c r="BU196" i="40"/>
  <c r="BU197" i="40"/>
  <c r="BU198" i="40"/>
  <c r="BU199" i="40"/>
  <c r="BU200" i="40"/>
  <c r="BU201" i="40"/>
  <c r="BU202" i="40"/>
  <c r="BU203" i="40"/>
  <c r="BU204" i="40"/>
  <c r="BU205" i="40"/>
  <c r="BU206" i="40"/>
  <c r="BU207" i="40"/>
  <c r="BU208" i="40"/>
  <c r="BU209" i="40"/>
  <c r="BU210" i="40"/>
  <c r="BU211" i="40"/>
  <c r="BU212" i="40"/>
  <c r="BU213" i="40"/>
  <c r="BU214" i="40"/>
  <c r="BU215" i="40"/>
  <c r="BU216" i="40"/>
  <c r="BU217" i="40"/>
  <c r="BU218" i="40"/>
  <c r="BU219" i="40"/>
  <c r="BU220" i="40"/>
  <c r="BU221" i="40"/>
  <c r="BU222" i="40"/>
  <c r="BU223" i="40"/>
  <c r="BU224" i="40"/>
  <c r="BU225" i="40"/>
  <c r="BU226" i="40"/>
  <c r="BU227" i="40"/>
  <c r="BU228" i="40"/>
  <c r="BU229" i="40"/>
  <c r="BU230" i="40"/>
  <c r="BU231" i="40"/>
  <c r="BU232" i="40"/>
  <c r="BU233" i="40"/>
  <c r="BU234" i="40"/>
  <c r="BU235" i="40"/>
  <c r="BU236" i="40"/>
  <c r="BU237" i="40"/>
  <c r="BU238" i="40"/>
  <c r="BU239" i="40"/>
  <c r="BU240" i="40"/>
  <c r="BU241" i="40"/>
  <c r="BU242" i="40"/>
  <c r="BU243" i="40"/>
  <c r="BU244" i="40"/>
  <c r="BU245" i="40"/>
  <c r="BU246" i="40"/>
  <c r="BU247" i="40"/>
  <c r="BU248" i="40"/>
  <c r="BU249" i="40"/>
  <c r="BU250" i="40"/>
  <c r="BU251" i="40"/>
  <c r="BU252" i="40"/>
  <c r="BU253" i="40"/>
  <c r="BU254" i="40"/>
  <c r="BU255" i="40"/>
  <c r="BU256" i="40"/>
  <c r="BU257" i="40"/>
  <c r="BU258" i="40"/>
  <c r="BU259" i="40"/>
  <c r="BU260" i="40"/>
  <c r="BU261" i="40"/>
  <c r="BU262" i="40"/>
  <c r="BU263" i="40"/>
  <c r="BU264" i="40"/>
  <c r="BU265" i="40"/>
  <c r="BU266" i="40"/>
  <c r="BU267" i="40"/>
  <c r="BU268" i="40"/>
  <c r="BU269" i="40"/>
  <c r="BU270" i="40"/>
  <c r="BU271" i="40"/>
  <c r="BU272" i="40"/>
  <c r="BU273" i="40"/>
  <c r="BU274" i="40"/>
  <c r="BU275" i="40"/>
  <c r="BU276" i="40"/>
  <c r="BU277" i="40"/>
  <c r="BU278" i="40"/>
  <c r="BU279" i="40"/>
  <c r="BU280" i="40"/>
  <c r="BU281" i="40"/>
  <c r="BU282" i="40"/>
  <c r="BU283" i="40"/>
  <c r="BU284" i="40"/>
  <c r="BU285" i="40"/>
  <c r="BU286" i="40"/>
  <c r="BU287" i="40"/>
  <c r="BU288" i="40"/>
  <c r="BU289" i="40"/>
  <c r="BU290" i="40"/>
  <c r="BU291" i="40"/>
  <c r="BU292" i="40"/>
  <c r="BU293" i="40"/>
  <c r="BU294" i="40"/>
  <c r="BU295" i="40"/>
  <c r="BU296" i="40"/>
  <c r="BU297" i="40"/>
  <c r="BU298" i="40"/>
  <c r="BU299" i="40"/>
  <c r="BU300" i="40"/>
  <c r="BU301" i="40"/>
  <c r="BU302" i="40"/>
  <c r="BU303" i="40"/>
  <c r="BU304" i="40"/>
  <c r="BU305" i="40"/>
  <c r="BU306" i="40"/>
  <c r="BU307" i="40"/>
  <c r="BU308" i="40"/>
  <c r="BU309" i="40"/>
  <c r="BU310" i="40"/>
  <c r="BU311" i="40"/>
  <c r="BU312" i="40"/>
  <c r="BU313" i="40"/>
  <c r="BU314" i="40"/>
  <c r="BU315" i="40"/>
  <c r="BU316" i="40"/>
  <c r="BU317" i="40"/>
  <c r="BU318" i="40"/>
  <c r="BU319" i="40"/>
  <c r="BU320" i="40"/>
  <c r="BU321" i="40"/>
  <c r="BU322" i="40"/>
  <c r="BU323" i="40"/>
  <c r="BU324" i="40"/>
  <c r="BU325" i="40"/>
  <c r="BU326" i="40"/>
  <c r="BU327" i="40"/>
  <c r="BU328" i="40"/>
  <c r="BU329" i="40"/>
  <c r="BU330" i="40"/>
  <c r="BU331" i="40"/>
  <c r="BU332" i="40"/>
  <c r="BU333" i="40"/>
  <c r="BU334" i="40"/>
  <c r="BU335" i="40"/>
  <c r="BU336" i="40"/>
  <c r="BU337" i="40"/>
  <c r="BU338" i="40"/>
  <c r="BU339" i="40"/>
  <c r="BU340" i="40"/>
  <c r="BU341" i="40"/>
  <c r="BU342" i="40"/>
  <c r="BU343" i="40"/>
  <c r="BU344" i="40"/>
  <c r="BU345" i="40"/>
  <c r="BU346" i="40"/>
  <c r="BU347" i="40"/>
  <c r="BU348" i="40"/>
  <c r="BU349" i="40"/>
  <c r="BU350" i="40"/>
  <c r="BU351" i="40"/>
  <c r="BU352" i="40"/>
  <c r="BU353" i="40"/>
  <c r="BU354" i="40"/>
  <c r="BU355" i="40"/>
  <c r="BU356" i="40"/>
  <c r="BU357" i="40"/>
  <c r="BU358" i="40"/>
  <c r="BU359" i="40"/>
  <c r="BU360" i="40"/>
  <c r="BU361" i="40"/>
  <c r="BU362" i="40"/>
  <c r="BU363" i="40"/>
  <c r="BU364" i="40"/>
  <c r="BU365" i="40"/>
  <c r="BU366" i="40"/>
  <c r="BU367" i="40"/>
  <c r="BU368" i="40"/>
  <c r="BU369" i="40"/>
  <c r="BU370" i="40"/>
  <c r="BU371" i="40"/>
  <c r="BU372" i="40"/>
  <c r="BU373" i="40"/>
  <c r="BU374" i="40"/>
  <c r="BU375" i="40"/>
  <c r="BU376" i="40"/>
  <c r="BU377" i="40"/>
  <c r="BU378" i="40"/>
  <c r="BU379" i="40"/>
  <c r="BU380" i="40"/>
  <c r="BU381" i="40"/>
  <c r="BU382" i="40"/>
  <c r="BU383" i="40"/>
  <c r="BU384" i="40"/>
  <c r="BU385" i="40"/>
  <c r="BU386" i="40"/>
  <c r="BU387" i="40"/>
  <c r="BU388" i="40"/>
  <c r="BU389" i="40"/>
  <c r="BU390" i="40"/>
  <c r="BU391" i="40"/>
  <c r="BU392" i="40"/>
  <c r="BU393" i="40"/>
  <c r="BU394" i="40"/>
  <c r="BU395" i="40"/>
  <c r="BU396" i="40"/>
  <c r="BU397" i="40"/>
  <c r="BU398" i="40"/>
  <c r="BU399" i="40"/>
  <c r="BU400" i="40"/>
  <c r="BU401" i="40"/>
  <c r="BU402" i="40"/>
  <c r="BU403" i="40"/>
  <c r="BU404" i="40"/>
  <c r="BU405" i="40"/>
  <c r="BU406" i="40"/>
  <c r="BU407" i="40"/>
  <c r="BU408" i="40"/>
  <c r="BU409" i="40"/>
  <c r="BU410" i="40"/>
  <c r="BU411" i="40"/>
  <c r="BU412" i="40"/>
  <c r="BU413" i="40"/>
  <c r="BU414" i="40"/>
  <c r="BU415" i="40"/>
  <c r="BU416" i="40"/>
  <c r="BU417" i="40"/>
  <c r="BU418" i="40"/>
  <c r="BU419" i="40"/>
  <c r="BU420" i="40"/>
  <c r="BU421" i="40"/>
  <c r="BU422" i="40"/>
  <c r="BU423" i="40"/>
  <c r="BU424" i="40"/>
  <c r="BU425" i="40"/>
  <c r="BU426" i="40"/>
  <c r="BU427" i="40"/>
  <c r="BU428" i="40"/>
  <c r="BU429" i="40"/>
  <c r="BU430" i="40"/>
  <c r="BU431" i="40"/>
  <c r="BU432" i="40"/>
  <c r="BU433" i="40"/>
  <c r="BU434" i="40"/>
  <c r="BU435" i="40"/>
  <c r="BU436" i="40"/>
  <c r="BU437" i="40"/>
  <c r="BU438" i="40"/>
  <c r="BU439" i="40"/>
  <c r="BU440" i="40"/>
  <c r="BU441" i="40"/>
  <c r="BU442" i="40"/>
  <c r="BU443" i="40"/>
  <c r="BU444" i="40"/>
  <c r="BU445" i="40"/>
  <c r="BU446" i="40"/>
  <c r="BU447" i="40"/>
  <c r="BU448" i="40"/>
  <c r="BU449" i="40"/>
  <c r="BU450" i="40"/>
  <c r="BU451" i="40"/>
  <c r="BU452" i="40"/>
  <c r="BU453" i="40"/>
  <c r="BU454" i="40"/>
  <c r="BU455" i="40"/>
  <c r="BU456" i="40"/>
  <c r="BU457" i="40"/>
  <c r="BU458" i="40"/>
  <c r="BU459" i="40"/>
  <c r="BU460" i="40"/>
  <c r="BU461" i="40"/>
  <c r="BU462" i="40"/>
  <c r="BU463" i="40"/>
  <c r="BU464" i="40"/>
  <c r="BU465" i="40"/>
  <c r="BU466" i="40"/>
  <c r="BU467" i="40"/>
  <c r="BU468" i="40"/>
  <c r="BU469" i="40"/>
  <c r="BU470" i="40"/>
  <c r="BU471" i="40"/>
  <c r="BU472" i="40"/>
  <c r="BU473" i="40"/>
  <c r="BU474" i="40"/>
  <c r="BU475" i="40"/>
  <c r="BU476" i="40"/>
  <c r="BU477" i="40"/>
  <c r="BU478" i="40"/>
  <c r="BU479" i="40"/>
  <c r="BU480" i="40"/>
  <c r="BU481" i="40"/>
  <c r="BU482" i="40"/>
  <c r="BU483" i="40"/>
  <c r="BU484" i="40"/>
  <c r="BU485" i="40"/>
  <c r="BU486" i="40"/>
  <c r="BU487" i="40"/>
  <c r="BU488" i="40"/>
  <c r="BU489" i="40"/>
  <c r="BU490" i="40"/>
  <c r="BU491" i="40"/>
  <c r="BU492" i="40"/>
  <c r="BU493" i="40"/>
  <c r="BU494" i="40"/>
  <c r="BU495" i="40"/>
  <c r="BU496" i="40"/>
  <c r="BU497" i="40"/>
  <c r="BU498" i="40"/>
  <c r="BU499" i="40"/>
  <c r="BU500" i="40"/>
  <c r="BU501" i="40"/>
  <c r="BU502" i="40"/>
  <c r="BU503" i="40"/>
  <c r="BU504" i="40"/>
  <c r="BU505" i="40"/>
  <c r="BU506" i="40"/>
  <c r="BU507" i="40"/>
  <c r="BU508" i="40"/>
  <c r="BU509" i="40"/>
  <c r="BU510" i="40"/>
  <c r="BU511" i="40"/>
  <c r="BU512" i="40"/>
  <c r="BU513" i="40"/>
  <c r="BU514" i="40"/>
  <c r="BU515" i="40"/>
  <c r="BU516" i="40"/>
  <c r="BU517" i="40"/>
  <c r="BU518" i="40"/>
  <c r="BU519" i="40"/>
  <c r="BU520" i="40"/>
  <c r="BU521" i="40"/>
  <c r="DB521" i="40"/>
  <c r="BU522" i="40"/>
  <c r="BU523" i="40"/>
  <c r="BU524" i="40"/>
  <c r="DB524" i="40"/>
  <c r="BU525" i="40"/>
  <c r="DB525" i="40"/>
  <c r="BU526" i="40"/>
  <c r="BU527" i="40"/>
  <c r="BU528" i="40"/>
  <c r="BU529" i="40"/>
  <c r="DB529" i="40"/>
  <c r="BU530" i="40"/>
  <c r="BU531" i="40"/>
  <c r="BU532" i="40"/>
  <c r="BU533" i="40"/>
  <c r="BU534" i="40"/>
  <c r="BU535" i="40"/>
  <c r="BU536" i="40"/>
  <c r="BU537" i="40"/>
  <c r="DB537" i="40"/>
  <c r="BU538" i="40"/>
  <c r="BU539" i="40"/>
  <c r="BU540" i="40"/>
  <c r="DB540" i="40"/>
  <c r="BU541" i="40"/>
  <c r="DB541" i="40"/>
  <c r="BU542" i="40"/>
  <c r="BU543" i="40"/>
  <c r="BU544" i="40"/>
  <c r="BU545" i="40"/>
  <c r="DB545" i="40"/>
  <c r="BU546" i="40"/>
  <c r="BU547" i="40"/>
  <c r="BU548" i="40"/>
  <c r="BU549" i="40"/>
  <c r="BU550" i="40"/>
  <c r="BU551" i="40"/>
  <c r="BU552" i="40"/>
  <c r="BU553" i="40"/>
  <c r="DB553" i="40"/>
  <c r="BU554" i="40"/>
  <c r="BU555" i="40"/>
  <c r="BU556" i="40"/>
  <c r="DB556" i="40"/>
  <c r="BU557" i="40"/>
  <c r="DB557" i="40"/>
  <c r="BU558" i="40"/>
  <c r="BU559" i="40"/>
  <c r="BU560" i="40"/>
  <c r="BU561" i="40"/>
  <c r="DB561" i="40"/>
  <c r="BU562" i="40"/>
  <c r="BU563" i="40"/>
  <c r="BU564" i="40"/>
  <c r="BU565" i="40"/>
  <c r="BU566" i="40"/>
  <c r="BU567" i="40"/>
  <c r="BU568" i="40"/>
  <c r="BU569" i="40"/>
  <c r="DB569" i="40"/>
  <c r="BU570" i="40"/>
  <c r="BU571" i="40"/>
  <c r="BU572" i="40"/>
  <c r="BU573" i="40"/>
  <c r="DB573" i="40"/>
  <c r="BU574" i="40"/>
  <c r="BU575" i="40"/>
  <c r="BU576" i="40"/>
  <c r="BU577" i="40"/>
  <c r="DB577" i="40"/>
  <c r="BU578" i="40"/>
  <c r="BU579" i="40"/>
  <c r="BU580" i="40"/>
  <c r="BU581" i="40"/>
  <c r="BU582" i="40"/>
  <c r="BU583" i="40"/>
  <c r="BU584" i="40"/>
  <c r="BU585" i="40"/>
  <c r="DB585" i="40"/>
  <c r="BU586" i="40"/>
  <c r="BU587" i="40"/>
  <c r="BU588" i="40"/>
  <c r="DB588" i="40"/>
  <c r="BU589" i="40"/>
  <c r="DB589" i="40"/>
  <c r="BU590" i="40"/>
  <c r="BU591" i="40"/>
  <c r="BU592" i="40"/>
  <c r="BU593" i="40"/>
  <c r="DB593" i="40"/>
  <c r="BU594" i="40"/>
  <c r="BU595" i="40"/>
  <c r="BU596" i="40"/>
  <c r="BU597" i="40"/>
  <c r="BU598" i="40"/>
  <c r="BU599" i="40"/>
  <c r="BU600" i="40"/>
  <c r="BU601" i="40"/>
  <c r="DB601" i="40"/>
  <c r="BU602" i="40"/>
  <c r="BU603" i="40"/>
  <c r="BU604" i="40"/>
  <c r="DB604" i="40"/>
  <c r="BU605" i="40"/>
  <c r="DB605" i="40"/>
  <c r="BU606" i="40"/>
  <c r="BU607" i="40"/>
  <c r="BU608" i="40"/>
  <c r="BU609" i="40"/>
  <c r="DB609" i="40"/>
  <c r="BU610" i="40"/>
  <c r="BU611" i="40"/>
  <c r="BU612" i="40"/>
  <c r="BU613" i="40"/>
  <c r="BU614" i="40"/>
  <c r="BU615" i="40"/>
  <c r="BU616" i="40"/>
  <c r="BU617" i="40"/>
  <c r="DB617" i="40"/>
  <c r="BU618" i="40"/>
  <c r="BU619" i="40"/>
  <c r="BU620" i="40"/>
  <c r="DB620" i="40"/>
  <c r="BU621" i="40"/>
  <c r="DB621" i="40"/>
  <c r="BU622" i="40"/>
  <c r="BU623" i="40"/>
  <c r="BU624" i="40"/>
  <c r="BU625" i="40"/>
  <c r="DB625" i="40"/>
  <c r="BU626" i="40"/>
  <c r="BU627" i="40"/>
  <c r="BU628" i="40"/>
  <c r="BU629" i="40"/>
  <c r="BU630" i="40"/>
  <c r="BU631" i="40"/>
  <c r="BU632" i="40"/>
  <c r="BU633" i="40"/>
  <c r="DB633" i="40"/>
  <c r="BU634" i="40"/>
  <c r="BU635" i="40"/>
  <c r="BU636" i="40"/>
  <c r="BU637" i="40"/>
  <c r="DB637" i="40"/>
  <c r="BU638" i="40"/>
  <c r="BU639" i="40"/>
  <c r="BU640" i="40"/>
  <c r="BU641" i="40"/>
  <c r="DB641" i="40"/>
  <c r="BU642" i="40"/>
  <c r="BU643" i="40"/>
  <c r="BU644" i="40"/>
  <c r="BU645" i="40"/>
  <c r="BU646" i="40"/>
  <c r="BU647" i="40"/>
  <c r="BU648" i="40"/>
  <c r="BU649" i="40"/>
  <c r="DB649" i="40"/>
  <c r="BU650" i="40"/>
  <c r="BU651" i="40"/>
  <c r="BU652" i="40"/>
  <c r="DB652" i="40"/>
  <c r="BU653" i="40"/>
  <c r="DB653" i="40"/>
  <c r="BU654" i="40"/>
  <c r="BU655" i="40"/>
  <c r="BU656" i="40"/>
  <c r="BU657" i="40"/>
  <c r="DB657" i="40"/>
  <c r="BU658" i="40"/>
  <c r="BU659" i="40"/>
  <c r="BU660" i="40"/>
  <c r="BU661" i="40"/>
  <c r="BU662" i="40"/>
  <c r="BU663" i="40"/>
  <c r="BU664" i="40"/>
  <c r="BU665" i="40"/>
  <c r="DB665" i="40"/>
  <c r="BU666" i="40"/>
  <c r="BU667" i="40"/>
  <c r="BU668" i="40"/>
  <c r="DB668" i="40"/>
  <c r="BU669" i="40"/>
  <c r="DB669" i="40"/>
  <c r="BU670" i="40"/>
  <c r="BU671" i="40"/>
  <c r="BU672" i="40"/>
  <c r="BU673" i="40"/>
  <c r="DB673" i="40"/>
  <c r="BU674" i="40"/>
  <c r="BU675" i="40"/>
  <c r="BU676" i="40"/>
  <c r="BU677" i="40"/>
  <c r="BU678" i="40"/>
  <c r="BU679" i="40"/>
  <c r="BU680" i="40"/>
  <c r="BU681" i="40"/>
  <c r="DB681" i="40"/>
  <c r="BU682" i="40"/>
  <c r="BU683" i="40"/>
  <c r="BU684" i="40"/>
  <c r="DB684" i="40"/>
  <c r="BU685" i="40"/>
  <c r="DB685" i="40"/>
  <c r="BU686" i="40"/>
  <c r="BU687" i="40"/>
  <c r="BU688" i="40"/>
  <c r="BU689" i="40"/>
  <c r="DB689" i="40"/>
  <c r="BU690" i="40"/>
  <c r="BU691" i="40"/>
  <c r="BU692" i="40"/>
  <c r="BU693" i="40"/>
  <c r="BU694" i="40"/>
  <c r="BU695" i="40"/>
  <c r="BU696" i="40"/>
  <c r="BU697" i="40"/>
  <c r="DB697" i="40"/>
  <c r="BU698" i="40"/>
  <c r="BU699" i="40"/>
  <c r="DB699" i="40"/>
  <c r="BU700" i="40"/>
  <c r="BU701" i="40"/>
  <c r="DB701" i="40"/>
  <c r="BU702" i="40"/>
  <c r="BU703" i="40"/>
  <c r="BU704" i="40"/>
  <c r="BU705" i="40"/>
  <c r="DB705" i="40"/>
  <c r="BU706" i="40"/>
  <c r="BU707" i="40"/>
  <c r="BU708" i="40"/>
  <c r="BU709" i="40"/>
  <c r="BU710" i="40"/>
  <c r="BU711" i="40"/>
  <c r="BU712" i="40"/>
  <c r="BU713" i="40"/>
  <c r="DB713" i="40"/>
  <c r="BU714" i="40"/>
  <c r="BU715" i="40"/>
  <c r="BU716" i="40"/>
  <c r="DB716" i="40"/>
  <c r="BU717" i="40"/>
  <c r="DB717" i="40"/>
  <c r="BU718" i="40"/>
  <c r="BU719" i="40"/>
  <c r="BU720" i="40"/>
  <c r="BU721" i="40"/>
  <c r="DB721" i="40"/>
  <c r="BU722" i="40"/>
  <c r="BU723" i="40"/>
  <c r="BU724" i="40"/>
  <c r="BU725" i="40"/>
  <c r="BU726" i="40"/>
  <c r="BU727" i="40"/>
  <c r="BU728" i="40"/>
  <c r="BU729" i="40"/>
  <c r="DB729" i="40"/>
  <c r="BU730" i="40"/>
  <c r="BU731" i="40"/>
  <c r="BU732" i="40"/>
  <c r="DB732" i="40"/>
  <c r="BU733" i="40"/>
  <c r="DB733" i="40"/>
  <c r="BU734" i="40"/>
  <c r="BU735" i="40"/>
  <c r="BU736" i="40"/>
  <c r="BU737" i="40"/>
  <c r="DB737" i="40"/>
  <c r="BU738" i="40"/>
  <c r="BU739" i="40"/>
  <c r="BU740" i="40"/>
  <c r="BU741" i="40"/>
  <c r="BU742" i="40"/>
  <c r="BU743" i="40"/>
  <c r="BU744" i="40"/>
  <c r="BU745" i="40"/>
  <c r="DB745" i="40"/>
  <c r="BU746" i="40"/>
  <c r="BU747" i="40"/>
  <c r="BU748" i="40"/>
  <c r="DB748" i="40"/>
  <c r="BU749" i="40"/>
  <c r="DB749" i="40"/>
  <c r="BU750" i="40"/>
  <c r="BU751" i="40"/>
  <c r="BU752" i="40"/>
  <c r="BU753" i="40"/>
  <c r="DB753" i="40"/>
  <c r="BU754" i="40"/>
  <c r="BU755" i="40"/>
  <c r="BU756" i="40"/>
  <c r="BU757" i="40"/>
  <c r="BU758" i="40"/>
  <c r="BU759" i="40"/>
  <c r="BU760" i="40"/>
  <c r="BU761" i="40"/>
  <c r="DB761" i="40"/>
  <c r="BU762" i="40"/>
  <c r="BU763" i="40"/>
  <c r="BU764" i="40"/>
  <c r="BU765" i="40"/>
  <c r="DB765" i="40"/>
  <c r="BU766" i="40"/>
  <c r="BU767" i="40"/>
  <c r="BU768" i="40"/>
  <c r="BU769" i="40"/>
  <c r="DB769" i="40"/>
  <c r="BU770" i="40"/>
  <c r="BU771" i="40"/>
  <c r="BU772" i="40"/>
  <c r="BU773" i="40"/>
  <c r="BU774" i="40"/>
  <c r="BU775" i="40"/>
  <c r="BU776" i="40"/>
  <c r="BU777" i="40"/>
  <c r="DB777" i="40"/>
  <c r="BU778" i="40"/>
  <c r="BU779" i="40"/>
  <c r="BU780" i="40"/>
  <c r="DB780" i="40"/>
  <c r="BU781" i="40"/>
  <c r="DB781" i="40"/>
  <c r="BU782" i="40"/>
  <c r="BU783" i="40"/>
  <c r="BU784" i="40"/>
  <c r="BU785" i="40"/>
  <c r="DB785" i="40"/>
  <c r="BU786" i="40"/>
  <c r="BU787" i="40"/>
  <c r="BU788" i="40"/>
  <c r="BU789" i="40"/>
  <c r="BU790" i="40"/>
  <c r="BU791" i="40"/>
  <c r="BU792" i="40"/>
  <c r="BU793" i="40"/>
  <c r="DB793" i="40"/>
  <c r="BU794" i="40"/>
  <c r="BU795" i="40"/>
  <c r="BU796" i="40"/>
  <c r="BU797" i="40"/>
  <c r="DB797" i="40"/>
  <c r="BU798" i="40"/>
  <c r="BU799" i="40"/>
  <c r="BU800" i="40"/>
  <c r="BU801" i="40"/>
  <c r="DB801" i="40"/>
  <c r="BU802" i="40"/>
  <c r="BU803" i="40"/>
  <c r="BU804" i="40"/>
  <c r="DB804" i="40"/>
  <c r="BU805" i="40"/>
  <c r="BU806" i="40"/>
  <c r="BU807" i="40"/>
  <c r="BU808" i="40"/>
  <c r="BU809" i="40"/>
  <c r="DB809" i="40"/>
  <c r="BU810" i="40"/>
  <c r="BU811" i="40"/>
  <c r="BU812" i="40"/>
  <c r="BU813" i="40"/>
  <c r="DB813" i="40"/>
  <c r="BU814" i="40"/>
  <c r="BU815" i="40"/>
  <c r="BU816" i="40"/>
  <c r="BU817" i="40"/>
  <c r="DB817" i="40"/>
  <c r="BU818" i="40"/>
  <c r="BU819" i="40"/>
  <c r="BU820" i="40"/>
  <c r="BU821" i="40"/>
  <c r="BU822" i="40"/>
  <c r="BU823" i="40"/>
  <c r="BU824" i="40"/>
  <c r="BU825" i="40"/>
  <c r="DB825" i="40"/>
  <c r="BU826" i="40"/>
  <c r="BU827" i="40"/>
  <c r="BU828" i="40"/>
  <c r="BU829" i="40"/>
  <c r="DB829" i="40"/>
  <c r="BU830" i="40"/>
  <c r="BU831" i="40"/>
  <c r="BU832" i="40"/>
  <c r="BU833" i="40"/>
  <c r="DB833" i="40"/>
  <c r="BU834" i="40"/>
  <c r="BU835" i="40"/>
  <c r="BU836" i="40"/>
  <c r="DB836" i="40"/>
  <c r="BU837" i="40"/>
  <c r="BU838" i="40"/>
  <c r="BU839" i="40"/>
  <c r="BU840" i="40"/>
  <c r="BU841" i="40"/>
  <c r="DB841" i="40"/>
  <c r="BU842" i="40"/>
  <c r="BU843" i="40"/>
  <c r="BU844" i="40"/>
  <c r="BU845" i="40"/>
  <c r="DB845" i="40"/>
  <c r="BU846" i="40"/>
  <c r="BU847" i="40"/>
  <c r="BU848" i="40"/>
  <c r="BU849" i="40"/>
  <c r="DB849" i="40"/>
  <c r="BU850" i="40"/>
  <c r="BU851" i="40"/>
  <c r="BU852" i="40"/>
  <c r="BU853" i="40"/>
  <c r="BU854" i="40"/>
  <c r="BU855" i="40"/>
  <c r="BU856" i="40"/>
  <c r="BU857" i="40"/>
  <c r="DB857" i="40"/>
  <c r="BU858" i="40"/>
  <c r="BU859" i="40"/>
  <c r="BU860" i="40"/>
  <c r="BU861" i="40"/>
  <c r="DB861" i="40"/>
  <c r="BU862" i="40"/>
  <c r="BU863" i="40"/>
  <c r="BU864" i="40"/>
  <c r="BU865" i="40"/>
  <c r="DB865" i="40"/>
  <c r="BU866" i="40"/>
  <c r="BU867" i="40"/>
  <c r="BU868" i="40"/>
  <c r="BU869" i="40"/>
  <c r="BU870" i="40"/>
  <c r="BU871" i="40"/>
  <c r="BU872" i="40"/>
  <c r="BU873" i="40"/>
  <c r="DB873" i="40"/>
  <c r="BU874" i="40"/>
  <c r="BU875" i="40"/>
  <c r="BU876" i="40"/>
  <c r="BU877" i="40"/>
  <c r="DB877" i="40"/>
  <c r="BU878" i="40"/>
  <c r="BU879" i="40"/>
  <c r="BU880" i="40"/>
  <c r="BU881" i="40"/>
  <c r="DB881" i="40"/>
  <c r="BU882" i="40"/>
  <c r="BU883" i="40"/>
  <c r="BU884" i="40"/>
  <c r="BU885" i="40"/>
  <c r="BU886" i="40"/>
  <c r="BU887" i="40"/>
  <c r="BU888" i="40"/>
  <c r="BU889" i="40"/>
  <c r="DB889" i="40"/>
  <c r="BU890" i="40"/>
  <c r="BU891" i="40"/>
  <c r="BU892" i="40"/>
  <c r="BU893" i="40"/>
  <c r="DB893" i="40"/>
  <c r="BU894" i="40"/>
  <c r="BU895" i="40"/>
  <c r="BU896" i="40"/>
  <c r="BU897" i="40"/>
  <c r="DB897" i="40"/>
  <c r="BU898" i="40"/>
  <c r="BU899" i="40"/>
  <c r="BU900" i="40"/>
  <c r="DB900" i="40"/>
  <c r="BU901" i="40"/>
  <c r="BU902" i="40"/>
  <c r="BU903" i="40"/>
  <c r="BU904" i="40"/>
  <c r="BU905" i="40"/>
  <c r="DB905" i="40"/>
  <c r="BU906" i="40"/>
  <c r="BU907" i="40"/>
  <c r="BU908" i="40"/>
  <c r="BU909" i="40"/>
  <c r="DB909" i="40"/>
  <c r="BU910" i="40"/>
  <c r="BU911" i="40"/>
  <c r="BU912" i="40"/>
  <c r="BU913" i="40"/>
  <c r="DB913" i="40"/>
  <c r="BU914" i="40"/>
  <c r="BU915" i="40"/>
  <c r="BU916" i="40"/>
  <c r="BU917" i="40"/>
  <c r="BU918" i="40"/>
  <c r="BU919" i="40"/>
  <c r="BU920" i="40"/>
  <c r="BU921" i="40"/>
  <c r="DB921" i="40"/>
  <c r="BU922" i="40"/>
  <c r="BU923" i="40"/>
  <c r="BU924" i="40"/>
  <c r="BU925" i="40"/>
  <c r="DB925" i="40"/>
  <c r="BU926" i="40"/>
  <c r="BU927" i="40"/>
  <c r="BU928" i="40"/>
  <c r="BU929" i="40"/>
  <c r="DB929" i="40"/>
  <c r="BU930" i="40"/>
  <c r="BU931" i="40"/>
  <c r="BU932" i="40"/>
  <c r="DB932" i="40"/>
  <c r="BU933" i="40"/>
  <c r="BU934" i="40"/>
  <c r="BU935" i="40"/>
  <c r="BU936" i="40"/>
  <c r="BU937" i="40"/>
  <c r="DB937" i="40"/>
  <c r="BU938" i="40"/>
  <c r="BU939" i="40"/>
  <c r="BU940" i="40"/>
  <c r="BU941" i="40"/>
  <c r="DB941" i="40"/>
  <c r="BU942" i="40"/>
  <c r="BU943" i="40"/>
  <c r="BU944" i="40"/>
  <c r="BU945" i="40"/>
  <c r="DB945" i="40"/>
  <c r="BU946" i="40"/>
  <c r="BU947" i="40"/>
  <c r="BU948" i="40"/>
  <c r="BU949" i="40"/>
  <c r="BU950" i="40"/>
  <c r="BU951" i="40"/>
  <c r="BU952" i="40"/>
  <c r="BU953" i="40"/>
  <c r="DB953" i="40"/>
  <c r="BU954" i="40"/>
  <c r="BU955" i="40"/>
  <c r="BU956" i="40"/>
  <c r="BU957" i="40"/>
  <c r="DB957" i="40"/>
  <c r="BU958" i="40"/>
  <c r="BU959" i="40"/>
  <c r="BU960" i="40"/>
  <c r="BU961" i="40"/>
  <c r="DB961" i="40"/>
  <c r="BU962" i="40"/>
  <c r="BU963" i="40"/>
  <c r="BU964" i="40"/>
  <c r="DB964" i="40"/>
  <c r="BU965" i="40"/>
  <c r="BU966" i="40"/>
  <c r="BU967" i="40"/>
  <c r="BU968" i="40"/>
  <c r="BU969" i="40"/>
  <c r="DB969" i="40"/>
  <c r="BU970" i="40"/>
  <c r="BU971" i="40"/>
  <c r="BU972" i="40"/>
  <c r="BU973" i="40"/>
  <c r="DB973" i="40"/>
  <c r="BU974" i="40"/>
  <c r="BU975" i="40"/>
  <c r="BU976" i="40"/>
  <c r="BU977" i="40"/>
  <c r="DB977" i="40"/>
  <c r="BU978" i="40"/>
  <c r="BU979" i="40"/>
  <c r="BU980" i="40"/>
  <c r="BU981" i="40"/>
  <c r="BU982" i="40"/>
  <c r="BU983" i="40"/>
  <c r="BU984" i="40"/>
  <c r="BU985" i="40"/>
  <c r="DB985" i="40"/>
  <c r="BU986" i="40"/>
  <c r="BU987" i="40"/>
  <c r="BU988" i="40"/>
  <c r="BU989" i="40"/>
  <c r="DB989" i="40"/>
  <c r="BU990" i="40"/>
  <c r="BU991" i="40"/>
  <c r="BU992" i="40"/>
  <c r="BU993" i="40"/>
  <c r="DB993" i="40"/>
  <c r="BU994" i="40"/>
  <c r="BU995" i="40"/>
  <c r="BU996" i="40"/>
  <c r="BU997" i="40"/>
  <c r="BU998" i="40"/>
  <c r="BU999" i="40"/>
  <c r="BU1000" i="40"/>
  <c r="BU1001" i="40"/>
  <c r="DB1001" i="40"/>
  <c r="BU1002" i="40"/>
  <c r="BU1003" i="40"/>
  <c r="BU1004" i="40"/>
  <c r="BU1005" i="40"/>
  <c r="DB1005" i="40"/>
  <c r="BU1006" i="40"/>
  <c r="BU1007" i="40"/>
  <c r="BU1008" i="40"/>
  <c r="BU1009" i="40"/>
  <c r="DB1009" i="40"/>
  <c r="BU1010" i="40"/>
  <c r="BU1011" i="40"/>
  <c r="BU1012" i="40"/>
  <c r="BU1013" i="40"/>
  <c r="BU1014" i="40"/>
  <c r="BU1015" i="40"/>
  <c r="BU1016" i="40"/>
  <c r="BU1017" i="40"/>
  <c r="DB1017" i="40"/>
  <c r="BU1018" i="40"/>
  <c r="BU1019" i="40"/>
  <c r="BU1020" i="40"/>
  <c r="BU1021" i="40"/>
  <c r="DB1021" i="40"/>
  <c r="BU1022" i="40"/>
  <c r="BU1023" i="40"/>
  <c r="BU1024" i="40"/>
  <c r="BU1025" i="40"/>
  <c r="DB1025" i="40"/>
  <c r="BU1026" i="40"/>
  <c r="BU1027" i="40"/>
  <c r="BU1028" i="40"/>
  <c r="BU1029" i="40"/>
  <c r="BU1030" i="40"/>
  <c r="BU1031" i="40"/>
  <c r="BU1032" i="40"/>
  <c r="BU1033" i="40"/>
  <c r="DB1033" i="40"/>
  <c r="BU1034" i="40"/>
  <c r="BU1035" i="40"/>
  <c r="BU1036" i="40"/>
  <c r="BU1037" i="40"/>
  <c r="DB1037" i="40"/>
  <c r="BU1038" i="40"/>
  <c r="BU1039" i="40"/>
  <c r="BU1040" i="40"/>
  <c r="BU1041" i="40"/>
  <c r="DB1041" i="40"/>
  <c r="BU1042" i="40"/>
  <c r="BU1043" i="40"/>
  <c r="BU1044" i="40"/>
  <c r="BU1045" i="40"/>
  <c r="BU1046" i="40"/>
  <c r="BU1047" i="40"/>
  <c r="BU1048" i="40"/>
  <c r="BU1049" i="40"/>
  <c r="DB1049" i="40"/>
  <c r="BU1050" i="40"/>
  <c r="BU1051" i="40"/>
  <c r="BU1052" i="40"/>
  <c r="BU1053" i="40"/>
  <c r="DB1053" i="40"/>
  <c r="BU1054" i="40"/>
  <c r="BU1055" i="40"/>
  <c r="BU1056" i="40"/>
  <c r="BU1057" i="40"/>
  <c r="DB1057" i="40"/>
  <c r="BU1058" i="40"/>
  <c r="BU1059" i="40"/>
  <c r="BU1060" i="40"/>
  <c r="BU1061" i="40"/>
  <c r="BU1062" i="40"/>
  <c r="BU1063" i="40"/>
  <c r="BU1064" i="40"/>
  <c r="BU1065" i="40"/>
  <c r="DB1065" i="40"/>
  <c r="BU1066" i="40"/>
  <c r="BU1067" i="40"/>
  <c r="BU1068" i="40"/>
  <c r="BU1069" i="40"/>
  <c r="DB1069" i="40"/>
  <c r="BU1070" i="40"/>
  <c r="BU1071" i="40"/>
  <c r="BU1072" i="40"/>
  <c r="BU1073" i="40"/>
  <c r="DB1073" i="40"/>
  <c r="BU1074" i="40"/>
  <c r="BU1075" i="40"/>
  <c r="BU1076" i="40"/>
  <c r="BU1077" i="40"/>
  <c r="BU1078" i="40"/>
  <c r="BU8" i="40"/>
  <c r="BY9" i="40"/>
  <c r="BY10" i="40"/>
  <c r="BY11" i="40"/>
  <c r="BY12" i="40"/>
  <c r="BY13" i="40"/>
  <c r="BY14" i="40"/>
  <c r="BY15" i="40"/>
  <c r="BY16" i="40"/>
  <c r="BY17" i="40"/>
  <c r="BY18" i="40"/>
  <c r="BY19" i="40"/>
  <c r="BY20" i="40"/>
  <c r="BY21" i="40"/>
  <c r="BY22" i="40"/>
  <c r="BY23" i="40"/>
  <c r="BY24" i="40"/>
  <c r="BY25" i="40"/>
  <c r="BY26" i="40"/>
  <c r="BY27" i="40"/>
  <c r="BY28" i="40"/>
  <c r="BY29" i="40"/>
  <c r="BY30" i="40"/>
  <c r="BY31" i="40"/>
  <c r="BY32" i="40"/>
  <c r="BY33" i="40"/>
  <c r="BY34" i="40"/>
  <c r="BY35" i="40"/>
  <c r="BY36" i="40"/>
  <c r="BY37" i="40"/>
  <c r="BY38" i="40"/>
  <c r="BY39" i="40"/>
  <c r="BY40" i="40"/>
  <c r="BY41" i="40"/>
  <c r="BY42" i="40"/>
  <c r="BY43" i="40"/>
  <c r="BY44" i="40"/>
  <c r="BY45" i="40"/>
  <c r="BY46" i="40"/>
  <c r="BY47" i="40"/>
  <c r="BY48" i="40"/>
  <c r="BY49" i="40"/>
  <c r="BY50" i="40"/>
  <c r="BY51" i="40"/>
  <c r="BY52" i="40"/>
  <c r="BY53" i="40"/>
  <c r="BY54" i="40"/>
  <c r="BY55" i="40"/>
  <c r="BY56" i="40"/>
  <c r="BY57" i="40"/>
  <c r="BY58" i="40"/>
  <c r="BY59" i="40"/>
  <c r="BY60" i="40"/>
  <c r="BY61" i="40"/>
  <c r="BY62" i="40"/>
  <c r="BY63" i="40"/>
  <c r="BY64" i="40"/>
  <c r="BY65" i="40"/>
  <c r="BY66" i="40"/>
  <c r="BY67" i="40"/>
  <c r="BY68" i="40"/>
  <c r="BY69" i="40"/>
  <c r="BY70" i="40"/>
  <c r="BY71" i="40"/>
  <c r="BY72" i="40"/>
  <c r="BY73" i="40"/>
  <c r="BY74" i="40"/>
  <c r="BY75" i="40"/>
  <c r="BY76" i="40"/>
  <c r="BY77" i="40"/>
  <c r="BY78" i="40"/>
  <c r="BY79" i="40"/>
  <c r="BY80" i="40"/>
  <c r="BY81" i="40"/>
  <c r="BY82" i="40"/>
  <c r="BY83" i="40"/>
  <c r="BY84" i="40"/>
  <c r="BY85" i="40"/>
  <c r="BY86" i="40"/>
  <c r="BY87" i="40"/>
  <c r="BY88" i="40"/>
  <c r="BY89" i="40"/>
  <c r="BY90" i="40"/>
  <c r="BY91" i="40"/>
  <c r="BY92" i="40"/>
  <c r="BY93" i="40"/>
  <c r="BY94" i="40"/>
  <c r="BY95" i="40"/>
  <c r="BY96" i="40"/>
  <c r="BY97" i="40"/>
  <c r="BY98" i="40"/>
  <c r="BY99" i="40"/>
  <c r="BY100" i="40"/>
  <c r="BY101" i="40"/>
  <c r="BY102" i="40"/>
  <c r="BY103" i="40"/>
  <c r="BY104" i="40"/>
  <c r="BY105" i="40"/>
  <c r="BY106" i="40"/>
  <c r="BY107" i="40"/>
  <c r="BY108" i="40"/>
  <c r="BY109" i="40"/>
  <c r="BY110" i="40"/>
  <c r="BY111" i="40"/>
  <c r="BY112" i="40"/>
  <c r="BY113" i="40"/>
  <c r="BY114" i="40"/>
  <c r="BY115" i="40"/>
  <c r="BY116" i="40"/>
  <c r="BY117" i="40"/>
  <c r="BY118" i="40"/>
  <c r="BY119" i="40"/>
  <c r="BY120" i="40"/>
  <c r="BY121" i="40"/>
  <c r="BY122" i="40"/>
  <c r="BY123" i="40"/>
  <c r="BY124" i="40"/>
  <c r="BY125" i="40"/>
  <c r="BY126" i="40"/>
  <c r="BY127" i="40"/>
  <c r="BY128" i="40"/>
  <c r="BY129" i="40"/>
  <c r="BY130" i="40"/>
  <c r="BY131" i="40"/>
  <c r="BY132" i="40"/>
  <c r="BY133" i="40"/>
  <c r="BY134" i="40"/>
  <c r="BY135" i="40"/>
  <c r="BY136" i="40"/>
  <c r="BY137" i="40"/>
  <c r="BY138" i="40"/>
  <c r="BY139" i="40"/>
  <c r="BY140" i="40"/>
  <c r="BY141" i="40"/>
  <c r="BY142" i="40"/>
  <c r="BY143" i="40"/>
  <c r="BY144" i="40"/>
  <c r="BY145" i="40"/>
  <c r="BY146" i="40"/>
  <c r="BY147" i="40"/>
  <c r="BY148" i="40"/>
  <c r="BY149" i="40"/>
  <c r="BY150" i="40"/>
  <c r="BY151" i="40"/>
  <c r="BY152" i="40"/>
  <c r="BY153" i="40"/>
  <c r="BY154" i="40"/>
  <c r="BY155" i="40"/>
  <c r="BY156" i="40"/>
  <c r="BY157" i="40"/>
  <c r="BY158" i="40"/>
  <c r="BY159" i="40"/>
  <c r="BY160" i="40"/>
  <c r="BY161" i="40"/>
  <c r="BY162" i="40"/>
  <c r="BY163" i="40"/>
  <c r="BY164" i="40"/>
  <c r="BY165" i="40"/>
  <c r="BY166" i="40"/>
  <c r="BY167" i="40"/>
  <c r="BY168" i="40"/>
  <c r="BY169" i="40"/>
  <c r="BY170" i="40"/>
  <c r="BY171" i="40"/>
  <c r="BY172" i="40"/>
  <c r="BY173" i="40"/>
  <c r="BY174" i="40"/>
  <c r="BY175" i="40"/>
  <c r="BY176" i="40"/>
  <c r="BY177" i="40"/>
  <c r="BY178" i="40"/>
  <c r="BY179" i="40"/>
  <c r="BY180" i="40"/>
  <c r="BY181" i="40"/>
  <c r="BY182" i="40"/>
  <c r="BY183" i="40"/>
  <c r="BY184" i="40"/>
  <c r="BY185" i="40"/>
  <c r="BY186" i="40"/>
  <c r="BY187" i="40"/>
  <c r="BY188" i="40"/>
  <c r="BY189" i="40"/>
  <c r="BY190" i="40"/>
  <c r="BY191" i="40"/>
  <c r="BY192" i="40"/>
  <c r="BY193" i="40"/>
  <c r="BY194" i="40"/>
  <c r="BY195" i="40"/>
  <c r="BY196" i="40"/>
  <c r="BY197" i="40"/>
  <c r="BY198" i="40"/>
  <c r="BY199" i="40"/>
  <c r="BY200" i="40"/>
  <c r="BY201" i="40"/>
  <c r="BY202" i="40"/>
  <c r="BY203" i="40"/>
  <c r="BY204" i="40"/>
  <c r="BY205" i="40"/>
  <c r="BY206" i="40"/>
  <c r="BY207" i="40"/>
  <c r="BY208" i="40"/>
  <c r="BY209" i="40"/>
  <c r="BY210" i="40"/>
  <c r="BY211" i="40"/>
  <c r="BY212" i="40"/>
  <c r="BY213" i="40"/>
  <c r="BY214" i="40"/>
  <c r="BY215" i="40"/>
  <c r="BY216" i="40"/>
  <c r="BY217" i="40"/>
  <c r="BY218" i="40"/>
  <c r="BY219" i="40"/>
  <c r="BY220" i="40"/>
  <c r="BY221" i="40"/>
  <c r="BY222" i="40"/>
  <c r="BY223" i="40"/>
  <c r="BY224" i="40"/>
  <c r="BY225" i="40"/>
  <c r="BY226" i="40"/>
  <c r="BY227" i="40"/>
  <c r="BY228" i="40"/>
  <c r="BY229" i="40"/>
  <c r="BY230" i="40"/>
  <c r="BY231" i="40"/>
  <c r="BY232" i="40"/>
  <c r="BY233" i="40"/>
  <c r="BY234" i="40"/>
  <c r="BY235" i="40"/>
  <c r="BY236" i="40"/>
  <c r="BY237" i="40"/>
  <c r="BY238" i="40"/>
  <c r="BY239" i="40"/>
  <c r="BY240" i="40"/>
  <c r="BY241" i="40"/>
  <c r="BY242" i="40"/>
  <c r="BY243" i="40"/>
  <c r="BY244" i="40"/>
  <c r="BY245" i="40"/>
  <c r="BY246" i="40"/>
  <c r="BY247" i="40"/>
  <c r="BY248" i="40"/>
  <c r="BY249" i="40"/>
  <c r="BY250" i="40"/>
  <c r="BY251" i="40"/>
  <c r="BY252" i="40"/>
  <c r="BY253" i="40"/>
  <c r="BY254" i="40"/>
  <c r="BY255" i="40"/>
  <c r="BY256" i="40"/>
  <c r="BY257" i="40"/>
  <c r="BY258" i="40"/>
  <c r="BY259" i="40"/>
  <c r="BY260" i="40"/>
  <c r="BY261" i="40"/>
  <c r="BY262" i="40"/>
  <c r="BY263" i="40"/>
  <c r="BY264" i="40"/>
  <c r="BY265" i="40"/>
  <c r="BY266" i="40"/>
  <c r="BY267" i="40"/>
  <c r="BY268" i="40"/>
  <c r="BY269" i="40"/>
  <c r="BY270" i="40"/>
  <c r="BY271" i="40"/>
  <c r="BY272" i="40"/>
  <c r="BY273" i="40"/>
  <c r="BY274" i="40"/>
  <c r="BY275" i="40"/>
  <c r="BY276" i="40"/>
  <c r="BY277" i="40"/>
  <c r="BY278" i="40"/>
  <c r="BY279" i="40"/>
  <c r="BY280" i="40"/>
  <c r="BY281" i="40"/>
  <c r="BY282" i="40"/>
  <c r="BY283" i="40"/>
  <c r="BY284" i="40"/>
  <c r="BY285" i="40"/>
  <c r="BY286" i="40"/>
  <c r="BY287" i="40"/>
  <c r="BY288" i="40"/>
  <c r="BY289" i="40"/>
  <c r="BY290" i="40"/>
  <c r="BY291" i="40"/>
  <c r="BY292" i="40"/>
  <c r="BY293" i="40"/>
  <c r="BY294" i="40"/>
  <c r="BY295" i="40"/>
  <c r="BY296" i="40"/>
  <c r="BY297" i="40"/>
  <c r="BY298" i="40"/>
  <c r="BY299" i="40"/>
  <c r="BY300" i="40"/>
  <c r="BY301" i="40"/>
  <c r="BY302" i="40"/>
  <c r="BY303" i="40"/>
  <c r="BY304" i="40"/>
  <c r="BY305" i="40"/>
  <c r="BY306" i="40"/>
  <c r="BY307" i="40"/>
  <c r="BY308" i="40"/>
  <c r="BY309" i="40"/>
  <c r="BY310" i="40"/>
  <c r="BY311" i="40"/>
  <c r="BY312" i="40"/>
  <c r="BY313" i="40"/>
  <c r="BY314" i="40"/>
  <c r="BY315" i="40"/>
  <c r="BY316" i="40"/>
  <c r="BY317" i="40"/>
  <c r="BY318" i="40"/>
  <c r="BY319" i="40"/>
  <c r="BY320" i="40"/>
  <c r="BY321" i="40"/>
  <c r="BY322" i="40"/>
  <c r="BY323" i="40"/>
  <c r="BY324" i="40"/>
  <c r="BY325" i="40"/>
  <c r="BY326" i="40"/>
  <c r="BY327" i="40"/>
  <c r="BY328" i="40"/>
  <c r="BY329" i="40"/>
  <c r="BY330" i="40"/>
  <c r="BY331" i="40"/>
  <c r="BY332" i="40"/>
  <c r="BY333" i="40"/>
  <c r="BY334" i="40"/>
  <c r="BY335" i="40"/>
  <c r="BY336" i="40"/>
  <c r="BY337" i="40"/>
  <c r="BY338" i="40"/>
  <c r="BY339" i="40"/>
  <c r="BY340" i="40"/>
  <c r="BY341" i="40"/>
  <c r="BY342" i="40"/>
  <c r="BY343" i="40"/>
  <c r="BY344" i="40"/>
  <c r="BY345" i="40"/>
  <c r="BY346" i="40"/>
  <c r="BY347" i="40"/>
  <c r="BY348" i="40"/>
  <c r="BY349" i="40"/>
  <c r="BY350" i="40"/>
  <c r="BY351" i="40"/>
  <c r="BY352" i="40"/>
  <c r="BY353" i="40"/>
  <c r="BY354" i="40"/>
  <c r="BY355" i="40"/>
  <c r="BY356" i="40"/>
  <c r="BY357" i="40"/>
  <c r="BY358" i="40"/>
  <c r="BY359" i="40"/>
  <c r="BY360" i="40"/>
  <c r="BY361" i="40"/>
  <c r="BY362" i="40"/>
  <c r="BY363" i="40"/>
  <c r="BY364" i="40"/>
  <c r="BY365" i="40"/>
  <c r="BY366" i="40"/>
  <c r="BY367" i="40"/>
  <c r="BY368" i="40"/>
  <c r="BY369" i="40"/>
  <c r="BY370" i="40"/>
  <c r="BY371" i="40"/>
  <c r="BY372" i="40"/>
  <c r="BY373" i="40"/>
  <c r="BY374" i="40"/>
  <c r="BY375" i="40"/>
  <c r="BY376" i="40"/>
  <c r="BY377" i="40"/>
  <c r="BY378" i="40"/>
  <c r="BY379" i="40"/>
  <c r="BY380" i="40"/>
  <c r="BY381" i="40"/>
  <c r="BY382" i="40"/>
  <c r="BY383" i="40"/>
  <c r="BY384" i="40"/>
  <c r="BY385" i="40"/>
  <c r="BY386" i="40"/>
  <c r="BY387" i="40"/>
  <c r="BY388" i="40"/>
  <c r="BY389" i="40"/>
  <c r="BY390" i="40"/>
  <c r="BY391" i="40"/>
  <c r="BY392" i="40"/>
  <c r="BY393" i="40"/>
  <c r="BY394" i="40"/>
  <c r="BY395" i="40"/>
  <c r="BY396" i="40"/>
  <c r="BY397" i="40"/>
  <c r="BY398" i="40"/>
  <c r="BY399" i="40"/>
  <c r="BY400" i="40"/>
  <c r="BY401" i="40"/>
  <c r="BY402" i="40"/>
  <c r="BY403" i="40"/>
  <c r="BY404" i="40"/>
  <c r="BY405" i="40"/>
  <c r="BY406" i="40"/>
  <c r="BY407" i="40"/>
  <c r="BY408" i="40"/>
  <c r="BY409" i="40"/>
  <c r="BY410" i="40"/>
  <c r="BY411" i="40"/>
  <c r="BY412" i="40"/>
  <c r="BY413" i="40"/>
  <c r="BY414" i="40"/>
  <c r="BY415" i="40"/>
  <c r="BY416" i="40"/>
  <c r="BY417" i="40"/>
  <c r="BY418" i="40"/>
  <c r="BY419" i="40"/>
  <c r="BY420" i="40"/>
  <c r="BY421" i="40"/>
  <c r="BY422" i="40"/>
  <c r="BY423" i="40"/>
  <c r="BY424" i="40"/>
  <c r="BY425" i="40"/>
  <c r="BY426" i="40"/>
  <c r="BY427" i="40"/>
  <c r="BY428" i="40"/>
  <c r="BY429" i="40"/>
  <c r="BY430" i="40"/>
  <c r="BY431" i="40"/>
  <c r="BY432" i="40"/>
  <c r="BY433" i="40"/>
  <c r="BY434" i="40"/>
  <c r="BY435" i="40"/>
  <c r="BY436" i="40"/>
  <c r="BY437" i="40"/>
  <c r="BY438" i="40"/>
  <c r="BY439" i="40"/>
  <c r="BY440" i="40"/>
  <c r="BY441" i="40"/>
  <c r="BY442" i="40"/>
  <c r="BY443" i="40"/>
  <c r="BY444" i="40"/>
  <c r="BY445" i="40"/>
  <c r="BY446" i="40"/>
  <c r="BY447" i="40"/>
  <c r="BY448" i="40"/>
  <c r="BY449" i="40"/>
  <c r="BY450" i="40"/>
  <c r="BY451" i="40"/>
  <c r="BY452" i="40"/>
  <c r="BY453" i="40"/>
  <c r="BY454" i="40"/>
  <c r="BY455" i="40"/>
  <c r="BY456" i="40"/>
  <c r="BY457" i="40"/>
  <c r="BY458" i="40"/>
  <c r="BY459" i="40"/>
  <c r="BY460" i="40"/>
  <c r="BY461" i="40"/>
  <c r="BY462" i="40"/>
  <c r="BY463" i="40"/>
  <c r="BY464" i="40"/>
  <c r="BY465" i="40"/>
  <c r="BY466" i="40"/>
  <c r="BY467" i="40"/>
  <c r="BY468" i="40"/>
  <c r="BY469" i="40"/>
  <c r="BY470" i="40"/>
  <c r="BY471" i="40"/>
  <c r="BY472" i="40"/>
  <c r="BY473" i="40"/>
  <c r="BY474" i="40"/>
  <c r="BY475" i="40"/>
  <c r="BY476" i="40"/>
  <c r="BY477" i="40"/>
  <c r="BY478" i="40"/>
  <c r="BY479" i="40"/>
  <c r="BY480" i="40"/>
  <c r="BY481" i="40"/>
  <c r="BY482" i="40"/>
  <c r="BY483" i="40"/>
  <c r="BY484" i="40"/>
  <c r="BY485" i="40"/>
  <c r="BY486" i="40"/>
  <c r="BY487" i="40"/>
  <c r="BY488" i="40"/>
  <c r="BY489" i="40"/>
  <c r="BY490" i="40"/>
  <c r="BY491" i="40"/>
  <c r="BY492" i="40"/>
  <c r="BY493" i="40"/>
  <c r="BY494" i="40"/>
  <c r="BY495" i="40"/>
  <c r="BY496" i="40"/>
  <c r="BY497" i="40"/>
  <c r="BY498" i="40"/>
  <c r="BY499" i="40"/>
  <c r="BY500" i="40"/>
  <c r="BY501" i="40"/>
  <c r="BY502" i="40"/>
  <c r="BY503" i="40"/>
  <c r="BY504" i="40"/>
  <c r="BY505" i="40"/>
  <c r="BY506" i="40"/>
  <c r="BY507" i="40"/>
  <c r="BY508" i="40"/>
  <c r="BY509" i="40"/>
  <c r="BY510" i="40"/>
  <c r="BY511" i="40"/>
  <c r="BY512" i="40"/>
  <c r="BY513" i="40"/>
  <c r="BY514" i="40"/>
  <c r="BY515" i="40"/>
  <c r="BY516" i="40"/>
  <c r="BY517" i="40"/>
  <c r="BY518" i="40"/>
  <c r="BY519" i="40"/>
  <c r="BY520" i="40"/>
  <c r="BY521" i="40"/>
  <c r="BY522" i="40"/>
  <c r="BY523" i="40"/>
  <c r="BY524" i="40"/>
  <c r="BY525" i="40"/>
  <c r="BY526" i="40"/>
  <c r="BY527" i="40"/>
  <c r="BY528" i="40"/>
  <c r="BY529" i="40"/>
  <c r="BY530" i="40"/>
  <c r="BY531" i="40"/>
  <c r="BY532" i="40"/>
  <c r="BY533" i="40"/>
  <c r="BY534" i="40"/>
  <c r="BY535" i="40"/>
  <c r="BY536" i="40"/>
  <c r="BY537" i="40"/>
  <c r="BY538" i="40"/>
  <c r="BY539" i="40"/>
  <c r="BY540" i="40"/>
  <c r="BY541" i="40"/>
  <c r="BY542" i="40"/>
  <c r="BY543" i="40"/>
  <c r="BY544" i="40"/>
  <c r="BY545" i="40"/>
  <c r="BY546" i="40"/>
  <c r="BY547" i="40"/>
  <c r="BY548" i="40"/>
  <c r="BY549" i="40"/>
  <c r="BY550" i="40"/>
  <c r="BY551" i="40"/>
  <c r="BY552" i="40"/>
  <c r="BY553" i="40"/>
  <c r="BY554" i="40"/>
  <c r="BY555" i="40"/>
  <c r="BY556" i="40"/>
  <c r="BY557" i="40"/>
  <c r="BY558" i="40"/>
  <c r="BY559" i="40"/>
  <c r="BY560" i="40"/>
  <c r="BY561" i="40"/>
  <c r="BY562" i="40"/>
  <c r="BY563" i="40"/>
  <c r="BY564" i="40"/>
  <c r="BY565" i="40"/>
  <c r="BY566" i="40"/>
  <c r="BY567" i="40"/>
  <c r="BY568" i="40"/>
  <c r="BY569" i="40"/>
  <c r="BY570" i="40"/>
  <c r="BY571" i="40"/>
  <c r="BY572" i="40"/>
  <c r="BY573" i="40"/>
  <c r="BY574" i="40"/>
  <c r="BY575" i="40"/>
  <c r="BY576" i="40"/>
  <c r="BY577" i="40"/>
  <c r="BY578" i="40"/>
  <c r="BY579" i="40"/>
  <c r="BY580" i="40"/>
  <c r="BY581" i="40"/>
  <c r="BY582" i="40"/>
  <c r="BY583" i="40"/>
  <c r="BY584" i="40"/>
  <c r="BY585" i="40"/>
  <c r="BY586" i="40"/>
  <c r="BY587" i="40"/>
  <c r="BY588" i="40"/>
  <c r="BY589" i="40"/>
  <c r="BY590" i="40"/>
  <c r="BY591" i="40"/>
  <c r="BY592" i="40"/>
  <c r="BY593" i="40"/>
  <c r="BY594" i="40"/>
  <c r="BY595" i="40"/>
  <c r="BY596" i="40"/>
  <c r="BY597" i="40"/>
  <c r="BY598" i="40"/>
  <c r="BY599" i="40"/>
  <c r="BY600" i="40"/>
  <c r="BY601" i="40"/>
  <c r="BY602" i="40"/>
  <c r="BY603" i="40"/>
  <c r="BY604" i="40"/>
  <c r="BY605" i="40"/>
  <c r="BY606" i="40"/>
  <c r="BY607" i="40"/>
  <c r="BY608" i="40"/>
  <c r="BY609" i="40"/>
  <c r="BY610" i="40"/>
  <c r="BY611" i="40"/>
  <c r="BY612" i="40"/>
  <c r="BY613" i="40"/>
  <c r="BY614" i="40"/>
  <c r="BY615" i="40"/>
  <c r="BY616" i="40"/>
  <c r="BY617" i="40"/>
  <c r="BY618" i="40"/>
  <c r="BY619" i="40"/>
  <c r="BY620" i="40"/>
  <c r="BY621" i="40"/>
  <c r="BY622" i="40"/>
  <c r="BY623" i="40"/>
  <c r="BY624" i="40"/>
  <c r="BY625" i="40"/>
  <c r="BY626" i="40"/>
  <c r="BY627" i="40"/>
  <c r="BY628" i="40"/>
  <c r="BY629" i="40"/>
  <c r="BY630" i="40"/>
  <c r="BY631" i="40"/>
  <c r="BY632" i="40"/>
  <c r="BY633" i="40"/>
  <c r="BY634" i="40"/>
  <c r="BY635" i="40"/>
  <c r="BY636" i="40"/>
  <c r="BY637" i="40"/>
  <c r="BY638" i="40"/>
  <c r="BY639" i="40"/>
  <c r="BY640" i="40"/>
  <c r="BY641" i="40"/>
  <c r="BY642" i="40"/>
  <c r="BY643" i="40"/>
  <c r="BY644" i="40"/>
  <c r="BY645" i="40"/>
  <c r="BY646" i="40"/>
  <c r="BY647" i="40"/>
  <c r="BY648" i="40"/>
  <c r="BY649" i="40"/>
  <c r="BY650" i="40"/>
  <c r="BY651" i="40"/>
  <c r="BY652" i="40"/>
  <c r="BY653" i="40"/>
  <c r="BY654" i="40"/>
  <c r="BY655" i="40"/>
  <c r="BY656" i="40"/>
  <c r="BY657" i="40"/>
  <c r="BY658" i="40"/>
  <c r="BY659" i="40"/>
  <c r="BY660" i="40"/>
  <c r="BY661" i="40"/>
  <c r="BY662" i="40"/>
  <c r="BY663" i="40"/>
  <c r="BY664" i="40"/>
  <c r="BY665" i="40"/>
  <c r="BY666" i="40"/>
  <c r="BY667" i="40"/>
  <c r="BY668" i="40"/>
  <c r="BY669" i="40"/>
  <c r="BY670" i="40"/>
  <c r="BY671" i="40"/>
  <c r="BY672" i="40"/>
  <c r="BY673" i="40"/>
  <c r="BY674" i="40"/>
  <c r="BY675" i="40"/>
  <c r="BY676" i="40"/>
  <c r="BY677" i="40"/>
  <c r="BY678" i="40"/>
  <c r="BY679" i="40"/>
  <c r="BY680" i="40"/>
  <c r="BY681" i="40"/>
  <c r="BY682" i="40"/>
  <c r="BY683" i="40"/>
  <c r="BY684" i="40"/>
  <c r="BY685" i="40"/>
  <c r="BY686" i="40"/>
  <c r="BY687" i="40"/>
  <c r="BY688" i="40"/>
  <c r="BY689" i="40"/>
  <c r="BY690" i="40"/>
  <c r="BY691" i="40"/>
  <c r="BY692" i="40"/>
  <c r="BY693" i="40"/>
  <c r="BY694" i="40"/>
  <c r="BY695" i="40"/>
  <c r="BY696" i="40"/>
  <c r="BY697" i="40"/>
  <c r="BY698" i="40"/>
  <c r="BY699" i="40"/>
  <c r="BY700" i="40"/>
  <c r="BY701" i="40"/>
  <c r="BY702" i="40"/>
  <c r="BY703" i="40"/>
  <c r="BY704" i="40"/>
  <c r="BY705" i="40"/>
  <c r="BY706" i="40"/>
  <c r="BY707" i="40"/>
  <c r="BY708" i="40"/>
  <c r="BY709" i="40"/>
  <c r="BY710" i="40"/>
  <c r="BY711" i="40"/>
  <c r="BY712" i="40"/>
  <c r="BY713" i="40"/>
  <c r="BY714" i="40"/>
  <c r="BY715" i="40"/>
  <c r="BY716" i="40"/>
  <c r="BY717" i="40"/>
  <c r="BY718" i="40"/>
  <c r="BY719" i="40"/>
  <c r="BY720" i="40"/>
  <c r="BY721" i="40"/>
  <c r="BY722" i="40"/>
  <c r="BY723" i="40"/>
  <c r="BY724" i="40"/>
  <c r="BY725" i="40"/>
  <c r="BY726" i="40"/>
  <c r="BY727" i="40"/>
  <c r="BY728" i="40"/>
  <c r="BY729" i="40"/>
  <c r="BY730" i="40"/>
  <c r="BY731" i="40"/>
  <c r="BY732" i="40"/>
  <c r="BY733" i="40"/>
  <c r="BY734" i="40"/>
  <c r="BY735" i="40"/>
  <c r="BY736" i="40"/>
  <c r="BY737" i="40"/>
  <c r="BY738" i="40"/>
  <c r="BY739" i="40"/>
  <c r="BY740" i="40"/>
  <c r="BY741" i="40"/>
  <c r="BY742" i="40"/>
  <c r="BY743" i="40"/>
  <c r="BY744" i="40"/>
  <c r="BY745" i="40"/>
  <c r="BY746" i="40"/>
  <c r="BY747" i="40"/>
  <c r="BY748" i="40"/>
  <c r="BY749" i="40"/>
  <c r="BY750" i="40"/>
  <c r="BY751" i="40"/>
  <c r="BY752" i="40"/>
  <c r="BY753" i="40"/>
  <c r="BY754" i="40"/>
  <c r="BY755" i="40"/>
  <c r="BY756" i="40"/>
  <c r="BY757" i="40"/>
  <c r="BY758" i="40"/>
  <c r="BY759" i="40"/>
  <c r="BY760" i="40"/>
  <c r="BY761" i="40"/>
  <c r="BY762" i="40"/>
  <c r="BY763" i="40"/>
  <c r="BY764" i="40"/>
  <c r="BY765" i="40"/>
  <c r="BY766" i="40"/>
  <c r="BY767" i="40"/>
  <c r="BY768" i="40"/>
  <c r="BY769" i="40"/>
  <c r="BY770" i="40"/>
  <c r="BY771" i="40"/>
  <c r="BY772" i="40"/>
  <c r="BY773" i="40"/>
  <c r="BY774" i="40"/>
  <c r="BY775" i="40"/>
  <c r="BY776" i="40"/>
  <c r="BY777" i="40"/>
  <c r="BY778" i="40"/>
  <c r="BY779" i="40"/>
  <c r="BY780" i="40"/>
  <c r="BY781" i="40"/>
  <c r="BY782" i="40"/>
  <c r="BY783" i="40"/>
  <c r="BY784" i="40"/>
  <c r="BY785" i="40"/>
  <c r="BY786" i="40"/>
  <c r="BY787" i="40"/>
  <c r="BY788" i="40"/>
  <c r="BY789" i="40"/>
  <c r="BY790" i="40"/>
  <c r="BY791" i="40"/>
  <c r="BY792" i="40"/>
  <c r="BY793" i="40"/>
  <c r="BY794" i="40"/>
  <c r="BY795" i="40"/>
  <c r="BY796" i="40"/>
  <c r="BY797" i="40"/>
  <c r="BY798" i="40"/>
  <c r="BY799" i="40"/>
  <c r="BY800" i="40"/>
  <c r="BY801" i="40"/>
  <c r="BY802" i="40"/>
  <c r="BY803" i="40"/>
  <c r="BY804" i="40"/>
  <c r="BY805" i="40"/>
  <c r="BY806" i="40"/>
  <c r="BY807" i="40"/>
  <c r="BY808" i="40"/>
  <c r="BY809" i="40"/>
  <c r="BY810" i="40"/>
  <c r="BY811" i="40"/>
  <c r="BY812" i="40"/>
  <c r="BY813" i="40"/>
  <c r="BY814" i="40"/>
  <c r="BY815" i="40"/>
  <c r="BY816" i="40"/>
  <c r="BY817" i="40"/>
  <c r="BY818" i="40"/>
  <c r="BY819" i="40"/>
  <c r="BY820" i="40"/>
  <c r="BY821" i="40"/>
  <c r="BY822" i="40"/>
  <c r="BY823" i="40"/>
  <c r="BY824" i="40"/>
  <c r="BY825" i="40"/>
  <c r="BY826" i="40"/>
  <c r="BY827" i="40"/>
  <c r="BY828" i="40"/>
  <c r="BY829" i="40"/>
  <c r="BY830" i="40"/>
  <c r="BY831" i="40"/>
  <c r="BY832" i="40"/>
  <c r="BY833" i="40"/>
  <c r="BY834" i="40"/>
  <c r="BY835" i="40"/>
  <c r="BY836" i="40"/>
  <c r="BY837" i="40"/>
  <c r="BY838" i="40"/>
  <c r="BY839" i="40"/>
  <c r="BY840" i="40"/>
  <c r="BY841" i="40"/>
  <c r="BY842" i="40"/>
  <c r="BY843" i="40"/>
  <c r="BY844" i="40"/>
  <c r="BY845" i="40"/>
  <c r="BY846" i="40"/>
  <c r="BY847" i="40"/>
  <c r="BY848" i="40"/>
  <c r="BY849" i="40"/>
  <c r="BY850" i="40"/>
  <c r="BY851" i="40"/>
  <c r="BY852" i="40"/>
  <c r="BY853" i="40"/>
  <c r="BY854" i="40"/>
  <c r="BY855" i="40"/>
  <c r="BY856" i="40"/>
  <c r="BY857" i="40"/>
  <c r="BY858" i="40"/>
  <c r="BY859" i="40"/>
  <c r="BY860" i="40"/>
  <c r="BY861" i="40"/>
  <c r="BY862" i="40"/>
  <c r="BY863" i="40"/>
  <c r="BY864" i="40"/>
  <c r="BY865" i="40"/>
  <c r="BY866" i="40"/>
  <c r="BY867" i="40"/>
  <c r="BY868" i="40"/>
  <c r="BY869" i="40"/>
  <c r="BY870" i="40"/>
  <c r="BY871" i="40"/>
  <c r="BY872" i="40"/>
  <c r="BY873" i="40"/>
  <c r="BY874" i="40"/>
  <c r="BY875" i="40"/>
  <c r="BY876" i="40"/>
  <c r="BY877" i="40"/>
  <c r="BY878" i="40"/>
  <c r="BY879" i="40"/>
  <c r="BY880" i="40"/>
  <c r="BY881" i="40"/>
  <c r="BY882" i="40"/>
  <c r="BY883" i="40"/>
  <c r="BY884" i="40"/>
  <c r="BY885" i="40"/>
  <c r="BY886" i="40"/>
  <c r="BY887" i="40"/>
  <c r="BY888" i="40"/>
  <c r="BY889" i="40"/>
  <c r="BY890" i="40"/>
  <c r="BY891" i="40"/>
  <c r="BY892" i="40"/>
  <c r="BY893" i="40"/>
  <c r="BY894" i="40"/>
  <c r="BY895" i="40"/>
  <c r="BY896" i="40"/>
  <c r="BY897" i="40"/>
  <c r="BY898" i="40"/>
  <c r="BY899" i="40"/>
  <c r="BY900" i="40"/>
  <c r="BY901" i="40"/>
  <c r="BY902" i="40"/>
  <c r="BY903" i="40"/>
  <c r="BY904" i="40"/>
  <c r="BY905" i="40"/>
  <c r="BY906" i="40"/>
  <c r="BY907" i="40"/>
  <c r="BY908" i="40"/>
  <c r="BY909" i="40"/>
  <c r="BY910" i="40"/>
  <c r="BY911" i="40"/>
  <c r="BY912" i="40"/>
  <c r="BY913" i="40"/>
  <c r="BY914" i="40"/>
  <c r="BY915" i="40"/>
  <c r="BY916" i="40"/>
  <c r="BY917" i="40"/>
  <c r="BY918" i="40"/>
  <c r="BY919" i="40"/>
  <c r="BY920" i="40"/>
  <c r="BY921" i="40"/>
  <c r="BY922" i="40"/>
  <c r="BY923" i="40"/>
  <c r="BY924" i="40"/>
  <c r="BY925" i="40"/>
  <c r="BY926" i="40"/>
  <c r="BY927" i="40"/>
  <c r="BY928" i="40"/>
  <c r="BY929" i="40"/>
  <c r="BY930" i="40"/>
  <c r="BY931" i="40"/>
  <c r="BY932" i="40"/>
  <c r="BY933" i="40"/>
  <c r="BY934" i="40"/>
  <c r="BY935" i="40"/>
  <c r="BY936" i="40"/>
  <c r="BY937" i="40"/>
  <c r="BY938" i="40"/>
  <c r="BY939" i="40"/>
  <c r="BY940" i="40"/>
  <c r="BY941" i="40"/>
  <c r="BY942" i="40"/>
  <c r="BY943" i="40"/>
  <c r="BY944" i="40"/>
  <c r="BY945" i="40"/>
  <c r="BY946" i="40"/>
  <c r="BY947" i="40"/>
  <c r="BY948" i="40"/>
  <c r="BY949" i="40"/>
  <c r="BY950" i="40"/>
  <c r="BY951" i="40"/>
  <c r="BY952" i="40"/>
  <c r="BY953" i="40"/>
  <c r="BY954" i="40"/>
  <c r="BY955" i="40"/>
  <c r="BY956" i="40"/>
  <c r="BY957" i="40"/>
  <c r="BY958" i="40"/>
  <c r="BY959" i="40"/>
  <c r="BY960" i="40"/>
  <c r="BY961" i="40"/>
  <c r="BY962" i="40"/>
  <c r="BY963" i="40"/>
  <c r="BY964" i="40"/>
  <c r="BY965" i="40"/>
  <c r="BY966" i="40"/>
  <c r="BY967" i="40"/>
  <c r="BY968" i="40"/>
  <c r="BY969" i="40"/>
  <c r="BY970" i="40"/>
  <c r="BY971" i="40"/>
  <c r="BY972" i="40"/>
  <c r="BY973" i="40"/>
  <c r="BY974" i="40"/>
  <c r="BY975" i="40"/>
  <c r="BY976" i="40"/>
  <c r="BY977" i="40"/>
  <c r="BY978" i="40"/>
  <c r="BY979" i="40"/>
  <c r="BY980" i="40"/>
  <c r="BY981" i="40"/>
  <c r="BY982" i="40"/>
  <c r="BY983" i="40"/>
  <c r="BY984" i="40"/>
  <c r="BY985" i="40"/>
  <c r="BY986" i="40"/>
  <c r="BY987" i="40"/>
  <c r="BY988" i="40"/>
  <c r="BY989" i="40"/>
  <c r="BY990" i="40"/>
  <c r="BY991" i="40"/>
  <c r="BY992" i="40"/>
  <c r="BY993" i="40"/>
  <c r="BY994" i="40"/>
  <c r="BY995" i="40"/>
  <c r="BY996" i="40"/>
  <c r="BY997" i="40"/>
  <c r="BY998" i="40"/>
  <c r="BY999" i="40"/>
  <c r="BY1000" i="40"/>
  <c r="BY1001" i="40"/>
  <c r="BY1002" i="40"/>
  <c r="BY1003" i="40"/>
  <c r="BY1004" i="40"/>
  <c r="BY1005" i="40"/>
  <c r="BY1006" i="40"/>
  <c r="BY1007" i="40"/>
  <c r="BY1008" i="40"/>
  <c r="BY1009" i="40"/>
  <c r="BY1010" i="40"/>
  <c r="BY1011" i="40"/>
  <c r="BY1012" i="40"/>
  <c r="BY1013" i="40"/>
  <c r="BY1014" i="40"/>
  <c r="BY1015" i="40"/>
  <c r="BY1016" i="40"/>
  <c r="BY1017" i="40"/>
  <c r="BY1018" i="40"/>
  <c r="BY1019" i="40"/>
  <c r="BY1020" i="40"/>
  <c r="BY1021" i="40"/>
  <c r="BY1022" i="40"/>
  <c r="BY1023" i="40"/>
  <c r="BY1024" i="40"/>
  <c r="BY1025" i="40"/>
  <c r="BY1026" i="40"/>
  <c r="BY1027" i="40"/>
  <c r="BY1028" i="40"/>
  <c r="BY1029" i="40"/>
  <c r="BY1030" i="40"/>
  <c r="BY1031" i="40"/>
  <c r="BY1032" i="40"/>
  <c r="BY1033" i="40"/>
  <c r="BY1034" i="40"/>
  <c r="BY1035" i="40"/>
  <c r="BY1036" i="40"/>
  <c r="BY1037" i="40"/>
  <c r="BY1038" i="40"/>
  <c r="BY1039" i="40"/>
  <c r="BY1040" i="40"/>
  <c r="BY1041" i="40"/>
  <c r="BY1042" i="40"/>
  <c r="BY1043" i="40"/>
  <c r="BY1044" i="40"/>
  <c r="BY1045" i="40"/>
  <c r="BY1046" i="40"/>
  <c r="BY1047" i="40"/>
  <c r="BY1048" i="40"/>
  <c r="BY1049" i="40"/>
  <c r="BY1050" i="40"/>
  <c r="BY1051" i="40"/>
  <c r="BY1052" i="40"/>
  <c r="BY1053" i="40"/>
  <c r="BY1054" i="40"/>
  <c r="BY1055" i="40"/>
  <c r="BY1056" i="40"/>
  <c r="BY1057" i="40"/>
  <c r="BY1058" i="40"/>
  <c r="BY1059" i="40"/>
  <c r="BY1060" i="40"/>
  <c r="BY1061" i="40"/>
  <c r="BY1062" i="40"/>
  <c r="BY1063" i="40"/>
  <c r="BY1064" i="40"/>
  <c r="BY1065" i="40"/>
  <c r="BY1066" i="40"/>
  <c r="BY1067" i="40"/>
  <c r="BY1068" i="40"/>
  <c r="BY1069" i="40"/>
  <c r="BY1070" i="40"/>
  <c r="BY1071" i="40"/>
  <c r="BY1072" i="40"/>
  <c r="BY1073" i="40"/>
  <c r="BY1074" i="40"/>
  <c r="BY1075" i="40"/>
  <c r="BY1076" i="40"/>
  <c r="BY1077" i="40"/>
  <c r="BY1078" i="40"/>
  <c r="BY8" i="40"/>
  <c r="CC9" i="40"/>
  <c r="DF9" i="40"/>
  <c r="CC10" i="40"/>
  <c r="DF10" i="40"/>
  <c r="CC11" i="40"/>
  <c r="DF11" i="40"/>
  <c r="CC12" i="40"/>
  <c r="DF12" i="40"/>
  <c r="CC13" i="40"/>
  <c r="DF13" i="40"/>
  <c r="CC14" i="40"/>
  <c r="DF14" i="40"/>
  <c r="CC15" i="40"/>
  <c r="DF15" i="40"/>
  <c r="CC16" i="40"/>
  <c r="DF16" i="40"/>
  <c r="CC17" i="40"/>
  <c r="DF17" i="40"/>
  <c r="CC18" i="40"/>
  <c r="DF18" i="40"/>
  <c r="CC19" i="40"/>
  <c r="DF19" i="40"/>
  <c r="CC20" i="40"/>
  <c r="DF20" i="40"/>
  <c r="CC21" i="40"/>
  <c r="DF21" i="40"/>
  <c r="CC22" i="40"/>
  <c r="DF22" i="40"/>
  <c r="CC23" i="40"/>
  <c r="DF23" i="40"/>
  <c r="CC24" i="40"/>
  <c r="DF24" i="40"/>
  <c r="CC25" i="40"/>
  <c r="DF25" i="40"/>
  <c r="CC26" i="40"/>
  <c r="DF26" i="40"/>
  <c r="CC27" i="40"/>
  <c r="DF27" i="40"/>
  <c r="CC28" i="40"/>
  <c r="DF28" i="40"/>
  <c r="CC29" i="40"/>
  <c r="DF29" i="40"/>
  <c r="CC30" i="40"/>
  <c r="DF30" i="40"/>
  <c r="CC31" i="40"/>
  <c r="DF31" i="40"/>
  <c r="CC32" i="40"/>
  <c r="DF32" i="40"/>
  <c r="CC33" i="40"/>
  <c r="DF33" i="40"/>
  <c r="CC34" i="40"/>
  <c r="DF34" i="40"/>
  <c r="CC35" i="40"/>
  <c r="DF35" i="40"/>
  <c r="CC36" i="40"/>
  <c r="DF36" i="40"/>
  <c r="CC37" i="40"/>
  <c r="DF37" i="40"/>
  <c r="CC38" i="40"/>
  <c r="DF38" i="40"/>
  <c r="CC39" i="40"/>
  <c r="DF39" i="40"/>
  <c r="CC40" i="40"/>
  <c r="DF40" i="40"/>
  <c r="CC41" i="40"/>
  <c r="DF41" i="40"/>
  <c r="CC42" i="40"/>
  <c r="DF42" i="40"/>
  <c r="CC43" i="40"/>
  <c r="DF43" i="40"/>
  <c r="CC44" i="40"/>
  <c r="DF44" i="40"/>
  <c r="CC45" i="40"/>
  <c r="DF45" i="40"/>
  <c r="CC46" i="40"/>
  <c r="DF46" i="40"/>
  <c r="CC47" i="40"/>
  <c r="DF47" i="40"/>
  <c r="CC48" i="40"/>
  <c r="DF48" i="40"/>
  <c r="CC49" i="40"/>
  <c r="DF49" i="40"/>
  <c r="CC50" i="40"/>
  <c r="DF50" i="40"/>
  <c r="CC51" i="40"/>
  <c r="DF51" i="40"/>
  <c r="CC52" i="40"/>
  <c r="DF52" i="40"/>
  <c r="CC53" i="40"/>
  <c r="DF53" i="40"/>
  <c r="CC54" i="40"/>
  <c r="DF54" i="40"/>
  <c r="CC55" i="40"/>
  <c r="DF55" i="40"/>
  <c r="CC56" i="40"/>
  <c r="DF56" i="40"/>
  <c r="CC57" i="40"/>
  <c r="DF57" i="40"/>
  <c r="CC58" i="40"/>
  <c r="DF58" i="40"/>
  <c r="CC59" i="40"/>
  <c r="DF59" i="40"/>
  <c r="CC60" i="40"/>
  <c r="DF60" i="40"/>
  <c r="CC61" i="40"/>
  <c r="DF61" i="40"/>
  <c r="CC62" i="40"/>
  <c r="DF62" i="40"/>
  <c r="CC63" i="40"/>
  <c r="DF63" i="40"/>
  <c r="CC64" i="40"/>
  <c r="DF64" i="40"/>
  <c r="CC65" i="40"/>
  <c r="DF65" i="40"/>
  <c r="CC66" i="40"/>
  <c r="DF66" i="40"/>
  <c r="CC67" i="40"/>
  <c r="DF67" i="40"/>
  <c r="CC68" i="40"/>
  <c r="DF68" i="40"/>
  <c r="CC69" i="40"/>
  <c r="DF69" i="40"/>
  <c r="CC70" i="40"/>
  <c r="DF70" i="40"/>
  <c r="CC71" i="40"/>
  <c r="DF71" i="40"/>
  <c r="CC72" i="40"/>
  <c r="DF72" i="40"/>
  <c r="CC73" i="40"/>
  <c r="DF73" i="40"/>
  <c r="CC74" i="40"/>
  <c r="DF74" i="40"/>
  <c r="CC75" i="40"/>
  <c r="DF75" i="40"/>
  <c r="CC76" i="40"/>
  <c r="DF76" i="40"/>
  <c r="CC77" i="40"/>
  <c r="DF77" i="40"/>
  <c r="CC78" i="40"/>
  <c r="DF78" i="40"/>
  <c r="CC79" i="40"/>
  <c r="DF79" i="40"/>
  <c r="CC80" i="40"/>
  <c r="DF80" i="40"/>
  <c r="CC81" i="40"/>
  <c r="DF81" i="40"/>
  <c r="CC82" i="40"/>
  <c r="DF82" i="40"/>
  <c r="CC83" i="40"/>
  <c r="DF83" i="40"/>
  <c r="CC84" i="40"/>
  <c r="DF84" i="40"/>
  <c r="CC85" i="40"/>
  <c r="DF85" i="40"/>
  <c r="CC86" i="40"/>
  <c r="DF86" i="40"/>
  <c r="CC87" i="40"/>
  <c r="DF87" i="40"/>
  <c r="CC88" i="40"/>
  <c r="DF88" i="40"/>
  <c r="CC89" i="40"/>
  <c r="DF89" i="40"/>
  <c r="CC90" i="40"/>
  <c r="DF90" i="40"/>
  <c r="CC91" i="40"/>
  <c r="DF91" i="40"/>
  <c r="CC92" i="40"/>
  <c r="DF92" i="40"/>
  <c r="CC93" i="40"/>
  <c r="DF93" i="40"/>
  <c r="CC94" i="40"/>
  <c r="DF94" i="40"/>
  <c r="CC95" i="40"/>
  <c r="DF95" i="40"/>
  <c r="CC96" i="40"/>
  <c r="DF96" i="40"/>
  <c r="CC97" i="40"/>
  <c r="DF97" i="40"/>
  <c r="CC98" i="40"/>
  <c r="DF98" i="40"/>
  <c r="CC99" i="40"/>
  <c r="DF99" i="40"/>
  <c r="CC100" i="40"/>
  <c r="DF100" i="40"/>
  <c r="CC101" i="40"/>
  <c r="DF101" i="40"/>
  <c r="CC102" i="40"/>
  <c r="DF102" i="40"/>
  <c r="CC103" i="40"/>
  <c r="DF103" i="40"/>
  <c r="CC104" i="40"/>
  <c r="DF104" i="40"/>
  <c r="CC105" i="40"/>
  <c r="DF105" i="40"/>
  <c r="CC106" i="40"/>
  <c r="DF106" i="40"/>
  <c r="CC107" i="40"/>
  <c r="DF107" i="40"/>
  <c r="CC108" i="40"/>
  <c r="DF108" i="40"/>
  <c r="CC109" i="40"/>
  <c r="DF109" i="40"/>
  <c r="CC110" i="40"/>
  <c r="DF110" i="40"/>
  <c r="CC111" i="40"/>
  <c r="DF111" i="40"/>
  <c r="CC112" i="40"/>
  <c r="DF112" i="40"/>
  <c r="CC113" i="40"/>
  <c r="DF113" i="40"/>
  <c r="CC114" i="40"/>
  <c r="DF114" i="40"/>
  <c r="CC115" i="40"/>
  <c r="DF115" i="40"/>
  <c r="CC116" i="40"/>
  <c r="DF116" i="40"/>
  <c r="CC117" i="40"/>
  <c r="DF117" i="40"/>
  <c r="CC118" i="40"/>
  <c r="DF118" i="40"/>
  <c r="CC119" i="40"/>
  <c r="DF119" i="40"/>
  <c r="CC120" i="40"/>
  <c r="DF120" i="40"/>
  <c r="CC121" i="40"/>
  <c r="DF121" i="40"/>
  <c r="CC122" i="40"/>
  <c r="DF122" i="40"/>
  <c r="CC123" i="40"/>
  <c r="DF123" i="40"/>
  <c r="CC124" i="40"/>
  <c r="DF124" i="40"/>
  <c r="CC125" i="40"/>
  <c r="DF125" i="40"/>
  <c r="CC126" i="40"/>
  <c r="DF126" i="40"/>
  <c r="CC127" i="40"/>
  <c r="DF127" i="40"/>
  <c r="CC128" i="40"/>
  <c r="DF128" i="40"/>
  <c r="CC129" i="40"/>
  <c r="DF129" i="40"/>
  <c r="CC130" i="40"/>
  <c r="DF130" i="40"/>
  <c r="CC131" i="40"/>
  <c r="DF131" i="40"/>
  <c r="CC132" i="40"/>
  <c r="DF132" i="40"/>
  <c r="CC133" i="40"/>
  <c r="DF133" i="40"/>
  <c r="CC134" i="40"/>
  <c r="DF134" i="40"/>
  <c r="CC135" i="40"/>
  <c r="DF135" i="40"/>
  <c r="CC136" i="40"/>
  <c r="DF136" i="40"/>
  <c r="CC137" i="40"/>
  <c r="DF137" i="40"/>
  <c r="CC138" i="40"/>
  <c r="DF138" i="40"/>
  <c r="CC139" i="40"/>
  <c r="DF139" i="40"/>
  <c r="CC140" i="40"/>
  <c r="DF140" i="40"/>
  <c r="CC141" i="40"/>
  <c r="DF141" i="40"/>
  <c r="CC142" i="40"/>
  <c r="DF142" i="40"/>
  <c r="CC143" i="40"/>
  <c r="DF143" i="40"/>
  <c r="CC144" i="40"/>
  <c r="DF144" i="40"/>
  <c r="CC145" i="40"/>
  <c r="DF145" i="40"/>
  <c r="CC146" i="40"/>
  <c r="DF146" i="40"/>
  <c r="CC147" i="40"/>
  <c r="DF147" i="40"/>
  <c r="CC148" i="40"/>
  <c r="DF148" i="40"/>
  <c r="CC149" i="40"/>
  <c r="DF149" i="40"/>
  <c r="CC150" i="40"/>
  <c r="DF150" i="40"/>
  <c r="CC151" i="40"/>
  <c r="DF151" i="40"/>
  <c r="CC152" i="40"/>
  <c r="DF152" i="40"/>
  <c r="CC153" i="40"/>
  <c r="DF153" i="40"/>
  <c r="CC154" i="40"/>
  <c r="DF154" i="40"/>
  <c r="CC155" i="40"/>
  <c r="DF155" i="40"/>
  <c r="CC156" i="40"/>
  <c r="DF156" i="40"/>
  <c r="CC157" i="40"/>
  <c r="DF157" i="40"/>
  <c r="CC158" i="40"/>
  <c r="DF158" i="40"/>
  <c r="CC159" i="40"/>
  <c r="DF159" i="40"/>
  <c r="CC160" i="40"/>
  <c r="DF160" i="40"/>
  <c r="CC161" i="40"/>
  <c r="DF161" i="40"/>
  <c r="CC162" i="40"/>
  <c r="DF162" i="40"/>
  <c r="CC163" i="40"/>
  <c r="DF163" i="40"/>
  <c r="CC164" i="40"/>
  <c r="DF164" i="40"/>
  <c r="CC165" i="40"/>
  <c r="DF165" i="40"/>
  <c r="CC166" i="40"/>
  <c r="DF166" i="40"/>
  <c r="CC167" i="40"/>
  <c r="DF167" i="40"/>
  <c r="CC168" i="40"/>
  <c r="DF168" i="40"/>
  <c r="CC169" i="40"/>
  <c r="DF169" i="40"/>
  <c r="CC170" i="40"/>
  <c r="DF170" i="40"/>
  <c r="CC171" i="40"/>
  <c r="DF171" i="40"/>
  <c r="CC172" i="40"/>
  <c r="DF172" i="40"/>
  <c r="CC173" i="40"/>
  <c r="DF173" i="40"/>
  <c r="CC174" i="40"/>
  <c r="DF174" i="40"/>
  <c r="CC175" i="40"/>
  <c r="DF175" i="40"/>
  <c r="CC176" i="40"/>
  <c r="DF176" i="40"/>
  <c r="CC177" i="40"/>
  <c r="DF177" i="40"/>
  <c r="CC178" i="40"/>
  <c r="DF178" i="40"/>
  <c r="CC179" i="40"/>
  <c r="DF179" i="40"/>
  <c r="CC180" i="40"/>
  <c r="DF180" i="40"/>
  <c r="CC181" i="40"/>
  <c r="DF181" i="40"/>
  <c r="CC182" i="40"/>
  <c r="DF182" i="40"/>
  <c r="CC183" i="40"/>
  <c r="DF183" i="40"/>
  <c r="CC184" i="40"/>
  <c r="DF184" i="40"/>
  <c r="CC185" i="40"/>
  <c r="DF185" i="40"/>
  <c r="CC186" i="40"/>
  <c r="DF186" i="40"/>
  <c r="CC187" i="40"/>
  <c r="DF187" i="40"/>
  <c r="CC188" i="40"/>
  <c r="DF188" i="40"/>
  <c r="CC189" i="40"/>
  <c r="DF189" i="40"/>
  <c r="CC190" i="40"/>
  <c r="DF190" i="40"/>
  <c r="CC191" i="40"/>
  <c r="DF191" i="40"/>
  <c r="CC192" i="40"/>
  <c r="DF192" i="40"/>
  <c r="CC193" i="40"/>
  <c r="DF193" i="40"/>
  <c r="CC194" i="40"/>
  <c r="DF194" i="40"/>
  <c r="CC195" i="40"/>
  <c r="DF195" i="40"/>
  <c r="CC196" i="40"/>
  <c r="DF196" i="40"/>
  <c r="CC197" i="40"/>
  <c r="DF197" i="40"/>
  <c r="CC198" i="40"/>
  <c r="DF198" i="40"/>
  <c r="CC199" i="40"/>
  <c r="DF199" i="40"/>
  <c r="CC200" i="40"/>
  <c r="DF200" i="40"/>
  <c r="CC201" i="40"/>
  <c r="DF201" i="40"/>
  <c r="CC202" i="40"/>
  <c r="DF202" i="40"/>
  <c r="CC203" i="40"/>
  <c r="DF203" i="40"/>
  <c r="CC204" i="40"/>
  <c r="DF204" i="40"/>
  <c r="CC205" i="40"/>
  <c r="DF205" i="40"/>
  <c r="CC206" i="40"/>
  <c r="DF206" i="40"/>
  <c r="CC207" i="40"/>
  <c r="DF207" i="40"/>
  <c r="CC208" i="40"/>
  <c r="DF208" i="40"/>
  <c r="CC209" i="40"/>
  <c r="DF209" i="40"/>
  <c r="CC210" i="40"/>
  <c r="DF210" i="40"/>
  <c r="CC211" i="40"/>
  <c r="DF211" i="40"/>
  <c r="CC212" i="40"/>
  <c r="DF212" i="40"/>
  <c r="CC213" i="40"/>
  <c r="DF213" i="40"/>
  <c r="CC214" i="40"/>
  <c r="DF214" i="40"/>
  <c r="CC215" i="40"/>
  <c r="DF215" i="40"/>
  <c r="CC216" i="40"/>
  <c r="DF216" i="40"/>
  <c r="CC217" i="40"/>
  <c r="DF217" i="40"/>
  <c r="CC218" i="40"/>
  <c r="DF218" i="40"/>
  <c r="CC219" i="40"/>
  <c r="DF219" i="40"/>
  <c r="CC220" i="40"/>
  <c r="DF220" i="40"/>
  <c r="CC221" i="40"/>
  <c r="DF221" i="40"/>
  <c r="CC222" i="40"/>
  <c r="DF222" i="40"/>
  <c r="CC223" i="40"/>
  <c r="DF223" i="40"/>
  <c r="CC224" i="40"/>
  <c r="DF224" i="40"/>
  <c r="CC225" i="40"/>
  <c r="DF225" i="40"/>
  <c r="CC226" i="40"/>
  <c r="DF226" i="40"/>
  <c r="CC227" i="40"/>
  <c r="DF227" i="40"/>
  <c r="CC228" i="40"/>
  <c r="DF228" i="40"/>
  <c r="CC229" i="40"/>
  <c r="DF229" i="40"/>
  <c r="CC230" i="40"/>
  <c r="DF230" i="40"/>
  <c r="CC231" i="40"/>
  <c r="DF231" i="40"/>
  <c r="CC232" i="40"/>
  <c r="DF232" i="40"/>
  <c r="CC233" i="40"/>
  <c r="DF233" i="40"/>
  <c r="CC234" i="40"/>
  <c r="DF234" i="40"/>
  <c r="CC235" i="40"/>
  <c r="DF235" i="40"/>
  <c r="CC236" i="40"/>
  <c r="DF236" i="40"/>
  <c r="CC237" i="40"/>
  <c r="DF237" i="40"/>
  <c r="CC238" i="40"/>
  <c r="DF238" i="40"/>
  <c r="CC239" i="40"/>
  <c r="DF239" i="40"/>
  <c r="CC240" i="40"/>
  <c r="DF240" i="40"/>
  <c r="CC241" i="40"/>
  <c r="DF241" i="40"/>
  <c r="CC242" i="40"/>
  <c r="DF242" i="40"/>
  <c r="CC243" i="40"/>
  <c r="DF243" i="40"/>
  <c r="CC244" i="40"/>
  <c r="DF244" i="40"/>
  <c r="CC245" i="40"/>
  <c r="DF245" i="40"/>
  <c r="CC246" i="40"/>
  <c r="DF246" i="40"/>
  <c r="CC247" i="40"/>
  <c r="DF247" i="40"/>
  <c r="CC248" i="40"/>
  <c r="DF248" i="40"/>
  <c r="CC249" i="40"/>
  <c r="DF249" i="40"/>
  <c r="CC250" i="40"/>
  <c r="DF250" i="40"/>
  <c r="CC251" i="40"/>
  <c r="DF251" i="40"/>
  <c r="CC252" i="40"/>
  <c r="DF252" i="40"/>
  <c r="CC253" i="40"/>
  <c r="DF253" i="40"/>
  <c r="CC254" i="40"/>
  <c r="DF254" i="40"/>
  <c r="CC255" i="40"/>
  <c r="DF255" i="40"/>
  <c r="CC256" i="40"/>
  <c r="DF256" i="40"/>
  <c r="CC257" i="40"/>
  <c r="DF257" i="40"/>
  <c r="CC258" i="40"/>
  <c r="DF258" i="40"/>
  <c r="CC259" i="40"/>
  <c r="DF259" i="40"/>
  <c r="CC260" i="40"/>
  <c r="DF260" i="40"/>
  <c r="CC261" i="40"/>
  <c r="DF261" i="40"/>
  <c r="CC262" i="40"/>
  <c r="DF262" i="40"/>
  <c r="CC263" i="40"/>
  <c r="DF263" i="40"/>
  <c r="CC264" i="40"/>
  <c r="DF264" i="40"/>
  <c r="CC265" i="40"/>
  <c r="DF265" i="40"/>
  <c r="CC266" i="40"/>
  <c r="DF266" i="40"/>
  <c r="CC267" i="40"/>
  <c r="DF267" i="40"/>
  <c r="CC268" i="40"/>
  <c r="DF268" i="40"/>
  <c r="CC269" i="40"/>
  <c r="DF269" i="40"/>
  <c r="CC270" i="40"/>
  <c r="DF270" i="40"/>
  <c r="CC271" i="40"/>
  <c r="DF271" i="40"/>
  <c r="CC272" i="40"/>
  <c r="DF272" i="40"/>
  <c r="CC273" i="40"/>
  <c r="DF273" i="40"/>
  <c r="CC274" i="40"/>
  <c r="DF274" i="40"/>
  <c r="CC275" i="40"/>
  <c r="DF275" i="40"/>
  <c r="CC276" i="40"/>
  <c r="DF276" i="40"/>
  <c r="CC277" i="40"/>
  <c r="DF277" i="40"/>
  <c r="CC278" i="40"/>
  <c r="DF278" i="40"/>
  <c r="CC279" i="40"/>
  <c r="DF279" i="40"/>
  <c r="CC280" i="40"/>
  <c r="DF280" i="40"/>
  <c r="CC281" i="40"/>
  <c r="DF281" i="40"/>
  <c r="CC282" i="40"/>
  <c r="DF282" i="40"/>
  <c r="CC283" i="40"/>
  <c r="DF283" i="40"/>
  <c r="CC284" i="40"/>
  <c r="DF284" i="40"/>
  <c r="CC285" i="40"/>
  <c r="DF285" i="40"/>
  <c r="CC286" i="40"/>
  <c r="DF286" i="40"/>
  <c r="CC287" i="40"/>
  <c r="DF287" i="40"/>
  <c r="CC288" i="40"/>
  <c r="DF288" i="40"/>
  <c r="CC289" i="40"/>
  <c r="DF289" i="40"/>
  <c r="CC290" i="40"/>
  <c r="DF290" i="40"/>
  <c r="CC291" i="40"/>
  <c r="DF291" i="40"/>
  <c r="CC292" i="40"/>
  <c r="DF292" i="40"/>
  <c r="CC293" i="40"/>
  <c r="DF293" i="40"/>
  <c r="CC294" i="40"/>
  <c r="DF294" i="40"/>
  <c r="CC295" i="40"/>
  <c r="DF295" i="40"/>
  <c r="CC296" i="40"/>
  <c r="DF296" i="40"/>
  <c r="CC297" i="40"/>
  <c r="DF297" i="40"/>
  <c r="CC298" i="40"/>
  <c r="DF298" i="40"/>
  <c r="CC299" i="40"/>
  <c r="DF299" i="40"/>
  <c r="CC300" i="40"/>
  <c r="DF300" i="40"/>
  <c r="CC301" i="40"/>
  <c r="DF301" i="40"/>
  <c r="CC302" i="40"/>
  <c r="DF302" i="40"/>
  <c r="CC303" i="40"/>
  <c r="DF303" i="40"/>
  <c r="CC304" i="40"/>
  <c r="DF304" i="40"/>
  <c r="CC305" i="40"/>
  <c r="DF305" i="40"/>
  <c r="CC306" i="40"/>
  <c r="DF306" i="40"/>
  <c r="CC307" i="40"/>
  <c r="DF307" i="40"/>
  <c r="CC308" i="40"/>
  <c r="DF308" i="40"/>
  <c r="CC309" i="40"/>
  <c r="DF309" i="40"/>
  <c r="CC310" i="40"/>
  <c r="DF310" i="40"/>
  <c r="CC311" i="40"/>
  <c r="DF311" i="40"/>
  <c r="CC312" i="40"/>
  <c r="DF312" i="40"/>
  <c r="CC313" i="40"/>
  <c r="DF313" i="40"/>
  <c r="CC314" i="40"/>
  <c r="DF314" i="40"/>
  <c r="CC315" i="40"/>
  <c r="DF315" i="40"/>
  <c r="CC316" i="40"/>
  <c r="DF316" i="40"/>
  <c r="CC317" i="40"/>
  <c r="DF317" i="40"/>
  <c r="CC318" i="40"/>
  <c r="DF318" i="40"/>
  <c r="CC319" i="40"/>
  <c r="DF319" i="40"/>
  <c r="CC320" i="40"/>
  <c r="DF320" i="40"/>
  <c r="CC321" i="40"/>
  <c r="DF321" i="40"/>
  <c r="CC322" i="40"/>
  <c r="DF322" i="40"/>
  <c r="CC323" i="40"/>
  <c r="DF323" i="40"/>
  <c r="CC324" i="40"/>
  <c r="DF324" i="40"/>
  <c r="CC325" i="40"/>
  <c r="DF325" i="40"/>
  <c r="CC326" i="40"/>
  <c r="DF326" i="40"/>
  <c r="CC327" i="40"/>
  <c r="DF327" i="40"/>
  <c r="CC328" i="40"/>
  <c r="DF328" i="40"/>
  <c r="CC329" i="40"/>
  <c r="DF329" i="40"/>
  <c r="CC330" i="40"/>
  <c r="DF330" i="40"/>
  <c r="CC331" i="40"/>
  <c r="DF331" i="40"/>
  <c r="CC332" i="40"/>
  <c r="DF332" i="40"/>
  <c r="CC333" i="40"/>
  <c r="DF333" i="40"/>
  <c r="CC334" i="40"/>
  <c r="DF334" i="40"/>
  <c r="CC335" i="40"/>
  <c r="DF335" i="40"/>
  <c r="CC336" i="40"/>
  <c r="DF336" i="40"/>
  <c r="CC337" i="40"/>
  <c r="DF337" i="40"/>
  <c r="CC338" i="40"/>
  <c r="DF338" i="40"/>
  <c r="CC339" i="40"/>
  <c r="DF339" i="40"/>
  <c r="CC340" i="40"/>
  <c r="DF340" i="40"/>
  <c r="CC341" i="40"/>
  <c r="DF341" i="40"/>
  <c r="CC342" i="40"/>
  <c r="DF342" i="40"/>
  <c r="CC343" i="40"/>
  <c r="DF343" i="40"/>
  <c r="CC344" i="40"/>
  <c r="DF344" i="40"/>
  <c r="CC345" i="40"/>
  <c r="DF345" i="40"/>
  <c r="CC346" i="40"/>
  <c r="DF346" i="40"/>
  <c r="CC347" i="40"/>
  <c r="DF347" i="40"/>
  <c r="CC348" i="40"/>
  <c r="DF348" i="40"/>
  <c r="CC349" i="40"/>
  <c r="DF349" i="40"/>
  <c r="CC350" i="40"/>
  <c r="DF350" i="40"/>
  <c r="CC351" i="40"/>
  <c r="DF351" i="40"/>
  <c r="CC352" i="40"/>
  <c r="DF352" i="40"/>
  <c r="CC353" i="40"/>
  <c r="DF353" i="40"/>
  <c r="CC354" i="40"/>
  <c r="DF354" i="40"/>
  <c r="CC355" i="40"/>
  <c r="DF355" i="40"/>
  <c r="CC356" i="40"/>
  <c r="DF356" i="40"/>
  <c r="CC357" i="40"/>
  <c r="DF357" i="40"/>
  <c r="CC358" i="40"/>
  <c r="DF358" i="40"/>
  <c r="CC359" i="40"/>
  <c r="DF359" i="40"/>
  <c r="CC360" i="40"/>
  <c r="DF360" i="40"/>
  <c r="CC361" i="40"/>
  <c r="DF361" i="40"/>
  <c r="CC362" i="40"/>
  <c r="DF362" i="40"/>
  <c r="CC363" i="40"/>
  <c r="DF363" i="40"/>
  <c r="CC364" i="40"/>
  <c r="DF364" i="40"/>
  <c r="CC365" i="40"/>
  <c r="DF365" i="40"/>
  <c r="CC366" i="40"/>
  <c r="DF366" i="40"/>
  <c r="CC367" i="40"/>
  <c r="DF367" i="40"/>
  <c r="CC368" i="40"/>
  <c r="DF368" i="40"/>
  <c r="CC369" i="40"/>
  <c r="DF369" i="40"/>
  <c r="CC370" i="40"/>
  <c r="DF370" i="40"/>
  <c r="CC371" i="40"/>
  <c r="DF371" i="40"/>
  <c r="CC372" i="40"/>
  <c r="DF372" i="40"/>
  <c r="CC373" i="40"/>
  <c r="DF373" i="40"/>
  <c r="CC374" i="40"/>
  <c r="DF374" i="40"/>
  <c r="CC375" i="40"/>
  <c r="DF375" i="40"/>
  <c r="CC376" i="40"/>
  <c r="DF376" i="40"/>
  <c r="CC377" i="40"/>
  <c r="DF377" i="40"/>
  <c r="CC378" i="40"/>
  <c r="DF378" i="40"/>
  <c r="CC379" i="40"/>
  <c r="DF379" i="40"/>
  <c r="CC380" i="40"/>
  <c r="DF380" i="40"/>
  <c r="CC381" i="40"/>
  <c r="DF381" i="40"/>
  <c r="CC382" i="40"/>
  <c r="DF382" i="40"/>
  <c r="CC383" i="40"/>
  <c r="DF383" i="40"/>
  <c r="CC384" i="40"/>
  <c r="DF384" i="40"/>
  <c r="CC385" i="40"/>
  <c r="DF385" i="40"/>
  <c r="CC386" i="40"/>
  <c r="DF386" i="40"/>
  <c r="CC387" i="40"/>
  <c r="DF387" i="40"/>
  <c r="CC388" i="40"/>
  <c r="DF388" i="40"/>
  <c r="CC389" i="40"/>
  <c r="DF389" i="40"/>
  <c r="CC390" i="40"/>
  <c r="DF390" i="40"/>
  <c r="CC391" i="40"/>
  <c r="DF391" i="40"/>
  <c r="CC392" i="40"/>
  <c r="DF392" i="40"/>
  <c r="CC393" i="40"/>
  <c r="DF393" i="40"/>
  <c r="CC394" i="40"/>
  <c r="DF394" i="40"/>
  <c r="CC395" i="40"/>
  <c r="DF395" i="40"/>
  <c r="CC396" i="40"/>
  <c r="DF396" i="40"/>
  <c r="CC397" i="40"/>
  <c r="DF397" i="40"/>
  <c r="CC398" i="40"/>
  <c r="DF398" i="40"/>
  <c r="CC399" i="40"/>
  <c r="DF399" i="40"/>
  <c r="CC400" i="40"/>
  <c r="DF400" i="40"/>
  <c r="CC401" i="40"/>
  <c r="DF401" i="40"/>
  <c r="CC402" i="40"/>
  <c r="DF402" i="40"/>
  <c r="CC403" i="40"/>
  <c r="DF403" i="40"/>
  <c r="CC404" i="40"/>
  <c r="DF404" i="40"/>
  <c r="CC405" i="40"/>
  <c r="DF405" i="40"/>
  <c r="CC406" i="40"/>
  <c r="DF406" i="40"/>
  <c r="CC407" i="40"/>
  <c r="DF407" i="40"/>
  <c r="CC408" i="40"/>
  <c r="DF408" i="40"/>
  <c r="CC409" i="40"/>
  <c r="DF409" i="40"/>
  <c r="CC410" i="40"/>
  <c r="DF410" i="40"/>
  <c r="CC411" i="40"/>
  <c r="DF411" i="40"/>
  <c r="CC412" i="40"/>
  <c r="DF412" i="40"/>
  <c r="CC413" i="40"/>
  <c r="DF413" i="40"/>
  <c r="CC414" i="40"/>
  <c r="DF414" i="40"/>
  <c r="CC415" i="40"/>
  <c r="DF415" i="40"/>
  <c r="CC416" i="40"/>
  <c r="DF416" i="40"/>
  <c r="CC417" i="40"/>
  <c r="DF417" i="40"/>
  <c r="CC418" i="40"/>
  <c r="DF418" i="40"/>
  <c r="CC419" i="40"/>
  <c r="DF419" i="40"/>
  <c r="CC420" i="40"/>
  <c r="DF420" i="40"/>
  <c r="CC421" i="40"/>
  <c r="DF421" i="40"/>
  <c r="CC422" i="40"/>
  <c r="DF422" i="40"/>
  <c r="CC423" i="40"/>
  <c r="DF423" i="40"/>
  <c r="CC424" i="40"/>
  <c r="DF424" i="40"/>
  <c r="CC425" i="40"/>
  <c r="DF425" i="40"/>
  <c r="CC426" i="40"/>
  <c r="DF426" i="40"/>
  <c r="CC427" i="40"/>
  <c r="DF427" i="40"/>
  <c r="CC428" i="40"/>
  <c r="DF428" i="40"/>
  <c r="CC429" i="40"/>
  <c r="DF429" i="40"/>
  <c r="CC430" i="40"/>
  <c r="DF430" i="40"/>
  <c r="CC431" i="40"/>
  <c r="DF431" i="40"/>
  <c r="CC432" i="40"/>
  <c r="DF432" i="40"/>
  <c r="CC433" i="40"/>
  <c r="DF433" i="40"/>
  <c r="CC434" i="40"/>
  <c r="DF434" i="40"/>
  <c r="CC435" i="40"/>
  <c r="DF435" i="40"/>
  <c r="CC436" i="40"/>
  <c r="DF436" i="40"/>
  <c r="CC437" i="40"/>
  <c r="DF437" i="40"/>
  <c r="CC438" i="40"/>
  <c r="DF438" i="40"/>
  <c r="CC439" i="40"/>
  <c r="DF439" i="40"/>
  <c r="CC440" i="40"/>
  <c r="DF440" i="40"/>
  <c r="CC441" i="40"/>
  <c r="DF441" i="40"/>
  <c r="CC442" i="40"/>
  <c r="DF442" i="40"/>
  <c r="CC443" i="40"/>
  <c r="DF443" i="40"/>
  <c r="CC444" i="40"/>
  <c r="DF444" i="40"/>
  <c r="CC445" i="40"/>
  <c r="DF445" i="40"/>
  <c r="CC446" i="40"/>
  <c r="DF446" i="40"/>
  <c r="CC447" i="40"/>
  <c r="DF447" i="40"/>
  <c r="CC448" i="40"/>
  <c r="DF448" i="40"/>
  <c r="CC449" i="40"/>
  <c r="DF449" i="40"/>
  <c r="CC450" i="40"/>
  <c r="DF450" i="40"/>
  <c r="CC451" i="40"/>
  <c r="DF451" i="40"/>
  <c r="CC452" i="40"/>
  <c r="DF452" i="40"/>
  <c r="CC453" i="40"/>
  <c r="DF453" i="40"/>
  <c r="CC454" i="40"/>
  <c r="DF454" i="40"/>
  <c r="CC455" i="40"/>
  <c r="DF455" i="40"/>
  <c r="CC456" i="40"/>
  <c r="DF456" i="40"/>
  <c r="CC457" i="40"/>
  <c r="DF457" i="40"/>
  <c r="CC458" i="40"/>
  <c r="DF458" i="40"/>
  <c r="CC459" i="40"/>
  <c r="DF459" i="40"/>
  <c r="CC460" i="40"/>
  <c r="DF460" i="40"/>
  <c r="CC461" i="40"/>
  <c r="DF461" i="40"/>
  <c r="CC462" i="40"/>
  <c r="DF462" i="40"/>
  <c r="CC463" i="40"/>
  <c r="DF463" i="40"/>
  <c r="CC464" i="40"/>
  <c r="DF464" i="40"/>
  <c r="CC465" i="40"/>
  <c r="DF465" i="40"/>
  <c r="CC466" i="40"/>
  <c r="DF466" i="40"/>
  <c r="CC467" i="40"/>
  <c r="DF467" i="40"/>
  <c r="CC468" i="40"/>
  <c r="DF468" i="40"/>
  <c r="CC469" i="40"/>
  <c r="DF469" i="40"/>
  <c r="CC470" i="40"/>
  <c r="DF470" i="40"/>
  <c r="CC471" i="40"/>
  <c r="DF471" i="40"/>
  <c r="CC472" i="40"/>
  <c r="DF472" i="40"/>
  <c r="CC473" i="40"/>
  <c r="DF473" i="40"/>
  <c r="CC474" i="40"/>
  <c r="DF474" i="40"/>
  <c r="CC475" i="40"/>
  <c r="DF475" i="40"/>
  <c r="CC476" i="40"/>
  <c r="DF476" i="40"/>
  <c r="CC477" i="40"/>
  <c r="DF477" i="40"/>
  <c r="CC478" i="40"/>
  <c r="DF478" i="40"/>
  <c r="CC479" i="40"/>
  <c r="DF479" i="40"/>
  <c r="CC480" i="40"/>
  <c r="DF480" i="40"/>
  <c r="CC481" i="40"/>
  <c r="DF481" i="40"/>
  <c r="CC482" i="40"/>
  <c r="DF482" i="40"/>
  <c r="CC483" i="40"/>
  <c r="DF483" i="40"/>
  <c r="CC484" i="40"/>
  <c r="DF484" i="40"/>
  <c r="CC485" i="40"/>
  <c r="DF485" i="40"/>
  <c r="CC486" i="40"/>
  <c r="DF486" i="40"/>
  <c r="CC487" i="40"/>
  <c r="DF487" i="40"/>
  <c r="CC488" i="40"/>
  <c r="DF488" i="40"/>
  <c r="CC489" i="40"/>
  <c r="DF489" i="40"/>
  <c r="CC490" i="40"/>
  <c r="DF490" i="40"/>
  <c r="CC491" i="40"/>
  <c r="DF491" i="40"/>
  <c r="CC492" i="40"/>
  <c r="DF492" i="40"/>
  <c r="CC493" i="40"/>
  <c r="DF493" i="40"/>
  <c r="CC494" i="40"/>
  <c r="DF494" i="40"/>
  <c r="CC495" i="40"/>
  <c r="DF495" i="40"/>
  <c r="CC496" i="40"/>
  <c r="DF496" i="40"/>
  <c r="CC497" i="40"/>
  <c r="DF497" i="40"/>
  <c r="CC498" i="40"/>
  <c r="DF498" i="40"/>
  <c r="CC499" i="40"/>
  <c r="DF499" i="40"/>
  <c r="CC500" i="40"/>
  <c r="DF500" i="40"/>
  <c r="CC501" i="40"/>
  <c r="DF501" i="40"/>
  <c r="CC502" i="40"/>
  <c r="DF502" i="40"/>
  <c r="CC503" i="40"/>
  <c r="DF503" i="40"/>
  <c r="CC504" i="40"/>
  <c r="DF504" i="40"/>
  <c r="CC505" i="40"/>
  <c r="DF505" i="40"/>
  <c r="CC506" i="40"/>
  <c r="DF506" i="40"/>
  <c r="CC507" i="40"/>
  <c r="DF507" i="40"/>
  <c r="CC508" i="40"/>
  <c r="DF508" i="40"/>
  <c r="CC509" i="40"/>
  <c r="DF509" i="40"/>
  <c r="CC510" i="40"/>
  <c r="DF510" i="40"/>
  <c r="CC511" i="40"/>
  <c r="DF511" i="40"/>
  <c r="CC512" i="40"/>
  <c r="DF512" i="40"/>
  <c r="CC513" i="40"/>
  <c r="DF513" i="40"/>
  <c r="CC514" i="40"/>
  <c r="DF514" i="40"/>
  <c r="CC515" i="40"/>
  <c r="DF515" i="40"/>
  <c r="CC516" i="40"/>
  <c r="DF516" i="40"/>
  <c r="CC517" i="40"/>
  <c r="DF517" i="40"/>
  <c r="CC518" i="40"/>
  <c r="DF518" i="40"/>
  <c r="CC519" i="40"/>
  <c r="DF519" i="40"/>
  <c r="CC520" i="40"/>
  <c r="DF520" i="40"/>
  <c r="CC521" i="40"/>
  <c r="DF521" i="40"/>
  <c r="CC522" i="40"/>
  <c r="DF522" i="40"/>
  <c r="CC523" i="40"/>
  <c r="DF523" i="40"/>
  <c r="CC524" i="40"/>
  <c r="DF524" i="40"/>
  <c r="CC525" i="40"/>
  <c r="DF525" i="40"/>
  <c r="CC526" i="40"/>
  <c r="DF526" i="40"/>
  <c r="CC527" i="40"/>
  <c r="DF527" i="40"/>
  <c r="CC528" i="40"/>
  <c r="DF528" i="40"/>
  <c r="CC529" i="40"/>
  <c r="DF529" i="40"/>
  <c r="CC530" i="40"/>
  <c r="DF530" i="40"/>
  <c r="CC531" i="40"/>
  <c r="DF531" i="40"/>
  <c r="CC532" i="40"/>
  <c r="DF532" i="40"/>
  <c r="CC533" i="40"/>
  <c r="DF533" i="40"/>
  <c r="CC534" i="40"/>
  <c r="DF534" i="40"/>
  <c r="CC535" i="40"/>
  <c r="DF535" i="40"/>
  <c r="CC536" i="40"/>
  <c r="DF536" i="40"/>
  <c r="CC537" i="40"/>
  <c r="DF537" i="40"/>
  <c r="CC538" i="40"/>
  <c r="DF538" i="40"/>
  <c r="CC539" i="40"/>
  <c r="DF539" i="40"/>
  <c r="CC540" i="40"/>
  <c r="DF540" i="40"/>
  <c r="CC541" i="40"/>
  <c r="DF541" i="40"/>
  <c r="CC542" i="40"/>
  <c r="DF542" i="40"/>
  <c r="CC543" i="40"/>
  <c r="DF543" i="40"/>
  <c r="CC544" i="40"/>
  <c r="DF544" i="40"/>
  <c r="CC545" i="40"/>
  <c r="DF545" i="40"/>
  <c r="CC546" i="40"/>
  <c r="DF546" i="40"/>
  <c r="CC547" i="40"/>
  <c r="DF547" i="40"/>
  <c r="CC548" i="40"/>
  <c r="DF548" i="40"/>
  <c r="CC549" i="40"/>
  <c r="DF549" i="40"/>
  <c r="CC550" i="40"/>
  <c r="DF550" i="40"/>
  <c r="CC551" i="40"/>
  <c r="DF551" i="40"/>
  <c r="CC552" i="40"/>
  <c r="DF552" i="40"/>
  <c r="CC553" i="40"/>
  <c r="DF553" i="40"/>
  <c r="CC554" i="40"/>
  <c r="DF554" i="40"/>
  <c r="CC555" i="40"/>
  <c r="DF555" i="40"/>
  <c r="CC556" i="40"/>
  <c r="DF556" i="40"/>
  <c r="CC557" i="40"/>
  <c r="DF557" i="40"/>
  <c r="CC558" i="40"/>
  <c r="DF558" i="40"/>
  <c r="CC559" i="40"/>
  <c r="DF559" i="40"/>
  <c r="CC560" i="40"/>
  <c r="DF560" i="40"/>
  <c r="CC561" i="40"/>
  <c r="DF561" i="40"/>
  <c r="CC562" i="40"/>
  <c r="DF562" i="40"/>
  <c r="CC563" i="40"/>
  <c r="DF563" i="40"/>
  <c r="CC564" i="40"/>
  <c r="DF564" i="40"/>
  <c r="CC565" i="40"/>
  <c r="DF565" i="40"/>
  <c r="CC566" i="40"/>
  <c r="DF566" i="40"/>
  <c r="CC567" i="40"/>
  <c r="DF567" i="40"/>
  <c r="CC568" i="40"/>
  <c r="DF568" i="40"/>
  <c r="CC569" i="40"/>
  <c r="DF569" i="40"/>
  <c r="CC570" i="40"/>
  <c r="DF570" i="40"/>
  <c r="CC571" i="40"/>
  <c r="DF571" i="40"/>
  <c r="CC572" i="40"/>
  <c r="DF572" i="40"/>
  <c r="CC573" i="40"/>
  <c r="DF573" i="40"/>
  <c r="CC574" i="40"/>
  <c r="DF574" i="40"/>
  <c r="CC575" i="40"/>
  <c r="DF575" i="40"/>
  <c r="CC576" i="40"/>
  <c r="DF576" i="40"/>
  <c r="CC577" i="40"/>
  <c r="DF577" i="40"/>
  <c r="CC578" i="40"/>
  <c r="DF578" i="40"/>
  <c r="CC579" i="40"/>
  <c r="DF579" i="40"/>
  <c r="CC580" i="40"/>
  <c r="DF580" i="40"/>
  <c r="CC581" i="40"/>
  <c r="DF581" i="40"/>
  <c r="CC582" i="40"/>
  <c r="DF582" i="40"/>
  <c r="CC583" i="40"/>
  <c r="DF583" i="40"/>
  <c r="CC584" i="40"/>
  <c r="DF584" i="40"/>
  <c r="CC585" i="40"/>
  <c r="DF585" i="40"/>
  <c r="CC586" i="40"/>
  <c r="DF586" i="40"/>
  <c r="CC587" i="40"/>
  <c r="DF587" i="40"/>
  <c r="CC588" i="40"/>
  <c r="DF588" i="40"/>
  <c r="CC589" i="40"/>
  <c r="DF589" i="40"/>
  <c r="CC590" i="40"/>
  <c r="DF590" i="40"/>
  <c r="CC591" i="40"/>
  <c r="DF591" i="40"/>
  <c r="CC592" i="40"/>
  <c r="DF592" i="40"/>
  <c r="CC593" i="40"/>
  <c r="DF593" i="40"/>
  <c r="CC594" i="40"/>
  <c r="DF594" i="40"/>
  <c r="CC595" i="40"/>
  <c r="DF595" i="40"/>
  <c r="CC596" i="40"/>
  <c r="DF596" i="40"/>
  <c r="CC597" i="40"/>
  <c r="DF597" i="40"/>
  <c r="CC598" i="40"/>
  <c r="DF598" i="40"/>
  <c r="CC599" i="40"/>
  <c r="DF599" i="40"/>
  <c r="CC600" i="40"/>
  <c r="DF600" i="40"/>
  <c r="CC601" i="40"/>
  <c r="DF601" i="40"/>
  <c r="CC602" i="40"/>
  <c r="DF602" i="40"/>
  <c r="CC603" i="40"/>
  <c r="DF603" i="40"/>
  <c r="CC604" i="40"/>
  <c r="DF604" i="40"/>
  <c r="CC605" i="40"/>
  <c r="DF605" i="40"/>
  <c r="CC606" i="40"/>
  <c r="DF606" i="40"/>
  <c r="CC607" i="40"/>
  <c r="DF607" i="40"/>
  <c r="CC608" i="40"/>
  <c r="DF608" i="40"/>
  <c r="CC609" i="40"/>
  <c r="DF609" i="40"/>
  <c r="CC610" i="40"/>
  <c r="DF610" i="40"/>
  <c r="CC611" i="40"/>
  <c r="DF611" i="40"/>
  <c r="CC612" i="40"/>
  <c r="DF612" i="40"/>
  <c r="CC613" i="40"/>
  <c r="DF613" i="40"/>
  <c r="CC614" i="40"/>
  <c r="DF614" i="40"/>
  <c r="CC615" i="40"/>
  <c r="DF615" i="40"/>
  <c r="CC616" i="40"/>
  <c r="DF616" i="40"/>
  <c r="CC617" i="40"/>
  <c r="DF617" i="40"/>
  <c r="CC618" i="40"/>
  <c r="DF618" i="40"/>
  <c r="CC619" i="40"/>
  <c r="DF619" i="40"/>
  <c r="CC620" i="40"/>
  <c r="DF620" i="40"/>
  <c r="CC621" i="40"/>
  <c r="DF621" i="40"/>
  <c r="CC622" i="40"/>
  <c r="DF622" i="40"/>
  <c r="CC623" i="40"/>
  <c r="DF623" i="40"/>
  <c r="CC624" i="40"/>
  <c r="DF624" i="40"/>
  <c r="CC625" i="40"/>
  <c r="DF625" i="40"/>
  <c r="CC626" i="40"/>
  <c r="DF626" i="40"/>
  <c r="CC627" i="40"/>
  <c r="DF627" i="40"/>
  <c r="CC628" i="40"/>
  <c r="DF628" i="40"/>
  <c r="CC629" i="40"/>
  <c r="DF629" i="40"/>
  <c r="CC630" i="40"/>
  <c r="DF630" i="40"/>
  <c r="CC631" i="40"/>
  <c r="DF631" i="40"/>
  <c r="CC632" i="40"/>
  <c r="DF632" i="40"/>
  <c r="CC633" i="40"/>
  <c r="DF633" i="40"/>
  <c r="CC634" i="40"/>
  <c r="DF634" i="40"/>
  <c r="CC635" i="40"/>
  <c r="DF635" i="40"/>
  <c r="CC636" i="40"/>
  <c r="DF636" i="40"/>
  <c r="CC637" i="40"/>
  <c r="DF637" i="40"/>
  <c r="CC638" i="40"/>
  <c r="DF638" i="40"/>
  <c r="CC639" i="40"/>
  <c r="DF639" i="40"/>
  <c r="CC640" i="40"/>
  <c r="DF640" i="40"/>
  <c r="CC641" i="40"/>
  <c r="DF641" i="40"/>
  <c r="CC642" i="40"/>
  <c r="DF642" i="40"/>
  <c r="CC643" i="40"/>
  <c r="DF643" i="40"/>
  <c r="CC644" i="40"/>
  <c r="DF644" i="40"/>
  <c r="CC645" i="40"/>
  <c r="DF645" i="40"/>
  <c r="CC646" i="40"/>
  <c r="DF646" i="40"/>
  <c r="CC647" i="40"/>
  <c r="DF647" i="40"/>
  <c r="CC648" i="40"/>
  <c r="DF648" i="40"/>
  <c r="CC649" i="40"/>
  <c r="DF649" i="40"/>
  <c r="CC650" i="40"/>
  <c r="DF650" i="40"/>
  <c r="CC651" i="40"/>
  <c r="DF651" i="40"/>
  <c r="CC652" i="40"/>
  <c r="DF652" i="40"/>
  <c r="CC653" i="40"/>
  <c r="DF653" i="40"/>
  <c r="CC654" i="40"/>
  <c r="DF654" i="40"/>
  <c r="CC655" i="40"/>
  <c r="DF655" i="40"/>
  <c r="CC656" i="40"/>
  <c r="DF656" i="40"/>
  <c r="CC657" i="40"/>
  <c r="DF657" i="40"/>
  <c r="CC658" i="40"/>
  <c r="DF658" i="40"/>
  <c r="CC659" i="40"/>
  <c r="DF659" i="40"/>
  <c r="CC660" i="40"/>
  <c r="DF660" i="40"/>
  <c r="CC661" i="40"/>
  <c r="DF661" i="40"/>
  <c r="CC662" i="40"/>
  <c r="DF662" i="40"/>
  <c r="CC663" i="40"/>
  <c r="DF663" i="40"/>
  <c r="CC664" i="40"/>
  <c r="DF664" i="40"/>
  <c r="CC665" i="40"/>
  <c r="DF665" i="40"/>
  <c r="CC666" i="40"/>
  <c r="DF666" i="40"/>
  <c r="CC667" i="40"/>
  <c r="DF667" i="40"/>
  <c r="CC668" i="40"/>
  <c r="DF668" i="40"/>
  <c r="CC669" i="40"/>
  <c r="DF669" i="40"/>
  <c r="CC670" i="40"/>
  <c r="DF670" i="40"/>
  <c r="CC671" i="40"/>
  <c r="DF671" i="40"/>
  <c r="CC672" i="40"/>
  <c r="DF672" i="40"/>
  <c r="CC673" i="40"/>
  <c r="DF673" i="40"/>
  <c r="CC674" i="40"/>
  <c r="DF674" i="40"/>
  <c r="CC675" i="40"/>
  <c r="DF675" i="40"/>
  <c r="CC676" i="40"/>
  <c r="DF676" i="40"/>
  <c r="CC677" i="40"/>
  <c r="DF677" i="40"/>
  <c r="CC678" i="40"/>
  <c r="DF678" i="40"/>
  <c r="CC679" i="40"/>
  <c r="DF679" i="40"/>
  <c r="CC680" i="40"/>
  <c r="DF680" i="40"/>
  <c r="CC681" i="40"/>
  <c r="DF681" i="40"/>
  <c r="CC682" i="40"/>
  <c r="DF682" i="40"/>
  <c r="CC683" i="40"/>
  <c r="DF683" i="40"/>
  <c r="CC684" i="40"/>
  <c r="DF684" i="40"/>
  <c r="CC685" i="40"/>
  <c r="DF685" i="40"/>
  <c r="CC686" i="40"/>
  <c r="DF686" i="40"/>
  <c r="CC687" i="40"/>
  <c r="DF687" i="40"/>
  <c r="CC688" i="40"/>
  <c r="DF688" i="40"/>
  <c r="CC689" i="40"/>
  <c r="DF689" i="40"/>
  <c r="CC690" i="40"/>
  <c r="DF690" i="40"/>
  <c r="CC691" i="40"/>
  <c r="DF691" i="40"/>
  <c r="CC692" i="40"/>
  <c r="DF692" i="40"/>
  <c r="CC693" i="40"/>
  <c r="DF693" i="40"/>
  <c r="CC694" i="40"/>
  <c r="DF694" i="40"/>
  <c r="CC695" i="40"/>
  <c r="DF695" i="40"/>
  <c r="CC696" i="40"/>
  <c r="DF696" i="40"/>
  <c r="CC697" i="40"/>
  <c r="DF697" i="40"/>
  <c r="CC698" i="40"/>
  <c r="DF698" i="40"/>
  <c r="CC699" i="40"/>
  <c r="DF699" i="40"/>
  <c r="CC700" i="40"/>
  <c r="DF700" i="40"/>
  <c r="CC701" i="40"/>
  <c r="DF701" i="40"/>
  <c r="CC702" i="40"/>
  <c r="DF702" i="40"/>
  <c r="CC703" i="40"/>
  <c r="DF703" i="40"/>
  <c r="CC704" i="40"/>
  <c r="DF704" i="40"/>
  <c r="CC705" i="40"/>
  <c r="DF705" i="40"/>
  <c r="CC706" i="40"/>
  <c r="DF706" i="40"/>
  <c r="CC707" i="40"/>
  <c r="DF707" i="40"/>
  <c r="CC708" i="40"/>
  <c r="DF708" i="40"/>
  <c r="CC709" i="40"/>
  <c r="DF709" i="40"/>
  <c r="CC710" i="40"/>
  <c r="DF710" i="40"/>
  <c r="CC711" i="40"/>
  <c r="DF711" i="40"/>
  <c r="CC712" i="40"/>
  <c r="DF712" i="40"/>
  <c r="CC713" i="40"/>
  <c r="DF713" i="40"/>
  <c r="CC714" i="40"/>
  <c r="DF714" i="40"/>
  <c r="CC715" i="40"/>
  <c r="DF715" i="40"/>
  <c r="CC716" i="40"/>
  <c r="DF716" i="40"/>
  <c r="CC717" i="40"/>
  <c r="DF717" i="40"/>
  <c r="CC718" i="40"/>
  <c r="DF718" i="40"/>
  <c r="CC719" i="40"/>
  <c r="DF719" i="40"/>
  <c r="CC720" i="40"/>
  <c r="DF720" i="40"/>
  <c r="CC721" i="40"/>
  <c r="DF721" i="40"/>
  <c r="CC722" i="40"/>
  <c r="DF722" i="40"/>
  <c r="CC723" i="40"/>
  <c r="DF723" i="40"/>
  <c r="CC724" i="40"/>
  <c r="DF724" i="40"/>
  <c r="CC725" i="40"/>
  <c r="DF725" i="40"/>
  <c r="CC726" i="40"/>
  <c r="DF726" i="40"/>
  <c r="CC727" i="40"/>
  <c r="DF727" i="40"/>
  <c r="CC728" i="40"/>
  <c r="DF728" i="40"/>
  <c r="CC729" i="40"/>
  <c r="DF729" i="40"/>
  <c r="CC730" i="40"/>
  <c r="DF730" i="40"/>
  <c r="CC731" i="40"/>
  <c r="DF731" i="40"/>
  <c r="CC732" i="40"/>
  <c r="DF732" i="40"/>
  <c r="CC733" i="40"/>
  <c r="DF733" i="40"/>
  <c r="CC734" i="40"/>
  <c r="DF734" i="40"/>
  <c r="CC735" i="40"/>
  <c r="DF735" i="40"/>
  <c r="CC736" i="40"/>
  <c r="DF736" i="40"/>
  <c r="CC737" i="40"/>
  <c r="DF737" i="40"/>
  <c r="CC738" i="40"/>
  <c r="DF738" i="40"/>
  <c r="CC739" i="40"/>
  <c r="DF739" i="40"/>
  <c r="CC740" i="40"/>
  <c r="DF740" i="40"/>
  <c r="CC741" i="40"/>
  <c r="DF741" i="40"/>
  <c r="CC742" i="40"/>
  <c r="DF742" i="40"/>
  <c r="CC743" i="40"/>
  <c r="DF743" i="40"/>
  <c r="CC744" i="40"/>
  <c r="DF744" i="40"/>
  <c r="CC745" i="40"/>
  <c r="DF745" i="40"/>
  <c r="CC746" i="40"/>
  <c r="DF746" i="40"/>
  <c r="CC747" i="40"/>
  <c r="DF747" i="40"/>
  <c r="CC748" i="40"/>
  <c r="DF748" i="40"/>
  <c r="CC749" i="40"/>
  <c r="DF749" i="40"/>
  <c r="CC750" i="40"/>
  <c r="DF750" i="40"/>
  <c r="CC751" i="40"/>
  <c r="DF751" i="40"/>
  <c r="CC752" i="40"/>
  <c r="DF752" i="40"/>
  <c r="CC753" i="40"/>
  <c r="DF753" i="40"/>
  <c r="CC754" i="40"/>
  <c r="DF754" i="40"/>
  <c r="CC755" i="40"/>
  <c r="DF755" i="40"/>
  <c r="CC756" i="40"/>
  <c r="DF756" i="40"/>
  <c r="CC757" i="40"/>
  <c r="DF757" i="40"/>
  <c r="CC758" i="40"/>
  <c r="DF758" i="40"/>
  <c r="CC759" i="40"/>
  <c r="DF759" i="40"/>
  <c r="CC760" i="40"/>
  <c r="DF760" i="40"/>
  <c r="CC761" i="40"/>
  <c r="DF761" i="40"/>
  <c r="CC762" i="40"/>
  <c r="DF762" i="40"/>
  <c r="CC763" i="40"/>
  <c r="DF763" i="40"/>
  <c r="CC764" i="40"/>
  <c r="DF764" i="40"/>
  <c r="CC765" i="40"/>
  <c r="DF765" i="40"/>
  <c r="CC766" i="40"/>
  <c r="DF766" i="40"/>
  <c r="CC767" i="40"/>
  <c r="DF767" i="40"/>
  <c r="CC768" i="40"/>
  <c r="DF768" i="40"/>
  <c r="CC769" i="40"/>
  <c r="DF769" i="40"/>
  <c r="CC770" i="40"/>
  <c r="DF770" i="40"/>
  <c r="CC771" i="40"/>
  <c r="DF771" i="40"/>
  <c r="CC772" i="40"/>
  <c r="DF772" i="40"/>
  <c r="CC773" i="40"/>
  <c r="DF773" i="40"/>
  <c r="CC774" i="40"/>
  <c r="DF774" i="40"/>
  <c r="CC775" i="40"/>
  <c r="DF775" i="40"/>
  <c r="CC776" i="40"/>
  <c r="DF776" i="40"/>
  <c r="CC777" i="40"/>
  <c r="DF777" i="40"/>
  <c r="CC778" i="40"/>
  <c r="DF778" i="40"/>
  <c r="CC779" i="40"/>
  <c r="DF779" i="40"/>
  <c r="CC780" i="40"/>
  <c r="DF780" i="40"/>
  <c r="CC781" i="40"/>
  <c r="DF781" i="40"/>
  <c r="CC782" i="40"/>
  <c r="DF782" i="40"/>
  <c r="CC783" i="40"/>
  <c r="DF783" i="40"/>
  <c r="CC784" i="40"/>
  <c r="DF784" i="40"/>
  <c r="CC785" i="40"/>
  <c r="DF785" i="40"/>
  <c r="CC786" i="40"/>
  <c r="DF786" i="40"/>
  <c r="CC787" i="40"/>
  <c r="DF787" i="40"/>
  <c r="CC788" i="40"/>
  <c r="DF788" i="40"/>
  <c r="CC789" i="40"/>
  <c r="DF789" i="40"/>
  <c r="CC790" i="40"/>
  <c r="DF790" i="40"/>
  <c r="CC791" i="40"/>
  <c r="DF791" i="40"/>
  <c r="CC792" i="40"/>
  <c r="DF792" i="40"/>
  <c r="CC793" i="40"/>
  <c r="DF793" i="40"/>
  <c r="CC794" i="40"/>
  <c r="DF794" i="40"/>
  <c r="CC795" i="40"/>
  <c r="DF795" i="40"/>
  <c r="CC796" i="40"/>
  <c r="DF796" i="40"/>
  <c r="CC797" i="40"/>
  <c r="DF797" i="40"/>
  <c r="CC798" i="40"/>
  <c r="DF798" i="40"/>
  <c r="CC799" i="40"/>
  <c r="DF799" i="40"/>
  <c r="CC800" i="40"/>
  <c r="DF800" i="40"/>
  <c r="CC801" i="40"/>
  <c r="DF801" i="40"/>
  <c r="CC802" i="40"/>
  <c r="DF802" i="40"/>
  <c r="CC803" i="40"/>
  <c r="DF803" i="40"/>
  <c r="CC804" i="40"/>
  <c r="DF804" i="40"/>
  <c r="CC805" i="40"/>
  <c r="DF805" i="40"/>
  <c r="CC806" i="40"/>
  <c r="DF806" i="40"/>
  <c r="CC807" i="40"/>
  <c r="DF807" i="40"/>
  <c r="CC808" i="40"/>
  <c r="DF808" i="40"/>
  <c r="CC809" i="40"/>
  <c r="DF809" i="40"/>
  <c r="CC810" i="40"/>
  <c r="DF810" i="40"/>
  <c r="CC811" i="40"/>
  <c r="DF811" i="40"/>
  <c r="CC812" i="40"/>
  <c r="DF812" i="40"/>
  <c r="CC813" i="40"/>
  <c r="DF813" i="40"/>
  <c r="CC814" i="40"/>
  <c r="DF814" i="40"/>
  <c r="CC815" i="40"/>
  <c r="DF815" i="40"/>
  <c r="CC816" i="40"/>
  <c r="DF816" i="40"/>
  <c r="CC817" i="40"/>
  <c r="DF817" i="40"/>
  <c r="CC818" i="40"/>
  <c r="DF818" i="40"/>
  <c r="CC819" i="40"/>
  <c r="DF819" i="40"/>
  <c r="CC820" i="40"/>
  <c r="DF820" i="40"/>
  <c r="CC821" i="40"/>
  <c r="DF821" i="40"/>
  <c r="CC822" i="40"/>
  <c r="DF822" i="40"/>
  <c r="CC823" i="40"/>
  <c r="DF823" i="40"/>
  <c r="CC824" i="40"/>
  <c r="DF824" i="40"/>
  <c r="CC825" i="40"/>
  <c r="DF825" i="40"/>
  <c r="CC826" i="40"/>
  <c r="DF826" i="40"/>
  <c r="CC827" i="40"/>
  <c r="DF827" i="40"/>
  <c r="CC828" i="40"/>
  <c r="DF828" i="40"/>
  <c r="CC829" i="40"/>
  <c r="DF829" i="40"/>
  <c r="CC830" i="40"/>
  <c r="DF830" i="40"/>
  <c r="CC831" i="40"/>
  <c r="DF831" i="40"/>
  <c r="CC832" i="40"/>
  <c r="DF832" i="40"/>
  <c r="CC833" i="40"/>
  <c r="DF833" i="40"/>
  <c r="CC834" i="40"/>
  <c r="DF834" i="40"/>
  <c r="CC835" i="40"/>
  <c r="DF835" i="40"/>
  <c r="CC836" i="40"/>
  <c r="DF836" i="40"/>
  <c r="CC837" i="40"/>
  <c r="DF837" i="40"/>
  <c r="CC838" i="40"/>
  <c r="DF838" i="40"/>
  <c r="CC839" i="40"/>
  <c r="DF839" i="40"/>
  <c r="CC840" i="40"/>
  <c r="DF840" i="40"/>
  <c r="CC841" i="40"/>
  <c r="DF841" i="40"/>
  <c r="CC842" i="40"/>
  <c r="DF842" i="40"/>
  <c r="CC843" i="40"/>
  <c r="DF843" i="40"/>
  <c r="CC844" i="40"/>
  <c r="DF844" i="40"/>
  <c r="CC845" i="40"/>
  <c r="DF845" i="40"/>
  <c r="CC846" i="40"/>
  <c r="DF846" i="40"/>
  <c r="CC847" i="40"/>
  <c r="DF847" i="40"/>
  <c r="CC848" i="40"/>
  <c r="DF848" i="40"/>
  <c r="CC849" i="40"/>
  <c r="DF849" i="40"/>
  <c r="CC850" i="40"/>
  <c r="DF850" i="40"/>
  <c r="CC851" i="40"/>
  <c r="DF851" i="40"/>
  <c r="CC852" i="40"/>
  <c r="DF852" i="40"/>
  <c r="CC853" i="40"/>
  <c r="DF853" i="40"/>
  <c r="CC854" i="40"/>
  <c r="DF854" i="40"/>
  <c r="CC855" i="40"/>
  <c r="DF855" i="40"/>
  <c r="CC856" i="40"/>
  <c r="DF856" i="40"/>
  <c r="CC857" i="40"/>
  <c r="DF857" i="40"/>
  <c r="CC858" i="40"/>
  <c r="DF858" i="40"/>
  <c r="CC859" i="40"/>
  <c r="DF859" i="40"/>
  <c r="CC860" i="40"/>
  <c r="DF860" i="40"/>
  <c r="CC861" i="40"/>
  <c r="DF861" i="40"/>
  <c r="CC862" i="40"/>
  <c r="DF862" i="40"/>
  <c r="CC863" i="40"/>
  <c r="DF863" i="40"/>
  <c r="CC864" i="40"/>
  <c r="DF864" i="40"/>
  <c r="CC865" i="40"/>
  <c r="DF865" i="40"/>
  <c r="CC866" i="40"/>
  <c r="DF866" i="40"/>
  <c r="CC867" i="40"/>
  <c r="DF867" i="40"/>
  <c r="CC868" i="40"/>
  <c r="DF868" i="40"/>
  <c r="CC869" i="40"/>
  <c r="DF869" i="40"/>
  <c r="CC870" i="40"/>
  <c r="DF870" i="40"/>
  <c r="CC871" i="40"/>
  <c r="DF871" i="40"/>
  <c r="CC872" i="40"/>
  <c r="DF872" i="40"/>
  <c r="CC873" i="40"/>
  <c r="DF873" i="40"/>
  <c r="CC874" i="40"/>
  <c r="DF874" i="40"/>
  <c r="CC875" i="40"/>
  <c r="DF875" i="40"/>
  <c r="CC876" i="40"/>
  <c r="DF876" i="40"/>
  <c r="CC877" i="40"/>
  <c r="DF877" i="40"/>
  <c r="CC878" i="40"/>
  <c r="DF878" i="40"/>
  <c r="CC879" i="40"/>
  <c r="DF879" i="40"/>
  <c r="CC880" i="40"/>
  <c r="CC881" i="40"/>
  <c r="DF881" i="40"/>
  <c r="CC882" i="40"/>
  <c r="DF882" i="40"/>
  <c r="CC883" i="40"/>
  <c r="DF883" i="40"/>
  <c r="CC884" i="40"/>
  <c r="DF884" i="40"/>
  <c r="CC885" i="40"/>
  <c r="DF885" i="40"/>
  <c r="CC886" i="40"/>
  <c r="DF886" i="40"/>
  <c r="CC887" i="40"/>
  <c r="DF887" i="40"/>
  <c r="CC888" i="40"/>
  <c r="DF888" i="40"/>
  <c r="CC889" i="40"/>
  <c r="DF889" i="40"/>
  <c r="CC890" i="40"/>
  <c r="DF890" i="40"/>
  <c r="CC891" i="40"/>
  <c r="DF891" i="40"/>
  <c r="CC892" i="40"/>
  <c r="DF892" i="40"/>
  <c r="CC893" i="40"/>
  <c r="DF893" i="40"/>
  <c r="CC894" i="40"/>
  <c r="DF894" i="40"/>
  <c r="CC895" i="40"/>
  <c r="DF895" i="40"/>
  <c r="CC896" i="40"/>
  <c r="DF896" i="40"/>
  <c r="CC897" i="40"/>
  <c r="DF897" i="40"/>
  <c r="CC898" i="40"/>
  <c r="DF898" i="40"/>
  <c r="CC899" i="40"/>
  <c r="DF899" i="40"/>
  <c r="CC900" i="40"/>
  <c r="DF900" i="40"/>
  <c r="CC901" i="40"/>
  <c r="DF901" i="40"/>
  <c r="CC902" i="40"/>
  <c r="DF902" i="40"/>
  <c r="CC903" i="40"/>
  <c r="DF903" i="40"/>
  <c r="CC904" i="40"/>
  <c r="DF904" i="40"/>
  <c r="CC905" i="40"/>
  <c r="DF905" i="40"/>
  <c r="CC906" i="40"/>
  <c r="DF906" i="40"/>
  <c r="CC907" i="40"/>
  <c r="DF907" i="40"/>
  <c r="CC908" i="40"/>
  <c r="DF908" i="40"/>
  <c r="CC909" i="40"/>
  <c r="DF909" i="40"/>
  <c r="CC910" i="40"/>
  <c r="DF910" i="40"/>
  <c r="CC911" i="40"/>
  <c r="DF911" i="40"/>
  <c r="CC912" i="40"/>
  <c r="DF912" i="40"/>
  <c r="CC913" i="40"/>
  <c r="DF913" i="40"/>
  <c r="CC914" i="40"/>
  <c r="DF914" i="40"/>
  <c r="CC915" i="40"/>
  <c r="DF915" i="40"/>
  <c r="CC916" i="40"/>
  <c r="DF916" i="40"/>
  <c r="CC917" i="40"/>
  <c r="DF917" i="40"/>
  <c r="CC918" i="40"/>
  <c r="DF918" i="40"/>
  <c r="CC919" i="40"/>
  <c r="DF919" i="40"/>
  <c r="CC920" i="40"/>
  <c r="DF920" i="40"/>
  <c r="CC921" i="40"/>
  <c r="DF921" i="40"/>
  <c r="CC922" i="40"/>
  <c r="DF922" i="40"/>
  <c r="CC923" i="40"/>
  <c r="DF923" i="40"/>
  <c r="CC924" i="40"/>
  <c r="DF924" i="40"/>
  <c r="CC925" i="40"/>
  <c r="DF925" i="40"/>
  <c r="CC926" i="40"/>
  <c r="DF926" i="40"/>
  <c r="CC927" i="40"/>
  <c r="DF927" i="40"/>
  <c r="CC928" i="40"/>
  <c r="DF928" i="40"/>
  <c r="CC929" i="40"/>
  <c r="DF929" i="40"/>
  <c r="CC930" i="40"/>
  <c r="DF930" i="40"/>
  <c r="CC931" i="40"/>
  <c r="DF931" i="40"/>
  <c r="CC932" i="40"/>
  <c r="DF932" i="40"/>
  <c r="CC933" i="40"/>
  <c r="DF933" i="40"/>
  <c r="CC934" i="40"/>
  <c r="DF934" i="40"/>
  <c r="CC935" i="40"/>
  <c r="DF935" i="40"/>
  <c r="CC936" i="40"/>
  <c r="DF936" i="40"/>
  <c r="CC937" i="40"/>
  <c r="DF937" i="40"/>
  <c r="CC938" i="40"/>
  <c r="DF938" i="40"/>
  <c r="CC939" i="40"/>
  <c r="DF939" i="40"/>
  <c r="CC940" i="40"/>
  <c r="DF940" i="40"/>
  <c r="CC941" i="40"/>
  <c r="DF941" i="40"/>
  <c r="CC942" i="40"/>
  <c r="DF942" i="40"/>
  <c r="CC943" i="40"/>
  <c r="DF943" i="40"/>
  <c r="CC944" i="40"/>
  <c r="DF944" i="40"/>
  <c r="CC945" i="40"/>
  <c r="DF945" i="40"/>
  <c r="CC946" i="40"/>
  <c r="DF946" i="40"/>
  <c r="CC947" i="40"/>
  <c r="DF947" i="40"/>
  <c r="CC948" i="40"/>
  <c r="DF948" i="40"/>
  <c r="CC949" i="40"/>
  <c r="DF949" i="40"/>
  <c r="CC950" i="40"/>
  <c r="DF950" i="40"/>
  <c r="CC951" i="40"/>
  <c r="DF951" i="40"/>
  <c r="CC952" i="40"/>
  <c r="DF952" i="40"/>
  <c r="CC953" i="40"/>
  <c r="DF953" i="40"/>
  <c r="CC954" i="40"/>
  <c r="DF954" i="40"/>
  <c r="CC955" i="40"/>
  <c r="DF955" i="40"/>
  <c r="CC956" i="40"/>
  <c r="DF956" i="40"/>
  <c r="CC957" i="40"/>
  <c r="DF957" i="40"/>
  <c r="CC958" i="40"/>
  <c r="DF958" i="40"/>
  <c r="CC959" i="40"/>
  <c r="DF959" i="40"/>
  <c r="CC960" i="40"/>
  <c r="DF960" i="40"/>
  <c r="CC961" i="40"/>
  <c r="DF961" i="40"/>
  <c r="CC962" i="40"/>
  <c r="DF962" i="40"/>
  <c r="CC963" i="40"/>
  <c r="DF963" i="40"/>
  <c r="CC964" i="40"/>
  <c r="DF964" i="40"/>
  <c r="CC965" i="40"/>
  <c r="DF965" i="40"/>
  <c r="CC966" i="40"/>
  <c r="DF966" i="40"/>
  <c r="CC967" i="40"/>
  <c r="DF967" i="40"/>
  <c r="CC968" i="40"/>
  <c r="DF968" i="40"/>
  <c r="CC969" i="40"/>
  <c r="DF969" i="40"/>
  <c r="CC970" i="40"/>
  <c r="DF970" i="40"/>
  <c r="CC971" i="40"/>
  <c r="DF971" i="40"/>
  <c r="CC972" i="40"/>
  <c r="DF972" i="40"/>
  <c r="CC973" i="40"/>
  <c r="DF973" i="40"/>
  <c r="CC974" i="40"/>
  <c r="DF974" i="40"/>
  <c r="CC975" i="40"/>
  <c r="DF975" i="40"/>
  <c r="CC976" i="40"/>
  <c r="DF976" i="40"/>
  <c r="CC977" i="40"/>
  <c r="DF977" i="40"/>
  <c r="CC978" i="40"/>
  <c r="DF978" i="40"/>
  <c r="CC979" i="40"/>
  <c r="DF979" i="40"/>
  <c r="CC980" i="40"/>
  <c r="DF980" i="40"/>
  <c r="CC981" i="40"/>
  <c r="DF981" i="40"/>
  <c r="CC982" i="40"/>
  <c r="DF982" i="40"/>
  <c r="CC983" i="40"/>
  <c r="DF983" i="40"/>
  <c r="CC984" i="40"/>
  <c r="DF984" i="40"/>
  <c r="CC985" i="40"/>
  <c r="DF985" i="40"/>
  <c r="CC986" i="40"/>
  <c r="DF986" i="40"/>
  <c r="CC987" i="40"/>
  <c r="DF987" i="40"/>
  <c r="CC988" i="40"/>
  <c r="DF988" i="40"/>
  <c r="CC989" i="40"/>
  <c r="DF989" i="40"/>
  <c r="CC990" i="40"/>
  <c r="DF990" i="40"/>
  <c r="CC991" i="40"/>
  <c r="DF991" i="40"/>
  <c r="CC992" i="40"/>
  <c r="DF992" i="40"/>
  <c r="CC993" i="40"/>
  <c r="DF993" i="40"/>
  <c r="CC994" i="40"/>
  <c r="DF994" i="40"/>
  <c r="CC995" i="40"/>
  <c r="DF995" i="40"/>
  <c r="CC996" i="40"/>
  <c r="DF996" i="40"/>
  <c r="CC997" i="40"/>
  <c r="DF997" i="40"/>
  <c r="CC998" i="40"/>
  <c r="DF998" i="40"/>
  <c r="CC999" i="40"/>
  <c r="DF999" i="40"/>
  <c r="CC1000" i="40"/>
  <c r="DF1000" i="40"/>
  <c r="CC1001" i="40"/>
  <c r="DF1001" i="40"/>
  <c r="CC1002" i="40"/>
  <c r="DF1002" i="40"/>
  <c r="CC1003" i="40"/>
  <c r="DF1003" i="40"/>
  <c r="CC1004" i="40"/>
  <c r="DF1004" i="40"/>
  <c r="CC1005" i="40"/>
  <c r="DF1005" i="40"/>
  <c r="CC1006" i="40"/>
  <c r="DF1006" i="40"/>
  <c r="CC1007" i="40"/>
  <c r="DF1007" i="40"/>
  <c r="CC1008" i="40"/>
  <c r="DF1008" i="40"/>
  <c r="CC1009" i="40"/>
  <c r="DF1009" i="40"/>
  <c r="CC1010" i="40"/>
  <c r="DF1010" i="40"/>
  <c r="CC1011" i="40"/>
  <c r="DF1011" i="40"/>
  <c r="CC1012" i="40"/>
  <c r="DF1012" i="40"/>
  <c r="CC1013" i="40"/>
  <c r="DF1013" i="40"/>
  <c r="CC1014" i="40"/>
  <c r="DF1014" i="40"/>
  <c r="CC1015" i="40"/>
  <c r="DF1015" i="40"/>
  <c r="CC1016" i="40"/>
  <c r="DF1016" i="40"/>
  <c r="CC1017" i="40"/>
  <c r="DF1017" i="40"/>
  <c r="CC1018" i="40"/>
  <c r="DF1018" i="40"/>
  <c r="CC1019" i="40"/>
  <c r="DF1019" i="40"/>
  <c r="CC1020" i="40"/>
  <c r="DF1020" i="40"/>
  <c r="CC1021" i="40"/>
  <c r="DF1021" i="40"/>
  <c r="CC1022" i="40"/>
  <c r="DF1022" i="40"/>
  <c r="CC1023" i="40"/>
  <c r="DF1023" i="40"/>
  <c r="CC1024" i="40"/>
  <c r="DF1024" i="40"/>
  <c r="CC1025" i="40"/>
  <c r="DF1025" i="40"/>
  <c r="CC1026" i="40"/>
  <c r="DF1026" i="40"/>
  <c r="CC1027" i="40"/>
  <c r="DF1027" i="40"/>
  <c r="CC1028" i="40"/>
  <c r="DF1028" i="40"/>
  <c r="CC1029" i="40"/>
  <c r="DF1029" i="40"/>
  <c r="CC1030" i="40"/>
  <c r="DF1030" i="40"/>
  <c r="CC1031" i="40"/>
  <c r="DF1031" i="40"/>
  <c r="CC1032" i="40"/>
  <c r="DF1032" i="40"/>
  <c r="CC1033" i="40"/>
  <c r="DF1033" i="40"/>
  <c r="CC1034" i="40"/>
  <c r="DF1034" i="40"/>
  <c r="CC1035" i="40"/>
  <c r="DF1035" i="40"/>
  <c r="CC1036" i="40"/>
  <c r="DF1036" i="40"/>
  <c r="CC1037" i="40"/>
  <c r="DF1037" i="40"/>
  <c r="CC1038" i="40"/>
  <c r="DF1038" i="40"/>
  <c r="CC1039" i="40"/>
  <c r="DF1039" i="40"/>
  <c r="CC1040" i="40"/>
  <c r="DF1040" i="40"/>
  <c r="CC1041" i="40"/>
  <c r="DF1041" i="40"/>
  <c r="CC1042" i="40"/>
  <c r="DF1042" i="40"/>
  <c r="CC1043" i="40"/>
  <c r="DF1043" i="40"/>
  <c r="CC1044" i="40"/>
  <c r="DF1044" i="40"/>
  <c r="CC1045" i="40"/>
  <c r="DF1045" i="40"/>
  <c r="CC1046" i="40"/>
  <c r="DF1046" i="40"/>
  <c r="CC1047" i="40"/>
  <c r="DF1047" i="40"/>
  <c r="CC1048" i="40"/>
  <c r="DF1048" i="40"/>
  <c r="CC1049" i="40"/>
  <c r="DF1049" i="40"/>
  <c r="CC1050" i="40"/>
  <c r="DF1050" i="40"/>
  <c r="CC1051" i="40"/>
  <c r="DF1051" i="40"/>
  <c r="CC1052" i="40"/>
  <c r="DF1052" i="40"/>
  <c r="CC1053" i="40"/>
  <c r="DF1053" i="40"/>
  <c r="CC1054" i="40"/>
  <c r="DF1054" i="40"/>
  <c r="CC1055" i="40"/>
  <c r="DF1055" i="40"/>
  <c r="CC1056" i="40"/>
  <c r="DF1056" i="40"/>
  <c r="CC1057" i="40"/>
  <c r="DF1057" i="40"/>
  <c r="CC1058" i="40"/>
  <c r="DF1058" i="40"/>
  <c r="CC1059" i="40"/>
  <c r="DF1059" i="40"/>
  <c r="CC1060" i="40"/>
  <c r="DF1060" i="40"/>
  <c r="CC1061" i="40"/>
  <c r="DF1061" i="40"/>
  <c r="CC1062" i="40"/>
  <c r="DF1062" i="40"/>
  <c r="CC1063" i="40"/>
  <c r="DF1063" i="40"/>
  <c r="CC1064" i="40"/>
  <c r="DF1064" i="40"/>
  <c r="CC1065" i="40"/>
  <c r="DF1065" i="40"/>
  <c r="CC1066" i="40"/>
  <c r="DF1066" i="40"/>
  <c r="CC1067" i="40"/>
  <c r="DF1067" i="40"/>
  <c r="CC1068" i="40"/>
  <c r="DF1068" i="40"/>
  <c r="CC1069" i="40"/>
  <c r="DF1069" i="40"/>
  <c r="CC1070" i="40"/>
  <c r="DF1070" i="40"/>
  <c r="CC1071" i="40"/>
  <c r="DF1071" i="40"/>
  <c r="CC1072" i="40"/>
  <c r="DF1072" i="40"/>
  <c r="CC1073" i="40"/>
  <c r="DF1073" i="40"/>
  <c r="CC1074" i="40"/>
  <c r="DF1074" i="40"/>
  <c r="CC1075" i="40"/>
  <c r="DF1075" i="40"/>
  <c r="CC1076" i="40"/>
  <c r="DF1076" i="40"/>
  <c r="CC1077" i="40"/>
  <c r="DF1077" i="40"/>
  <c r="CC1078" i="40"/>
  <c r="DF1078" i="40"/>
  <c r="CC8" i="40"/>
  <c r="DF8" i="40"/>
  <c r="AH9" i="40"/>
  <c r="AH10" i="40"/>
  <c r="AH11" i="40"/>
  <c r="AH12" i="40"/>
  <c r="AH13" i="40"/>
  <c r="AH14" i="40"/>
  <c r="AH15" i="40"/>
  <c r="AH16" i="40"/>
  <c r="AH17" i="40"/>
  <c r="AH18" i="40"/>
  <c r="AH19" i="40"/>
  <c r="AH20" i="40"/>
  <c r="AH21" i="40"/>
  <c r="AH22" i="40"/>
  <c r="AH23" i="40"/>
  <c r="AH24" i="40"/>
  <c r="AH25" i="40"/>
  <c r="AH26" i="40"/>
  <c r="AH27" i="40"/>
  <c r="AH28" i="40"/>
  <c r="AH29" i="40"/>
  <c r="AH30" i="40"/>
  <c r="AH31" i="40"/>
  <c r="AH32" i="40"/>
  <c r="AH33" i="40"/>
  <c r="AH34" i="40"/>
  <c r="AH35" i="40"/>
  <c r="AH36" i="40"/>
  <c r="AH37" i="40"/>
  <c r="AH38" i="40"/>
  <c r="AH39" i="40"/>
  <c r="AH40" i="40"/>
  <c r="AH41" i="40"/>
  <c r="AH42" i="40"/>
  <c r="AH43" i="40"/>
  <c r="AH44" i="40"/>
  <c r="AH45" i="40"/>
  <c r="AH46" i="40"/>
  <c r="AH47" i="40"/>
  <c r="AH48" i="40"/>
  <c r="AH49" i="40"/>
  <c r="AH50" i="40"/>
  <c r="AH51" i="40"/>
  <c r="AH52" i="40"/>
  <c r="AH53" i="40"/>
  <c r="AH54" i="40"/>
  <c r="AH55" i="40"/>
  <c r="AH56" i="40"/>
  <c r="AH57" i="40"/>
  <c r="AH58" i="40"/>
  <c r="AH59" i="40"/>
  <c r="AH60" i="40"/>
  <c r="AH61" i="40"/>
  <c r="AH62" i="40"/>
  <c r="AH63" i="40"/>
  <c r="AH64" i="40"/>
  <c r="AH65" i="40"/>
  <c r="AH66" i="40"/>
  <c r="AH67" i="40"/>
  <c r="AH68" i="40"/>
  <c r="AH69" i="40"/>
  <c r="AH70" i="40"/>
  <c r="AH71" i="40"/>
  <c r="AH72" i="40"/>
  <c r="AH73" i="40"/>
  <c r="AH74" i="40"/>
  <c r="AH75" i="40"/>
  <c r="AH76" i="40"/>
  <c r="AH77" i="40"/>
  <c r="AH78" i="40"/>
  <c r="AH79" i="40"/>
  <c r="AH80" i="40"/>
  <c r="AH81" i="40"/>
  <c r="AH82" i="40"/>
  <c r="AH83" i="40"/>
  <c r="AH84" i="40"/>
  <c r="AH85" i="40"/>
  <c r="AH86" i="40"/>
  <c r="AH87" i="40"/>
  <c r="AH88" i="40"/>
  <c r="AH89" i="40"/>
  <c r="AH90" i="40"/>
  <c r="AH91" i="40"/>
  <c r="AH92" i="40"/>
  <c r="AH93" i="40"/>
  <c r="AH94" i="40"/>
  <c r="AH95" i="40"/>
  <c r="AH96" i="40"/>
  <c r="AH97" i="40"/>
  <c r="AH98" i="40"/>
  <c r="AH99" i="40"/>
  <c r="AH100" i="40"/>
  <c r="AH101" i="40"/>
  <c r="AH102" i="40"/>
  <c r="AH103" i="40"/>
  <c r="AH104" i="40"/>
  <c r="AH105" i="40"/>
  <c r="AH106" i="40"/>
  <c r="AH107" i="40"/>
  <c r="AH108" i="40"/>
  <c r="AH109" i="40"/>
  <c r="AH110" i="40"/>
  <c r="AH111" i="40"/>
  <c r="AH112" i="40"/>
  <c r="AH113" i="40"/>
  <c r="AH114" i="40"/>
  <c r="AH115" i="40"/>
  <c r="AH116" i="40"/>
  <c r="AH117" i="40"/>
  <c r="AH118" i="40"/>
  <c r="AH119" i="40"/>
  <c r="AH120" i="40"/>
  <c r="AH121" i="40"/>
  <c r="AH122" i="40"/>
  <c r="AH123" i="40"/>
  <c r="AH124" i="40"/>
  <c r="AH125" i="40"/>
  <c r="AH126" i="40"/>
  <c r="AH127" i="40"/>
  <c r="AH128" i="40"/>
  <c r="AH129" i="40"/>
  <c r="AH130" i="40"/>
  <c r="AH131" i="40"/>
  <c r="AH132" i="40"/>
  <c r="AH133" i="40"/>
  <c r="AH134" i="40"/>
  <c r="AH135" i="40"/>
  <c r="AH136" i="40"/>
  <c r="AH137" i="40"/>
  <c r="AH138" i="40"/>
  <c r="AH139" i="40"/>
  <c r="AH140" i="40"/>
  <c r="AH141" i="40"/>
  <c r="AH142" i="40"/>
  <c r="AH143" i="40"/>
  <c r="AH144" i="40"/>
  <c r="AH145" i="40"/>
  <c r="AH146" i="40"/>
  <c r="AH147" i="40"/>
  <c r="AH148" i="40"/>
  <c r="AH149" i="40"/>
  <c r="AH150" i="40"/>
  <c r="AH151" i="40"/>
  <c r="AH152" i="40"/>
  <c r="AH153" i="40"/>
  <c r="AH154" i="40"/>
  <c r="AH155" i="40"/>
  <c r="AH156" i="40"/>
  <c r="AH157" i="40"/>
  <c r="AH158" i="40"/>
  <c r="AH159" i="40"/>
  <c r="AH160" i="40"/>
  <c r="AH161" i="40"/>
  <c r="AH162" i="40"/>
  <c r="AH163" i="40"/>
  <c r="AH164" i="40"/>
  <c r="AH165" i="40"/>
  <c r="AH166" i="40"/>
  <c r="AH167" i="40"/>
  <c r="AH168" i="40"/>
  <c r="AH169" i="40"/>
  <c r="AH170" i="40"/>
  <c r="AH171" i="40"/>
  <c r="AH172" i="40"/>
  <c r="AH173" i="40"/>
  <c r="AH174" i="40"/>
  <c r="AH175" i="40"/>
  <c r="AH176" i="40"/>
  <c r="AH177" i="40"/>
  <c r="AH178" i="40"/>
  <c r="AH179" i="40"/>
  <c r="AH180" i="40"/>
  <c r="AH181" i="40"/>
  <c r="AH182" i="40"/>
  <c r="AH183" i="40"/>
  <c r="AH184" i="40"/>
  <c r="AH185" i="40"/>
  <c r="AH186" i="40"/>
  <c r="AH187" i="40"/>
  <c r="AH188" i="40"/>
  <c r="AH189" i="40"/>
  <c r="AH190" i="40"/>
  <c r="AH191" i="40"/>
  <c r="AH192" i="40"/>
  <c r="AH193" i="40"/>
  <c r="AH194" i="40"/>
  <c r="AH195" i="40"/>
  <c r="AH196" i="40"/>
  <c r="AH197" i="40"/>
  <c r="AH198" i="40"/>
  <c r="AH199" i="40"/>
  <c r="AH200" i="40"/>
  <c r="AH201" i="40"/>
  <c r="AH202" i="40"/>
  <c r="AH203" i="40"/>
  <c r="AH204" i="40"/>
  <c r="AH205" i="40"/>
  <c r="AH206" i="40"/>
  <c r="AH207" i="40"/>
  <c r="AH208" i="40"/>
  <c r="AH209" i="40"/>
  <c r="AH210" i="40"/>
  <c r="AH211" i="40"/>
  <c r="AH212" i="40"/>
  <c r="AH213" i="40"/>
  <c r="AH214" i="40"/>
  <c r="AH215" i="40"/>
  <c r="AH216" i="40"/>
  <c r="AH217" i="40"/>
  <c r="AH218" i="40"/>
  <c r="AH219" i="40"/>
  <c r="AH220" i="40"/>
  <c r="AH221" i="40"/>
  <c r="AH222" i="40"/>
  <c r="AH223" i="40"/>
  <c r="AH224" i="40"/>
  <c r="AH225" i="40"/>
  <c r="AH226" i="40"/>
  <c r="AH227" i="40"/>
  <c r="AH228" i="40"/>
  <c r="AH229" i="40"/>
  <c r="AH230" i="40"/>
  <c r="AH231" i="40"/>
  <c r="AH232" i="40"/>
  <c r="AH233" i="40"/>
  <c r="AH234" i="40"/>
  <c r="AH235" i="40"/>
  <c r="AH236" i="40"/>
  <c r="AH237" i="40"/>
  <c r="AH238" i="40"/>
  <c r="AH239" i="40"/>
  <c r="AH240" i="40"/>
  <c r="AH241" i="40"/>
  <c r="AH242" i="40"/>
  <c r="AH243" i="40"/>
  <c r="AH244" i="40"/>
  <c r="AH245" i="40"/>
  <c r="AH246" i="40"/>
  <c r="AH247" i="40"/>
  <c r="AH248" i="40"/>
  <c r="AH249" i="40"/>
  <c r="AH250" i="40"/>
  <c r="AH251" i="40"/>
  <c r="AH252" i="40"/>
  <c r="AH253" i="40"/>
  <c r="AH254" i="40"/>
  <c r="AH255" i="40"/>
  <c r="AH256" i="40"/>
  <c r="AH257" i="40"/>
  <c r="AH258" i="40"/>
  <c r="AH259" i="40"/>
  <c r="AH260" i="40"/>
  <c r="AH261" i="40"/>
  <c r="AH262" i="40"/>
  <c r="AH263" i="40"/>
  <c r="AH264" i="40"/>
  <c r="AH265" i="40"/>
  <c r="AH266" i="40"/>
  <c r="AH267" i="40"/>
  <c r="AH268" i="40"/>
  <c r="AH269" i="40"/>
  <c r="AH270" i="40"/>
  <c r="AH271" i="40"/>
  <c r="AH272" i="40"/>
  <c r="AH273" i="40"/>
  <c r="AH274" i="40"/>
  <c r="AH275" i="40"/>
  <c r="AH276" i="40"/>
  <c r="AH277" i="40"/>
  <c r="AH278" i="40"/>
  <c r="AH279" i="40"/>
  <c r="AH280" i="40"/>
  <c r="AH281" i="40"/>
  <c r="AH282" i="40"/>
  <c r="AH283" i="40"/>
  <c r="AH284" i="40"/>
  <c r="AH285" i="40"/>
  <c r="AH286" i="40"/>
  <c r="AH287" i="40"/>
  <c r="AH288" i="40"/>
  <c r="AH289" i="40"/>
  <c r="AH290" i="40"/>
  <c r="AH291" i="40"/>
  <c r="AH292" i="40"/>
  <c r="AH293" i="40"/>
  <c r="AH294" i="40"/>
  <c r="AH295" i="40"/>
  <c r="AH296" i="40"/>
  <c r="AH297" i="40"/>
  <c r="AH298" i="40"/>
  <c r="AH299" i="40"/>
  <c r="AH300" i="40"/>
  <c r="AH301" i="40"/>
  <c r="AH302" i="40"/>
  <c r="AH303" i="40"/>
  <c r="AH304" i="40"/>
  <c r="AH305" i="40"/>
  <c r="AH306" i="40"/>
  <c r="AH307" i="40"/>
  <c r="AH308" i="40"/>
  <c r="AH309" i="40"/>
  <c r="AH310" i="40"/>
  <c r="AH311" i="40"/>
  <c r="AH312" i="40"/>
  <c r="AH313" i="40"/>
  <c r="AH314" i="40"/>
  <c r="AH315" i="40"/>
  <c r="AH316" i="40"/>
  <c r="AH317" i="40"/>
  <c r="AH318" i="40"/>
  <c r="AH319" i="40"/>
  <c r="AH320" i="40"/>
  <c r="AH321" i="40"/>
  <c r="AH322" i="40"/>
  <c r="AH323" i="40"/>
  <c r="AH324" i="40"/>
  <c r="AH325" i="40"/>
  <c r="AH326" i="40"/>
  <c r="AH327" i="40"/>
  <c r="AH328" i="40"/>
  <c r="AH329" i="40"/>
  <c r="AH330" i="40"/>
  <c r="AH331" i="40"/>
  <c r="AH332" i="40"/>
  <c r="AH333" i="40"/>
  <c r="AH334" i="40"/>
  <c r="AH335" i="40"/>
  <c r="AH336" i="40"/>
  <c r="AH337" i="40"/>
  <c r="AH338" i="40"/>
  <c r="AH339" i="40"/>
  <c r="AH340" i="40"/>
  <c r="AH341" i="40"/>
  <c r="AH342" i="40"/>
  <c r="AH343" i="40"/>
  <c r="AH344" i="40"/>
  <c r="AH345" i="40"/>
  <c r="AH346" i="40"/>
  <c r="AH347" i="40"/>
  <c r="AH348" i="40"/>
  <c r="AH349" i="40"/>
  <c r="AH350" i="40"/>
  <c r="AH351" i="40"/>
  <c r="AH352" i="40"/>
  <c r="AH353" i="40"/>
  <c r="AH354" i="40"/>
  <c r="AH355" i="40"/>
  <c r="AH356" i="40"/>
  <c r="AH357" i="40"/>
  <c r="AH358" i="40"/>
  <c r="AH359" i="40"/>
  <c r="AH360" i="40"/>
  <c r="AH361" i="40"/>
  <c r="AH362" i="40"/>
  <c r="AH363" i="40"/>
  <c r="AH364" i="40"/>
  <c r="AH365" i="40"/>
  <c r="AH366" i="40"/>
  <c r="AH367" i="40"/>
  <c r="AH368" i="40"/>
  <c r="AH369" i="40"/>
  <c r="AH370" i="40"/>
  <c r="AH371" i="40"/>
  <c r="AH372" i="40"/>
  <c r="AH373" i="40"/>
  <c r="AH374" i="40"/>
  <c r="AH375" i="40"/>
  <c r="AH376" i="40"/>
  <c r="AH377" i="40"/>
  <c r="AH378" i="40"/>
  <c r="AH379" i="40"/>
  <c r="AH380" i="40"/>
  <c r="AH381" i="40"/>
  <c r="AH382" i="40"/>
  <c r="AH383" i="40"/>
  <c r="AH384" i="40"/>
  <c r="AH385" i="40"/>
  <c r="AH386" i="40"/>
  <c r="AH387" i="40"/>
  <c r="AH388" i="40"/>
  <c r="AH389" i="40"/>
  <c r="AH390" i="40"/>
  <c r="AH391" i="40"/>
  <c r="AH392" i="40"/>
  <c r="AH393" i="40"/>
  <c r="AH394" i="40"/>
  <c r="AH395" i="40"/>
  <c r="AH396" i="40"/>
  <c r="AH397" i="40"/>
  <c r="AH398" i="40"/>
  <c r="AH399" i="40"/>
  <c r="AH400" i="40"/>
  <c r="AH401" i="40"/>
  <c r="AH402" i="40"/>
  <c r="AH403" i="40"/>
  <c r="AH404" i="40"/>
  <c r="AH405" i="40"/>
  <c r="AH406" i="40"/>
  <c r="AH407" i="40"/>
  <c r="AH408" i="40"/>
  <c r="AH409" i="40"/>
  <c r="AH410" i="40"/>
  <c r="AH411" i="40"/>
  <c r="AH412" i="40"/>
  <c r="AH413" i="40"/>
  <c r="AH414" i="40"/>
  <c r="AH415" i="40"/>
  <c r="AH416" i="40"/>
  <c r="AH417" i="40"/>
  <c r="AH418" i="40"/>
  <c r="AH419" i="40"/>
  <c r="AH420" i="40"/>
  <c r="AH421" i="40"/>
  <c r="AH422" i="40"/>
  <c r="AH423" i="40"/>
  <c r="AH424" i="40"/>
  <c r="AH425" i="40"/>
  <c r="AH426" i="40"/>
  <c r="AH427" i="40"/>
  <c r="AH428" i="40"/>
  <c r="AH429" i="40"/>
  <c r="AH430" i="40"/>
  <c r="AH431" i="40"/>
  <c r="AH432" i="40"/>
  <c r="AH433" i="40"/>
  <c r="AH434" i="40"/>
  <c r="AH435" i="40"/>
  <c r="AH436" i="40"/>
  <c r="AH437" i="40"/>
  <c r="AH438" i="40"/>
  <c r="AH439" i="40"/>
  <c r="AH440" i="40"/>
  <c r="AH441" i="40"/>
  <c r="AH442" i="40"/>
  <c r="AH443" i="40"/>
  <c r="AH444" i="40"/>
  <c r="AH445" i="40"/>
  <c r="AH446" i="40"/>
  <c r="AH447" i="40"/>
  <c r="AH448" i="40"/>
  <c r="AH449" i="40"/>
  <c r="AH450" i="40"/>
  <c r="AH451" i="40"/>
  <c r="AH452" i="40"/>
  <c r="AH453" i="40"/>
  <c r="AH454" i="40"/>
  <c r="AH455" i="40"/>
  <c r="AH456" i="40"/>
  <c r="AH457" i="40"/>
  <c r="AH458" i="40"/>
  <c r="AH459" i="40"/>
  <c r="AH460" i="40"/>
  <c r="AH461" i="40"/>
  <c r="AH462" i="40"/>
  <c r="AH463" i="40"/>
  <c r="AH464" i="40"/>
  <c r="AH465" i="40"/>
  <c r="AH466" i="40"/>
  <c r="AH467" i="40"/>
  <c r="AH468" i="40"/>
  <c r="AH469" i="40"/>
  <c r="AH470" i="40"/>
  <c r="AH471" i="40"/>
  <c r="AH472" i="40"/>
  <c r="AH473" i="40"/>
  <c r="AH474" i="40"/>
  <c r="AH475" i="40"/>
  <c r="AH476" i="40"/>
  <c r="AH477" i="40"/>
  <c r="AH478" i="40"/>
  <c r="AH479" i="40"/>
  <c r="AH480" i="40"/>
  <c r="AH481" i="40"/>
  <c r="AH482" i="40"/>
  <c r="AH483" i="40"/>
  <c r="AH484" i="40"/>
  <c r="AH485" i="40"/>
  <c r="AH486" i="40"/>
  <c r="AH487" i="40"/>
  <c r="AH488" i="40"/>
  <c r="AH489" i="40"/>
  <c r="AH490" i="40"/>
  <c r="AH491" i="40"/>
  <c r="AH492" i="40"/>
  <c r="AH493" i="40"/>
  <c r="AH494" i="40"/>
  <c r="AH495" i="40"/>
  <c r="AH496" i="40"/>
  <c r="AH497" i="40"/>
  <c r="AH498" i="40"/>
  <c r="AH499" i="40"/>
  <c r="AH500" i="40"/>
  <c r="AH501" i="40"/>
  <c r="AH502" i="40"/>
  <c r="AH503" i="40"/>
  <c r="AH504" i="40"/>
  <c r="AH505" i="40"/>
  <c r="AH506" i="40"/>
  <c r="AH507" i="40"/>
  <c r="AH508" i="40"/>
  <c r="AH509" i="40"/>
  <c r="AH510" i="40"/>
  <c r="AH511" i="40"/>
  <c r="AH512" i="40"/>
  <c r="AH513" i="40"/>
  <c r="AH514" i="40"/>
  <c r="AH515" i="40"/>
  <c r="AH516" i="40"/>
  <c r="AH517" i="40"/>
  <c r="AH518" i="40"/>
  <c r="AH519" i="40"/>
  <c r="AH520" i="40"/>
  <c r="AH521" i="40"/>
  <c r="AH522" i="40"/>
  <c r="AH523" i="40"/>
  <c r="AH524" i="40"/>
  <c r="AH525" i="40"/>
  <c r="AH526" i="40"/>
  <c r="AH527" i="40"/>
  <c r="AH528" i="40"/>
  <c r="AH529" i="40"/>
  <c r="AH530" i="40"/>
  <c r="AH531" i="40"/>
  <c r="AH532" i="40"/>
  <c r="AH533" i="40"/>
  <c r="AH534" i="40"/>
  <c r="AH535" i="40"/>
  <c r="AH536" i="40"/>
  <c r="AH537" i="40"/>
  <c r="AH538" i="40"/>
  <c r="AH539" i="40"/>
  <c r="AH540" i="40"/>
  <c r="AH541" i="40"/>
  <c r="AH542" i="40"/>
  <c r="AH543" i="40"/>
  <c r="AH544" i="40"/>
  <c r="AH545" i="40"/>
  <c r="AH546" i="40"/>
  <c r="AH547" i="40"/>
  <c r="AH548" i="40"/>
  <c r="AH549" i="40"/>
  <c r="AH550" i="40"/>
  <c r="AH551" i="40"/>
  <c r="AH552" i="40"/>
  <c r="AH553" i="40"/>
  <c r="AH554" i="40"/>
  <c r="AH555" i="40"/>
  <c r="AH556" i="40"/>
  <c r="AH557" i="40"/>
  <c r="AH558" i="40"/>
  <c r="AH559" i="40"/>
  <c r="AH560" i="40"/>
  <c r="AH561" i="40"/>
  <c r="AH562" i="40"/>
  <c r="AH563" i="40"/>
  <c r="AH564" i="40"/>
  <c r="AH565" i="40"/>
  <c r="AH566" i="40"/>
  <c r="AH567" i="40"/>
  <c r="AH568" i="40"/>
  <c r="AH569" i="40"/>
  <c r="AH570" i="40"/>
  <c r="AH571" i="40"/>
  <c r="AH572" i="40"/>
  <c r="AH573" i="40"/>
  <c r="AH574" i="40"/>
  <c r="AH575" i="40"/>
  <c r="AH576" i="40"/>
  <c r="AH577" i="40"/>
  <c r="AH578" i="40"/>
  <c r="AH579" i="40"/>
  <c r="AH580" i="40"/>
  <c r="AH581" i="40"/>
  <c r="AH582" i="40"/>
  <c r="AH583" i="40"/>
  <c r="AH584" i="40"/>
  <c r="AH585" i="40"/>
  <c r="AH586" i="40"/>
  <c r="AH587" i="40"/>
  <c r="AH588" i="40"/>
  <c r="AH589" i="40"/>
  <c r="AH590" i="40"/>
  <c r="AH591" i="40"/>
  <c r="AH592" i="40"/>
  <c r="AH593" i="40"/>
  <c r="AH594" i="40"/>
  <c r="AH595" i="40"/>
  <c r="AH596" i="40"/>
  <c r="AH597" i="40"/>
  <c r="AH598" i="40"/>
  <c r="AH599" i="40"/>
  <c r="AH600" i="40"/>
  <c r="AH601" i="40"/>
  <c r="AH602" i="40"/>
  <c r="AH603" i="40"/>
  <c r="AH604" i="40"/>
  <c r="AH605" i="40"/>
  <c r="AH606" i="40"/>
  <c r="AH607" i="40"/>
  <c r="AH608" i="40"/>
  <c r="AH609" i="40"/>
  <c r="AH610" i="40"/>
  <c r="AH611" i="40"/>
  <c r="AH612" i="40"/>
  <c r="AH613" i="40"/>
  <c r="AH614" i="40"/>
  <c r="AH615" i="40"/>
  <c r="AH616" i="40"/>
  <c r="AH617" i="40"/>
  <c r="AH618" i="40"/>
  <c r="AH619" i="40"/>
  <c r="AH620" i="40"/>
  <c r="AH621" i="40"/>
  <c r="AH622" i="40"/>
  <c r="AH623" i="40"/>
  <c r="AH624" i="40"/>
  <c r="AH625" i="40"/>
  <c r="AH626" i="40"/>
  <c r="AH627" i="40"/>
  <c r="AH628" i="40"/>
  <c r="AH629" i="40"/>
  <c r="AH630" i="40"/>
  <c r="AH631" i="40"/>
  <c r="AH632" i="40"/>
  <c r="AH633" i="40"/>
  <c r="AH634" i="40"/>
  <c r="AH635" i="40"/>
  <c r="AH636" i="40"/>
  <c r="AH637" i="40"/>
  <c r="AH638" i="40"/>
  <c r="AH639" i="40"/>
  <c r="AH640" i="40"/>
  <c r="AH641" i="40"/>
  <c r="AH642" i="40"/>
  <c r="AH643" i="40"/>
  <c r="AH644" i="40"/>
  <c r="AH645" i="40"/>
  <c r="AH646" i="40"/>
  <c r="AH647" i="40"/>
  <c r="AH648" i="40"/>
  <c r="AH649" i="40"/>
  <c r="AH650" i="40"/>
  <c r="AH651" i="40"/>
  <c r="AH652" i="40"/>
  <c r="AH653" i="40"/>
  <c r="AH654" i="40"/>
  <c r="AH655" i="40"/>
  <c r="AH656" i="40"/>
  <c r="AH657" i="40"/>
  <c r="AH658" i="40"/>
  <c r="AH659" i="40"/>
  <c r="AH660" i="40"/>
  <c r="AH661" i="40"/>
  <c r="AH662" i="40"/>
  <c r="AH663" i="40"/>
  <c r="AH664" i="40"/>
  <c r="AH665" i="40"/>
  <c r="AH666" i="40"/>
  <c r="AH667" i="40"/>
  <c r="AH668" i="40"/>
  <c r="AH669" i="40"/>
  <c r="AH670" i="40"/>
  <c r="AH671" i="40"/>
  <c r="AH672" i="40"/>
  <c r="AH673" i="40"/>
  <c r="AH674" i="40"/>
  <c r="AH675" i="40"/>
  <c r="AH676" i="40"/>
  <c r="AH677" i="40"/>
  <c r="AH678" i="40"/>
  <c r="AH679" i="40"/>
  <c r="AH680" i="40"/>
  <c r="AH681" i="40"/>
  <c r="AH682" i="40"/>
  <c r="AH683" i="40"/>
  <c r="AH684" i="40"/>
  <c r="AH685" i="40"/>
  <c r="AH686" i="40"/>
  <c r="AH687" i="40"/>
  <c r="AH688" i="40"/>
  <c r="AH689" i="40"/>
  <c r="AH690" i="40"/>
  <c r="AH691" i="40"/>
  <c r="AH692" i="40"/>
  <c r="AH693" i="40"/>
  <c r="AH694" i="40"/>
  <c r="AH695" i="40"/>
  <c r="AH696" i="40"/>
  <c r="AH697" i="40"/>
  <c r="AH698" i="40"/>
  <c r="AH699" i="40"/>
  <c r="AH700" i="40"/>
  <c r="AH701" i="40"/>
  <c r="AH702" i="40"/>
  <c r="AH703" i="40"/>
  <c r="AH704" i="40"/>
  <c r="AH705" i="40"/>
  <c r="AH706" i="40"/>
  <c r="AH707" i="40"/>
  <c r="AH708" i="40"/>
  <c r="AH709" i="40"/>
  <c r="AH710" i="40"/>
  <c r="AH711" i="40"/>
  <c r="AH712" i="40"/>
  <c r="AH713" i="40"/>
  <c r="AH714" i="40"/>
  <c r="AH715" i="40"/>
  <c r="AH716" i="40"/>
  <c r="AH717" i="40"/>
  <c r="AH718" i="40"/>
  <c r="AH719" i="40"/>
  <c r="AH720" i="40"/>
  <c r="AH721" i="40"/>
  <c r="AH722" i="40"/>
  <c r="AH723" i="40"/>
  <c r="AH724" i="40"/>
  <c r="AH725" i="40"/>
  <c r="AH726" i="40"/>
  <c r="AH727" i="40"/>
  <c r="AH728" i="40"/>
  <c r="AH729" i="40"/>
  <c r="AH730" i="40"/>
  <c r="AH731" i="40"/>
  <c r="AH732" i="40"/>
  <c r="AH733" i="40"/>
  <c r="AH734" i="40"/>
  <c r="AH735" i="40"/>
  <c r="AH736" i="40"/>
  <c r="AH737" i="40"/>
  <c r="AH738" i="40"/>
  <c r="AH739" i="40"/>
  <c r="AH740" i="40"/>
  <c r="AH741" i="40"/>
  <c r="AH742" i="40"/>
  <c r="AH743" i="40"/>
  <c r="AH744" i="40"/>
  <c r="AH745" i="40"/>
  <c r="AH746" i="40"/>
  <c r="AH747" i="40"/>
  <c r="AH748" i="40"/>
  <c r="AH749" i="40"/>
  <c r="AH750" i="40"/>
  <c r="AH751" i="40"/>
  <c r="AH752" i="40"/>
  <c r="AH753" i="40"/>
  <c r="AH754" i="40"/>
  <c r="AH755" i="40"/>
  <c r="AH756" i="40"/>
  <c r="AH757" i="40"/>
  <c r="AH758" i="40"/>
  <c r="AH759" i="40"/>
  <c r="AH760" i="40"/>
  <c r="AH761" i="40"/>
  <c r="AH762" i="40"/>
  <c r="AH763" i="40"/>
  <c r="AH764" i="40"/>
  <c r="AH765" i="40"/>
  <c r="AH766" i="40"/>
  <c r="AH767" i="40"/>
  <c r="AH768" i="40"/>
  <c r="AH769" i="40"/>
  <c r="AH770" i="40"/>
  <c r="AH771" i="40"/>
  <c r="AH772" i="40"/>
  <c r="AH773" i="40"/>
  <c r="AH774" i="40"/>
  <c r="AH775" i="40"/>
  <c r="AH776" i="40"/>
  <c r="AH777" i="40"/>
  <c r="AH778" i="40"/>
  <c r="AH779" i="40"/>
  <c r="AH780" i="40"/>
  <c r="AH781" i="40"/>
  <c r="AH782" i="40"/>
  <c r="AH783" i="40"/>
  <c r="AH784" i="40"/>
  <c r="AH785" i="40"/>
  <c r="AH786" i="40"/>
  <c r="AH787" i="40"/>
  <c r="AH788" i="40"/>
  <c r="AH789" i="40"/>
  <c r="AH790" i="40"/>
  <c r="AH791" i="40"/>
  <c r="AH792" i="40"/>
  <c r="AH793" i="40"/>
  <c r="AH794" i="40"/>
  <c r="AH795" i="40"/>
  <c r="AH796" i="40"/>
  <c r="AH797" i="40"/>
  <c r="AH798" i="40"/>
  <c r="AH799" i="40"/>
  <c r="AH800" i="40"/>
  <c r="AH801" i="40"/>
  <c r="AH802" i="40"/>
  <c r="AH803" i="40"/>
  <c r="AH804" i="40"/>
  <c r="AH805" i="40"/>
  <c r="AH806" i="40"/>
  <c r="AH807" i="40"/>
  <c r="AH808" i="40"/>
  <c r="AH809" i="40"/>
  <c r="AH810" i="40"/>
  <c r="AH811" i="40"/>
  <c r="AH812" i="40"/>
  <c r="AH813" i="40"/>
  <c r="AH814" i="40"/>
  <c r="AH815" i="40"/>
  <c r="AH816" i="40"/>
  <c r="AH817" i="40"/>
  <c r="AH818" i="40"/>
  <c r="AH819" i="40"/>
  <c r="AH820" i="40"/>
  <c r="AH821" i="40"/>
  <c r="AH822" i="40"/>
  <c r="AH823" i="40"/>
  <c r="AH824" i="40"/>
  <c r="AH825" i="40"/>
  <c r="AH826" i="40"/>
  <c r="AH827" i="40"/>
  <c r="AH828" i="40"/>
  <c r="AH829" i="40"/>
  <c r="AH830" i="40"/>
  <c r="AH831" i="40"/>
  <c r="AH832" i="40"/>
  <c r="AH833" i="40"/>
  <c r="AH834" i="40"/>
  <c r="AH835" i="40"/>
  <c r="AH836" i="40"/>
  <c r="AH837" i="40"/>
  <c r="AH838" i="40"/>
  <c r="AH839" i="40"/>
  <c r="AH840" i="40"/>
  <c r="AH841" i="40"/>
  <c r="AH842" i="40"/>
  <c r="AH843" i="40"/>
  <c r="AH844" i="40"/>
  <c r="AH845" i="40"/>
  <c r="AH846" i="40"/>
  <c r="AH847" i="40"/>
  <c r="AH848" i="40"/>
  <c r="AH849" i="40"/>
  <c r="AH850" i="40"/>
  <c r="AH851" i="40"/>
  <c r="AH852" i="40"/>
  <c r="AH853" i="40"/>
  <c r="AH854" i="40"/>
  <c r="AH855" i="40"/>
  <c r="AH856" i="40"/>
  <c r="AH857" i="40"/>
  <c r="AH858" i="40"/>
  <c r="AH859" i="40"/>
  <c r="AH860" i="40"/>
  <c r="AH861" i="40"/>
  <c r="AH862" i="40"/>
  <c r="AH863" i="40"/>
  <c r="AH864" i="40"/>
  <c r="AH865" i="40"/>
  <c r="AH866" i="40"/>
  <c r="AH867" i="40"/>
  <c r="AH868" i="40"/>
  <c r="AH869" i="40"/>
  <c r="AH870" i="40"/>
  <c r="AH871" i="40"/>
  <c r="AH872" i="40"/>
  <c r="AH873" i="40"/>
  <c r="AH874" i="40"/>
  <c r="AH875" i="40"/>
  <c r="AH876" i="40"/>
  <c r="AH877" i="40"/>
  <c r="AH878" i="40"/>
  <c r="AH879" i="40"/>
  <c r="AH880" i="40"/>
  <c r="AH881" i="40"/>
  <c r="AH882" i="40"/>
  <c r="AH883" i="40"/>
  <c r="AH884" i="40"/>
  <c r="AH885" i="40"/>
  <c r="AH886" i="40"/>
  <c r="AH887" i="40"/>
  <c r="AH888" i="40"/>
  <c r="AH889" i="40"/>
  <c r="AH890" i="40"/>
  <c r="AH891" i="40"/>
  <c r="AH892" i="40"/>
  <c r="AH893" i="40"/>
  <c r="AH894" i="40"/>
  <c r="AH895" i="40"/>
  <c r="AH896" i="40"/>
  <c r="AH897" i="40"/>
  <c r="AH898" i="40"/>
  <c r="AH899" i="40"/>
  <c r="AH900" i="40"/>
  <c r="AH901" i="40"/>
  <c r="AH902" i="40"/>
  <c r="AH903" i="40"/>
  <c r="AH904" i="40"/>
  <c r="AH905" i="40"/>
  <c r="AH906" i="40"/>
  <c r="AH907" i="40"/>
  <c r="AH908" i="40"/>
  <c r="AH909" i="40"/>
  <c r="AH910" i="40"/>
  <c r="AH911" i="40"/>
  <c r="AH912" i="40"/>
  <c r="AH913" i="40"/>
  <c r="AH914" i="40"/>
  <c r="AH915" i="40"/>
  <c r="AH916" i="40"/>
  <c r="AH917" i="40"/>
  <c r="AH918" i="40"/>
  <c r="AH919" i="40"/>
  <c r="AH920" i="40"/>
  <c r="AH921" i="40"/>
  <c r="AH922" i="40"/>
  <c r="AH923" i="40"/>
  <c r="AH924" i="40"/>
  <c r="AH925" i="40"/>
  <c r="AH926" i="40"/>
  <c r="AH927" i="40"/>
  <c r="AH928" i="40"/>
  <c r="AH929" i="40"/>
  <c r="AH930" i="40"/>
  <c r="AH931" i="40"/>
  <c r="AH932" i="40"/>
  <c r="AH933" i="40"/>
  <c r="AH934" i="40"/>
  <c r="AH935" i="40"/>
  <c r="AH936" i="40"/>
  <c r="AH937" i="40"/>
  <c r="AH938" i="40"/>
  <c r="AH939" i="40"/>
  <c r="AH940" i="40"/>
  <c r="AH941" i="40"/>
  <c r="AH942" i="40"/>
  <c r="AH943" i="40"/>
  <c r="AH944" i="40"/>
  <c r="AH945" i="40"/>
  <c r="AH946" i="40"/>
  <c r="AH947" i="40"/>
  <c r="AH948" i="40"/>
  <c r="AH949" i="40"/>
  <c r="AH950" i="40"/>
  <c r="AH951" i="40"/>
  <c r="AH952" i="40"/>
  <c r="AH953" i="40"/>
  <c r="AH954" i="40"/>
  <c r="AH955" i="40"/>
  <c r="AH956" i="40"/>
  <c r="AH957" i="40"/>
  <c r="AH958" i="40"/>
  <c r="AH959" i="40"/>
  <c r="AH960" i="40"/>
  <c r="AH961" i="40"/>
  <c r="AH962" i="40"/>
  <c r="AH963" i="40"/>
  <c r="AH964" i="40"/>
  <c r="AH965" i="40"/>
  <c r="AH966" i="40"/>
  <c r="AH967" i="40"/>
  <c r="AH968" i="40"/>
  <c r="AH969" i="40"/>
  <c r="AH970" i="40"/>
  <c r="AH971" i="40"/>
  <c r="AH972" i="40"/>
  <c r="AH973" i="40"/>
  <c r="AH974" i="40"/>
  <c r="AH975" i="40"/>
  <c r="AH976" i="40"/>
  <c r="AH977" i="40"/>
  <c r="AH978" i="40"/>
  <c r="AH979" i="40"/>
  <c r="AH980" i="40"/>
  <c r="AH981" i="40"/>
  <c r="AH982" i="40"/>
  <c r="AH983" i="40"/>
  <c r="AH984" i="40"/>
  <c r="AH985" i="40"/>
  <c r="AH986" i="40"/>
  <c r="AH987" i="40"/>
  <c r="AH988" i="40"/>
  <c r="AH989" i="40"/>
  <c r="AH990" i="40"/>
  <c r="AH991" i="40"/>
  <c r="AH992" i="40"/>
  <c r="AH993" i="40"/>
  <c r="AH994" i="40"/>
  <c r="AH995" i="40"/>
  <c r="AH996" i="40"/>
  <c r="AH997" i="40"/>
  <c r="AH998" i="40"/>
  <c r="AH999" i="40"/>
  <c r="AH1000" i="40"/>
  <c r="AH1001" i="40"/>
  <c r="AH1002" i="40"/>
  <c r="AH1003" i="40"/>
  <c r="AH1004" i="40"/>
  <c r="AH1005" i="40"/>
  <c r="AH1006" i="40"/>
  <c r="AH1007" i="40"/>
  <c r="AH1008" i="40"/>
  <c r="AH1009" i="40"/>
  <c r="AH1010" i="40"/>
  <c r="AH1011" i="40"/>
  <c r="AH1012" i="40"/>
  <c r="AH1013" i="40"/>
  <c r="AH1014" i="40"/>
  <c r="AH1015" i="40"/>
  <c r="AH1016" i="40"/>
  <c r="AH1017" i="40"/>
  <c r="AH1018" i="40"/>
  <c r="AH1019" i="40"/>
  <c r="AH1020" i="40"/>
  <c r="AH1021" i="40"/>
  <c r="AH1022" i="40"/>
  <c r="AH1023" i="40"/>
  <c r="AH1024" i="40"/>
  <c r="AH1025" i="40"/>
  <c r="AH1026" i="40"/>
  <c r="AH1027" i="40"/>
  <c r="AH1028" i="40"/>
  <c r="AH1029" i="40"/>
  <c r="AH1030" i="40"/>
  <c r="AH1031" i="40"/>
  <c r="AH1032" i="40"/>
  <c r="AH1033" i="40"/>
  <c r="AH1034" i="40"/>
  <c r="AH1035" i="40"/>
  <c r="AH1036" i="40"/>
  <c r="AH1037" i="40"/>
  <c r="AH1038" i="40"/>
  <c r="AH1039" i="40"/>
  <c r="AH1040" i="40"/>
  <c r="AH1041" i="40"/>
  <c r="AH1042" i="40"/>
  <c r="AH1043" i="40"/>
  <c r="AH1044" i="40"/>
  <c r="AH1045" i="40"/>
  <c r="AH1046" i="40"/>
  <c r="AH1047" i="40"/>
  <c r="AH1048" i="40"/>
  <c r="AH1049" i="40"/>
  <c r="AH1050" i="40"/>
  <c r="AH1051" i="40"/>
  <c r="AH1052" i="40"/>
  <c r="AH1053" i="40"/>
  <c r="AH1054" i="40"/>
  <c r="AH1055" i="40"/>
  <c r="AH1056" i="40"/>
  <c r="AH1057" i="40"/>
  <c r="AH1058" i="40"/>
  <c r="AH1059" i="40"/>
  <c r="AH1060" i="40"/>
  <c r="AH1061" i="40"/>
  <c r="AH1062" i="40"/>
  <c r="AH1063" i="40"/>
  <c r="AH1064" i="40"/>
  <c r="AH1065" i="40"/>
  <c r="AH1066" i="40"/>
  <c r="AH1067" i="40"/>
  <c r="AH1068" i="40"/>
  <c r="AH1069" i="40"/>
  <c r="AH1070" i="40"/>
  <c r="AH1071" i="40"/>
  <c r="AH1072" i="40"/>
  <c r="AH1073" i="40"/>
  <c r="AH1074" i="40"/>
  <c r="AH1075" i="40"/>
  <c r="AH1076" i="40"/>
  <c r="AH1077" i="40"/>
  <c r="AH1078" i="40"/>
  <c r="AH8" i="40"/>
  <c r="W9" i="40"/>
  <c r="X9" i="40"/>
  <c r="Y9" i="40"/>
  <c r="W10" i="40"/>
  <c r="X10" i="40"/>
  <c r="Y10" i="40"/>
  <c r="W11" i="40"/>
  <c r="X11" i="40"/>
  <c r="Y11" i="40"/>
  <c r="W12" i="40"/>
  <c r="X12" i="40"/>
  <c r="Y12" i="40"/>
  <c r="W13" i="40"/>
  <c r="X13" i="40"/>
  <c r="Y13" i="40"/>
  <c r="W14" i="40"/>
  <c r="X14" i="40"/>
  <c r="Y14" i="40"/>
  <c r="W15" i="40"/>
  <c r="X15" i="40"/>
  <c r="Y15" i="40"/>
  <c r="W16" i="40"/>
  <c r="X16" i="40"/>
  <c r="Y16" i="40"/>
  <c r="W17" i="40"/>
  <c r="X17" i="40"/>
  <c r="Y17" i="40"/>
  <c r="W18" i="40"/>
  <c r="X18" i="40"/>
  <c r="Y18" i="40"/>
  <c r="W19" i="40"/>
  <c r="X19" i="40"/>
  <c r="Y19" i="40"/>
  <c r="W20" i="40"/>
  <c r="X20" i="40"/>
  <c r="Y20" i="40"/>
  <c r="W21" i="40"/>
  <c r="X21" i="40"/>
  <c r="Y21" i="40"/>
  <c r="W22" i="40"/>
  <c r="X22" i="40"/>
  <c r="Y22" i="40"/>
  <c r="W23" i="40"/>
  <c r="X23" i="40"/>
  <c r="Y23" i="40"/>
  <c r="W24" i="40"/>
  <c r="X24" i="40"/>
  <c r="Y24" i="40"/>
  <c r="W25" i="40"/>
  <c r="X25" i="40"/>
  <c r="Y25" i="40"/>
  <c r="W26" i="40"/>
  <c r="X26" i="40"/>
  <c r="Y26" i="40"/>
  <c r="W27" i="40"/>
  <c r="X27" i="40"/>
  <c r="Y27" i="40"/>
  <c r="W28" i="40"/>
  <c r="X28" i="40"/>
  <c r="Y28" i="40"/>
  <c r="W29" i="40"/>
  <c r="X29" i="40"/>
  <c r="Y29" i="40"/>
  <c r="W30" i="40"/>
  <c r="X30" i="40"/>
  <c r="Y30" i="40"/>
  <c r="W31" i="40"/>
  <c r="X31" i="40"/>
  <c r="Y31" i="40"/>
  <c r="W32" i="40"/>
  <c r="X32" i="40"/>
  <c r="Y32" i="40"/>
  <c r="W33" i="40"/>
  <c r="X33" i="40"/>
  <c r="Y33" i="40"/>
  <c r="W34" i="40"/>
  <c r="X34" i="40"/>
  <c r="Y34" i="40"/>
  <c r="W35" i="40"/>
  <c r="X35" i="40"/>
  <c r="Y35" i="40"/>
  <c r="W36" i="40"/>
  <c r="X36" i="40"/>
  <c r="Y36" i="40"/>
  <c r="W37" i="40"/>
  <c r="X37" i="40"/>
  <c r="Y37" i="40"/>
  <c r="W38" i="40"/>
  <c r="X38" i="40"/>
  <c r="Y38" i="40"/>
  <c r="W39" i="40"/>
  <c r="X39" i="40"/>
  <c r="Y39" i="40"/>
  <c r="W40" i="40"/>
  <c r="X40" i="40"/>
  <c r="Y40" i="40"/>
  <c r="W41" i="40"/>
  <c r="X41" i="40"/>
  <c r="Y41" i="40"/>
  <c r="W42" i="40"/>
  <c r="X42" i="40"/>
  <c r="Y42" i="40"/>
  <c r="W43" i="40"/>
  <c r="X43" i="40"/>
  <c r="Y43" i="40"/>
  <c r="W44" i="40"/>
  <c r="X44" i="40"/>
  <c r="Y44" i="40"/>
  <c r="W45" i="40"/>
  <c r="X45" i="40"/>
  <c r="Y45" i="40"/>
  <c r="W46" i="40"/>
  <c r="X46" i="40"/>
  <c r="Y46" i="40"/>
  <c r="W47" i="40"/>
  <c r="X47" i="40"/>
  <c r="Y47" i="40"/>
  <c r="W48" i="40"/>
  <c r="X48" i="40"/>
  <c r="Y48" i="40"/>
  <c r="W49" i="40"/>
  <c r="X49" i="40"/>
  <c r="Y49" i="40"/>
  <c r="W50" i="40"/>
  <c r="X50" i="40"/>
  <c r="Y50" i="40"/>
  <c r="W51" i="40"/>
  <c r="X51" i="40"/>
  <c r="Y51" i="40"/>
  <c r="W52" i="40"/>
  <c r="X52" i="40"/>
  <c r="Y52" i="40"/>
  <c r="W53" i="40"/>
  <c r="X53" i="40"/>
  <c r="Y53" i="40"/>
  <c r="W54" i="40"/>
  <c r="X54" i="40"/>
  <c r="Y54" i="40"/>
  <c r="W55" i="40"/>
  <c r="X55" i="40"/>
  <c r="Y55" i="40"/>
  <c r="W56" i="40"/>
  <c r="X56" i="40"/>
  <c r="Y56" i="40"/>
  <c r="W57" i="40"/>
  <c r="X57" i="40"/>
  <c r="Y57" i="40"/>
  <c r="W58" i="40"/>
  <c r="X58" i="40"/>
  <c r="Y58" i="40"/>
  <c r="W59" i="40"/>
  <c r="X59" i="40"/>
  <c r="Y59" i="40"/>
  <c r="W60" i="40"/>
  <c r="X60" i="40"/>
  <c r="Y60" i="40"/>
  <c r="W61" i="40"/>
  <c r="X61" i="40"/>
  <c r="Y61" i="40"/>
  <c r="W62" i="40"/>
  <c r="X62" i="40"/>
  <c r="Y62" i="40"/>
  <c r="W63" i="40"/>
  <c r="X63" i="40"/>
  <c r="Y63" i="40"/>
  <c r="W64" i="40"/>
  <c r="X64" i="40"/>
  <c r="Y64" i="40"/>
  <c r="W65" i="40"/>
  <c r="X65" i="40"/>
  <c r="Y65" i="40"/>
  <c r="W66" i="40"/>
  <c r="X66" i="40"/>
  <c r="Y66" i="40"/>
  <c r="W67" i="40"/>
  <c r="X67" i="40"/>
  <c r="Y67" i="40"/>
  <c r="W68" i="40"/>
  <c r="X68" i="40"/>
  <c r="Y68" i="40"/>
  <c r="W69" i="40"/>
  <c r="X69" i="40"/>
  <c r="Y69" i="40"/>
  <c r="W70" i="40"/>
  <c r="X70" i="40"/>
  <c r="Y70" i="40"/>
  <c r="W71" i="40"/>
  <c r="X71" i="40"/>
  <c r="Y71" i="40"/>
  <c r="W72" i="40"/>
  <c r="X72" i="40"/>
  <c r="Y72" i="40"/>
  <c r="W73" i="40"/>
  <c r="X73" i="40"/>
  <c r="Y73" i="40"/>
  <c r="W74" i="40"/>
  <c r="X74" i="40"/>
  <c r="Y74" i="40"/>
  <c r="W75" i="40"/>
  <c r="X75" i="40"/>
  <c r="Y75" i="40"/>
  <c r="W76" i="40"/>
  <c r="X76" i="40"/>
  <c r="Y76" i="40"/>
  <c r="W77" i="40"/>
  <c r="X77" i="40"/>
  <c r="Y77" i="40"/>
  <c r="W78" i="40"/>
  <c r="X78" i="40"/>
  <c r="Y78" i="40"/>
  <c r="W79" i="40"/>
  <c r="X79" i="40"/>
  <c r="Y79" i="40"/>
  <c r="W80" i="40"/>
  <c r="X80" i="40"/>
  <c r="Y80" i="40"/>
  <c r="W81" i="40"/>
  <c r="X81" i="40"/>
  <c r="Y81" i="40"/>
  <c r="W82" i="40"/>
  <c r="X82" i="40"/>
  <c r="Y82" i="40"/>
  <c r="W83" i="40"/>
  <c r="X83" i="40"/>
  <c r="Y83" i="40"/>
  <c r="W84" i="40"/>
  <c r="X84" i="40"/>
  <c r="Y84" i="40"/>
  <c r="W85" i="40"/>
  <c r="X85" i="40"/>
  <c r="Y85" i="40"/>
  <c r="W86" i="40"/>
  <c r="X86" i="40"/>
  <c r="Y86" i="40"/>
  <c r="W87" i="40"/>
  <c r="X87" i="40"/>
  <c r="Y87" i="40"/>
  <c r="W88" i="40"/>
  <c r="X88" i="40"/>
  <c r="Y88" i="40"/>
  <c r="W89" i="40"/>
  <c r="X89" i="40"/>
  <c r="Y89" i="40"/>
  <c r="W90" i="40"/>
  <c r="X90" i="40"/>
  <c r="Y90" i="40"/>
  <c r="W91" i="40"/>
  <c r="X91" i="40"/>
  <c r="Y91" i="40"/>
  <c r="W92" i="40"/>
  <c r="X92" i="40"/>
  <c r="Y92" i="40"/>
  <c r="W93" i="40"/>
  <c r="X93" i="40"/>
  <c r="Y93" i="40"/>
  <c r="W94" i="40"/>
  <c r="X94" i="40"/>
  <c r="Y94" i="40"/>
  <c r="W95" i="40"/>
  <c r="X95" i="40"/>
  <c r="Y95" i="40"/>
  <c r="W96" i="40"/>
  <c r="X96" i="40"/>
  <c r="Y96" i="40"/>
  <c r="W97" i="40"/>
  <c r="X97" i="40"/>
  <c r="Y97" i="40"/>
  <c r="W98" i="40"/>
  <c r="X98" i="40"/>
  <c r="Y98" i="40"/>
  <c r="W99" i="40"/>
  <c r="X99" i="40"/>
  <c r="Y99" i="40"/>
  <c r="W100" i="40"/>
  <c r="X100" i="40"/>
  <c r="Y100" i="40"/>
  <c r="W101" i="40"/>
  <c r="X101" i="40"/>
  <c r="Y101" i="40"/>
  <c r="W102" i="40"/>
  <c r="X102" i="40"/>
  <c r="Y102" i="40"/>
  <c r="W103" i="40"/>
  <c r="X103" i="40"/>
  <c r="Y103" i="40"/>
  <c r="W104" i="40"/>
  <c r="X104" i="40"/>
  <c r="Y104" i="40"/>
  <c r="W105" i="40"/>
  <c r="X105" i="40"/>
  <c r="Y105" i="40"/>
  <c r="W106" i="40"/>
  <c r="X106" i="40"/>
  <c r="Y106" i="40"/>
  <c r="W107" i="40"/>
  <c r="X107" i="40"/>
  <c r="Y107" i="40"/>
  <c r="W108" i="40"/>
  <c r="X108" i="40"/>
  <c r="Y108" i="40"/>
  <c r="W109" i="40"/>
  <c r="X109" i="40"/>
  <c r="Y109" i="40"/>
  <c r="W110" i="40"/>
  <c r="X110" i="40"/>
  <c r="Y110" i="40"/>
  <c r="W111" i="40"/>
  <c r="X111" i="40"/>
  <c r="Y111" i="40"/>
  <c r="W112" i="40"/>
  <c r="X112" i="40"/>
  <c r="Y112" i="40"/>
  <c r="W113" i="40"/>
  <c r="X113" i="40"/>
  <c r="Y113" i="40"/>
  <c r="W114" i="40"/>
  <c r="X114" i="40"/>
  <c r="Y114" i="40"/>
  <c r="W115" i="40"/>
  <c r="X115" i="40"/>
  <c r="Y115" i="40"/>
  <c r="W116" i="40"/>
  <c r="X116" i="40"/>
  <c r="Y116" i="40"/>
  <c r="W117" i="40"/>
  <c r="X117" i="40"/>
  <c r="Y117" i="40"/>
  <c r="W118" i="40"/>
  <c r="X118" i="40"/>
  <c r="Y118" i="40"/>
  <c r="W119" i="40"/>
  <c r="X119" i="40"/>
  <c r="Y119" i="40"/>
  <c r="W120" i="40"/>
  <c r="X120" i="40"/>
  <c r="Y120" i="40"/>
  <c r="W121" i="40"/>
  <c r="X121" i="40"/>
  <c r="Y121" i="40"/>
  <c r="W122" i="40"/>
  <c r="X122" i="40"/>
  <c r="Y122" i="40"/>
  <c r="W123" i="40"/>
  <c r="X123" i="40"/>
  <c r="Y123" i="40"/>
  <c r="W124" i="40"/>
  <c r="X124" i="40"/>
  <c r="Y124" i="40"/>
  <c r="W125" i="40"/>
  <c r="X125" i="40"/>
  <c r="Y125" i="40"/>
  <c r="W126" i="40"/>
  <c r="X126" i="40"/>
  <c r="Y126" i="40"/>
  <c r="W127" i="40"/>
  <c r="X127" i="40"/>
  <c r="Y127" i="40"/>
  <c r="W128" i="40"/>
  <c r="X128" i="40"/>
  <c r="Y128" i="40"/>
  <c r="W129" i="40"/>
  <c r="X129" i="40"/>
  <c r="Y129" i="40"/>
  <c r="W130" i="40"/>
  <c r="X130" i="40"/>
  <c r="Y130" i="40"/>
  <c r="W131" i="40"/>
  <c r="X131" i="40"/>
  <c r="Y131" i="40"/>
  <c r="W132" i="40"/>
  <c r="X132" i="40"/>
  <c r="Y132" i="40"/>
  <c r="W133" i="40"/>
  <c r="X133" i="40"/>
  <c r="Y133" i="40"/>
  <c r="W134" i="40"/>
  <c r="X134" i="40"/>
  <c r="Y134" i="40"/>
  <c r="W135" i="40"/>
  <c r="X135" i="40"/>
  <c r="Y135" i="40"/>
  <c r="W136" i="40"/>
  <c r="X136" i="40"/>
  <c r="Y136" i="40"/>
  <c r="W137" i="40"/>
  <c r="X137" i="40"/>
  <c r="Y137" i="40"/>
  <c r="W138" i="40"/>
  <c r="X138" i="40"/>
  <c r="Y138" i="40"/>
  <c r="W139" i="40"/>
  <c r="X139" i="40"/>
  <c r="Y139" i="40"/>
  <c r="W140" i="40"/>
  <c r="X140" i="40"/>
  <c r="Y140" i="40"/>
  <c r="W141" i="40"/>
  <c r="X141" i="40"/>
  <c r="Y141" i="40"/>
  <c r="W142" i="40"/>
  <c r="X142" i="40"/>
  <c r="Y142" i="40"/>
  <c r="W143" i="40"/>
  <c r="X143" i="40"/>
  <c r="Y143" i="40"/>
  <c r="W144" i="40"/>
  <c r="X144" i="40"/>
  <c r="Y144" i="40"/>
  <c r="W145" i="40"/>
  <c r="X145" i="40"/>
  <c r="Y145" i="40"/>
  <c r="W146" i="40"/>
  <c r="X146" i="40"/>
  <c r="Y146" i="40"/>
  <c r="W147" i="40"/>
  <c r="X147" i="40"/>
  <c r="Y147" i="40"/>
  <c r="W148" i="40"/>
  <c r="X148" i="40"/>
  <c r="Y148" i="40"/>
  <c r="W149" i="40"/>
  <c r="X149" i="40"/>
  <c r="Y149" i="40"/>
  <c r="W150" i="40"/>
  <c r="X150" i="40"/>
  <c r="Y150" i="40"/>
  <c r="W151" i="40"/>
  <c r="X151" i="40"/>
  <c r="Y151" i="40"/>
  <c r="W152" i="40"/>
  <c r="X152" i="40"/>
  <c r="Y152" i="40"/>
  <c r="W153" i="40"/>
  <c r="X153" i="40"/>
  <c r="Y153" i="40"/>
  <c r="W154" i="40"/>
  <c r="X154" i="40"/>
  <c r="Y154" i="40"/>
  <c r="W155" i="40"/>
  <c r="X155" i="40"/>
  <c r="Y155" i="40"/>
  <c r="W156" i="40"/>
  <c r="X156" i="40"/>
  <c r="Y156" i="40"/>
  <c r="W157" i="40"/>
  <c r="X157" i="40"/>
  <c r="Y157" i="40"/>
  <c r="W158" i="40"/>
  <c r="X158" i="40"/>
  <c r="Y158" i="40"/>
  <c r="W159" i="40"/>
  <c r="X159" i="40"/>
  <c r="Y159" i="40"/>
  <c r="W160" i="40"/>
  <c r="X160" i="40"/>
  <c r="Y160" i="40"/>
  <c r="W161" i="40"/>
  <c r="X161" i="40"/>
  <c r="Y161" i="40"/>
  <c r="W162" i="40"/>
  <c r="X162" i="40"/>
  <c r="Y162" i="40"/>
  <c r="W163" i="40"/>
  <c r="X163" i="40"/>
  <c r="Y163" i="40"/>
  <c r="W164" i="40"/>
  <c r="X164" i="40"/>
  <c r="Y164" i="40"/>
  <c r="W165" i="40"/>
  <c r="X165" i="40"/>
  <c r="Y165" i="40"/>
  <c r="W166" i="40"/>
  <c r="X166" i="40"/>
  <c r="Y166" i="40"/>
  <c r="W167" i="40"/>
  <c r="X167" i="40"/>
  <c r="Y167" i="40"/>
  <c r="W168" i="40"/>
  <c r="X168" i="40"/>
  <c r="Y168" i="40"/>
  <c r="W169" i="40"/>
  <c r="X169" i="40"/>
  <c r="Y169" i="40"/>
  <c r="W170" i="40"/>
  <c r="X170" i="40"/>
  <c r="Y170" i="40"/>
  <c r="W171" i="40"/>
  <c r="X171" i="40"/>
  <c r="Y171" i="40"/>
  <c r="W172" i="40"/>
  <c r="X172" i="40"/>
  <c r="Y172" i="40"/>
  <c r="W173" i="40"/>
  <c r="X173" i="40"/>
  <c r="Y173" i="40"/>
  <c r="W174" i="40"/>
  <c r="X174" i="40"/>
  <c r="Y174" i="40"/>
  <c r="W175" i="40"/>
  <c r="X175" i="40"/>
  <c r="Y175" i="40"/>
  <c r="W176" i="40"/>
  <c r="X176" i="40"/>
  <c r="Y176" i="40"/>
  <c r="W177" i="40"/>
  <c r="X177" i="40"/>
  <c r="Y177" i="40"/>
  <c r="W178" i="40"/>
  <c r="X178" i="40"/>
  <c r="Y178" i="40"/>
  <c r="W179" i="40"/>
  <c r="X179" i="40"/>
  <c r="Y179" i="40"/>
  <c r="W180" i="40"/>
  <c r="X180" i="40"/>
  <c r="Y180" i="40"/>
  <c r="W181" i="40"/>
  <c r="X181" i="40"/>
  <c r="Y181" i="40"/>
  <c r="W182" i="40"/>
  <c r="X182" i="40"/>
  <c r="Y182" i="40"/>
  <c r="W183" i="40"/>
  <c r="X183" i="40"/>
  <c r="Y183" i="40"/>
  <c r="W184" i="40"/>
  <c r="X184" i="40"/>
  <c r="Y184" i="40"/>
  <c r="W185" i="40"/>
  <c r="X185" i="40"/>
  <c r="Y185" i="40"/>
  <c r="W186" i="40"/>
  <c r="X186" i="40"/>
  <c r="Y186" i="40"/>
  <c r="W187" i="40"/>
  <c r="X187" i="40"/>
  <c r="Y187" i="40"/>
  <c r="W188" i="40"/>
  <c r="X188" i="40"/>
  <c r="Y188" i="40"/>
  <c r="W189" i="40"/>
  <c r="X189" i="40"/>
  <c r="Y189" i="40"/>
  <c r="W190" i="40"/>
  <c r="X190" i="40"/>
  <c r="Y190" i="40"/>
  <c r="W191" i="40"/>
  <c r="X191" i="40"/>
  <c r="Y191" i="40"/>
  <c r="W192" i="40"/>
  <c r="X192" i="40"/>
  <c r="Y192" i="40"/>
  <c r="W193" i="40"/>
  <c r="X193" i="40"/>
  <c r="Y193" i="40"/>
  <c r="W194" i="40"/>
  <c r="X194" i="40"/>
  <c r="Y194" i="40"/>
  <c r="W195" i="40"/>
  <c r="X195" i="40"/>
  <c r="Y195" i="40"/>
  <c r="W196" i="40"/>
  <c r="X196" i="40"/>
  <c r="Y196" i="40"/>
  <c r="W197" i="40"/>
  <c r="X197" i="40"/>
  <c r="Y197" i="40"/>
  <c r="W198" i="40"/>
  <c r="X198" i="40"/>
  <c r="Y198" i="40"/>
  <c r="W199" i="40"/>
  <c r="X199" i="40"/>
  <c r="Y199" i="40"/>
  <c r="W200" i="40"/>
  <c r="X200" i="40"/>
  <c r="Y200" i="40"/>
  <c r="W201" i="40"/>
  <c r="X201" i="40"/>
  <c r="Y201" i="40"/>
  <c r="W202" i="40"/>
  <c r="X202" i="40"/>
  <c r="Y202" i="40"/>
  <c r="W203" i="40"/>
  <c r="X203" i="40"/>
  <c r="Y203" i="40"/>
  <c r="W204" i="40"/>
  <c r="X204" i="40"/>
  <c r="Y204" i="40"/>
  <c r="W205" i="40"/>
  <c r="X205" i="40"/>
  <c r="Y205" i="40"/>
  <c r="W206" i="40"/>
  <c r="X206" i="40"/>
  <c r="Y206" i="40"/>
  <c r="W207" i="40"/>
  <c r="X207" i="40"/>
  <c r="Y207" i="40"/>
  <c r="W208" i="40"/>
  <c r="X208" i="40"/>
  <c r="Y208" i="40"/>
  <c r="W209" i="40"/>
  <c r="X209" i="40"/>
  <c r="Y209" i="40"/>
  <c r="W210" i="40"/>
  <c r="X210" i="40"/>
  <c r="Y210" i="40"/>
  <c r="W211" i="40"/>
  <c r="X211" i="40"/>
  <c r="Y211" i="40"/>
  <c r="W212" i="40"/>
  <c r="X212" i="40"/>
  <c r="Y212" i="40"/>
  <c r="W213" i="40"/>
  <c r="X213" i="40"/>
  <c r="Y213" i="40"/>
  <c r="W214" i="40"/>
  <c r="X214" i="40"/>
  <c r="Y214" i="40"/>
  <c r="W215" i="40"/>
  <c r="X215" i="40"/>
  <c r="Y215" i="40"/>
  <c r="W216" i="40"/>
  <c r="X216" i="40"/>
  <c r="Y216" i="40"/>
  <c r="W217" i="40"/>
  <c r="X217" i="40"/>
  <c r="Y217" i="40"/>
  <c r="W218" i="40"/>
  <c r="X218" i="40"/>
  <c r="Y218" i="40"/>
  <c r="W219" i="40"/>
  <c r="X219" i="40"/>
  <c r="Y219" i="40"/>
  <c r="W220" i="40"/>
  <c r="X220" i="40"/>
  <c r="Y220" i="40"/>
  <c r="W221" i="40"/>
  <c r="X221" i="40"/>
  <c r="Y221" i="40"/>
  <c r="W222" i="40"/>
  <c r="X222" i="40"/>
  <c r="Y222" i="40"/>
  <c r="W223" i="40"/>
  <c r="X223" i="40"/>
  <c r="Y223" i="40"/>
  <c r="W224" i="40"/>
  <c r="X224" i="40"/>
  <c r="Y224" i="40"/>
  <c r="W225" i="40"/>
  <c r="X225" i="40"/>
  <c r="Y225" i="40"/>
  <c r="W226" i="40"/>
  <c r="X226" i="40"/>
  <c r="Y226" i="40"/>
  <c r="W227" i="40"/>
  <c r="X227" i="40"/>
  <c r="Y227" i="40"/>
  <c r="W228" i="40"/>
  <c r="X228" i="40"/>
  <c r="Y228" i="40"/>
  <c r="W229" i="40"/>
  <c r="X229" i="40"/>
  <c r="Y229" i="40"/>
  <c r="W230" i="40"/>
  <c r="X230" i="40"/>
  <c r="Y230" i="40"/>
  <c r="W231" i="40"/>
  <c r="X231" i="40"/>
  <c r="Y231" i="40"/>
  <c r="W232" i="40"/>
  <c r="X232" i="40"/>
  <c r="Y232" i="40"/>
  <c r="W233" i="40"/>
  <c r="X233" i="40"/>
  <c r="Y233" i="40"/>
  <c r="W234" i="40"/>
  <c r="X234" i="40"/>
  <c r="Y234" i="40"/>
  <c r="W235" i="40"/>
  <c r="X235" i="40"/>
  <c r="Y235" i="40"/>
  <c r="W236" i="40"/>
  <c r="X236" i="40"/>
  <c r="Y236" i="40"/>
  <c r="W237" i="40"/>
  <c r="X237" i="40"/>
  <c r="Y237" i="40"/>
  <c r="W238" i="40"/>
  <c r="X238" i="40"/>
  <c r="Y238" i="40"/>
  <c r="W239" i="40"/>
  <c r="X239" i="40"/>
  <c r="Y239" i="40"/>
  <c r="W240" i="40"/>
  <c r="X240" i="40"/>
  <c r="Y240" i="40"/>
  <c r="W241" i="40"/>
  <c r="X241" i="40"/>
  <c r="Y241" i="40"/>
  <c r="W242" i="40"/>
  <c r="X242" i="40"/>
  <c r="Y242" i="40"/>
  <c r="W243" i="40"/>
  <c r="X243" i="40"/>
  <c r="Y243" i="40"/>
  <c r="W244" i="40"/>
  <c r="X244" i="40"/>
  <c r="Y244" i="40"/>
  <c r="W245" i="40"/>
  <c r="X245" i="40"/>
  <c r="Y245" i="40"/>
  <c r="W246" i="40"/>
  <c r="X246" i="40"/>
  <c r="Y246" i="40"/>
  <c r="W247" i="40"/>
  <c r="X247" i="40"/>
  <c r="Y247" i="40"/>
  <c r="W248" i="40"/>
  <c r="X248" i="40"/>
  <c r="Y248" i="40"/>
  <c r="W249" i="40"/>
  <c r="X249" i="40"/>
  <c r="Y249" i="40"/>
  <c r="W250" i="40"/>
  <c r="X250" i="40"/>
  <c r="Y250" i="40"/>
  <c r="W251" i="40"/>
  <c r="X251" i="40"/>
  <c r="Y251" i="40"/>
  <c r="W252" i="40"/>
  <c r="X252" i="40"/>
  <c r="Y252" i="40"/>
  <c r="W253" i="40"/>
  <c r="X253" i="40"/>
  <c r="Y253" i="40"/>
  <c r="W254" i="40"/>
  <c r="X254" i="40"/>
  <c r="Y254" i="40"/>
  <c r="W255" i="40"/>
  <c r="X255" i="40"/>
  <c r="Y255" i="40"/>
  <c r="W256" i="40"/>
  <c r="X256" i="40"/>
  <c r="Y256" i="40"/>
  <c r="W257" i="40"/>
  <c r="X257" i="40"/>
  <c r="Y257" i="40"/>
  <c r="W258" i="40"/>
  <c r="X258" i="40"/>
  <c r="Y258" i="40"/>
  <c r="W259" i="40"/>
  <c r="X259" i="40"/>
  <c r="Y259" i="40"/>
  <c r="W260" i="40"/>
  <c r="X260" i="40"/>
  <c r="Y260" i="40"/>
  <c r="W261" i="40"/>
  <c r="X261" i="40"/>
  <c r="Y261" i="40"/>
  <c r="W262" i="40"/>
  <c r="X262" i="40"/>
  <c r="Y262" i="40"/>
  <c r="W263" i="40"/>
  <c r="X263" i="40"/>
  <c r="Y263" i="40"/>
  <c r="W264" i="40"/>
  <c r="X264" i="40"/>
  <c r="Y264" i="40"/>
  <c r="W265" i="40"/>
  <c r="X265" i="40"/>
  <c r="Y265" i="40"/>
  <c r="W266" i="40"/>
  <c r="X266" i="40"/>
  <c r="Y266" i="40"/>
  <c r="W267" i="40"/>
  <c r="X267" i="40"/>
  <c r="Y267" i="40"/>
  <c r="W268" i="40"/>
  <c r="X268" i="40"/>
  <c r="Y268" i="40"/>
  <c r="W269" i="40"/>
  <c r="X269" i="40"/>
  <c r="Y269" i="40"/>
  <c r="W270" i="40"/>
  <c r="X270" i="40"/>
  <c r="Y270" i="40"/>
  <c r="W271" i="40"/>
  <c r="X271" i="40"/>
  <c r="Y271" i="40"/>
  <c r="W272" i="40"/>
  <c r="X272" i="40"/>
  <c r="Y272" i="40"/>
  <c r="W273" i="40"/>
  <c r="X273" i="40"/>
  <c r="Y273" i="40"/>
  <c r="W274" i="40"/>
  <c r="X274" i="40"/>
  <c r="Y274" i="40"/>
  <c r="W275" i="40"/>
  <c r="X275" i="40"/>
  <c r="Y275" i="40"/>
  <c r="W276" i="40"/>
  <c r="X276" i="40"/>
  <c r="Y276" i="40"/>
  <c r="W277" i="40"/>
  <c r="X277" i="40"/>
  <c r="Y277" i="40"/>
  <c r="W278" i="40"/>
  <c r="X278" i="40"/>
  <c r="Y278" i="40"/>
  <c r="W279" i="40"/>
  <c r="X279" i="40"/>
  <c r="Y279" i="40"/>
  <c r="W280" i="40"/>
  <c r="X280" i="40"/>
  <c r="Y280" i="40"/>
  <c r="W281" i="40"/>
  <c r="X281" i="40"/>
  <c r="Y281" i="40"/>
  <c r="W282" i="40"/>
  <c r="X282" i="40"/>
  <c r="Y282" i="40"/>
  <c r="W283" i="40"/>
  <c r="X283" i="40"/>
  <c r="Y283" i="40"/>
  <c r="W284" i="40"/>
  <c r="X284" i="40"/>
  <c r="Y284" i="40"/>
  <c r="W285" i="40"/>
  <c r="X285" i="40"/>
  <c r="Y285" i="40"/>
  <c r="W286" i="40"/>
  <c r="X286" i="40"/>
  <c r="Y286" i="40"/>
  <c r="W287" i="40"/>
  <c r="X287" i="40"/>
  <c r="Y287" i="40"/>
  <c r="W288" i="40"/>
  <c r="X288" i="40"/>
  <c r="Y288" i="40"/>
  <c r="W289" i="40"/>
  <c r="X289" i="40"/>
  <c r="Y289" i="40"/>
  <c r="W290" i="40"/>
  <c r="X290" i="40"/>
  <c r="Y290" i="40"/>
  <c r="W291" i="40"/>
  <c r="X291" i="40"/>
  <c r="Y291" i="40"/>
  <c r="W292" i="40"/>
  <c r="X292" i="40"/>
  <c r="Y292" i="40"/>
  <c r="W293" i="40"/>
  <c r="X293" i="40"/>
  <c r="Y293" i="40"/>
  <c r="W294" i="40"/>
  <c r="X294" i="40"/>
  <c r="Y294" i="40"/>
  <c r="W295" i="40"/>
  <c r="X295" i="40"/>
  <c r="Y295" i="40"/>
  <c r="W296" i="40"/>
  <c r="X296" i="40"/>
  <c r="Y296" i="40"/>
  <c r="W297" i="40"/>
  <c r="X297" i="40"/>
  <c r="Y297" i="40"/>
  <c r="W298" i="40"/>
  <c r="X298" i="40"/>
  <c r="Y298" i="40"/>
  <c r="W299" i="40"/>
  <c r="X299" i="40"/>
  <c r="Y299" i="40"/>
  <c r="W300" i="40"/>
  <c r="X300" i="40"/>
  <c r="Y300" i="40"/>
  <c r="W301" i="40"/>
  <c r="X301" i="40"/>
  <c r="Y301" i="40"/>
  <c r="W302" i="40"/>
  <c r="X302" i="40"/>
  <c r="Y302" i="40"/>
  <c r="W303" i="40"/>
  <c r="X303" i="40"/>
  <c r="Y303" i="40"/>
  <c r="W304" i="40"/>
  <c r="X304" i="40"/>
  <c r="Y304" i="40"/>
  <c r="W305" i="40"/>
  <c r="X305" i="40"/>
  <c r="Y305" i="40"/>
  <c r="W306" i="40"/>
  <c r="X306" i="40"/>
  <c r="Y306" i="40"/>
  <c r="W307" i="40"/>
  <c r="X307" i="40"/>
  <c r="Y307" i="40"/>
  <c r="W308" i="40"/>
  <c r="X308" i="40"/>
  <c r="Y308" i="40"/>
  <c r="W309" i="40"/>
  <c r="X309" i="40"/>
  <c r="Y309" i="40"/>
  <c r="W310" i="40"/>
  <c r="X310" i="40"/>
  <c r="Y310" i="40"/>
  <c r="W311" i="40"/>
  <c r="X311" i="40"/>
  <c r="Y311" i="40"/>
  <c r="W312" i="40"/>
  <c r="X312" i="40"/>
  <c r="Y312" i="40"/>
  <c r="W313" i="40"/>
  <c r="X313" i="40"/>
  <c r="Y313" i="40"/>
  <c r="W314" i="40"/>
  <c r="X314" i="40"/>
  <c r="Y314" i="40"/>
  <c r="W315" i="40"/>
  <c r="X315" i="40"/>
  <c r="Y315" i="40"/>
  <c r="W316" i="40"/>
  <c r="X316" i="40"/>
  <c r="Y316" i="40"/>
  <c r="W317" i="40"/>
  <c r="X317" i="40"/>
  <c r="Y317" i="40"/>
  <c r="W318" i="40"/>
  <c r="X318" i="40"/>
  <c r="Y318" i="40"/>
  <c r="W319" i="40"/>
  <c r="X319" i="40"/>
  <c r="Y319" i="40"/>
  <c r="W320" i="40"/>
  <c r="X320" i="40"/>
  <c r="Y320" i="40"/>
  <c r="W321" i="40"/>
  <c r="X321" i="40"/>
  <c r="Y321" i="40"/>
  <c r="W322" i="40"/>
  <c r="X322" i="40"/>
  <c r="Y322" i="40"/>
  <c r="W323" i="40"/>
  <c r="X323" i="40"/>
  <c r="Y323" i="40"/>
  <c r="W324" i="40"/>
  <c r="X324" i="40"/>
  <c r="Y324" i="40"/>
  <c r="W325" i="40"/>
  <c r="X325" i="40"/>
  <c r="Y325" i="40"/>
  <c r="W326" i="40"/>
  <c r="X326" i="40"/>
  <c r="Y326" i="40"/>
  <c r="W327" i="40"/>
  <c r="X327" i="40"/>
  <c r="Y327" i="40"/>
  <c r="W328" i="40"/>
  <c r="X328" i="40"/>
  <c r="Y328" i="40"/>
  <c r="W329" i="40"/>
  <c r="X329" i="40"/>
  <c r="Y329" i="40"/>
  <c r="W330" i="40"/>
  <c r="X330" i="40"/>
  <c r="Y330" i="40"/>
  <c r="W331" i="40"/>
  <c r="X331" i="40"/>
  <c r="Y331" i="40"/>
  <c r="W332" i="40"/>
  <c r="X332" i="40"/>
  <c r="Y332" i="40"/>
  <c r="W333" i="40"/>
  <c r="X333" i="40"/>
  <c r="Y333" i="40"/>
  <c r="W334" i="40"/>
  <c r="X334" i="40"/>
  <c r="Y334" i="40"/>
  <c r="W335" i="40"/>
  <c r="X335" i="40"/>
  <c r="Y335" i="40"/>
  <c r="W336" i="40"/>
  <c r="X336" i="40"/>
  <c r="Y336" i="40"/>
  <c r="W337" i="40"/>
  <c r="X337" i="40"/>
  <c r="Y337" i="40"/>
  <c r="W338" i="40"/>
  <c r="X338" i="40"/>
  <c r="Y338" i="40"/>
  <c r="W339" i="40"/>
  <c r="X339" i="40"/>
  <c r="Y339" i="40"/>
  <c r="W340" i="40"/>
  <c r="X340" i="40"/>
  <c r="Y340" i="40"/>
  <c r="W341" i="40"/>
  <c r="X341" i="40"/>
  <c r="Y341" i="40"/>
  <c r="W342" i="40"/>
  <c r="X342" i="40"/>
  <c r="Y342" i="40"/>
  <c r="W343" i="40"/>
  <c r="X343" i="40"/>
  <c r="Y343" i="40"/>
  <c r="W344" i="40"/>
  <c r="X344" i="40"/>
  <c r="Y344" i="40"/>
  <c r="W345" i="40"/>
  <c r="X345" i="40"/>
  <c r="Y345" i="40"/>
  <c r="W346" i="40"/>
  <c r="X346" i="40"/>
  <c r="Y346" i="40"/>
  <c r="W347" i="40"/>
  <c r="X347" i="40"/>
  <c r="Y347" i="40"/>
  <c r="W348" i="40"/>
  <c r="X348" i="40"/>
  <c r="Y348" i="40"/>
  <c r="W349" i="40"/>
  <c r="X349" i="40"/>
  <c r="Y349" i="40"/>
  <c r="W350" i="40"/>
  <c r="X350" i="40"/>
  <c r="Y350" i="40"/>
  <c r="W351" i="40"/>
  <c r="X351" i="40"/>
  <c r="Y351" i="40"/>
  <c r="W352" i="40"/>
  <c r="X352" i="40"/>
  <c r="Y352" i="40"/>
  <c r="W353" i="40"/>
  <c r="X353" i="40"/>
  <c r="Y353" i="40"/>
  <c r="W354" i="40"/>
  <c r="X354" i="40"/>
  <c r="Y354" i="40"/>
  <c r="W355" i="40"/>
  <c r="X355" i="40"/>
  <c r="Y355" i="40"/>
  <c r="W356" i="40"/>
  <c r="X356" i="40"/>
  <c r="Y356" i="40"/>
  <c r="W357" i="40"/>
  <c r="X357" i="40"/>
  <c r="Y357" i="40"/>
  <c r="W358" i="40"/>
  <c r="X358" i="40"/>
  <c r="Y358" i="40"/>
  <c r="W359" i="40"/>
  <c r="X359" i="40"/>
  <c r="Y359" i="40"/>
  <c r="W360" i="40"/>
  <c r="X360" i="40"/>
  <c r="Y360" i="40"/>
  <c r="W361" i="40"/>
  <c r="X361" i="40"/>
  <c r="Y361" i="40"/>
  <c r="W362" i="40"/>
  <c r="X362" i="40"/>
  <c r="Y362" i="40"/>
  <c r="W363" i="40"/>
  <c r="X363" i="40"/>
  <c r="Y363" i="40"/>
  <c r="W364" i="40"/>
  <c r="X364" i="40"/>
  <c r="Y364" i="40"/>
  <c r="W365" i="40"/>
  <c r="X365" i="40"/>
  <c r="Y365" i="40"/>
  <c r="W366" i="40"/>
  <c r="X366" i="40"/>
  <c r="Y366" i="40"/>
  <c r="W367" i="40"/>
  <c r="X367" i="40"/>
  <c r="Y367" i="40"/>
  <c r="W368" i="40"/>
  <c r="X368" i="40"/>
  <c r="Y368" i="40"/>
  <c r="W369" i="40"/>
  <c r="X369" i="40"/>
  <c r="Y369" i="40"/>
  <c r="W370" i="40"/>
  <c r="X370" i="40"/>
  <c r="Y370" i="40"/>
  <c r="W371" i="40"/>
  <c r="X371" i="40"/>
  <c r="Y371" i="40"/>
  <c r="W372" i="40"/>
  <c r="X372" i="40"/>
  <c r="Y372" i="40"/>
  <c r="W373" i="40"/>
  <c r="X373" i="40"/>
  <c r="Y373" i="40"/>
  <c r="W374" i="40"/>
  <c r="X374" i="40"/>
  <c r="Y374" i="40"/>
  <c r="W375" i="40"/>
  <c r="X375" i="40"/>
  <c r="Y375" i="40"/>
  <c r="W376" i="40"/>
  <c r="X376" i="40"/>
  <c r="Y376" i="40"/>
  <c r="W377" i="40"/>
  <c r="X377" i="40"/>
  <c r="Y377" i="40"/>
  <c r="W378" i="40"/>
  <c r="X378" i="40"/>
  <c r="Y378" i="40"/>
  <c r="W379" i="40"/>
  <c r="X379" i="40"/>
  <c r="Y379" i="40"/>
  <c r="W380" i="40"/>
  <c r="X380" i="40"/>
  <c r="Y380" i="40"/>
  <c r="W381" i="40"/>
  <c r="X381" i="40"/>
  <c r="Y381" i="40"/>
  <c r="W382" i="40"/>
  <c r="X382" i="40"/>
  <c r="Y382" i="40"/>
  <c r="W383" i="40"/>
  <c r="X383" i="40"/>
  <c r="Y383" i="40"/>
  <c r="W384" i="40"/>
  <c r="X384" i="40"/>
  <c r="Y384" i="40"/>
  <c r="W385" i="40"/>
  <c r="X385" i="40"/>
  <c r="Y385" i="40"/>
  <c r="W386" i="40"/>
  <c r="X386" i="40"/>
  <c r="Y386" i="40"/>
  <c r="W387" i="40"/>
  <c r="X387" i="40"/>
  <c r="Y387" i="40"/>
  <c r="W388" i="40"/>
  <c r="X388" i="40"/>
  <c r="Y388" i="40"/>
  <c r="W389" i="40"/>
  <c r="X389" i="40"/>
  <c r="Y389" i="40"/>
  <c r="W390" i="40"/>
  <c r="X390" i="40"/>
  <c r="Y390" i="40"/>
  <c r="W391" i="40"/>
  <c r="X391" i="40"/>
  <c r="Y391" i="40"/>
  <c r="W392" i="40"/>
  <c r="X392" i="40"/>
  <c r="Y392" i="40"/>
  <c r="W393" i="40"/>
  <c r="X393" i="40"/>
  <c r="Y393" i="40"/>
  <c r="W394" i="40"/>
  <c r="X394" i="40"/>
  <c r="Y394" i="40"/>
  <c r="W395" i="40"/>
  <c r="X395" i="40"/>
  <c r="Y395" i="40"/>
  <c r="W396" i="40"/>
  <c r="X396" i="40"/>
  <c r="Y396" i="40"/>
  <c r="W397" i="40"/>
  <c r="X397" i="40"/>
  <c r="Y397" i="40"/>
  <c r="W398" i="40"/>
  <c r="X398" i="40"/>
  <c r="Y398" i="40"/>
  <c r="W399" i="40"/>
  <c r="X399" i="40"/>
  <c r="Y399" i="40"/>
  <c r="W400" i="40"/>
  <c r="X400" i="40"/>
  <c r="Y400" i="40"/>
  <c r="W401" i="40"/>
  <c r="X401" i="40"/>
  <c r="Y401" i="40"/>
  <c r="W402" i="40"/>
  <c r="X402" i="40"/>
  <c r="Y402" i="40"/>
  <c r="W403" i="40"/>
  <c r="X403" i="40"/>
  <c r="Y403" i="40"/>
  <c r="W404" i="40"/>
  <c r="X404" i="40"/>
  <c r="Y404" i="40"/>
  <c r="W405" i="40"/>
  <c r="X405" i="40"/>
  <c r="Y405" i="40"/>
  <c r="W406" i="40"/>
  <c r="X406" i="40"/>
  <c r="Y406" i="40"/>
  <c r="W407" i="40"/>
  <c r="X407" i="40"/>
  <c r="Y407" i="40"/>
  <c r="W408" i="40"/>
  <c r="X408" i="40"/>
  <c r="Y408" i="40"/>
  <c r="W409" i="40"/>
  <c r="X409" i="40"/>
  <c r="Y409" i="40"/>
  <c r="W410" i="40"/>
  <c r="X410" i="40"/>
  <c r="Y410" i="40"/>
  <c r="W411" i="40"/>
  <c r="X411" i="40"/>
  <c r="Y411" i="40"/>
  <c r="W412" i="40"/>
  <c r="X412" i="40"/>
  <c r="Y412" i="40"/>
  <c r="W413" i="40"/>
  <c r="X413" i="40"/>
  <c r="Y413" i="40"/>
  <c r="W414" i="40"/>
  <c r="X414" i="40"/>
  <c r="Y414" i="40"/>
  <c r="W415" i="40"/>
  <c r="X415" i="40"/>
  <c r="Y415" i="40"/>
  <c r="W416" i="40"/>
  <c r="X416" i="40"/>
  <c r="Y416" i="40"/>
  <c r="W417" i="40"/>
  <c r="X417" i="40"/>
  <c r="Y417" i="40"/>
  <c r="W418" i="40"/>
  <c r="X418" i="40"/>
  <c r="Y418" i="40"/>
  <c r="W419" i="40"/>
  <c r="X419" i="40"/>
  <c r="Y419" i="40"/>
  <c r="W420" i="40"/>
  <c r="X420" i="40"/>
  <c r="Y420" i="40"/>
  <c r="W421" i="40"/>
  <c r="X421" i="40"/>
  <c r="Y421" i="40"/>
  <c r="W422" i="40"/>
  <c r="X422" i="40"/>
  <c r="Y422" i="40"/>
  <c r="W423" i="40"/>
  <c r="X423" i="40"/>
  <c r="Y423" i="40"/>
  <c r="W424" i="40"/>
  <c r="X424" i="40"/>
  <c r="Y424" i="40"/>
  <c r="W425" i="40"/>
  <c r="X425" i="40"/>
  <c r="Y425" i="40"/>
  <c r="W426" i="40"/>
  <c r="X426" i="40"/>
  <c r="Y426" i="40"/>
  <c r="W427" i="40"/>
  <c r="X427" i="40"/>
  <c r="Y427" i="40"/>
  <c r="W428" i="40"/>
  <c r="X428" i="40"/>
  <c r="Y428" i="40"/>
  <c r="W429" i="40"/>
  <c r="X429" i="40"/>
  <c r="Y429" i="40"/>
  <c r="W430" i="40"/>
  <c r="X430" i="40"/>
  <c r="Y430" i="40"/>
  <c r="W431" i="40"/>
  <c r="X431" i="40"/>
  <c r="Y431" i="40"/>
  <c r="W432" i="40"/>
  <c r="X432" i="40"/>
  <c r="Y432" i="40"/>
  <c r="W433" i="40"/>
  <c r="X433" i="40"/>
  <c r="Y433" i="40"/>
  <c r="W434" i="40"/>
  <c r="X434" i="40"/>
  <c r="Y434" i="40"/>
  <c r="W435" i="40"/>
  <c r="X435" i="40"/>
  <c r="Y435" i="40"/>
  <c r="W436" i="40"/>
  <c r="X436" i="40"/>
  <c r="Y436" i="40"/>
  <c r="W437" i="40"/>
  <c r="X437" i="40"/>
  <c r="Y437" i="40"/>
  <c r="W438" i="40"/>
  <c r="X438" i="40"/>
  <c r="Y438" i="40"/>
  <c r="W439" i="40"/>
  <c r="X439" i="40"/>
  <c r="Y439" i="40"/>
  <c r="W440" i="40"/>
  <c r="X440" i="40"/>
  <c r="Y440" i="40"/>
  <c r="W441" i="40"/>
  <c r="X441" i="40"/>
  <c r="Y441" i="40"/>
  <c r="W442" i="40"/>
  <c r="X442" i="40"/>
  <c r="Y442" i="40"/>
  <c r="W443" i="40"/>
  <c r="X443" i="40"/>
  <c r="Y443" i="40"/>
  <c r="W444" i="40"/>
  <c r="X444" i="40"/>
  <c r="Y444" i="40"/>
  <c r="W445" i="40"/>
  <c r="X445" i="40"/>
  <c r="Y445" i="40"/>
  <c r="W446" i="40"/>
  <c r="X446" i="40"/>
  <c r="Y446" i="40"/>
  <c r="W447" i="40"/>
  <c r="X447" i="40"/>
  <c r="Y447" i="40"/>
  <c r="W448" i="40"/>
  <c r="X448" i="40"/>
  <c r="Y448" i="40"/>
  <c r="W449" i="40"/>
  <c r="X449" i="40"/>
  <c r="Y449" i="40"/>
  <c r="W450" i="40"/>
  <c r="X450" i="40"/>
  <c r="Y450" i="40"/>
  <c r="W451" i="40"/>
  <c r="X451" i="40"/>
  <c r="Y451" i="40"/>
  <c r="W452" i="40"/>
  <c r="X452" i="40"/>
  <c r="Y452" i="40"/>
  <c r="W453" i="40"/>
  <c r="X453" i="40"/>
  <c r="Y453" i="40"/>
  <c r="W454" i="40"/>
  <c r="X454" i="40"/>
  <c r="Y454" i="40"/>
  <c r="W455" i="40"/>
  <c r="X455" i="40"/>
  <c r="Y455" i="40"/>
  <c r="W456" i="40"/>
  <c r="X456" i="40"/>
  <c r="Y456" i="40"/>
  <c r="W457" i="40"/>
  <c r="X457" i="40"/>
  <c r="Y457" i="40"/>
  <c r="W458" i="40"/>
  <c r="X458" i="40"/>
  <c r="Y458" i="40"/>
  <c r="W459" i="40"/>
  <c r="X459" i="40"/>
  <c r="Y459" i="40"/>
  <c r="W460" i="40"/>
  <c r="X460" i="40"/>
  <c r="Y460" i="40"/>
  <c r="W461" i="40"/>
  <c r="X461" i="40"/>
  <c r="Y461" i="40"/>
  <c r="W462" i="40"/>
  <c r="X462" i="40"/>
  <c r="Y462" i="40"/>
  <c r="W463" i="40"/>
  <c r="X463" i="40"/>
  <c r="Y463" i="40"/>
  <c r="W464" i="40"/>
  <c r="X464" i="40"/>
  <c r="Y464" i="40"/>
  <c r="W465" i="40"/>
  <c r="X465" i="40"/>
  <c r="Y465" i="40"/>
  <c r="W466" i="40"/>
  <c r="X466" i="40"/>
  <c r="Y466" i="40"/>
  <c r="W467" i="40"/>
  <c r="X467" i="40"/>
  <c r="Y467" i="40"/>
  <c r="W468" i="40"/>
  <c r="X468" i="40"/>
  <c r="Y468" i="40"/>
  <c r="W469" i="40"/>
  <c r="X469" i="40"/>
  <c r="Y469" i="40"/>
  <c r="W470" i="40"/>
  <c r="X470" i="40"/>
  <c r="Y470" i="40"/>
  <c r="W471" i="40"/>
  <c r="X471" i="40"/>
  <c r="Y471" i="40"/>
  <c r="W472" i="40"/>
  <c r="X472" i="40"/>
  <c r="Y472" i="40"/>
  <c r="W473" i="40"/>
  <c r="X473" i="40"/>
  <c r="Y473" i="40"/>
  <c r="W474" i="40"/>
  <c r="X474" i="40"/>
  <c r="Y474" i="40"/>
  <c r="W475" i="40"/>
  <c r="X475" i="40"/>
  <c r="Y475" i="40"/>
  <c r="W476" i="40"/>
  <c r="X476" i="40"/>
  <c r="Y476" i="40"/>
  <c r="W477" i="40"/>
  <c r="X477" i="40"/>
  <c r="Y477" i="40"/>
  <c r="W478" i="40"/>
  <c r="X478" i="40"/>
  <c r="Y478" i="40"/>
  <c r="W479" i="40"/>
  <c r="X479" i="40"/>
  <c r="Y479" i="40"/>
  <c r="W480" i="40"/>
  <c r="X480" i="40"/>
  <c r="Y480" i="40"/>
  <c r="W481" i="40"/>
  <c r="X481" i="40"/>
  <c r="Y481" i="40"/>
  <c r="W482" i="40"/>
  <c r="X482" i="40"/>
  <c r="Y482" i="40"/>
  <c r="W483" i="40"/>
  <c r="X483" i="40"/>
  <c r="Y483" i="40"/>
  <c r="W484" i="40"/>
  <c r="X484" i="40"/>
  <c r="Y484" i="40"/>
  <c r="W485" i="40"/>
  <c r="X485" i="40"/>
  <c r="Y485" i="40"/>
  <c r="W486" i="40"/>
  <c r="X486" i="40"/>
  <c r="Y486" i="40"/>
  <c r="W487" i="40"/>
  <c r="X487" i="40"/>
  <c r="Y487" i="40"/>
  <c r="W488" i="40"/>
  <c r="X488" i="40"/>
  <c r="Y488" i="40"/>
  <c r="W489" i="40"/>
  <c r="X489" i="40"/>
  <c r="Y489" i="40"/>
  <c r="W490" i="40"/>
  <c r="X490" i="40"/>
  <c r="Y490" i="40"/>
  <c r="W491" i="40"/>
  <c r="X491" i="40"/>
  <c r="Y491" i="40"/>
  <c r="W492" i="40"/>
  <c r="X492" i="40"/>
  <c r="Y492" i="40"/>
  <c r="W493" i="40"/>
  <c r="X493" i="40"/>
  <c r="Y493" i="40"/>
  <c r="W494" i="40"/>
  <c r="X494" i="40"/>
  <c r="Y494" i="40"/>
  <c r="W495" i="40"/>
  <c r="X495" i="40"/>
  <c r="Y495" i="40"/>
  <c r="W496" i="40"/>
  <c r="X496" i="40"/>
  <c r="Y496" i="40"/>
  <c r="W497" i="40"/>
  <c r="X497" i="40"/>
  <c r="Y497" i="40"/>
  <c r="W498" i="40"/>
  <c r="X498" i="40"/>
  <c r="Y498" i="40"/>
  <c r="W499" i="40"/>
  <c r="X499" i="40"/>
  <c r="Y499" i="40"/>
  <c r="W500" i="40"/>
  <c r="X500" i="40"/>
  <c r="Y500" i="40"/>
  <c r="W501" i="40"/>
  <c r="X501" i="40"/>
  <c r="Y501" i="40"/>
  <c r="W502" i="40"/>
  <c r="X502" i="40"/>
  <c r="Y502" i="40"/>
  <c r="W503" i="40"/>
  <c r="X503" i="40"/>
  <c r="Y503" i="40"/>
  <c r="W504" i="40"/>
  <c r="X504" i="40"/>
  <c r="Y504" i="40"/>
  <c r="W505" i="40"/>
  <c r="X505" i="40"/>
  <c r="Y505" i="40"/>
  <c r="W506" i="40"/>
  <c r="X506" i="40"/>
  <c r="Y506" i="40"/>
  <c r="W507" i="40"/>
  <c r="X507" i="40"/>
  <c r="Y507" i="40"/>
  <c r="W508" i="40"/>
  <c r="X508" i="40"/>
  <c r="Y508" i="40"/>
  <c r="W509" i="40"/>
  <c r="X509" i="40"/>
  <c r="Y509" i="40"/>
  <c r="W510" i="40"/>
  <c r="X510" i="40"/>
  <c r="Y510" i="40"/>
  <c r="W511" i="40"/>
  <c r="X511" i="40"/>
  <c r="Y511" i="40"/>
  <c r="W512" i="40"/>
  <c r="X512" i="40"/>
  <c r="Y512" i="40"/>
  <c r="W513" i="40"/>
  <c r="X513" i="40"/>
  <c r="Y513" i="40"/>
  <c r="W514" i="40"/>
  <c r="X514" i="40"/>
  <c r="Y514" i="40"/>
  <c r="W515" i="40"/>
  <c r="X515" i="40"/>
  <c r="Y515" i="40"/>
  <c r="W516" i="40"/>
  <c r="X516" i="40"/>
  <c r="Y516" i="40"/>
  <c r="W517" i="40"/>
  <c r="X517" i="40"/>
  <c r="Y517" i="40"/>
  <c r="W518" i="40"/>
  <c r="X518" i="40"/>
  <c r="Y518" i="40"/>
  <c r="W519" i="40"/>
  <c r="X519" i="40"/>
  <c r="Y519" i="40"/>
  <c r="W520" i="40"/>
  <c r="X520" i="40"/>
  <c r="Y520" i="40"/>
  <c r="W521" i="40"/>
  <c r="X521" i="40"/>
  <c r="Y521" i="40"/>
  <c r="W522" i="40"/>
  <c r="X522" i="40"/>
  <c r="Y522" i="40"/>
  <c r="W523" i="40"/>
  <c r="X523" i="40"/>
  <c r="Y523" i="40"/>
  <c r="W524" i="40"/>
  <c r="X524" i="40"/>
  <c r="Y524" i="40"/>
  <c r="W525" i="40"/>
  <c r="X525" i="40"/>
  <c r="Y525" i="40"/>
  <c r="W526" i="40"/>
  <c r="X526" i="40"/>
  <c r="Y526" i="40"/>
  <c r="W527" i="40"/>
  <c r="X527" i="40"/>
  <c r="Y527" i="40"/>
  <c r="W528" i="40"/>
  <c r="X528" i="40"/>
  <c r="Y528" i="40"/>
  <c r="W529" i="40"/>
  <c r="X529" i="40"/>
  <c r="Y529" i="40"/>
  <c r="W530" i="40"/>
  <c r="X530" i="40"/>
  <c r="Y530" i="40"/>
  <c r="W531" i="40"/>
  <c r="X531" i="40"/>
  <c r="Y531" i="40"/>
  <c r="W532" i="40"/>
  <c r="X532" i="40"/>
  <c r="Y532" i="40"/>
  <c r="W533" i="40"/>
  <c r="X533" i="40"/>
  <c r="Y533" i="40"/>
  <c r="W534" i="40"/>
  <c r="X534" i="40"/>
  <c r="Y534" i="40"/>
  <c r="W535" i="40"/>
  <c r="X535" i="40"/>
  <c r="Y535" i="40"/>
  <c r="W536" i="40"/>
  <c r="X536" i="40"/>
  <c r="Y536" i="40"/>
  <c r="W537" i="40"/>
  <c r="X537" i="40"/>
  <c r="Y537" i="40"/>
  <c r="W538" i="40"/>
  <c r="X538" i="40"/>
  <c r="Y538" i="40"/>
  <c r="W539" i="40"/>
  <c r="X539" i="40"/>
  <c r="Y539" i="40"/>
  <c r="W540" i="40"/>
  <c r="X540" i="40"/>
  <c r="Y540" i="40"/>
  <c r="W541" i="40"/>
  <c r="X541" i="40"/>
  <c r="Y541" i="40"/>
  <c r="W542" i="40"/>
  <c r="X542" i="40"/>
  <c r="Y542" i="40"/>
  <c r="W543" i="40"/>
  <c r="X543" i="40"/>
  <c r="Y543" i="40"/>
  <c r="W544" i="40"/>
  <c r="X544" i="40"/>
  <c r="Y544" i="40"/>
  <c r="W545" i="40"/>
  <c r="X545" i="40"/>
  <c r="Y545" i="40"/>
  <c r="W546" i="40"/>
  <c r="X546" i="40"/>
  <c r="Y546" i="40"/>
  <c r="W547" i="40"/>
  <c r="X547" i="40"/>
  <c r="Y547" i="40"/>
  <c r="W548" i="40"/>
  <c r="X548" i="40"/>
  <c r="Y548" i="40"/>
  <c r="W549" i="40"/>
  <c r="X549" i="40"/>
  <c r="Y549" i="40"/>
  <c r="W550" i="40"/>
  <c r="X550" i="40"/>
  <c r="Y550" i="40"/>
  <c r="W551" i="40"/>
  <c r="X551" i="40"/>
  <c r="Y551" i="40"/>
  <c r="W552" i="40"/>
  <c r="X552" i="40"/>
  <c r="Y552" i="40"/>
  <c r="W553" i="40"/>
  <c r="X553" i="40"/>
  <c r="Y553" i="40"/>
  <c r="W554" i="40"/>
  <c r="X554" i="40"/>
  <c r="Y554" i="40"/>
  <c r="W555" i="40"/>
  <c r="X555" i="40"/>
  <c r="Y555" i="40"/>
  <c r="W556" i="40"/>
  <c r="X556" i="40"/>
  <c r="Y556" i="40"/>
  <c r="W557" i="40"/>
  <c r="X557" i="40"/>
  <c r="Y557" i="40"/>
  <c r="W558" i="40"/>
  <c r="X558" i="40"/>
  <c r="Y558" i="40"/>
  <c r="W559" i="40"/>
  <c r="X559" i="40"/>
  <c r="Y559" i="40"/>
  <c r="W560" i="40"/>
  <c r="X560" i="40"/>
  <c r="Y560" i="40"/>
  <c r="W561" i="40"/>
  <c r="X561" i="40"/>
  <c r="Y561" i="40"/>
  <c r="W562" i="40"/>
  <c r="X562" i="40"/>
  <c r="Y562" i="40"/>
  <c r="W563" i="40"/>
  <c r="X563" i="40"/>
  <c r="Y563" i="40"/>
  <c r="W564" i="40"/>
  <c r="X564" i="40"/>
  <c r="Y564" i="40"/>
  <c r="W565" i="40"/>
  <c r="X565" i="40"/>
  <c r="Y565" i="40"/>
  <c r="W566" i="40"/>
  <c r="X566" i="40"/>
  <c r="Y566" i="40"/>
  <c r="W567" i="40"/>
  <c r="X567" i="40"/>
  <c r="Y567" i="40"/>
  <c r="W568" i="40"/>
  <c r="X568" i="40"/>
  <c r="Y568" i="40"/>
  <c r="W569" i="40"/>
  <c r="X569" i="40"/>
  <c r="Y569" i="40"/>
  <c r="W570" i="40"/>
  <c r="X570" i="40"/>
  <c r="Y570" i="40"/>
  <c r="W571" i="40"/>
  <c r="X571" i="40"/>
  <c r="Y571" i="40"/>
  <c r="W572" i="40"/>
  <c r="X572" i="40"/>
  <c r="Y572" i="40"/>
  <c r="W573" i="40"/>
  <c r="X573" i="40"/>
  <c r="Y573" i="40"/>
  <c r="W574" i="40"/>
  <c r="X574" i="40"/>
  <c r="Y574" i="40"/>
  <c r="W575" i="40"/>
  <c r="X575" i="40"/>
  <c r="Y575" i="40"/>
  <c r="W576" i="40"/>
  <c r="X576" i="40"/>
  <c r="Y576" i="40"/>
  <c r="W577" i="40"/>
  <c r="X577" i="40"/>
  <c r="Y577" i="40"/>
  <c r="W578" i="40"/>
  <c r="X578" i="40"/>
  <c r="Y578" i="40"/>
  <c r="W579" i="40"/>
  <c r="X579" i="40"/>
  <c r="Y579" i="40"/>
  <c r="W580" i="40"/>
  <c r="X580" i="40"/>
  <c r="Y580" i="40"/>
  <c r="W581" i="40"/>
  <c r="X581" i="40"/>
  <c r="Y581" i="40"/>
  <c r="W582" i="40"/>
  <c r="X582" i="40"/>
  <c r="Y582" i="40"/>
  <c r="W583" i="40"/>
  <c r="X583" i="40"/>
  <c r="Y583" i="40"/>
  <c r="W584" i="40"/>
  <c r="X584" i="40"/>
  <c r="Y584" i="40"/>
  <c r="W585" i="40"/>
  <c r="X585" i="40"/>
  <c r="Y585" i="40"/>
  <c r="W586" i="40"/>
  <c r="X586" i="40"/>
  <c r="Y586" i="40"/>
  <c r="W587" i="40"/>
  <c r="X587" i="40"/>
  <c r="Y587" i="40"/>
  <c r="W588" i="40"/>
  <c r="X588" i="40"/>
  <c r="Y588" i="40"/>
  <c r="W589" i="40"/>
  <c r="X589" i="40"/>
  <c r="Y589" i="40"/>
  <c r="W590" i="40"/>
  <c r="X590" i="40"/>
  <c r="Y590" i="40"/>
  <c r="W591" i="40"/>
  <c r="X591" i="40"/>
  <c r="Y591" i="40"/>
  <c r="W592" i="40"/>
  <c r="X592" i="40"/>
  <c r="Y592" i="40"/>
  <c r="W593" i="40"/>
  <c r="X593" i="40"/>
  <c r="Y593" i="40"/>
  <c r="W594" i="40"/>
  <c r="X594" i="40"/>
  <c r="Y594" i="40"/>
  <c r="W595" i="40"/>
  <c r="X595" i="40"/>
  <c r="Y595" i="40"/>
  <c r="W596" i="40"/>
  <c r="X596" i="40"/>
  <c r="Y596" i="40"/>
  <c r="W597" i="40"/>
  <c r="X597" i="40"/>
  <c r="Y597" i="40"/>
  <c r="W598" i="40"/>
  <c r="X598" i="40"/>
  <c r="Y598" i="40"/>
  <c r="W599" i="40"/>
  <c r="X599" i="40"/>
  <c r="Y599" i="40"/>
  <c r="W600" i="40"/>
  <c r="X600" i="40"/>
  <c r="Y600" i="40"/>
  <c r="W601" i="40"/>
  <c r="X601" i="40"/>
  <c r="Y601" i="40"/>
  <c r="W602" i="40"/>
  <c r="X602" i="40"/>
  <c r="Y602" i="40"/>
  <c r="W603" i="40"/>
  <c r="X603" i="40"/>
  <c r="Y603" i="40"/>
  <c r="W604" i="40"/>
  <c r="X604" i="40"/>
  <c r="Y604" i="40"/>
  <c r="W605" i="40"/>
  <c r="X605" i="40"/>
  <c r="Y605" i="40"/>
  <c r="W606" i="40"/>
  <c r="X606" i="40"/>
  <c r="Y606" i="40"/>
  <c r="W607" i="40"/>
  <c r="X607" i="40"/>
  <c r="Y607" i="40"/>
  <c r="W608" i="40"/>
  <c r="X608" i="40"/>
  <c r="Y608" i="40"/>
  <c r="W609" i="40"/>
  <c r="X609" i="40"/>
  <c r="Y609" i="40"/>
  <c r="W610" i="40"/>
  <c r="X610" i="40"/>
  <c r="Y610" i="40"/>
  <c r="W611" i="40"/>
  <c r="X611" i="40"/>
  <c r="Y611" i="40"/>
  <c r="W612" i="40"/>
  <c r="X612" i="40"/>
  <c r="Y612" i="40"/>
  <c r="W613" i="40"/>
  <c r="X613" i="40"/>
  <c r="Y613" i="40"/>
  <c r="W614" i="40"/>
  <c r="X614" i="40"/>
  <c r="Y614" i="40"/>
  <c r="W615" i="40"/>
  <c r="X615" i="40"/>
  <c r="Y615" i="40"/>
  <c r="W616" i="40"/>
  <c r="X616" i="40"/>
  <c r="Y616" i="40"/>
  <c r="W617" i="40"/>
  <c r="X617" i="40"/>
  <c r="Y617" i="40"/>
  <c r="W618" i="40"/>
  <c r="X618" i="40"/>
  <c r="Y618" i="40"/>
  <c r="W619" i="40"/>
  <c r="X619" i="40"/>
  <c r="Y619" i="40"/>
  <c r="W620" i="40"/>
  <c r="X620" i="40"/>
  <c r="Y620" i="40"/>
  <c r="W621" i="40"/>
  <c r="X621" i="40"/>
  <c r="Y621" i="40"/>
  <c r="W622" i="40"/>
  <c r="X622" i="40"/>
  <c r="Y622" i="40"/>
  <c r="W623" i="40"/>
  <c r="X623" i="40"/>
  <c r="Y623" i="40"/>
  <c r="W624" i="40"/>
  <c r="X624" i="40"/>
  <c r="Y624" i="40"/>
  <c r="W625" i="40"/>
  <c r="X625" i="40"/>
  <c r="Y625" i="40"/>
  <c r="W626" i="40"/>
  <c r="X626" i="40"/>
  <c r="Y626" i="40"/>
  <c r="W627" i="40"/>
  <c r="X627" i="40"/>
  <c r="Y627" i="40"/>
  <c r="W628" i="40"/>
  <c r="X628" i="40"/>
  <c r="Y628" i="40"/>
  <c r="W629" i="40"/>
  <c r="X629" i="40"/>
  <c r="Y629" i="40"/>
  <c r="W630" i="40"/>
  <c r="X630" i="40"/>
  <c r="Y630" i="40"/>
  <c r="W631" i="40"/>
  <c r="X631" i="40"/>
  <c r="Y631" i="40"/>
  <c r="W632" i="40"/>
  <c r="X632" i="40"/>
  <c r="Y632" i="40"/>
  <c r="W633" i="40"/>
  <c r="X633" i="40"/>
  <c r="Y633" i="40"/>
  <c r="W634" i="40"/>
  <c r="X634" i="40"/>
  <c r="Y634" i="40"/>
  <c r="W635" i="40"/>
  <c r="X635" i="40"/>
  <c r="Y635" i="40"/>
  <c r="W636" i="40"/>
  <c r="X636" i="40"/>
  <c r="Y636" i="40"/>
  <c r="W637" i="40"/>
  <c r="X637" i="40"/>
  <c r="Y637" i="40"/>
  <c r="W638" i="40"/>
  <c r="X638" i="40"/>
  <c r="Y638" i="40"/>
  <c r="W639" i="40"/>
  <c r="X639" i="40"/>
  <c r="Y639" i="40"/>
  <c r="W640" i="40"/>
  <c r="X640" i="40"/>
  <c r="Y640" i="40"/>
  <c r="W641" i="40"/>
  <c r="X641" i="40"/>
  <c r="Y641" i="40"/>
  <c r="W642" i="40"/>
  <c r="X642" i="40"/>
  <c r="Y642" i="40"/>
  <c r="W643" i="40"/>
  <c r="X643" i="40"/>
  <c r="Y643" i="40"/>
  <c r="W644" i="40"/>
  <c r="X644" i="40"/>
  <c r="Y644" i="40"/>
  <c r="W645" i="40"/>
  <c r="X645" i="40"/>
  <c r="Y645" i="40"/>
  <c r="W646" i="40"/>
  <c r="X646" i="40"/>
  <c r="Y646" i="40"/>
  <c r="W647" i="40"/>
  <c r="X647" i="40"/>
  <c r="Y647" i="40"/>
  <c r="W648" i="40"/>
  <c r="X648" i="40"/>
  <c r="Y648" i="40"/>
  <c r="W649" i="40"/>
  <c r="X649" i="40"/>
  <c r="Y649" i="40"/>
  <c r="W650" i="40"/>
  <c r="X650" i="40"/>
  <c r="Y650" i="40"/>
  <c r="W651" i="40"/>
  <c r="X651" i="40"/>
  <c r="Y651" i="40"/>
  <c r="W652" i="40"/>
  <c r="X652" i="40"/>
  <c r="Y652" i="40"/>
  <c r="W653" i="40"/>
  <c r="X653" i="40"/>
  <c r="Y653" i="40"/>
  <c r="W654" i="40"/>
  <c r="X654" i="40"/>
  <c r="Y654" i="40"/>
  <c r="W655" i="40"/>
  <c r="X655" i="40"/>
  <c r="Y655" i="40"/>
  <c r="W656" i="40"/>
  <c r="X656" i="40"/>
  <c r="Y656" i="40"/>
  <c r="W657" i="40"/>
  <c r="X657" i="40"/>
  <c r="Y657" i="40"/>
  <c r="W658" i="40"/>
  <c r="X658" i="40"/>
  <c r="Y658" i="40"/>
  <c r="W659" i="40"/>
  <c r="X659" i="40"/>
  <c r="Y659" i="40"/>
  <c r="W660" i="40"/>
  <c r="X660" i="40"/>
  <c r="Y660" i="40"/>
  <c r="W661" i="40"/>
  <c r="X661" i="40"/>
  <c r="Y661" i="40"/>
  <c r="W662" i="40"/>
  <c r="X662" i="40"/>
  <c r="Y662" i="40"/>
  <c r="W663" i="40"/>
  <c r="X663" i="40"/>
  <c r="Y663" i="40"/>
  <c r="W664" i="40"/>
  <c r="X664" i="40"/>
  <c r="Y664" i="40"/>
  <c r="W665" i="40"/>
  <c r="X665" i="40"/>
  <c r="Y665" i="40"/>
  <c r="W666" i="40"/>
  <c r="X666" i="40"/>
  <c r="Y666" i="40"/>
  <c r="W667" i="40"/>
  <c r="X667" i="40"/>
  <c r="Y667" i="40"/>
  <c r="W668" i="40"/>
  <c r="X668" i="40"/>
  <c r="Y668" i="40"/>
  <c r="W669" i="40"/>
  <c r="X669" i="40"/>
  <c r="Y669" i="40"/>
  <c r="W670" i="40"/>
  <c r="X670" i="40"/>
  <c r="Y670" i="40"/>
  <c r="W671" i="40"/>
  <c r="X671" i="40"/>
  <c r="Y671" i="40"/>
  <c r="W672" i="40"/>
  <c r="X672" i="40"/>
  <c r="Y672" i="40"/>
  <c r="W673" i="40"/>
  <c r="X673" i="40"/>
  <c r="Y673" i="40"/>
  <c r="W674" i="40"/>
  <c r="X674" i="40"/>
  <c r="Y674" i="40"/>
  <c r="W675" i="40"/>
  <c r="X675" i="40"/>
  <c r="Y675" i="40"/>
  <c r="W676" i="40"/>
  <c r="X676" i="40"/>
  <c r="Y676" i="40"/>
  <c r="W677" i="40"/>
  <c r="X677" i="40"/>
  <c r="Y677" i="40"/>
  <c r="W678" i="40"/>
  <c r="X678" i="40"/>
  <c r="Y678" i="40"/>
  <c r="W679" i="40"/>
  <c r="X679" i="40"/>
  <c r="Y679" i="40"/>
  <c r="W680" i="40"/>
  <c r="X680" i="40"/>
  <c r="Y680" i="40"/>
  <c r="W681" i="40"/>
  <c r="X681" i="40"/>
  <c r="Y681" i="40"/>
  <c r="W682" i="40"/>
  <c r="X682" i="40"/>
  <c r="Y682" i="40"/>
  <c r="W683" i="40"/>
  <c r="X683" i="40"/>
  <c r="Y683" i="40"/>
  <c r="W684" i="40"/>
  <c r="X684" i="40"/>
  <c r="Y684" i="40"/>
  <c r="W685" i="40"/>
  <c r="X685" i="40"/>
  <c r="Y685" i="40"/>
  <c r="W686" i="40"/>
  <c r="X686" i="40"/>
  <c r="Y686" i="40"/>
  <c r="W687" i="40"/>
  <c r="X687" i="40"/>
  <c r="Y687" i="40"/>
  <c r="W688" i="40"/>
  <c r="X688" i="40"/>
  <c r="Y688" i="40"/>
  <c r="W689" i="40"/>
  <c r="X689" i="40"/>
  <c r="Y689" i="40"/>
  <c r="W690" i="40"/>
  <c r="X690" i="40"/>
  <c r="Y690" i="40"/>
  <c r="W691" i="40"/>
  <c r="X691" i="40"/>
  <c r="Y691" i="40"/>
  <c r="W692" i="40"/>
  <c r="X692" i="40"/>
  <c r="Y692" i="40"/>
  <c r="W693" i="40"/>
  <c r="X693" i="40"/>
  <c r="Y693" i="40"/>
  <c r="W694" i="40"/>
  <c r="X694" i="40"/>
  <c r="Y694" i="40"/>
  <c r="W695" i="40"/>
  <c r="X695" i="40"/>
  <c r="Y695" i="40"/>
  <c r="W696" i="40"/>
  <c r="X696" i="40"/>
  <c r="Y696" i="40"/>
  <c r="W697" i="40"/>
  <c r="X697" i="40"/>
  <c r="Y697" i="40"/>
  <c r="W698" i="40"/>
  <c r="X698" i="40"/>
  <c r="Y698" i="40"/>
  <c r="W699" i="40"/>
  <c r="X699" i="40"/>
  <c r="Y699" i="40"/>
  <c r="W700" i="40"/>
  <c r="X700" i="40"/>
  <c r="Y700" i="40"/>
  <c r="W701" i="40"/>
  <c r="X701" i="40"/>
  <c r="Y701" i="40"/>
  <c r="W702" i="40"/>
  <c r="X702" i="40"/>
  <c r="Y702" i="40"/>
  <c r="W703" i="40"/>
  <c r="X703" i="40"/>
  <c r="Y703" i="40"/>
  <c r="W704" i="40"/>
  <c r="X704" i="40"/>
  <c r="Y704" i="40"/>
  <c r="W705" i="40"/>
  <c r="X705" i="40"/>
  <c r="Y705" i="40"/>
  <c r="W706" i="40"/>
  <c r="X706" i="40"/>
  <c r="Y706" i="40"/>
  <c r="W707" i="40"/>
  <c r="X707" i="40"/>
  <c r="Y707" i="40"/>
  <c r="W708" i="40"/>
  <c r="X708" i="40"/>
  <c r="Y708" i="40"/>
  <c r="W709" i="40"/>
  <c r="X709" i="40"/>
  <c r="Y709" i="40"/>
  <c r="W710" i="40"/>
  <c r="X710" i="40"/>
  <c r="Y710" i="40"/>
  <c r="W711" i="40"/>
  <c r="X711" i="40"/>
  <c r="Y711" i="40"/>
  <c r="W712" i="40"/>
  <c r="X712" i="40"/>
  <c r="Y712" i="40"/>
  <c r="W713" i="40"/>
  <c r="X713" i="40"/>
  <c r="Y713" i="40"/>
  <c r="W714" i="40"/>
  <c r="X714" i="40"/>
  <c r="Y714" i="40"/>
  <c r="W715" i="40"/>
  <c r="X715" i="40"/>
  <c r="Y715" i="40"/>
  <c r="W716" i="40"/>
  <c r="X716" i="40"/>
  <c r="Y716" i="40"/>
  <c r="W717" i="40"/>
  <c r="X717" i="40"/>
  <c r="Y717" i="40"/>
  <c r="W718" i="40"/>
  <c r="X718" i="40"/>
  <c r="Y718" i="40"/>
  <c r="W719" i="40"/>
  <c r="X719" i="40"/>
  <c r="Y719" i="40"/>
  <c r="W720" i="40"/>
  <c r="X720" i="40"/>
  <c r="Y720" i="40"/>
  <c r="W721" i="40"/>
  <c r="X721" i="40"/>
  <c r="Y721" i="40"/>
  <c r="W722" i="40"/>
  <c r="X722" i="40"/>
  <c r="Y722" i="40"/>
  <c r="W723" i="40"/>
  <c r="X723" i="40"/>
  <c r="Y723" i="40"/>
  <c r="W724" i="40"/>
  <c r="X724" i="40"/>
  <c r="Y724" i="40"/>
  <c r="W725" i="40"/>
  <c r="X725" i="40"/>
  <c r="Y725" i="40"/>
  <c r="W726" i="40"/>
  <c r="X726" i="40"/>
  <c r="Y726" i="40"/>
  <c r="W727" i="40"/>
  <c r="X727" i="40"/>
  <c r="Y727" i="40"/>
  <c r="W728" i="40"/>
  <c r="X728" i="40"/>
  <c r="Y728" i="40"/>
  <c r="W729" i="40"/>
  <c r="X729" i="40"/>
  <c r="Y729" i="40"/>
  <c r="W730" i="40"/>
  <c r="X730" i="40"/>
  <c r="Y730" i="40"/>
  <c r="W731" i="40"/>
  <c r="X731" i="40"/>
  <c r="Y731" i="40"/>
  <c r="W732" i="40"/>
  <c r="X732" i="40"/>
  <c r="Y732" i="40"/>
  <c r="W733" i="40"/>
  <c r="X733" i="40"/>
  <c r="Y733" i="40"/>
  <c r="W734" i="40"/>
  <c r="X734" i="40"/>
  <c r="Y734" i="40"/>
  <c r="W735" i="40"/>
  <c r="X735" i="40"/>
  <c r="Y735" i="40"/>
  <c r="W736" i="40"/>
  <c r="X736" i="40"/>
  <c r="Y736" i="40"/>
  <c r="W737" i="40"/>
  <c r="X737" i="40"/>
  <c r="Y737" i="40"/>
  <c r="W738" i="40"/>
  <c r="X738" i="40"/>
  <c r="Y738" i="40"/>
  <c r="W739" i="40"/>
  <c r="X739" i="40"/>
  <c r="Y739" i="40"/>
  <c r="W740" i="40"/>
  <c r="X740" i="40"/>
  <c r="Y740" i="40"/>
  <c r="W741" i="40"/>
  <c r="X741" i="40"/>
  <c r="Y741" i="40"/>
  <c r="W742" i="40"/>
  <c r="X742" i="40"/>
  <c r="Y742" i="40"/>
  <c r="W743" i="40"/>
  <c r="X743" i="40"/>
  <c r="Y743" i="40"/>
  <c r="W744" i="40"/>
  <c r="X744" i="40"/>
  <c r="Y744" i="40"/>
  <c r="W745" i="40"/>
  <c r="X745" i="40"/>
  <c r="Y745" i="40"/>
  <c r="W746" i="40"/>
  <c r="X746" i="40"/>
  <c r="Y746" i="40"/>
  <c r="W747" i="40"/>
  <c r="X747" i="40"/>
  <c r="Y747" i="40"/>
  <c r="W748" i="40"/>
  <c r="X748" i="40"/>
  <c r="Y748" i="40"/>
  <c r="W749" i="40"/>
  <c r="X749" i="40"/>
  <c r="Y749" i="40"/>
  <c r="W750" i="40"/>
  <c r="X750" i="40"/>
  <c r="Y750" i="40"/>
  <c r="W751" i="40"/>
  <c r="X751" i="40"/>
  <c r="Y751" i="40"/>
  <c r="W752" i="40"/>
  <c r="X752" i="40"/>
  <c r="Y752" i="40"/>
  <c r="W753" i="40"/>
  <c r="X753" i="40"/>
  <c r="Y753" i="40"/>
  <c r="W754" i="40"/>
  <c r="X754" i="40"/>
  <c r="Y754" i="40"/>
  <c r="W755" i="40"/>
  <c r="X755" i="40"/>
  <c r="Y755" i="40"/>
  <c r="W756" i="40"/>
  <c r="X756" i="40"/>
  <c r="Y756" i="40"/>
  <c r="W757" i="40"/>
  <c r="X757" i="40"/>
  <c r="Y757" i="40"/>
  <c r="W758" i="40"/>
  <c r="X758" i="40"/>
  <c r="Y758" i="40"/>
  <c r="W759" i="40"/>
  <c r="X759" i="40"/>
  <c r="Y759" i="40"/>
  <c r="W760" i="40"/>
  <c r="X760" i="40"/>
  <c r="Y760" i="40"/>
  <c r="W761" i="40"/>
  <c r="X761" i="40"/>
  <c r="Y761" i="40"/>
  <c r="W762" i="40"/>
  <c r="X762" i="40"/>
  <c r="Y762" i="40"/>
  <c r="W763" i="40"/>
  <c r="X763" i="40"/>
  <c r="Y763" i="40"/>
  <c r="W764" i="40"/>
  <c r="X764" i="40"/>
  <c r="Y764" i="40"/>
  <c r="W765" i="40"/>
  <c r="X765" i="40"/>
  <c r="Y765" i="40"/>
  <c r="W766" i="40"/>
  <c r="X766" i="40"/>
  <c r="Y766" i="40"/>
  <c r="W767" i="40"/>
  <c r="X767" i="40"/>
  <c r="Y767" i="40"/>
  <c r="W768" i="40"/>
  <c r="X768" i="40"/>
  <c r="Y768" i="40"/>
  <c r="W769" i="40"/>
  <c r="X769" i="40"/>
  <c r="Y769" i="40"/>
  <c r="W770" i="40"/>
  <c r="X770" i="40"/>
  <c r="Y770" i="40"/>
  <c r="W771" i="40"/>
  <c r="X771" i="40"/>
  <c r="Y771" i="40"/>
  <c r="W772" i="40"/>
  <c r="X772" i="40"/>
  <c r="Y772" i="40"/>
  <c r="W773" i="40"/>
  <c r="X773" i="40"/>
  <c r="Y773" i="40"/>
  <c r="W774" i="40"/>
  <c r="X774" i="40"/>
  <c r="Y774" i="40"/>
  <c r="W775" i="40"/>
  <c r="X775" i="40"/>
  <c r="Y775" i="40"/>
  <c r="W776" i="40"/>
  <c r="X776" i="40"/>
  <c r="Y776" i="40"/>
  <c r="W777" i="40"/>
  <c r="X777" i="40"/>
  <c r="Y777" i="40"/>
  <c r="W778" i="40"/>
  <c r="X778" i="40"/>
  <c r="Y778" i="40"/>
  <c r="W779" i="40"/>
  <c r="X779" i="40"/>
  <c r="Y779" i="40"/>
  <c r="W780" i="40"/>
  <c r="X780" i="40"/>
  <c r="Y780" i="40"/>
  <c r="W781" i="40"/>
  <c r="X781" i="40"/>
  <c r="Y781" i="40"/>
  <c r="W782" i="40"/>
  <c r="X782" i="40"/>
  <c r="Y782" i="40"/>
  <c r="W783" i="40"/>
  <c r="X783" i="40"/>
  <c r="Y783" i="40"/>
  <c r="W784" i="40"/>
  <c r="X784" i="40"/>
  <c r="Y784" i="40"/>
  <c r="W785" i="40"/>
  <c r="X785" i="40"/>
  <c r="Y785" i="40"/>
  <c r="W786" i="40"/>
  <c r="X786" i="40"/>
  <c r="Y786" i="40"/>
  <c r="W787" i="40"/>
  <c r="X787" i="40"/>
  <c r="Y787" i="40"/>
  <c r="W788" i="40"/>
  <c r="X788" i="40"/>
  <c r="Y788" i="40"/>
  <c r="W789" i="40"/>
  <c r="X789" i="40"/>
  <c r="Y789" i="40"/>
  <c r="W790" i="40"/>
  <c r="X790" i="40"/>
  <c r="Y790" i="40"/>
  <c r="W791" i="40"/>
  <c r="X791" i="40"/>
  <c r="Y791" i="40"/>
  <c r="W792" i="40"/>
  <c r="X792" i="40"/>
  <c r="Y792" i="40"/>
  <c r="W793" i="40"/>
  <c r="X793" i="40"/>
  <c r="Y793" i="40"/>
  <c r="W794" i="40"/>
  <c r="X794" i="40"/>
  <c r="Y794" i="40"/>
  <c r="W795" i="40"/>
  <c r="X795" i="40"/>
  <c r="Y795" i="40"/>
  <c r="W796" i="40"/>
  <c r="X796" i="40"/>
  <c r="Y796" i="40"/>
  <c r="W797" i="40"/>
  <c r="X797" i="40"/>
  <c r="Y797" i="40"/>
  <c r="W798" i="40"/>
  <c r="X798" i="40"/>
  <c r="Y798" i="40"/>
  <c r="W799" i="40"/>
  <c r="X799" i="40"/>
  <c r="Y799" i="40"/>
  <c r="W800" i="40"/>
  <c r="X800" i="40"/>
  <c r="Y800" i="40"/>
  <c r="W801" i="40"/>
  <c r="X801" i="40"/>
  <c r="Y801" i="40"/>
  <c r="W802" i="40"/>
  <c r="X802" i="40"/>
  <c r="Y802" i="40"/>
  <c r="W803" i="40"/>
  <c r="X803" i="40"/>
  <c r="Y803" i="40"/>
  <c r="W804" i="40"/>
  <c r="X804" i="40"/>
  <c r="Y804" i="40"/>
  <c r="W805" i="40"/>
  <c r="X805" i="40"/>
  <c r="Y805" i="40"/>
  <c r="W806" i="40"/>
  <c r="X806" i="40"/>
  <c r="Y806" i="40"/>
  <c r="W807" i="40"/>
  <c r="X807" i="40"/>
  <c r="Y807" i="40"/>
  <c r="W808" i="40"/>
  <c r="X808" i="40"/>
  <c r="Y808" i="40"/>
  <c r="W809" i="40"/>
  <c r="X809" i="40"/>
  <c r="Y809" i="40"/>
  <c r="W810" i="40"/>
  <c r="X810" i="40"/>
  <c r="Y810" i="40"/>
  <c r="W811" i="40"/>
  <c r="X811" i="40"/>
  <c r="Y811" i="40"/>
  <c r="W812" i="40"/>
  <c r="X812" i="40"/>
  <c r="Y812" i="40"/>
  <c r="W813" i="40"/>
  <c r="X813" i="40"/>
  <c r="Y813" i="40"/>
  <c r="W814" i="40"/>
  <c r="X814" i="40"/>
  <c r="Y814" i="40"/>
  <c r="W815" i="40"/>
  <c r="X815" i="40"/>
  <c r="Y815" i="40"/>
  <c r="W816" i="40"/>
  <c r="X816" i="40"/>
  <c r="Y816" i="40"/>
  <c r="W817" i="40"/>
  <c r="X817" i="40"/>
  <c r="Y817" i="40"/>
  <c r="W818" i="40"/>
  <c r="X818" i="40"/>
  <c r="Y818" i="40"/>
  <c r="W819" i="40"/>
  <c r="X819" i="40"/>
  <c r="Y819" i="40"/>
  <c r="W820" i="40"/>
  <c r="X820" i="40"/>
  <c r="Y820" i="40"/>
  <c r="W821" i="40"/>
  <c r="X821" i="40"/>
  <c r="Y821" i="40"/>
  <c r="W822" i="40"/>
  <c r="X822" i="40"/>
  <c r="Y822" i="40"/>
  <c r="W823" i="40"/>
  <c r="X823" i="40"/>
  <c r="Y823" i="40"/>
  <c r="W824" i="40"/>
  <c r="X824" i="40"/>
  <c r="Y824" i="40"/>
  <c r="W825" i="40"/>
  <c r="X825" i="40"/>
  <c r="Y825" i="40"/>
  <c r="W826" i="40"/>
  <c r="X826" i="40"/>
  <c r="Y826" i="40"/>
  <c r="W827" i="40"/>
  <c r="X827" i="40"/>
  <c r="Y827" i="40"/>
  <c r="W828" i="40"/>
  <c r="X828" i="40"/>
  <c r="Y828" i="40"/>
  <c r="W829" i="40"/>
  <c r="X829" i="40"/>
  <c r="Y829" i="40"/>
  <c r="W830" i="40"/>
  <c r="X830" i="40"/>
  <c r="Y830" i="40"/>
  <c r="W831" i="40"/>
  <c r="X831" i="40"/>
  <c r="Y831" i="40"/>
  <c r="W832" i="40"/>
  <c r="X832" i="40"/>
  <c r="Y832" i="40"/>
  <c r="W833" i="40"/>
  <c r="X833" i="40"/>
  <c r="Y833" i="40"/>
  <c r="W834" i="40"/>
  <c r="X834" i="40"/>
  <c r="Y834" i="40"/>
  <c r="W835" i="40"/>
  <c r="X835" i="40"/>
  <c r="Y835" i="40"/>
  <c r="W836" i="40"/>
  <c r="X836" i="40"/>
  <c r="Y836" i="40"/>
  <c r="W837" i="40"/>
  <c r="X837" i="40"/>
  <c r="Y837" i="40"/>
  <c r="W838" i="40"/>
  <c r="X838" i="40"/>
  <c r="Y838" i="40"/>
  <c r="W839" i="40"/>
  <c r="X839" i="40"/>
  <c r="Y839" i="40"/>
  <c r="W840" i="40"/>
  <c r="X840" i="40"/>
  <c r="Y840" i="40"/>
  <c r="W841" i="40"/>
  <c r="X841" i="40"/>
  <c r="Y841" i="40"/>
  <c r="W842" i="40"/>
  <c r="X842" i="40"/>
  <c r="Y842" i="40"/>
  <c r="W843" i="40"/>
  <c r="X843" i="40"/>
  <c r="Y843" i="40"/>
  <c r="W844" i="40"/>
  <c r="X844" i="40"/>
  <c r="Y844" i="40"/>
  <c r="W845" i="40"/>
  <c r="X845" i="40"/>
  <c r="Y845" i="40"/>
  <c r="W846" i="40"/>
  <c r="X846" i="40"/>
  <c r="Y846" i="40"/>
  <c r="W847" i="40"/>
  <c r="X847" i="40"/>
  <c r="Y847" i="40"/>
  <c r="W848" i="40"/>
  <c r="X848" i="40"/>
  <c r="Y848" i="40"/>
  <c r="W849" i="40"/>
  <c r="X849" i="40"/>
  <c r="Y849" i="40"/>
  <c r="W850" i="40"/>
  <c r="X850" i="40"/>
  <c r="Y850" i="40"/>
  <c r="W851" i="40"/>
  <c r="X851" i="40"/>
  <c r="Y851" i="40"/>
  <c r="W852" i="40"/>
  <c r="X852" i="40"/>
  <c r="Y852" i="40"/>
  <c r="W853" i="40"/>
  <c r="X853" i="40"/>
  <c r="Y853" i="40"/>
  <c r="W854" i="40"/>
  <c r="X854" i="40"/>
  <c r="Y854" i="40"/>
  <c r="W855" i="40"/>
  <c r="X855" i="40"/>
  <c r="Y855" i="40"/>
  <c r="W856" i="40"/>
  <c r="X856" i="40"/>
  <c r="Y856" i="40"/>
  <c r="W857" i="40"/>
  <c r="X857" i="40"/>
  <c r="Y857" i="40"/>
  <c r="W858" i="40"/>
  <c r="X858" i="40"/>
  <c r="Y858" i="40"/>
  <c r="W859" i="40"/>
  <c r="X859" i="40"/>
  <c r="Y859" i="40"/>
  <c r="W860" i="40"/>
  <c r="X860" i="40"/>
  <c r="Y860" i="40"/>
  <c r="W861" i="40"/>
  <c r="X861" i="40"/>
  <c r="Y861" i="40"/>
  <c r="W862" i="40"/>
  <c r="X862" i="40"/>
  <c r="Y862" i="40"/>
  <c r="W863" i="40"/>
  <c r="X863" i="40"/>
  <c r="Y863" i="40"/>
  <c r="W864" i="40"/>
  <c r="X864" i="40"/>
  <c r="Y864" i="40"/>
  <c r="W865" i="40"/>
  <c r="X865" i="40"/>
  <c r="Y865" i="40"/>
  <c r="W866" i="40"/>
  <c r="X866" i="40"/>
  <c r="Y866" i="40"/>
  <c r="W867" i="40"/>
  <c r="X867" i="40"/>
  <c r="Y867" i="40"/>
  <c r="W868" i="40"/>
  <c r="X868" i="40"/>
  <c r="Y868" i="40"/>
  <c r="W869" i="40"/>
  <c r="X869" i="40"/>
  <c r="Y869" i="40"/>
  <c r="W870" i="40"/>
  <c r="X870" i="40"/>
  <c r="Y870" i="40"/>
  <c r="W871" i="40"/>
  <c r="X871" i="40"/>
  <c r="Y871" i="40"/>
  <c r="W872" i="40"/>
  <c r="X872" i="40"/>
  <c r="Y872" i="40"/>
  <c r="W873" i="40"/>
  <c r="X873" i="40"/>
  <c r="Y873" i="40"/>
  <c r="W874" i="40"/>
  <c r="X874" i="40"/>
  <c r="Y874" i="40"/>
  <c r="W875" i="40"/>
  <c r="X875" i="40"/>
  <c r="Y875" i="40"/>
  <c r="W876" i="40"/>
  <c r="X876" i="40"/>
  <c r="Y876" i="40"/>
  <c r="W877" i="40"/>
  <c r="X877" i="40"/>
  <c r="Y877" i="40"/>
  <c r="W878" i="40"/>
  <c r="X878" i="40"/>
  <c r="Y878" i="40"/>
  <c r="W879" i="40"/>
  <c r="X879" i="40"/>
  <c r="Y879" i="40"/>
  <c r="W880" i="40"/>
  <c r="X880" i="40"/>
  <c r="Y880" i="40"/>
  <c r="W881" i="40"/>
  <c r="X881" i="40"/>
  <c r="Y881" i="40"/>
  <c r="W882" i="40"/>
  <c r="X882" i="40"/>
  <c r="Y882" i="40"/>
  <c r="W883" i="40"/>
  <c r="X883" i="40"/>
  <c r="Y883" i="40"/>
  <c r="W884" i="40"/>
  <c r="X884" i="40"/>
  <c r="Y884" i="40"/>
  <c r="W885" i="40"/>
  <c r="X885" i="40"/>
  <c r="Y885" i="40"/>
  <c r="W886" i="40"/>
  <c r="X886" i="40"/>
  <c r="Y886" i="40"/>
  <c r="W887" i="40"/>
  <c r="X887" i="40"/>
  <c r="Y887" i="40"/>
  <c r="W888" i="40"/>
  <c r="X888" i="40"/>
  <c r="Y888" i="40"/>
  <c r="W889" i="40"/>
  <c r="X889" i="40"/>
  <c r="Y889" i="40"/>
  <c r="W890" i="40"/>
  <c r="X890" i="40"/>
  <c r="Y890" i="40"/>
  <c r="W891" i="40"/>
  <c r="X891" i="40"/>
  <c r="Y891" i="40"/>
  <c r="W892" i="40"/>
  <c r="X892" i="40"/>
  <c r="Y892" i="40"/>
  <c r="W893" i="40"/>
  <c r="X893" i="40"/>
  <c r="Y893" i="40"/>
  <c r="W894" i="40"/>
  <c r="X894" i="40"/>
  <c r="Y894" i="40"/>
  <c r="W895" i="40"/>
  <c r="X895" i="40"/>
  <c r="Y895" i="40"/>
  <c r="W896" i="40"/>
  <c r="X896" i="40"/>
  <c r="Y896" i="40"/>
  <c r="W897" i="40"/>
  <c r="X897" i="40"/>
  <c r="Y897" i="40"/>
  <c r="W898" i="40"/>
  <c r="X898" i="40"/>
  <c r="Y898" i="40"/>
  <c r="W899" i="40"/>
  <c r="X899" i="40"/>
  <c r="Y899" i="40"/>
  <c r="W900" i="40"/>
  <c r="X900" i="40"/>
  <c r="Y900" i="40"/>
  <c r="W901" i="40"/>
  <c r="X901" i="40"/>
  <c r="Y901" i="40"/>
  <c r="W902" i="40"/>
  <c r="X902" i="40"/>
  <c r="Y902" i="40"/>
  <c r="W903" i="40"/>
  <c r="X903" i="40"/>
  <c r="Y903" i="40"/>
  <c r="W904" i="40"/>
  <c r="X904" i="40"/>
  <c r="Y904" i="40"/>
  <c r="W905" i="40"/>
  <c r="X905" i="40"/>
  <c r="Y905" i="40"/>
  <c r="W906" i="40"/>
  <c r="X906" i="40"/>
  <c r="Y906" i="40"/>
  <c r="W907" i="40"/>
  <c r="X907" i="40"/>
  <c r="Y907" i="40"/>
  <c r="W908" i="40"/>
  <c r="X908" i="40"/>
  <c r="Y908" i="40"/>
  <c r="W909" i="40"/>
  <c r="X909" i="40"/>
  <c r="Y909" i="40"/>
  <c r="W910" i="40"/>
  <c r="X910" i="40"/>
  <c r="Y910" i="40"/>
  <c r="W911" i="40"/>
  <c r="X911" i="40"/>
  <c r="Y911" i="40"/>
  <c r="W912" i="40"/>
  <c r="X912" i="40"/>
  <c r="Y912" i="40"/>
  <c r="W913" i="40"/>
  <c r="X913" i="40"/>
  <c r="Y913" i="40"/>
  <c r="W914" i="40"/>
  <c r="X914" i="40"/>
  <c r="Y914" i="40"/>
  <c r="W915" i="40"/>
  <c r="X915" i="40"/>
  <c r="Y915" i="40"/>
  <c r="W916" i="40"/>
  <c r="X916" i="40"/>
  <c r="Y916" i="40"/>
  <c r="W917" i="40"/>
  <c r="X917" i="40"/>
  <c r="Y917" i="40"/>
  <c r="W918" i="40"/>
  <c r="X918" i="40"/>
  <c r="Y918" i="40"/>
  <c r="W919" i="40"/>
  <c r="X919" i="40"/>
  <c r="Y919" i="40"/>
  <c r="W920" i="40"/>
  <c r="X920" i="40"/>
  <c r="Y920" i="40"/>
  <c r="W921" i="40"/>
  <c r="X921" i="40"/>
  <c r="Y921" i="40"/>
  <c r="W922" i="40"/>
  <c r="X922" i="40"/>
  <c r="Y922" i="40"/>
  <c r="W923" i="40"/>
  <c r="X923" i="40"/>
  <c r="Y923" i="40"/>
  <c r="W924" i="40"/>
  <c r="X924" i="40"/>
  <c r="Y924" i="40"/>
  <c r="W925" i="40"/>
  <c r="X925" i="40"/>
  <c r="Y925" i="40"/>
  <c r="W926" i="40"/>
  <c r="X926" i="40"/>
  <c r="Y926" i="40"/>
  <c r="W927" i="40"/>
  <c r="X927" i="40"/>
  <c r="Y927" i="40"/>
  <c r="W928" i="40"/>
  <c r="X928" i="40"/>
  <c r="Y928" i="40"/>
  <c r="W929" i="40"/>
  <c r="X929" i="40"/>
  <c r="Y929" i="40"/>
  <c r="W930" i="40"/>
  <c r="X930" i="40"/>
  <c r="Y930" i="40"/>
  <c r="W931" i="40"/>
  <c r="X931" i="40"/>
  <c r="Y931" i="40"/>
  <c r="W932" i="40"/>
  <c r="X932" i="40"/>
  <c r="Y932" i="40"/>
  <c r="W933" i="40"/>
  <c r="X933" i="40"/>
  <c r="Y933" i="40"/>
  <c r="W934" i="40"/>
  <c r="X934" i="40"/>
  <c r="Y934" i="40"/>
  <c r="W935" i="40"/>
  <c r="X935" i="40"/>
  <c r="Y935" i="40"/>
  <c r="W936" i="40"/>
  <c r="X936" i="40"/>
  <c r="Y936" i="40"/>
  <c r="W937" i="40"/>
  <c r="X937" i="40"/>
  <c r="Y937" i="40"/>
  <c r="W938" i="40"/>
  <c r="X938" i="40"/>
  <c r="Y938" i="40"/>
  <c r="W939" i="40"/>
  <c r="X939" i="40"/>
  <c r="Y939" i="40"/>
  <c r="W940" i="40"/>
  <c r="X940" i="40"/>
  <c r="Y940" i="40"/>
  <c r="W941" i="40"/>
  <c r="X941" i="40"/>
  <c r="Y941" i="40"/>
  <c r="W942" i="40"/>
  <c r="X942" i="40"/>
  <c r="Y942" i="40"/>
  <c r="W943" i="40"/>
  <c r="X943" i="40"/>
  <c r="Y943" i="40"/>
  <c r="W944" i="40"/>
  <c r="X944" i="40"/>
  <c r="Y944" i="40"/>
  <c r="W945" i="40"/>
  <c r="X945" i="40"/>
  <c r="Y945" i="40"/>
  <c r="W946" i="40"/>
  <c r="X946" i="40"/>
  <c r="Y946" i="40"/>
  <c r="W947" i="40"/>
  <c r="X947" i="40"/>
  <c r="Y947" i="40"/>
  <c r="W948" i="40"/>
  <c r="X948" i="40"/>
  <c r="Y948" i="40"/>
  <c r="W949" i="40"/>
  <c r="X949" i="40"/>
  <c r="Y949" i="40"/>
  <c r="W950" i="40"/>
  <c r="X950" i="40"/>
  <c r="Y950" i="40"/>
  <c r="W951" i="40"/>
  <c r="X951" i="40"/>
  <c r="Y951" i="40"/>
  <c r="W952" i="40"/>
  <c r="X952" i="40"/>
  <c r="Y952" i="40"/>
  <c r="W953" i="40"/>
  <c r="X953" i="40"/>
  <c r="Y953" i="40"/>
  <c r="W954" i="40"/>
  <c r="X954" i="40"/>
  <c r="Y954" i="40"/>
  <c r="W955" i="40"/>
  <c r="X955" i="40"/>
  <c r="Y955" i="40"/>
  <c r="W956" i="40"/>
  <c r="X956" i="40"/>
  <c r="Y956" i="40"/>
  <c r="W957" i="40"/>
  <c r="X957" i="40"/>
  <c r="Y957" i="40"/>
  <c r="W958" i="40"/>
  <c r="X958" i="40"/>
  <c r="Y958" i="40"/>
  <c r="W959" i="40"/>
  <c r="X959" i="40"/>
  <c r="Y959" i="40"/>
  <c r="W960" i="40"/>
  <c r="X960" i="40"/>
  <c r="Y960" i="40"/>
  <c r="W961" i="40"/>
  <c r="X961" i="40"/>
  <c r="Y961" i="40"/>
  <c r="W962" i="40"/>
  <c r="X962" i="40"/>
  <c r="Y962" i="40"/>
  <c r="W963" i="40"/>
  <c r="X963" i="40"/>
  <c r="Y963" i="40"/>
  <c r="W964" i="40"/>
  <c r="X964" i="40"/>
  <c r="Y964" i="40"/>
  <c r="W965" i="40"/>
  <c r="X965" i="40"/>
  <c r="Y965" i="40"/>
  <c r="W966" i="40"/>
  <c r="X966" i="40"/>
  <c r="Y966" i="40"/>
  <c r="W967" i="40"/>
  <c r="X967" i="40"/>
  <c r="Y967" i="40"/>
  <c r="W968" i="40"/>
  <c r="X968" i="40"/>
  <c r="Y968" i="40"/>
  <c r="W969" i="40"/>
  <c r="X969" i="40"/>
  <c r="Y969" i="40"/>
  <c r="W970" i="40"/>
  <c r="X970" i="40"/>
  <c r="Y970" i="40"/>
  <c r="W971" i="40"/>
  <c r="X971" i="40"/>
  <c r="Y971" i="40"/>
  <c r="W972" i="40"/>
  <c r="X972" i="40"/>
  <c r="Y972" i="40"/>
  <c r="W973" i="40"/>
  <c r="X973" i="40"/>
  <c r="Y973" i="40"/>
  <c r="W974" i="40"/>
  <c r="X974" i="40"/>
  <c r="Y974" i="40"/>
  <c r="W975" i="40"/>
  <c r="X975" i="40"/>
  <c r="Y975" i="40"/>
  <c r="W976" i="40"/>
  <c r="X976" i="40"/>
  <c r="Y976" i="40"/>
  <c r="W977" i="40"/>
  <c r="X977" i="40"/>
  <c r="Y977" i="40"/>
  <c r="W978" i="40"/>
  <c r="X978" i="40"/>
  <c r="Y978" i="40"/>
  <c r="W979" i="40"/>
  <c r="X979" i="40"/>
  <c r="Y979" i="40"/>
  <c r="W980" i="40"/>
  <c r="X980" i="40"/>
  <c r="Y980" i="40"/>
  <c r="W981" i="40"/>
  <c r="X981" i="40"/>
  <c r="Y981" i="40"/>
  <c r="W982" i="40"/>
  <c r="X982" i="40"/>
  <c r="Y982" i="40"/>
  <c r="W983" i="40"/>
  <c r="X983" i="40"/>
  <c r="Y983" i="40"/>
  <c r="W984" i="40"/>
  <c r="X984" i="40"/>
  <c r="Y984" i="40"/>
  <c r="W985" i="40"/>
  <c r="X985" i="40"/>
  <c r="Y985" i="40"/>
  <c r="W986" i="40"/>
  <c r="X986" i="40"/>
  <c r="Y986" i="40"/>
  <c r="W987" i="40"/>
  <c r="X987" i="40"/>
  <c r="Y987" i="40"/>
  <c r="W988" i="40"/>
  <c r="X988" i="40"/>
  <c r="Y988" i="40"/>
  <c r="W989" i="40"/>
  <c r="X989" i="40"/>
  <c r="Y989" i="40"/>
  <c r="W990" i="40"/>
  <c r="X990" i="40"/>
  <c r="Y990" i="40"/>
  <c r="W991" i="40"/>
  <c r="X991" i="40"/>
  <c r="Y991" i="40"/>
  <c r="W992" i="40"/>
  <c r="X992" i="40"/>
  <c r="Y992" i="40"/>
  <c r="W993" i="40"/>
  <c r="X993" i="40"/>
  <c r="Y993" i="40"/>
  <c r="W994" i="40"/>
  <c r="X994" i="40"/>
  <c r="Y994" i="40"/>
  <c r="W995" i="40"/>
  <c r="X995" i="40"/>
  <c r="Y995" i="40"/>
  <c r="W996" i="40"/>
  <c r="X996" i="40"/>
  <c r="Y996" i="40"/>
  <c r="W997" i="40"/>
  <c r="X997" i="40"/>
  <c r="Y997" i="40"/>
  <c r="W998" i="40"/>
  <c r="X998" i="40"/>
  <c r="Y998" i="40"/>
  <c r="W999" i="40"/>
  <c r="X999" i="40"/>
  <c r="Y999" i="40"/>
  <c r="W1000" i="40"/>
  <c r="X1000" i="40"/>
  <c r="Y1000" i="40"/>
  <c r="W1001" i="40"/>
  <c r="X1001" i="40"/>
  <c r="Y1001" i="40"/>
  <c r="W1002" i="40"/>
  <c r="X1002" i="40"/>
  <c r="Y1002" i="40"/>
  <c r="W1003" i="40"/>
  <c r="X1003" i="40"/>
  <c r="Y1003" i="40"/>
  <c r="W1004" i="40"/>
  <c r="X1004" i="40"/>
  <c r="Y1004" i="40"/>
  <c r="W1005" i="40"/>
  <c r="X1005" i="40"/>
  <c r="Y1005" i="40"/>
  <c r="W1006" i="40"/>
  <c r="X1006" i="40"/>
  <c r="Y1006" i="40"/>
  <c r="W1007" i="40"/>
  <c r="X1007" i="40"/>
  <c r="Y1007" i="40"/>
  <c r="W1008" i="40"/>
  <c r="X1008" i="40"/>
  <c r="Y1008" i="40"/>
  <c r="W1009" i="40"/>
  <c r="X1009" i="40"/>
  <c r="Y1009" i="40"/>
  <c r="W1010" i="40"/>
  <c r="X1010" i="40"/>
  <c r="Y1010" i="40"/>
  <c r="W1011" i="40"/>
  <c r="X1011" i="40"/>
  <c r="Y1011" i="40"/>
  <c r="W1012" i="40"/>
  <c r="X1012" i="40"/>
  <c r="Y1012" i="40"/>
  <c r="W1013" i="40"/>
  <c r="X1013" i="40"/>
  <c r="Y1013" i="40"/>
  <c r="W1014" i="40"/>
  <c r="X1014" i="40"/>
  <c r="Y1014" i="40"/>
  <c r="W1015" i="40"/>
  <c r="X1015" i="40"/>
  <c r="Y1015" i="40"/>
  <c r="W1016" i="40"/>
  <c r="X1016" i="40"/>
  <c r="Y1016" i="40"/>
  <c r="W1017" i="40"/>
  <c r="X1017" i="40"/>
  <c r="Y1017" i="40"/>
  <c r="W1018" i="40"/>
  <c r="X1018" i="40"/>
  <c r="Y1018" i="40"/>
  <c r="W1019" i="40"/>
  <c r="X1019" i="40"/>
  <c r="Y1019" i="40"/>
  <c r="W1020" i="40"/>
  <c r="X1020" i="40"/>
  <c r="Y1020" i="40"/>
  <c r="W1021" i="40"/>
  <c r="X1021" i="40"/>
  <c r="Y1021" i="40"/>
  <c r="W1022" i="40"/>
  <c r="X1022" i="40"/>
  <c r="Y1022" i="40"/>
  <c r="W1023" i="40"/>
  <c r="X1023" i="40"/>
  <c r="Y1023" i="40"/>
  <c r="W1024" i="40"/>
  <c r="X1024" i="40"/>
  <c r="Y1024" i="40"/>
  <c r="W1025" i="40"/>
  <c r="X1025" i="40"/>
  <c r="Y1025" i="40"/>
  <c r="W1026" i="40"/>
  <c r="X1026" i="40"/>
  <c r="Y1026" i="40"/>
  <c r="W1027" i="40"/>
  <c r="X1027" i="40"/>
  <c r="Y1027" i="40"/>
  <c r="W1028" i="40"/>
  <c r="X1028" i="40"/>
  <c r="Y1028" i="40"/>
  <c r="W1029" i="40"/>
  <c r="X1029" i="40"/>
  <c r="Y1029" i="40"/>
  <c r="W1030" i="40"/>
  <c r="X1030" i="40"/>
  <c r="Y1030" i="40"/>
  <c r="W1031" i="40"/>
  <c r="X1031" i="40"/>
  <c r="Y1031" i="40"/>
  <c r="W1032" i="40"/>
  <c r="X1032" i="40"/>
  <c r="Y1032" i="40"/>
  <c r="W1033" i="40"/>
  <c r="X1033" i="40"/>
  <c r="Y1033" i="40"/>
  <c r="W1034" i="40"/>
  <c r="X1034" i="40"/>
  <c r="Y1034" i="40"/>
  <c r="W1035" i="40"/>
  <c r="X1035" i="40"/>
  <c r="Y1035" i="40"/>
  <c r="W1036" i="40"/>
  <c r="X1036" i="40"/>
  <c r="Y1036" i="40"/>
  <c r="W1037" i="40"/>
  <c r="X1037" i="40"/>
  <c r="Y1037" i="40"/>
  <c r="W1038" i="40"/>
  <c r="X1038" i="40"/>
  <c r="Y1038" i="40"/>
  <c r="W1039" i="40"/>
  <c r="X1039" i="40"/>
  <c r="Y1039" i="40"/>
  <c r="W1040" i="40"/>
  <c r="X1040" i="40"/>
  <c r="Y1040" i="40"/>
  <c r="W1041" i="40"/>
  <c r="X1041" i="40"/>
  <c r="Y1041" i="40"/>
  <c r="W1042" i="40"/>
  <c r="X1042" i="40"/>
  <c r="Y1042" i="40"/>
  <c r="W1043" i="40"/>
  <c r="X1043" i="40"/>
  <c r="Y1043" i="40"/>
  <c r="W1044" i="40"/>
  <c r="X1044" i="40"/>
  <c r="Y1044" i="40"/>
  <c r="W1045" i="40"/>
  <c r="X1045" i="40"/>
  <c r="Y1045" i="40"/>
  <c r="W1046" i="40"/>
  <c r="X1046" i="40"/>
  <c r="Y1046" i="40"/>
  <c r="W1047" i="40"/>
  <c r="X1047" i="40"/>
  <c r="Y1047" i="40"/>
  <c r="W1048" i="40"/>
  <c r="X1048" i="40"/>
  <c r="Y1048" i="40"/>
  <c r="W1049" i="40"/>
  <c r="X1049" i="40"/>
  <c r="Y1049" i="40"/>
  <c r="W1050" i="40"/>
  <c r="X1050" i="40"/>
  <c r="Y1050" i="40"/>
  <c r="W1051" i="40"/>
  <c r="X1051" i="40"/>
  <c r="Y1051" i="40"/>
  <c r="W1052" i="40"/>
  <c r="X1052" i="40"/>
  <c r="Y1052" i="40"/>
  <c r="W1053" i="40"/>
  <c r="X1053" i="40"/>
  <c r="Y1053" i="40"/>
  <c r="W1054" i="40"/>
  <c r="X1054" i="40"/>
  <c r="Y1054" i="40"/>
  <c r="W1055" i="40"/>
  <c r="X1055" i="40"/>
  <c r="Y1055" i="40"/>
  <c r="W1056" i="40"/>
  <c r="X1056" i="40"/>
  <c r="Y1056" i="40"/>
  <c r="W1057" i="40"/>
  <c r="X1057" i="40"/>
  <c r="Y1057" i="40"/>
  <c r="W1058" i="40"/>
  <c r="X1058" i="40"/>
  <c r="Y1058" i="40"/>
  <c r="W1059" i="40"/>
  <c r="X1059" i="40"/>
  <c r="Y1059" i="40"/>
  <c r="W1060" i="40"/>
  <c r="X1060" i="40"/>
  <c r="Y1060" i="40"/>
  <c r="W1061" i="40"/>
  <c r="X1061" i="40"/>
  <c r="Y1061" i="40"/>
  <c r="W1062" i="40"/>
  <c r="X1062" i="40"/>
  <c r="Y1062" i="40"/>
  <c r="W1063" i="40"/>
  <c r="X1063" i="40"/>
  <c r="Y1063" i="40"/>
  <c r="W1064" i="40"/>
  <c r="X1064" i="40"/>
  <c r="Y1064" i="40"/>
  <c r="W1065" i="40"/>
  <c r="X1065" i="40"/>
  <c r="Y1065" i="40"/>
  <c r="W1066" i="40"/>
  <c r="X1066" i="40"/>
  <c r="Y1066" i="40"/>
  <c r="W1067" i="40"/>
  <c r="X1067" i="40"/>
  <c r="Y1067" i="40"/>
  <c r="W1068" i="40"/>
  <c r="X1068" i="40"/>
  <c r="Y1068" i="40"/>
  <c r="W1069" i="40"/>
  <c r="X1069" i="40"/>
  <c r="Y1069" i="40"/>
  <c r="W1070" i="40"/>
  <c r="X1070" i="40"/>
  <c r="Y1070" i="40"/>
  <c r="W1071" i="40"/>
  <c r="X1071" i="40"/>
  <c r="Y1071" i="40"/>
  <c r="W1072" i="40"/>
  <c r="X1072" i="40"/>
  <c r="Y1072" i="40"/>
  <c r="W1073" i="40"/>
  <c r="X1073" i="40"/>
  <c r="Y1073" i="40"/>
  <c r="W1074" i="40"/>
  <c r="X1074" i="40"/>
  <c r="Y1074" i="40"/>
  <c r="W1075" i="40"/>
  <c r="X1075" i="40"/>
  <c r="Y1075" i="40"/>
  <c r="W1076" i="40"/>
  <c r="X1076" i="40"/>
  <c r="Y1076" i="40"/>
  <c r="W1077" i="40"/>
  <c r="X1077" i="40"/>
  <c r="Y1077" i="40"/>
  <c r="W1078" i="40"/>
  <c r="X1078" i="40"/>
  <c r="Y1078" i="40"/>
  <c r="X8" i="40"/>
  <c r="Y8" i="40"/>
  <c r="W8" i="40"/>
  <c r="V9" i="40"/>
  <c r="V10" i="40"/>
  <c r="V11" i="40"/>
  <c r="V12" i="40"/>
  <c r="Z12" i="40"/>
  <c r="V13" i="40"/>
  <c r="V14" i="40"/>
  <c r="V15" i="40"/>
  <c r="V16" i="40"/>
  <c r="Z16" i="40"/>
  <c r="V17" i="40"/>
  <c r="V18" i="40"/>
  <c r="V19" i="40"/>
  <c r="V20" i="40"/>
  <c r="Z20" i="40"/>
  <c r="V21" i="40"/>
  <c r="V22" i="40"/>
  <c r="V23" i="40"/>
  <c r="V24" i="40"/>
  <c r="Z24" i="40"/>
  <c r="V25" i="40"/>
  <c r="V26" i="40"/>
  <c r="V27" i="40"/>
  <c r="V28" i="40"/>
  <c r="Z28" i="40"/>
  <c r="V29" i="40"/>
  <c r="V30" i="40"/>
  <c r="V31" i="40"/>
  <c r="V32" i="40"/>
  <c r="Z32" i="40"/>
  <c r="V33" i="40"/>
  <c r="V34" i="40"/>
  <c r="V35" i="40"/>
  <c r="V36" i="40"/>
  <c r="Z36" i="40"/>
  <c r="V37" i="40"/>
  <c r="V38" i="40"/>
  <c r="V39" i="40"/>
  <c r="V40" i="40"/>
  <c r="Z40" i="40"/>
  <c r="V41" i="40"/>
  <c r="V42" i="40"/>
  <c r="V43" i="40"/>
  <c r="V44" i="40"/>
  <c r="Z44" i="40"/>
  <c r="V45" i="40"/>
  <c r="V46" i="40"/>
  <c r="V47" i="40"/>
  <c r="V48" i="40"/>
  <c r="Z48" i="40"/>
  <c r="V49" i="40"/>
  <c r="V50" i="40"/>
  <c r="V51" i="40"/>
  <c r="V52" i="40"/>
  <c r="Z52" i="40"/>
  <c r="V53" i="40"/>
  <c r="V54" i="40"/>
  <c r="V55" i="40"/>
  <c r="V56" i="40"/>
  <c r="Z56" i="40"/>
  <c r="V57" i="40"/>
  <c r="V58" i="40"/>
  <c r="V59" i="40"/>
  <c r="V60" i="40"/>
  <c r="Z60" i="40"/>
  <c r="V61" i="40"/>
  <c r="V62" i="40"/>
  <c r="V63" i="40"/>
  <c r="V64" i="40"/>
  <c r="Z64" i="40"/>
  <c r="V65" i="40"/>
  <c r="V66" i="40"/>
  <c r="V67" i="40"/>
  <c r="V68" i="40"/>
  <c r="Z68" i="40"/>
  <c r="V69" i="40"/>
  <c r="V70" i="40"/>
  <c r="V71" i="40"/>
  <c r="V72" i="40"/>
  <c r="Z72" i="40"/>
  <c r="V73" i="40"/>
  <c r="V74" i="40"/>
  <c r="V75" i="40"/>
  <c r="V76" i="40"/>
  <c r="Z76" i="40"/>
  <c r="V77" i="40"/>
  <c r="V78" i="40"/>
  <c r="V79" i="40"/>
  <c r="V80" i="40"/>
  <c r="Z80" i="40"/>
  <c r="V81" i="40"/>
  <c r="V82" i="40"/>
  <c r="V83" i="40"/>
  <c r="V84" i="40"/>
  <c r="Z84" i="40"/>
  <c r="V85" i="40"/>
  <c r="V86" i="40"/>
  <c r="V87" i="40"/>
  <c r="V88" i="40"/>
  <c r="Z88" i="40"/>
  <c r="V89" i="40"/>
  <c r="V90" i="40"/>
  <c r="V91" i="40"/>
  <c r="V92" i="40"/>
  <c r="Z92" i="40"/>
  <c r="V93" i="40"/>
  <c r="V94" i="40"/>
  <c r="V95" i="40"/>
  <c r="V96" i="40"/>
  <c r="Z96" i="40"/>
  <c r="V97" i="40"/>
  <c r="V98" i="40"/>
  <c r="V99" i="40"/>
  <c r="V100" i="40"/>
  <c r="Z100" i="40"/>
  <c r="V101" i="40"/>
  <c r="V102" i="40"/>
  <c r="V103" i="40"/>
  <c r="V104" i="40"/>
  <c r="Z104" i="40"/>
  <c r="V105" i="40"/>
  <c r="V106" i="40"/>
  <c r="V107" i="40"/>
  <c r="V108" i="40"/>
  <c r="Z108" i="40"/>
  <c r="V109" i="40"/>
  <c r="V110" i="40"/>
  <c r="V111" i="40"/>
  <c r="V112" i="40"/>
  <c r="Z112" i="40"/>
  <c r="V113" i="40"/>
  <c r="V114" i="40"/>
  <c r="V115" i="40"/>
  <c r="V116" i="40"/>
  <c r="Z116" i="40"/>
  <c r="V117" i="40"/>
  <c r="V118" i="40"/>
  <c r="V119" i="40"/>
  <c r="V120" i="40"/>
  <c r="Z120" i="40"/>
  <c r="V121" i="40"/>
  <c r="V122" i="40"/>
  <c r="V123" i="40"/>
  <c r="V124" i="40"/>
  <c r="Z124" i="40"/>
  <c r="V125" i="40"/>
  <c r="V126" i="40"/>
  <c r="V127" i="40"/>
  <c r="V128" i="40"/>
  <c r="Z128" i="40"/>
  <c r="V129" i="40"/>
  <c r="V130" i="40"/>
  <c r="V131" i="40"/>
  <c r="V132" i="40"/>
  <c r="Z132" i="40"/>
  <c r="V133" i="40"/>
  <c r="V134" i="40"/>
  <c r="V135" i="40"/>
  <c r="V136" i="40"/>
  <c r="Z136" i="40"/>
  <c r="V137" i="40"/>
  <c r="V138" i="40"/>
  <c r="V139" i="40"/>
  <c r="V140" i="40"/>
  <c r="Z140" i="40"/>
  <c r="V141" i="40"/>
  <c r="V142" i="40"/>
  <c r="V143" i="40"/>
  <c r="V144" i="40"/>
  <c r="Z144" i="40"/>
  <c r="V145" i="40"/>
  <c r="V146" i="40"/>
  <c r="V147" i="40"/>
  <c r="V148" i="40"/>
  <c r="Z148" i="40"/>
  <c r="V149" i="40"/>
  <c r="V150" i="40"/>
  <c r="V151" i="40"/>
  <c r="V152" i="40"/>
  <c r="Z152" i="40"/>
  <c r="V153" i="40"/>
  <c r="V154" i="40"/>
  <c r="V155" i="40"/>
  <c r="V156" i="40"/>
  <c r="Z156" i="40"/>
  <c r="V157" i="40"/>
  <c r="V158" i="40"/>
  <c r="V159" i="40"/>
  <c r="V160" i="40"/>
  <c r="Z160" i="40"/>
  <c r="V161" i="40"/>
  <c r="V162" i="40"/>
  <c r="V163" i="40"/>
  <c r="V164" i="40"/>
  <c r="Z164" i="40"/>
  <c r="V165" i="40"/>
  <c r="V166" i="40"/>
  <c r="V167" i="40"/>
  <c r="V168" i="40"/>
  <c r="Z168" i="40"/>
  <c r="V169" i="40"/>
  <c r="V170" i="40"/>
  <c r="V171" i="40"/>
  <c r="V172" i="40"/>
  <c r="Z172" i="40"/>
  <c r="V173" i="40"/>
  <c r="V174" i="40"/>
  <c r="V175" i="40"/>
  <c r="V176" i="40"/>
  <c r="Z176" i="40"/>
  <c r="V177" i="40"/>
  <c r="V178" i="40"/>
  <c r="V179" i="40"/>
  <c r="V180" i="40"/>
  <c r="Z180" i="40"/>
  <c r="V181" i="40"/>
  <c r="V182" i="40"/>
  <c r="V183" i="40"/>
  <c r="V184" i="40"/>
  <c r="Z184" i="40"/>
  <c r="V185" i="40"/>
  <c r="V186" i="40"/>
  <c r="V187" i="40"/>
  <c r="V188" i="40"/>
  <c r="Z188" i="40"/>
  <c r="V189" i="40"/>
  <c r="V190" i="40"/>
  <c r="V191" i="40"/>
  <c r="V192" i="40"/>
  <c r="Z192" i="40"/>
  <c r="V193" i="40"/>
  <c r="V194" i="40"/>
  <c r="V195" i="40"/>
  <c r="V196" i="40"/>
  <c r="Z196" i="40"/>
  <c r="V197" i="40"/>
  <c r="V198" i="40"/>
  <c r="V199" i="40"/>
  <c r="V200" i="40"/>
  <c r="Z200" i="40"/>
  <c r="V201" i="40"/>
  <c r="V202" i="40"/>
  <c r="V203" i="40"/>
  <c r="V204" i="40"/>
  <c r="Z204" i="40"/>
  <c r="V205" i="40"/>
  <c r="V206" i="40"/>
  <c r="V207" i="40"/>
  <c r="V208" i="40"/>
  <c r="Z208" i="40"/>
  <c r="V209" i="40"/>
  <c r="V210" i="40"/>
  <c r="V211" i="40"/>
  <c r="V212" i="40"/>
  <c r="Z212" i="40"/>
  <c r="V213" i="40"/>
  <c r="V214" i="40"/>
  <c r="V215" i="40"/>
  <c r="V216" i="40"/>
  <c r="Z216" i="40"/>
  <c r="V217" i="40"/>
  <c r="V218" i="40"/>
  <c r="V219" i="40"/>
  <c r="V220" i="40"/>
  <c r="Z220" i="40"/>
  <c r="V221" i="40"/>
  <c r="V222" i="40"/>
  <c r="V223" i="40"/>
  <c r="V224" i="40"/>
  <c r="Z224" i="40"/>
  <c r="V225" i="40"/>
  <c r="V226" i="40"/>
  <c r="V227" i="40"/>
  <c r="V228" i="40"/>
  <c r="Z228" i="40"/>
  <c r="V229" i="40"/>
  <c r="V230" i="40"/>
  <c r="V231" i="40"/>
  <c r="V232" i="40"/>
  <c r="Z232" i="40"/>
  <c r="V233" i="40"/>
  <c r="V234" i="40"/>
  <c r="V235" i="40"/>
  <c r="V236" i="40"/>
  <c r="Z236" i="40"/>
  <c r="V237" i="40"/>
  <c r="V238" i="40"/>
  <c r="V239" i="40"/>
  <c r="V240" i="40"/>
  <c r="Z240" i="40"/>
  <c r="V241" i="40"/>
  <c r="V242" i="40"/>
  <c r="V243" i="40"/>
  <c r="V244" i="40"/>
  <c r="Z244" i="40"/>
  <c r="V245" i="40"/>
  <c r="V246" i="40"/>
  <c r="V247" i="40"/>
  <c r="V248" i="40"/>
  <c r="Z248" i="40"/>
  <c r="V249" i="40"/>
  <c r="V250" i="40"/>
  <c r="V251" i="40"/>
  <c r="V252" i="40"/>
  <c r="Z252" i="40"/>
  <c r="V253" i="40"/>
  <c r="V254" i="40"/>
  <c r="V255" i="40"/>
  <c r="V256" i="40"/>
  <c r="Z256" i="40"/>
  <c r="V257" i="40"/>
  <c r="V258" i="40"/>
  <c r="V259" i="40"/>
  <c r="V260" i="40"/>
  <c r="Z260" i="40"/>
  <c r="V261" i="40"/>
  <c r="V262" i="40"/>
  <c r="V263" i="40"/>
  <c r="V264" i="40"/>
  <c r="Z264" i="40"/>
  <c r="V265" i="40"/>
  <c r="V266" i="40"/>
  <c r="V267" i="40"/>
  <c r="V268" i="40"/>
  <c r="Z268" i="40"/>
  <c r="V269" i="40"/>
  <c r="V270" i="40"/>
  <c r="V271" i="40"/>
  <c r="V272" i="40"/>
  <c r="Z272" i="40"/>
  <c r="V273" i="40"/>
  <c r="V274" i="40"/>
  <c r="V275" i="40"/>
  <c r="V276" i="40"/>
  <c r="Z276" i="40"/>
  <c r="V277" i="40"/>
  <c r="V278" i="40"/>
  <c r="V279" i="40"/>
  <c r="V280" i="40"/>
  <c r="Z280" i="40"/>
  <c r="V281" i="40"/>
  <c r="V282" i="40"/>
  <c r="V283" i="40"/>
  <c r="V284" i="40"/>
  <c r="Z284" i="40"/>
  <c r="V285" i="40"/>
  <c r="V286" i="40"/>
  <c r="V287" i="40"/>
  <c r="V288" i="40"/>
  <c r="Z288" i="40"/>
  <c r="V289" i="40"/>
  <c r="V290" i="40"/>
  <c r="V291" i="40"/>
  <c r="V292" i="40"/>
  <c r="Z292" i="40"/>
  <c r="V293" i="40"/>
  <c r="V294" i="40"/>
  <c r="V295" i="40"/>
  <c r="V296" i="40"/>
  <c r="Z296" i="40"/>
  <c r="V297" i="40"/>
  <c r="V298" i="40"/>
  <c r="V299" i="40"/>
  <c r="V300" i="40"/>
  <c r="Z300" i="40"/>
  <c r="V301" i="40"/>
  <c r="V302" i="40"/>
  <c r="V303" i="40"/>
  <c r="V304" i="40"/>
  <c r="Z304" i="40"/>
  <c r="V305" i="40"/>
  <c r="V306" i="40"/>
  <c r="V307" i="40"/>
  <c r="V308" i="40"/>
  <c r="Z308" i="40"/>
  <c r="V309" i="40"/>
  <c r="V310" i="40"/>
  <c r="V311" i="40"/>
  <c r="V312" i="40"/>
  <c r="Z312" i="40"/>
  <c r="V313" i="40"/>
  <c r="V314" i="40"/>
  <c r="V315" i="40"/>
  <c r="V316" i="40"/>
  <c r="Z316" i="40"/>
  <c r="V317" i="40"/>
  <c r="V318" i="40"/>
  <c r="V319" i="40"/>
  <c r="V320" i="40"/>
  <c r="Z320" i="40"/>
  <c r="V321" i="40"/>
  <c r="V322" i="40"/>
  <c r="V323" i="40"/>
  <c r="V324" i="40"/>
  <c r="Z324" i="40"/>
  <c r="V325" i="40"/>
  <c r="V326" i="40"/>
  <c r="V327" i="40"/>
  <c r="V328" i="40"/>
  <c r="Z328" i="40"/>
  <c r="V329" i="40"/>
  <c r="V330" i="40"/>
  <c r="V331" i="40"/>
  <c r="V332" i="40"/>
  <c r="Z332" i="40"/>
  <c r="V333" i="40"/>
  <c r="V334" i="40"/>
  <c r="V335" i="40"/>
  <c r="V336" i="40"/>
  <c r="Z336" i="40"/>
  <c r="V337" i="40"/>
  <c r="V338" i="40"/>
  <c r="V339" i="40"/>
  <c r="V340" i="40"/>
  <c r="Z340" i="40"/>
  <c r="V341" i="40"/>
  <c r="V342" i="40"/>
  <c r="V343" i="40"/>
  <c r="V344" i="40"/>
  <c r="Z344" i="40"/>
  <c r="V345" i="40"/>
  <c r="V346" i="40"/>
  <c r="V347" i="40"/>
  <c r="V348" i="40"/>
  <c r="Z348" i="40"/>
  <c r="V349" i="40"/>
  <c r="V350" i="40"/>
  <c r="V351" i="40"/>
  <c r="V352" i="40"/>
  <c r="Z352" i="40"/>
  <c r="V353" i="40"/>
  <c r="V354" i="40"/>
  <c r="V355" i="40"/>
  <c r="V356" i="40"/>
  <c r="Z356" i="40"/>
  <c r="V357" i="40"/>
  <c r="V358" i="40"/>
  <c r="V359" i="40"/>
  <c r="V360" i="40"/>
  <c r="Z360" i="40"/>
  <c r="V361" i="40"/>
  <c r="V362" i="40"/>
  <c r="V363" i="40"/>
  <c r="V364" i="40"/>
  <c r="Z364" i="40"/>
  <c r="V365" i="40"/>
  <c r="V366" i="40"/>
  <c r="V367" i="40"/>
  <c r="V368" i="40"/>
  <c r="Z368" i="40"/>
  <c r="V369" i="40"/>
  <c r="V370" i="40"/>
  <c r="V371" i="40"/>
  <c r="V372" i="40"/>
  <c r="Z372" i="40"/>
  <c r="V373" i="40"/>
  <c r="V374" i="40"/>
  <c r="V375" i="40"/>
  <c r="V376" i="40"/>
  <c r="Z376" i="40"/>
  <c r="V377" i="40"/>
  <c r="V378" i="40"/>
  <c r="V379" i="40"/>
  <c r="V380" i="40"/>
  <c r="Z380" i="40"/>
  <c r="V381" i="40"/>
  <c r="V382" i="40"/>
  <c r="V383" i="40"/>
  <c r="V384" i="40"/>
  <c r="Z384" i="40"/>
  <c r="V385" i="40"/>
  <c r="V386" i="40"/>
  <c r="V387" i="40"/>
  <c r="V388" i="40"/>
  <c r="Z388" i="40"/>
  <c r="V389" i="40"/>
  <c r="V390" i="40"/>
  <c r="V391" i="40"/>
  <c r="V392" i="40"/>
  <c r="Z392" i="40"/>
  <c r="V393" i="40"/>
  <c r="V394" i="40"/>
  <c r="V395" i="40"/>
  <c r="V396" i="40"/>
  <c r="Z396" i="40"/>
  <c r="V397" i="40"/>
  <c r="V398" i="40"/>
  <c r="V399" i="40"/>
  <c r="V400" i="40"/>
  <c r="Z400" i="40"/>
  <c r="V401" i="40"/>
  <c r="V402" i="40"/>
  <c r="V403" i="40"/>
  <c r="V404" i="40"/>
  <c r="Z404" i="40"/>
  <c r="V405" i="40"/>
  <c r="V406" i="40"/>
  <c r="V407" i="40"/>
  <c r="V408" i="40"/>
  <c r="Z408" i="40"/>
  <c r="V409" i="40"/>
  <c r="V410" i="40"/>
  <c r="V411" i="40"/>
  <c r="V412" i="40"/>
  <c r="Z412" i="40"/>
  <c r="V413" i="40"/>
  <c r="V414" i="40"/>
  <c r="V415" i="40"/>
  <c r="V416" i="40"/>
  <c r="Z416" i="40"/>
  <c r="V417" i="40"/>
  <c r="V418" i="40"/>
  <c r="V419" i="40"/>
  <c r="V420" i="40"/>
  <c r="Z420" i="40"/>
  <c r="V421" i="40"/>
  <c r="V422" i="40"/>
  <c r="V423" i="40"/>
  <c r="V424" i="40"/>
  <c r="Z424" i="40"/>
  <c r="V425" i="40"/>
  <c r="V426" i="40"/>
  <c r="V427" i="40"/>
  <c r="V428" i="40"/>
  <c r="Z428" i="40"/>
  <c r="V429" i="40"/>
  <c r="V430" i="40"/>
  <c r="V431" i="40"/>
  <c r="V432" i="40"/>
  <c r="Z432" i="40"/>
  <c r="V433" i="40"/>
  <c r="V434" i="40"/>
  <c r="V435" i="40"/>
  <c r="V436" i="40"/>
  <c r="Z436" i="40"/>
  <c r="V437" i="40"/>
  <c r="V438" i="40"/>
  <c r="V439" i="40"/>
  <c r="V440" i="40"/>
  <c r="Z440" i="40"/>
  <c r="V441" i="40"/>
  <c r="V442" i="40"/>
  <c r="V443" i="40"/>
  <c r="V444" i="40"/>
  <c r="Z444" i="40"/>
  <c r="V445" i="40"/>
  <c r="V446" i="40"/>
  <c r="V447" i="40"/>
  <c r="V448" i="40"/>
  <c r="Z448" i="40"/>
  <c r="V449" i="40"/>
  <c r="V450" i="40"/>
  <c r="V451" i="40"/>
  <c r="V452" i="40"/>
  <c r="Z452" i="40"/>
  <c r="V453" i="40"/>
  <c r="V454" i="40"/>
  <c r="V455" i="40"/>
  <c r="V456" i="40"/>
  <c r="Z456" i="40"/>
  <c r="V457" i="40"/>
  <c r="V458" i="40"/>
  <c r="V459" i="40"/>
  <c r="V460" i="40"/>
  <c r="Z460" i="40"/>
  <c r="V461" i="40"/>
  <c r="V462" i="40"/>
  <c r="V463" i="40"/>
  <c r="V464" i="40"/>
  <c r="Z464" i="40"/>
  <c r="V465" i="40"/>
  <c r="V466" i="40"/>
  <c r="V467" i="40"/>
  <c r="V468" i="40"/>
  <c r="Z468" i="40"/>
  <c r="V469" i="40"/>
  <c r="V470" i="40"/>
  <c r="V471" i="40"/>
  <c r="V472" i="40"/>
  <c r="Z472" i="40"/>
  <c r="V473" i="40"/>
  <c r="V474" i="40"/>
  <c r="V475" i="40"/>
  <c r="V476" i="40"/>
  <c r="Z476" i="40"/>
  <c r="V477" i="40"/>
  <c r="V478" i="40"/>
  <c r="V479" i="40"/>
  <c r="V480" i="40"/>
  <c r="Z480" i="40"/>
  <c r="V481" i="40"/>
  <c r="V482" i="40"/>
  <c r="V483" i="40"/>
  <c r="V484" i="40"/>
  <c r="Z484" i="40"/>
  <c r="V485" i="40"/>
  <c r="V486" i="40"/>
  <c r="V487" i="40"/>
  <c r="V488" i="40"/>
  <c r="Z488" i="40"/>
  <c r="V489" i="40"/>
  <c r="V490" i="40"/>
  <c r="V491" i="40"/>
  <c r="V492" i="40"/>
  <c r="Z492" i="40"/>
  <c r="V493" i="40"/>
  <c r="V494" i="40"/>
  <c r="V495" i="40"/>
  <c r="V496" i="40"/>
  <c r="Z496" i="40"/>
  <c r="V497" i="40"/>
  <c r="V498" i="40"/>
  <c r="V499" i="40"/>
  <c r="V500" i="40"/>
  <c r="Z500" i="40"/>
  <c r="V501" i="40"/>
  <c r="V502" i="40"/>
  <c r="V503" i="40"/>
  <c r="V504" i="40"/>
  <c r="Z504" i="40"/>
  <c r="V505" i="40"/>
  <c r="V506" i="40"/>
  <c r="V507" i="40"/>
  <c r="V508" i="40"/>
  <c r="Z508" i="40"/>
  <c r="V509" i="40"/>
  <c r="V510" i="40"/>
  <c r="V511" i="40"/>
  <c r="V512" i="40"/>
  <c r="Z512" i="40"/>
  <c r="V513" i="40"/>
  <c r="V514" i="40"/>
  <c r="V515" i="40"/>
  <c r="V516" i="40"/>
  <c r="Z516" i="40"/>
  <c r="V517" i="40"/>
  <c r="V518" i="40"/>
  <c r="V519" i="40"/>
  <c r="V520" i="40"/>
  <c r="Z520" i="40"/>
  <c r="V521" i="40"/>
  <c r="V522" i="40"/>
  <c r="V523" i="40"/>
  <c r="V524" i="40"/>
  <c r="Z524" i="40"/>
  <c r="V525" i="40"/>
  <c r="V526" i="40"/>
  <c r="V527" i="40"/>
  <c r="V528" i="40"/>
  <c r="Z528" i="40"/>
  <c r="V529" i="40"/>
  <c r="V530" i="40"/>
  <c r="V531" i="40"/>
  <c r="V532" i="40"/>
  <c r="Z532" i="40"/>
  <c r="V533" i="40"/>
  <c r="V534" i="40"/>
  <c r="V535" i="40"/>
  <c r="V536" i="40"/>
  <c r="Z536" i="40"/>
  <c r="V537" i="40"/>
  <c r="V538" i="40"/>
  <c r="V539" i="40"/>
  <c r="V540" i="40"/>
  <c r="Z540" i="40"/>
  <c r="V541" i="40"/>
  <c r="V542" i="40"/>
  <c r="V543" i="40"/>
  <c r="V544" i="40"/>
  <c r="Z544" i="40"/>
  <c r="V545" i="40"/>
  <c r="V546" i="40"/>
  <c r="V547" i="40"/>
  <c r="V548" i="40"/>
  <c r="Z548" i="40"/>
  <c r="V549" i="40"/>
  <c r="V550" i="40"/>
  <c r="V551" i="40"/>
  <c r="V552" i="40"/>
  <c r="Z552" i="40"/>
  <c r="V553" i="40"/>
  <c r="V554" i="40"/>
  <c r="V555" i="40"/>
  <c r="V556" i="40"/>
  <c r="Z556" i="40"/>
  <c r="V557" i="40"/>
  <c r="V558" i="40"/>
  <c r="V559" i="40"/>
  <c r="V560" i="40"/>
  <c r="V561" i="40"/>
  <c r="V562" i="40"/>
  <c r="V563" i="40"/>
  <c r="V564" i="40"/>
  <c r="V565" i="40"/>
  <c r="V566" i="40"/>
  <c r="V567" i="40"/>
  <c r="V568" i="40"/>
  <c r="V569" i="40"/>
  <c r="V570" i="40"/>
  <c r="V571" i="40"/>
  <c r="V572" i="40"/>
  <c r="V573" i="40"/>
  <c r="V574" i="40"/>
  <c r="V575" i="40"/>
  <c r="V576" i="40"/>
  <c r="V577" i="40"/>
  <c r="V578" i="40"/>
  <c r="V579" i="40"/>
  <c r="V580" i="40"/>
  <c r="V581" i="40"/>
  <c r="V582" i="40"/>
  <c r="V583" i="40"/>
  <c r="V584" i="40"/>
  <c r="V585" i="40"/>
  <c r="V586" i="40"/>
  <c r="V587" i="40"/>
  <c r="V588" i="40"/>
  <c r="V589" i="40"/>
  <c r="V590" i="40"/>
  <c r="V591" i="40"/>
  <c r="V592" i="40"/>
  <c r="V593" i="40"/>
  <c r="V594" i="40"/>
  <c r="V595" i="40"/>
  <c r="V596" i="40"/>
  <c r="V597" i="40"/>
  <c r="V598" i="40"/>
  <c r="V599" i="40"/>
  <c r="V600" i="40"/>
  <c r="V601" i="40"/>
  <c r="V602" i="40"/>
  <c r="V603" i="40"/>
  <c r="V604" i="40"/>
  <c r="V605" i="40"/>
  <c r="V606" i="40"/>
  <c r="V607" i="40"/>
  <c r="V608" i="40"/>
  <c r="V609" i="40"/>
  <c r="V610" i="40"/>
  <c r="V611" i="40"/>
  <c r="V612" i="40"/>
  <c r="V613" i="40"/>
  <c r="V614" i="40"/>
  <c r="V615" i="40"/>
  <c r="V616" i="40"/>
  <c r="V617" i="40"/>
  <c r="V618" i="40"/>
  <c r="V619" i="40"/>
  <c r="V620" i="40"/>
  <c r="V621" i="40"/>
  <c r="V622" i="40"/>
  <c r="V623" i="40"/>
  <c r="V624" i="40"/>
  <c r="V625" i="40"/>
  <c r="V626" i="40"/>
  <c r="V627" i="40"/>
  <c r="V628" i="40"/>
  <c r="V629" i="40"/>
  <c r="V630" i="40"/>
  <c r="V631" i="40"/>
  <c r="V632" i="40"/>
  <c r="V633" i="40"/>
  <c r="V634" i="40"/>
  <c r="V635" i="40"/>
  <c r="V636" i="40"/>
  <c r="V637" i="40"/>
  <c r="V638" i="40"/>
  <c r="V639" i="40"/>
  <c r="V640" i="40"/>
  <c r="V641" i="40"/>
  <c r="V642" i="40"/>
  <c r="V643" i="40"/>
  <c r="V644" i="40"/>
  <c r="V645" i="40"/>
  <c r="V646" i="40"/>
  <c r="V647" i="40"/>
  <c r="V648" i="40"/>
  <c r="V649" i="40"/>
  <c r="V650" i="40"/>
  <c r="V651" i="40"/>
  <c r="V652" i="40"/>
  <c r="V653" i="40"/>
  <c r="V654" i="40"/>
  <c r="V655" i="40"/>
  <c r="V656" i="40"/>
  <c r="V657" i="40"/>
  <c r="V658" i="40"/>
  <c r="V659" i="40"/>
  <c r="V660" i="40"/>
  <c r="V661" i="40"/>
  <c r="V662" i="40"/>
  <c r="V663" i="40"/>
  <c r="V664" i="40"/>
  <c r="V665" i="40"/>
  <c r="V666" i="40"/>
  <c r="V667" i="40"/>
  <c r="V668" i="40"/>
  <c r="V669" i="40"/>
  <c r="V670" i="40"/>
  <c r="V671" i="40"/>
  <c r="V672" i="40"/>
  <c r="V673" i="40"/>
  <c r="V674" i="40"/>
  <c r="V675" i="40"/>
  <c r="V676" i="40"/>
  <c r="V677" i="40"/>
  <c r="V678" i="40"/>
  <c r="V679" i="40"/>
  <c r="V680" i="40"/>
  <c r="V681" i="40"/>
  <c r="V682" i="40"/>
  <c r="V683" i="40"/>
  <c r="V684" i="40"/>
  <c r="V685" i="40"/>
  <c r="V686" i="40"/>
  <c r="V687" i="40"/>
  <c r="V688" i="40"/>
  <c r="V689" i="40"/>
  <c r="V690" i="40"/>
  <c r="V691" i="40"/>
  <c r="V692" i="40"/>
  <c r="V693" i="40"/>
  <c r="V694" i="40"/>
  <c r="V695" i="40"/>
  <c r="V696" i="40"/>
  <c r="V697" i="40"/>
  <c r="V698" i="40"/>
  <c r="V699" i="40"/>
  <c r="V700" i="40"/>
  <c r="V701" i="40"/>
  <c r="V702" i="40"/>
  <c r="V703" i="40"/>
  <c r="V704" i="40"/>
  <c r="V705" i="40"/>
  <c r="V706" i="40"/>
  <c r="V707" i="40"/>
  <c r="V708" i="40"/>
  <c r="V709" i="40"/>
  <c r="V710" i="40"/>
  <c r="V711" i="40"/>
  <c r="V712" i="40"/>
  <c r="V713" i="40"/>
  <c r="V714" i="40"/>
  <c r="V715" i="40"/>
  <c r="V716" i="40"/>
  <c r="V717" i="40"/>
  <c r="V718" i="40"/>
  <c r="V719" i="40"/>
  <c r="V720" i="40"/>
  <c r="V721" i="40"/>
  <c r="V722" i="40"/>
  <c r="V723" i="40"/>
  <c r="V724" i="40"/>
  <c r="V725" i="40"/>
  <c r="V726" i="40"/>
  <c r="V727" i="40"/>
  <c r="V728" i="40"/>
  <c r="V729" i="40"/>
  <c r="V730" i="40"/>
  <c r="V731" i="40"/>
  <c r="V732" i="40"/>
  <c r="V733" i="40"/>
  <c r="V734" i="40"/>
  <c r="V735" i="40"/>
  <c r="V736" i="40"/>
  <c r="V737" i="40"/>
  <c r="V738" i="40"/>
  <c r="V739" i="40"/>
  <c r="V740" i="40"/>
  <c r="V741" i="40"/>
  <c r="V742" i="40"/>
  <c r="V743" i="40"/>
  <c r="V744" i="40"/>
  <c r="V745" i="40"/>
  <c r="V746" i="40"/>
  <c r="V747" i="40"/>
  <c r="V748" i="40"/>
  <c r="V749" i="40"/>
  <c r="V750" i="40"/>
  <c r="V751" i="40"/>
  <c r="V752" i="40"/>
  <c r="V753" i="40"/>
  <c r="V754" i="40"/>
  <c r="V755" i="40"/>
  <c r="V756" i="40"/>
  <c r="V757" i="40"/>
  <c r="V758" i="40"/>
  <c r="V759" i="40"/>
  <c r="V760" i="40"/>
  <c r="V761" i="40"/>
  <c r="V762" i="40"/>
  <c r="V763" i="40"/>
  <c r="V764" i="40"/>
  <c r="V765" i="40"/>
  <c r="V766" i="40"/>
  <c r="V767" i="40"/>
  <c r="V768" i="40"/>
  <c r="V769" i="40"/>
  <c r="V770" i="40"/>
  <c r="V771" i="40"/>
  <c r="V772" i="40"/>
  <c r="V773" i="40"/>
  <c r="V774" i="40"/>
  <c r="V775" i="40"/>
  <c r="V776" i="40"/>
  <c r="V777" i="40"/>
  <c r="V778" i="40"/>
  <c r="V779" i="40"/>
  <c r="V780" i="40"/>
  <c r="V781" i="40"/>
  <c r="V782" i="40"/>
  <c r="V783" i="40"/>
  <c r="V784" i="40"/>
  <c r="V785" i="40"/>
  <c r="V786" i="40"/>
  <c r="V787" i="40"/>
  <c r="V788" i="40"/>
  <c r="V789" i="40"/>
  <c r="V790" i="40"/>
  <c r="V791" i="40"/>
  <c r="V792" i="40"/>
  <c r="V793" i="40"/>
  <c r="V794" i="40"/>
  <c r="V795" i="40"/>
  <c r="V796" i="40"/>
  <c r="V797" i="40"/>
  <c r="V798" i="40"/>
  <c r="V799" i="40"/>
  <c r="V800" i="40"/>
  <c r="V801" i="40"/>
  <c r="V802" i="40"/>
  <c r="V803" i="40"/>
  <c r="V804" i="40"/>
  <c r="V805" i="40"/>
  <c r="V806" i="40"/>
  <c r="V807" i="40"/>
  <c r="V808" i="40"/>
  <c r="V809" i="40"/>
  <c r="V810" i="40"/>
  <c r="V811" i="40"/>
  <c r="V812" i="40"/>
  <c r="V813" i="40"/>
  <c r="V814" i="40"/>
  <c r="V815" i="40"/>
  <c r="V816" i="40"/>
  <c r="V817" i="40"/>
  <c r="V818" i="40"/>
  <c r="V819" i="40"/>
  <c r="V820" i="40"/>
  <c r="V821" i="40"/>
  <c r="V822" i="40"/>
  <c r="V823" i="40"/>
  <c r="V824" i="40"/>
  <c r="V825" i="40"/>
  <c r="V826" i="40"/>
  <c r="V827" i="40"/>
  <c r="V828" i="40"/>
  <c r="V829" i="40"/>
  <c r="V830" i="40"/>
  <c r="V831" i="40"/>
  <c r="V832" i="40"/>
  <c r="V833" i="40"/>
  <c r="V834" i="40"/>
  <c r="V835" i="40"/>
  <c r="V836" i="40"/>
  <c r="V837" i="40"/>
  <c r="V838" i="40"/>
  <c r="V839" i="40"/>
  <c r="V840" i="40"/>
  <c r="V841" i="40"/>
  <c r="V842" i="40"/>
  <c r="V843" i="40"/>
  <c r="V844" i="40"/>
  <c r="V845" i="40"/>
  <c r="V846" i="40"/>
  <c r="V847" i="40"/>
  <c r="V848" i="40"/>
  <c r="V849" i="40"/>
  <c r="V850" i="40"/>
  <c r="V851" i="40"/>
  <c r="V852" i="40"/>
  <c r="V853" i="40"/>
  <c r="V854" i="40"/>
  <c r="V855" i="40"/>
  <c r="V856" i="40"/>
  <c r="V857" i="40"/>
  <c r="V858" i="40"/>
  <c r="V859" i="40"/>
  <c r="V860" i="40"/>
  <c r="V861" i="40"/>
  <c r="V862" i="40"/>
  <c r="V863" i="40"/>
  <c r="V864" i="40"/>
  <c r="V865" i="40"/>
  <c r="V866" i="40"/>
  <c r="V867" i="40"/>
  <c r="V868" i="40"/>
  <c r="V869" i="40"/>
  <c r="V870" i="40"/>
  <c r="V871" i="40"/>
  <c r="V872" i="40"/>
  <c r="V873" i="40"/>
  <c r="V874" i="40"/>
  <c r="V875" i="40"/>
  <c r="V876" i="40"/>
  <c r="V877" i="40"/>
  <c r="V878" i="40"/>
  <c r="V879" i="40"/>
  <c r="V880" i="40"/>
  <c r="V881" i="40"/>
  <c r="V882" i="40"/>
  <c r="V883" i="40"/>
  <c r="V884" i="40"/>
  <c r="V885" i="40"/>
  <c r="V886" i="40"/>
  <c r="V887" i="40"/>
  <c r="V888" i="40"/>
  <c r="V889" i="40"/>
  <c r="V890" i="40"/>
  <c r="V891" i="40"/>
  <c r="V892" i="40"/>
  <c r="V893" i="40"/>
  <c r="V894" i="40"/>
  <c r="V895" i="40"/>
  <c r="V896" i="40"/>
  <c r="V897" i="40"/>
  <c r="V898" i="40"/>
  <c r="V899" i="40"/>
  <c r="V900" i="40"/>
  <c r="V901" i="40"/>
  <c r="V902" i="40"/>
  <c r="V903" i="40"/>
  <c r="V904" i="40"/>
  <c r="V905" i="40"/>
  <c r="V906" i="40"/>
  <c r="V907" i="40"/>
  <c r="V908" i="40"/>
  <c r="V909" i="40"/>
  <c r="V910" i="40"/>
  <c r="V911" i="40"/>
  <c r="V912" i="40"/>
  <c r="V913" i="40"/>
  <c r="V914" i="40"/>
  <c r="V915" i="40"/>
  <c r="V916" i="40"/>
  <c r="V917" i="40"/>
  <c r="V918" i="40"/>
  <c r="V919" i="40"/>
  <c r="V920" i="40"/>
  <c r="V921" i="40"/>
  <c r="V922" i="40"/>
  <c r="V923" i="40"/>
  <c r="V924" i="40"/>
  <c r="V925" i="40"/>
  <c r="V926" i="40"/>
  <c r="V927" i="40"/>
  <c r="V928" i="40"/>
  <c r="V929" i="40"/>
  <c r="V930" i="40"/>
  <c r="V931" i="40"/>
  <c r="V932" i="40"/>
  <c r="V933" i="40"/>
  <c r="V934" i="40"/>
  <c r="V935" i="40"/>
  <c r="V936" i="40"/>
  <c r="V937" i="40"/>
  <c r="V938" i="40"/>
  <c r="V939" i="40"/>
  <c r="V940" i="40"/>
  <c r="V941" i="40"/>
  <c r="V942" i="40"/>
  <c r="V943" i="40"/>
  <c r="V944" i="40"/>
  <c r="V945" i="40"/>
  <c r="V946" i="40"/>
  <c r="V947" i="40"/>
  <c r="V948" i="40"/>
  <c r="V949" i="40"/>
  <c r="V950" i="40"/>
  <c r="V951" i="40"/>
  <c r="V952" i="40"/>
  <c r="V953" i="40"/>
  <c r="V954" i="40"/>
  <c r="V955" i="40"/>
  <c r="V956" i="40"/>
  <c r="V957" i="40"/>
  <c r="V958" i="40"/>
  <c r="V959" i="40"/>
  <c r="V960" i="40"/>
  <c r="V961" i="40"/>
  <c r="V962" i="40"/>
  <c r="V963" i="40"/>
  <c r="V964" i="40"/>
  <c r="V965" i="40"/>
  <c r="V966" i="40"/>
  <c r="V967" i="40"/>
  <c r="V968" i="40"/>
  <c r="V969" i="40"/>
  <c r="V970" i="40"/>
  <c r="V971" i="40"/>
  <c r="V972" i="40"/>
  <c r="V973" i="40"/>
  <c r="V974" i="40"/>
  <c r="V975" i="40"/>
  <c r="V976" i="40"/>
  <c r="V977" i="40"/>
  <c r="V978" i="40"/>
  <c r="V979" i="40"/>
  <c r="V980" i="40"/>
  <c r="V981" i="40"/>
  <c r="V982" i="40"/>
  <c r="V983" i="40"/>
  <c r="V984" i="40"/>
  <c r="V985" i="40"/>
  <c r="V986" i="40"/>
  <c r="V987" i="40"/>
  <c r="V988" i="40"/>
  <c r="V989" i="40"/>
  <c r="V990" i="40"/>
  <c r="V991" i="40"/>
  <c r="V992" i="40"/>
  <c r="V993" i="40"/>
  <c r="V994" i="40"/>
  <c r="V995" i="40"/>
  <c r="V996" i="40"/>
  <c r="V997" i="40"/>
  <c r="V998" i="40"/>
  <c r="V999" i="40"/>
  <c r="V1000" i="40"/>
  <c r="V1001" i="40"/>
  <c r="V1002" i="40"/>
  <c r="V1003" i="40"/>
  <c r="V1004" i="40"/>
  <c r="V1005" i="40"/>
  <c r="V1006" i="40"/>
  <c r="V1007" i="40"/>
  <c r="V1008" i="40"/>
  <c r="V1009" i="40"/>
  <c r="V1010" i="40"/>
  <c r="V1011" i="40"/>
  <c r="V1012" i="40"/>
  <c r="V1013" i="40"/>
  <c r="V1014" i="40"/>
  <c r="V1015" i="40"/>
  <c r="V1016" i="40"/>
  <c r="V1017" i="40"/>
  <c r="V1018" i="40"/>
  <c r="V1019" i="40"/>
  <c r="V1020" i="40"/>
  <c r="V1021" i="40"/>
  <c r="V1022" i="40"/>
  <c r="V1023" i="40"/>
  <c r="V1024" i="40"/>
  <c r="V1025" i="40"/>
  <c r="V1026" i="40"/>
  <c r="V1027" i="40"/>
  <c r="V1028" i="40"/>
  <c r="V1029" i="40"/>
  <c r="V1030" i="40"/>
  <c r="V1031" i="40"/>
  <c r="V1032" i="40"/>
  <c r="V1033" i="40"/>
  <c r="V1034" i="40"/>
  <c r="V1035" i="40"/>
  <c r="V1036" i="40"/>
  <c r="V1037" i="40"/>
  <c r="V1038" i="40"/>
  <c r="V1039" i="40"/>
  <c r="V1040" i="40"/>
  <c r="V1041" i="40"/>
  <c r="V1042" i="40"/>
  <c r="V1043" i="40"/>
  <c r="V1044" i="40"/>
  <c r="V1045" i="40"/>
  <c r="V1046" i="40"/>
  <c r="V1047" i="40"/>
  <c r="V1048" i="40"/>
  <c r="V1049" i="40"/>
  <c r="V1050" i="40"/>
  <c r="V1051" i="40"/>
  <c r="V1052" i="40"/>
  <c r="V1053" i="40"/>
  <c r="V1054" i="40"/>
  <c r="V1055" i="40"/>
  <c r="V1056" i="40"/>
  <c r="V1057" i="40"/>
  <c r="V1058" i="40"/>
  <c r="V1059" i="40"/>
  <c r="V1060" i="40"/>
  <c r="V1061" i="40"/>
  <c r="V1062" i="40"/>
  <c r="V1063" i="40"/>
  <c r="V1064" i="40"/>
  <c r="V1065" i="40"/>
  <c r="V1066" i="40"/>
  <c r="V1067" i="40"/>
  <c r="V1068" i="40"/>
  <c r="V1069" i="40"/>
  <c r="V1070" i="40"/>
  <c r="V1071" i="40"/>
  <c r="V1072" i="40"/>
  <c r="V1073" i="40"/>
  <c r="V1074" i="40"/>
  <c r="V1075" i="40"/>
  <c r="V1076" i="40"/>
  <c r="V1077" i="40"/>
  <c r="V1078" i="40"/>
  <c r="V8" i="40"/>
  <c r="R8" i="40"/>
  <c r="R9" i="40"/>
  <c r="R10" i="40"/>
  <c r="R11" i="40"/>
  <c r="R12" i="40"/>
  <c r="R13" i="40"/>
  <c r="R14" i="40"/>
  <c r="R15" i="40"/>
  <c r="R16" i="40"/>
  <c r="R17" i="40"/>
  <c r="R19" i="40"/>
  <c r="R20" i="40"/>
  <c r="R21" i="40"/>
  <c r="R22" i="40"/>
  <c r="R23" i="40"/>
  <c r="R24" i="40"/>
  <c r="R25" i="40"/>
  <c r="R26" i="40"/>
  <c r="R27" i="40"/>
  <c r="R28" i="40"/>
  <c r="R29" i="40"/>
  <c r="R30" i="40"/>
  <c r="R31" i="40"/>
  <c r="R32" i="40"/>
  <c r="R33" i="40"/>
  <c r="R34" i="40"/>
  <c r="R35" i="40"/>
  <c r="R36" i="40"/>
  <c r="R37" i="40"/>
  <c r="R38" i="40"/>
  <c r="R39" i="40"/>
  <c r="R40" i="40"/>
  <c r="R41" i="40"/>
  <c r="R42" i="40"/>
  <c r="R43" i="40"/>
  <c r="R44" i="40"/>
  <c r="R45" i="40"/>
  <c r="R46" i="40"/>
  <c r="R47" i="40"/>
  <c r="R48" i="40"/>
  <c r="R49" i="40"/>
  <c r="R50" i="40"/>
  <c r="R51" i="40"/>
  <c r="R52" i="40"/>
  <c r="R53" i="40"/>
  <c r="R54" i="40"/>
  <c r="R55" i="40"/>
  <c r="R56" i="40"/>
  <c r="R57" i="40"/>
  <c r="R58" i="40"/>
  <c r="R59" i="40"/>
  <c r="R60" i="40"/>
  <c r="R61" i="40"/>
  <c r="R62" i="40"/>
  <c r="R63" i="40"/>
  <c r="R64" i="40"/>
  <c r="R65" i="40"/>
  <c r="R66" i="40"/>
  <c r="R67" i="40"/>
  <c r="R68" i="40"/>
  <c r="R69" i="40"/>
  <c r="R70" i="40"/>
  <c r="R71" i="40"/>
  <c r="R72" i="40"/>
  <c r="R73" i="40"/>
  <c r="R74" i="40"/>
  <c r="R75" i="40"/>
  <c r="R76" i="40"/>
  <c r="R77" i="40"/>
  <c r="R78" i="40"/>
  <c r="R79" i="40"/>
  <c r="R80" i="40"/>
  <c r="R81" i="40"/>
  <c r="R82" i="40"/>
  <c r="R83" i="40"/>
  <c r="R84" i="40"/>
  <c r="R85" i="40"/>
  <c r="R86" i="40"/>
  <c r="R87" i="40"/>
  <c r="R88" i="40"/>
  <c r="R89" i="40"/>
  <c r="R90" i="40"/>
  <c r="R91" i="40"/>
  <c r="R92" i="40"/>
  <c r="R93" i="40"/>
  <c r="R94" i="40"/>
  <c r="R95" i="40"/>
  <c r="R96" i="40"/>
  <c r="R97" i="40"/>
  <c r="R98" i="40"/>
  <c r="R99" i="40"/>
  <c r="R100" i="40"/>
  <c r="R101" i="40"/>
  <c r="R102" i="40"/>
  <c r="R103" i="40"/>
  <c r="R104" i="40"/>
  <c r="R105" i="40"/>
  <c r="R106" i="40"/>
  <c r="R107" i="40"/>
  <c r="R108" i="40"/>
  <c r="R109" i="40"/>
  <c r="R110" i="40"/>
  <c r="R111" i="40"/>
  <c r="R112" i="40"/>
  <c r="R113" i="40"/>
  <c r="R114" i="40"/>
  <c r="R115" i="40"/>
  <c r="R116" i="40"/>
  <c r="R117" i="40"/>
  <c r="R118" i="40"/>
  <c r="R119" i="40"/>
  <c r="R120" i="40"/>
  <c r="R121" i="40"/>
  <c r="R122" i="40"/>
  <c r="R123" i="40"/>
  <c r="R124" i="40"/>
  <c r="R125" i="40"/>
  <c r="R126" i="40"/>
  <c r="R127" i="40"/>
  <c r="R128" i="40"/>
  <c r="R129" i="40"/>
  <c r="R130" i="40"/>
  <c r="R131" i="40"/>
  <c r="R132" i="40"/>
  <c r="R133" i="40"/>
  <c r="R134" i="40"/>
  <c r="R135" i="40"/>
  <c r="R136" i="40"/>
  <c r="R137" i="40"/>
  <c r="R138" i="40"/>
  <c r="R139" i="40"/>
  <c r="R140" i="40"/>
  <c r="R141" i="40"/>
  <c r="R142" i="40"/>
  <c r="R143" i="40"/>
  <c r="R144" i="40"/>
  <c r="R145" i="40"/>
  <c r="R146" i="40"/>
  <c r="R147" i="40"/>
  <c r="R148" i="40"/>
  <c r="R149" i="40"/>
  <c r="R150" i="40"/>
  <c r="R151" i="40"/>
  <c r="R152" i="40"/>
  <c r="R153" i="40"/>
  <c r="R154" i="40"/>
  <c r="R155" i="40"/>
  <c r="R156" i="40"/>
  <c r="R157" i="40"/>
  <c r="R158" i="40"/>
  <c r="R159" i="40"/>
  <c r="R160" i="40"/>
  <c r="R161" i="40"/>
  <c r="R162" i="40"/>
  <c r="R163" i="40"/>
  <c r="R164" i="40"/>
  <c r="R165" i="40"/>
  <c r="R166" i="40"/>
  <c r="R167" i="40"/>
  <c r="R168" i="40"/>
  <c r="R169" i="40"/>
  <c r="R170" i="40"/>
  <c r="R171" i="40"/>
  <c r="R172" i="40"/>
  <c r="R173" i="40"/>
  <c r="R174" i="40"/>
  <c r="R175" i="40"/>
  <c r="R176" i="40"/>
  <c r="R177" i="40"/>
  <c r="R178" i="40"/>
  <c r="R179" i="40"/>
  <c r="R180" i="40"/>
  <c r="R181" i="40"/>
  <c r="R182" i="40"/>
  <c r="R183" i="40"/>
  <c r="R184" i="40"/>
  <c r="R185" i="40"/>
  <c r="R186" i="40"/>
  <c r="R187" i="40"/>
  <c r="R188" i="40"/>
  <c r="R189" i="40"/>
  <c r="R190" i="40"/>
  <c r="R191" i="40"/>
  <c r="R192" i="40"/>
  <c r="R193" i="40"/>
  <c r="R194" i="40"/>
  <c r="R195" i="40"/>
  <c r="R196" i="40"/>
  <c r="R197" i="40"/>
  <c r="R198" i="40"/>
  <c r="R199" i="40"/>
  <c r="R200" i="40"/>
  <c r="R201" i="40"/>
  <c r="R202" i="40"/>
  <c r="R203" i="40"/>
  <c r="R204" i="40"/>
  <c r="R205" i="40"/>
  <c r="R206" i="40"/>
  <c r="R207" i="40"/>
  <c r="R208" i="40"/>
  <c r="R209" i="40"/>
  <c r="R210" i="40"/>
  <c r="R211" i="40"/>
  <c r="R212" i="40"/>
  <c r="R213" i="40"/>
  <c r="R214" i="40"/>
  <c r="R215" i="40"/>
  <c r="R216" i="40"/>
  <c r="R217" i="40"/>
  <c r="R218" i="40"/>
  <c r="R219" i="40"/>
  <c r="R220" i="40"/>
  <c r="R221" i="40"/>
  <c r="R222" i="40"/>
  <c r="R223" i="40"/>
  <c r="R224" i="40"/>
  <c r="R225" i="40"/>
  <c r="R226" i="40"/>
  <c r="R227" i="40"/>
  <c r="R228" i="40"/>
  <c r="R229" i="40"/>
  <c r="R230" i="40"/>
  <c r="R231" i="40"/>
  <c r="R232" i="40"/>
  <c r="R233" i="40"/>
  <c r="R234" i="40"/>
  <c r="R235" i="40"/>
  <c r="R236" i="40"/>
  <c r="R237" i="40"/>
  <c r="R238" i="40"/>
  <c r="R239" i="40"/>
  <c r="R240" i="40"/>
  <c r="R241" i="40"/>
  <c r="R242" i="40"/>
  <c r="R243" i="40"/>
  <c r="R244" i="40"/>
  <c r="R245" i="40"/>
  <c r="R246" i="40"/>
  <c r="R247" i="40"/>
  <c r="R248" i="40"/>
  <c r="R249" i="40"/>
  <c r="R250" i="40"/>
  <c r="R251" i="40"/>
  <c r="R252" i="40"/>
  <c r="R253" i="40"/>
  <c r="R254" i="40"/>
  <c r="R255" i="40"/>
  <c r="R256" i="40"/>
  <c r="R257" i="40"/>
  <c r="R258" i="40"/>
  <c r="R259" i="40"/>
  <c r="R260" i="40"/>
  <c r="R261" i="40"/>
  <c r="R262" i="40"/>
  <c r="R263" i="40"/>
  <c r="R264" i="40"/>
  <c r="R265" i="40"/>
  <c r="R266" i="40"/>
  <c r="R267" i="40"/>
  <c r="R268" i="40"/>
  <c r="R269" i="40"/>
  <c r="R270" i="40"/>
  <c r="R271" i="40"/>
  <c r="R272" i="40"/>
  <c r="R273" i="40"/>
  <c r="R274" i="40"/>
  <c r="R275" i="40"/>
  <c r="R276" i="40"/>
  <c r="R277" i="40"/>
  <c r="R278" i="40"/>
  <c r="R279" i="40"/>
  <c r="R280" i="40"/>
  <c r="R281" i="40"/>
  <c r="R282" i="40"/>
  <c r="R283" i="40"/>
  <c r="R284" i="40"/>
  <c r="R285" i="40"/>
  <c r="R286" i="40"/>
  <c r="R287" i="40"/>
  <c r="R288" i="40"/>
  <c r="R289" i="40"/>
  <c r="R290" i="40"/>
  <c r="R291" i="40"/>
  <c r="R292" i="40"/>
  <c r="R293" i="40"/>
  <c r="R294" i="40"/>
  <c r="R295" i="40"/>
  <c r="R296" i="40"/>
  <c r="R297" i="40"/>
  <c r="R298" i="40"/>
  <c r="R299" i="40"/>
  <c r="R300" i="40"/>
  <c r="R301" i="40"/>
  <c r="R302" i="40"/>
  <c r="R303" i="40"/>
  <c r="R304" i="40"/>
  <c r="R305" i="40"/>
  <c r="R306" i="40"/>
  <c r="R307" i="40"/>
  <c r="R308" i="40"/>
  <c r="R309" i="40"/>
  <c r="R310" i="40"/>
  <c r="R311" i="40"/>
  <c r="R312" i="40"/>
  <c r="R313" i="40"/>
  <c r="R314" i="40"/>
  <c r="R315" i="40"/>
  <c r="R316" i="40"/>
  <c r="R317" i="40"/>
  <c r="R318" i="40"/>
  <c r="R319" i="40"/>
  <c r="R320" i="40"/>
  <c r="R321" i="40"/>
  <c r="R322" i="40"/>
  <c r="R323" i="40"/>
  <c r="R324" i="40"/>
  <c r="R325" i="40"/>
  <c r="R326" i="40"/>
  <c r="R327" i="40"/>
  <c r="R328" i="40"/>
  <c r="R329" i="40"/>
  <c r="R330" i="40"/>
  <c r="R331" i="40"/>
  <c r="R332" i="40"/>
  <c r="R333" i="40"/>
  <c r="R334" i="40"/>
  <c r="R335" i="40"/>
  <c r="R336" i="40"/>
  <c r="R337" i="40"/>
  <c r="R338" i="40"/>
  <c r="R339" i="40"/>
  <c r="R340" i="40"/>
  <c r="R341" i="40"/>
  <c r="R342" i="40"/>
  <c r="R343" i="40"/>
  <c r="R344" i="40"/>
  <c r="R345" i="40"/>
  <c r="R346" i="40"/>
  <c r="R347" i="40"/>
  <c r="R348" i="40"/>
  <c r="R349" i="40"/>
  <c r="R350" i="40"/>
  <c r="R351" i="40"/>
  <c r="R352" i="40"/>
  <c r="R353" i="40"/>
  <c r="R354" i="40"/>
  <c r="R355" i="40"/>
  <c r="R356" i="40"/>
  <c r="R357" i="40"/>
  <c r="R358" i="40"/>
  <c r="R359" i="40"/>
  <c r="R360" i="40"/>
  <c r="R361" i="40"/>
  <c r="R362" i="40"/>
  <c r="R363" i="40"/>
  <c r="R364" i="40"/>
  <c r="R365" i="40"/>
  <c r="R366" i="40"/>
  <c r="R367" i="40"/>
  <c r="R368" i="40"/>
  <c r="R369" i="40"/>
  <c r="R370" i="40"/>
  <c r="R371" i="40"/>
  <c r="R372" i="40"/>
  <c r="R373" i="40"/>
  <c r="R374" i="40"/>
  <c r="R375" i="40"/>
  <c r="R376" i="40"/>
  <c r="R377" i="40"/>
  <c r="R378" i="40"/>
  <c r="R379" i="40"/>
  <c r="R380" i="40"/>
  <c r="R381" i="40"/>
  <c r="R382" i="40"/>
  <c r="R383" i="40"/>
  <c r="R384" i="40"/>
  <c r="R385" i="40"/>
  <c r="R386" i="40"/>
  <c r="R387" i="40"/>
  <c r="R388" i="40"/>
  <c r="R389" i="40"/>
  <c r="R390" i="40"/>
  <c r="R391" i="40"/>
  <c r="R392" i="40"/>
  <c r="R393" i="40"/>
  <c r="R394" i="40"/>
  <c r="R395" i="40"/>
  <c r="R396" i="40"/>
  <c r="R397" i="40"/>
  <c r="R398" i="40"/>
  <c r="R399" i="40"/>
  <c r="R400" i="40"/>
  <c r="R401" i="40"/>
  <c r="R402" i="40"/>
  <c r="R403" i="40"/>
  <c r="R404" i="40"/>
  <c r="R405" i="40"/>
  <c r="R406" i="40"/>
  <c r="R407" i="40"/>
  <c r="R408" i="40"/>
  <c r="R409" i="40"/>
  <c r="R410" i="40"/>
  <c r="R411" i="40"/>
  <c r="R412" i="40"/>
  <c r="R413" i="40"/>
  <c r="R414" i="40"/>
  <c r="R415" i="40"/>
  <c r="R416" i="40"/>
  <c r="R417" i="40"/>
  <c r="R418" i="40"/>
  <c r="R419" i="40"/>
  <c r="R420" i="40"/>
  <c r="R421" i="40"/>
  <c r="R422" i="40"/>
  <c r="R423" i="40"/>
  <c r="R424" i="40"/>
  <c r="R425" i="40"/>
  <c r="R426" i="40"/>
  <c r="R427" i="40"/>
  <c r="R428" i="40"/>
  <c r="R429" i="40"/>
  <c r="R430" i="40"/>
  <c r="R431" i="40"/>
  <c r="R432" i="40"/>
  <c r="R433" i="40"/>
  <c r="R434" i="40"/>
  <c r="R435" i="40"/>
  <c r="R436" i="40"/>
  <c r="R437" i="40"/>
  <c r="R438" i="40"/>
  <c r="R439" i="40"/>
  <c r="R440" i="40"/>
  <c r="R441" i="40"/>
  <c r="R442" i="40"/>
  <c r="R443" i="40"/>
  <c r="R444" i="40"/>
  <c r="R445" i="40"/>
  <c r="R446" i="40"/>
  <c r="R447" i="40"/>
  <c r="R448" i="40"/>
  <c r="R449" i="40"/>
  <c r="R450" i="40"/>
  <c r="R451" i="40"/>
  <c r="R452" i="40"/>
  <c r="R453" i="40"/>
  <c r="R454" i="40"/>
  <c r="R455" i="40"/>
  <c r="R456" i="40"/>
  <c r="R457" i="40"/>
  <c r="R458" i="40"/>
  <c r="R459" i="40"/>
  <c r="R460" i="40"/>
  <c r="R461" i="40"/>
  <c r="R462" i="40"/>
  <c r="R463" i="40"/>
  <c r="R464" i="40"/>
  <c r="R465" i="40"/>
  <c r="R466" i="40"/>
  <c r="R467" i="40"/>
  <c r="R468" i="40"/>
  <c r="R469" i="40"/>
  <c r="R470" i="40"/>
  <c r="R471" i="40"/>
  <c r="R472" i="40"/>
  <c r="R473" i="40"/>
  <c r="R474" i="40"/>
  <c r="R475" i="40"/>
  <c r="R476" i="40"/>
  <c r="R477" i="40"/>
  <c r="R478" i="40"/>
  <c r="R479" i="40"/>
  <c r="R480" i="40"/>
  <c r="R481" i="40"/>
  <c r="R482" i="40"/>
  <c r="R483" i="40"/>
  <c r="R484" i="40"/>
  <c r="R485" i="40"/>
  <c r="R486" i="40"/>
  <c r="R487" i="40"/>
  <c r="R488" i="40"/>
  <c r="R489" i="40"/>
  <c r="R490" i="40"/>
  <c r="R491" i="40"/>
  <c r="R492" i="40"/>
  <c r="R493" i="40"/>
  <c r="R494" i="40"/>
  <c r="R495" i="40"/>
  <c r="R496" i="40"/>
  <c r="R497" i="40"/>
  <c r="R498" i="40"/>
  <c r="R499" i="40"/>
  <c r="R500" i="40"/>
  <c r="R501" i="40"/>
  <c r="R502" i="40"/>
  <c r="R503" i="40"/>
  <c r="R504" i="40"/>
  <c r="R505" i="40"/>
  <c r="R506" i="40"/>
  <c r="R507" i="40"/>
  <c r="R508" i="40"/>
  <c r="R509" i="40"/>
  <c r="R510" i="40"/>
  <c r="R511" i="40"/>
  <c r="R512" i="40"/>
  <c r="R513" i="40"/>
  <c r="R514" i="40"/>
  <c r="R515" i="40"/>
  <c r="R516" i="40"/>
  <c r="R517" i="40"/>
  <c r="R518" i="40"/>
  <c r="R519" i="40"/>
  <c r="R520" i="40"/>
  <c r="R521" i="40"/>
  <c r="R522" i="40"/>
  <c r="R523" i="40"/>
  <c r="R524" i="40"/>
  <c r="R525" i="40"/>
  <c r="R526" i="40"/>
  <c r="R527" i="40"/>
  <c r="R528" i="40"/>
  <c r="R529" i="40"/>
  <c r="R530" i="40"/>
  <c r="R531" i="40"/>
  <c r="R532" i="40"/>
  <c r="R533" i="40"/>
  <c r="R534" i="40"/>
  <c r="R535" i="40"/>
  <c r="R536" i="40"/>
  <c r="R537" i="40"/>
  <c r="R538" i="40"/>
  <c r="R539" i="40"/>
  <c r="R540" i="40"/>
  <c r="R541" i="40"/>
  <c r="R542" i="40"/>
  <c r="R543" i="40"/>
  <c r="R544" i="40"/>
  <c r="R545" i="40"/>
  <c r="R546" i="40"/>
  <c r="R547" i="40"/>
  <c r="R548" i="40"/>
  <c r="R549" i="40"/>
  <c r="R550" i="40"/>
  <c r="R551" i="40"/>
  <c r="R552" i="40"/>
  <c r="R553" i="40"/>
  <c r="R554" i="40"/>
  <c r="R555" i="40"/>
  <c r="R556" i="40"/>
  <c r="R557" i="40"/>
  <c r="R558" i="40"/>
  <c r="R559" i="40"/>
  <c r="R560" i="40"/>
  <c r="R561" i="40"/>
  <c r="R562" i="40"/>
  <c r="R563" i="40"/>
  <c r="R564" i="40"/>
  <c r="R565" i="40"/>
  <c r="R566" i="40"/>
  <c r="R567" i="40"/>
  <c r="R568" i="40"/>
  <c r="R569" i="40"/>
  <c r="R570" i="40"/>
  <c r="R571" i="40"/>
  <c r="R572" i="40"/>
  <c r="R573" i="40"/>
  <c r="R574" i="40"/>
  <c r="R575" i="40"/>
  <c r="R576" i="40"/>
  <c r="R577" i="40"/>
  <c r="R578" i="40"/>
  <c r="R579" i="40"/>
  <c r="R580" i="40"/>
  <c r="R581" i="40"/>
  <c r="R582" i="40"/>
  <c r="R583" i="40"/>
  <c r="R584" i="40"/>
  <c r="R585" i="40"/>
  <c r="R586" i="40"/>
  <c r="R587" i="40"/>
  <c r="R588" i="40"/>
  <c r="R589" i="40"/>
  <c r="R590" i="40"/>
  <c r="R591" i="40"/>
  <c r="R592" i="40"/>
  <c r="R593" i="40"/>
  <c r="R594" i="40"/>
  <c r="R595" i="40"/>
  <c r="R596" i="40"/>
  <c r="R597" i="40"/>
  <c r="R598" i="40"/>
  <c r="R599" i="40"/>
  <c r="R600" i="40"/>
  <c r="R601" i="40"/>
  <c r="R602" i="40"/>
  <c r="R603" i="40"/>
  <c r="R604" i="40"/>
  <c r="R605" i="40"/>
  <c r="R606" i="40"/>
  <c r="R607" i="40"/>
  <c r="R608" i="40"/>
  <c r="R609" i="40"/>
  <c r="R610" i="40"/>
  <c r="R611" i="40"/>
  <c r="R612" i="40"/>
  <c r="R613" i="40"/>
  <c r="R614" i="40"/>
  <c r="R615" i="40"/>
  <c r="R616" i="40"/>
  <c r="R617" i="40"/>
  <c r="R618" i="40"/>
  <c r="R619" i="40"/>
  <c r="R620" i="40"/>
  <c r="R621" i="40"/>
  <c r="R622" i="40"/>
  <c r="R623" i="40"/>
  <c r="R624" i="40"/>
  <c r="R625" i="40"/>
  <c r="R626" i="40"/>
  <c r="R627" i="40"/>
  <c r="R628" i="40"/>
  <c r="R629" i="40"/>
  <c r="R630" i="40"/>
  <c r="R631" i="40"/>
  <c r="R632" i="40"/>
  <c r="R633" i="40"/>
  <c r="R634" i="40"/>
  <c r="R635" i="40"/>
  <c r="R636" i="40"/>
  <c r="R637" i="40"/>
  <c r="R638" i="40"/>
  <c r="R639" i="40"/>
  <c r="R640" i="40"/>
  <c r="R641" i="40"/>
  <c r="R642" i="40"/>
  <c r="R643" i="40"/>
  <c r="R644" i="40"/>
  <c r="R645" i="40"/>
  <c r="R646" i="40"/>
  <c r="R647" i="40"/>
  <c r="R648" i="40"/>
  <c r="R649" i="40"/>
  <c r="R650" i="40"/>
  <c r="R651" i="40"/>
  <c r="R652" i="40"/>
  <c r="R653" i="40"/>
  <c r="R654" i="40"/>
  <c r="R655" i="40"/>
  <c r="R656" i="40"/>
  <c r="R657" i="40"/>
  <c r="R658" i="40"/>
  <c r="R659" i="40"/>
  <c r="R660" i="40"/>
  <c r="R661" i="40"/>
  <c r="R662" i="40"/>
  <c r="R663" i="40"/>
  <c r="R664" i="40"/>
  <c r="R665" i="40"/>
  <c r="R666" i="40"/>
  <c r="R667" i="40"/>
  <c r="R668" i="40"/>
  <c r="R669" i="40"/>
  <c r="R670" i="40"/>
  <c r="R671" i="40"/>
  <c r="R672" i="40"/>
  <c r="R673" i="40"/>
  <c r="R674" i="40"/>
  <c r="R675" i="40"/>
  <c r="R676" i="40"/>
  <c r="R677" i="40"/>
  <c r="R678" i="40"/>
  <c r="R679" i="40"/>
  <c r="R680" i="40"/>
  <c r="R681" i="40"/>
  <c r="R682" i="40"/>
  <c r="R683" i="40"/>
  <c r="R684" i="40"/>
  <c r="R685" i="40"/>
  <c r="R686" i="40"/>
  <c r="R687" i="40"/>
  <c r="R688" i="40"/>
  <c r="R689" i="40"/>
  <c r="R690" i="40"/>
  <c r="R691" i="40"/>
  <c r="R692" i="40"/>
  <c r="R693" i="40"/>
  <c r="R694" i="40"/>
  <c r="R695" i="40"/>
  <c r="R696" i="40"/>
  <c r="R697" i="40"/>
  <c r="R698" i="40"/>
  <c r="R699" i="40"/>
  <c r="R700" i="40"/>
  <c r="R701" i="40"/>
  <c r="R702" i="40"/>
  <c r="R703" i="40"/>
  <c r="R704" i="40"/>
  <c r="R705" i="40"/>
  <c r="R706" i="40"/>
  <c r="R707" i="40"/>
  <c r="R708" i="40"/>
  <c r="R709" i="40"/>
  <c r="R710" i="40"/>
  <c r="R711" i="40"/>
  <c r="R712" i="40"/>
  <c r="R713" i="40"/>
  <c r="R714" i="40"/>
  <c r="R715" i="40"/>
  <c r="R716" i="40"/>
  <c r="R717" i="40"/>
  <c r="R718" i="40"/>
  <c r="R719" i="40"/>
  <c r="R720" i="40"/>
  <c r="R721" i="40"/>
  <c r="R722" i="40"/>
  <c r="R723" i="40"/>
  <c r="R724" i="40"/>
  <c r="R725" i="40"/>
  <c r="R726" i="40"/>
  <c r="R727" i="40"/>
  <c r="R728" i="40"/>
  <c r="R729" i="40"/>
  <c r="R730" i="40"/>
  <c r="R731" i="40"/>
  <c r="R732" i="40"/>
  <c r="R733" i="40"/>
  <c r="R734" i="40"/>
  <c r="R735" i="40"/>
  <c r="R736" i="40"/>
  <c r="R737" i="40"/>
  <c r="R738" i="40"/>
  <c r="R739" i="40"/>
  <c r="R740" i="40"/>
  <c r="R741" i="40"/>
  <c r="R742" i="40"/>
  <c r="R743" i="40"/>
  <c r="R744" i="40"/>
  <c r="R745" i="40"/>
  <c r="R746" i="40"/>
  <c r="R747" i="40"/>
  <c r="R748" i="40"/>
  <c r="R749" i="40"/>
  <c r="R750" i="40"/>
  <c r="R751" i="40"/>
  <c r="R752" i="40"/>
  <c r="R753" i="40"/>
  <c r="R754" i="40"/>
  <c r="R755" i="40"/>
  <c r="R756" i="40"/>
  <c r="R757" i="40"/>
  <c r="R758" i="40"/>
  <c r="R759" i="40"/>
  <c r="R760" i="40"/>
  <c r="R761" i="40"/>
  <c r="R762" i="40"/>
  <c r="R763" i="40"/>
  <c r="R764" i="40"/>
  <c r="R765" i="40"/>
  <c r="R766" i="40"/>
  <c r="R767" i="40"/>
  <c r="R768" i="40"/>
  <c r="R769" i="40"/>
  <c r="R770" i="40"/>
  <c r="R771" i="40"/>
  <c r="R772" i="40"/>
  <c r="R773" i="40"/>
  <c r="R774" i="40"/>
  <c r="R775" i="40"/>
  <c r="R776" i="40"/>
  <c r="R777" i="40"/>
  <c r="R778" i="40"/>
  <c r="R779" i="40"/>
  <c r="R780" i="40"/>
  <c r="R781" i="40"/>
  <c r="R782" i="40"/>
  <c r="R783" i="40"/>
  <c r="R784" i="40"/>
  <c r="R785" i="40"/>
  <c r="R786" i="40"/>
  <c r="R787" i="40"/>
  <c r="R788" i="40"/>
  <c r="R789" i="40"/>
  <c r="R790" i="40"/>
  <c r="R791" i="40"/>
  <c r="R792" i="40"/>
  <c r="R793" i="40"/>
  <c r="R794" i="40"/>
  <c r="R795" i="40"/>
  <c r="R796" i="40"/>
  <c r="R797" i="40"/>
  <c r="R798" i="40"/>
  <c r="R799" i="40"/>
  <c r="R800" i="40"/>
  <c r="R801" i="40"/>
  <c r="R802" i="40"/>
  <c r="R803" i="40"/>
  <c r="R804" i="40"/>
  <c r="R805" i="40"/>
  <c r="R806" i="40"/>
  <c r="R807" i="40"/>
  <c r="R808" i="40"/>
  <c r="R809" i="40"/>
  <c r="R810" i="40"/>
  <c r="R811" i="40"/>
  <c r="R812" i="40"/>
  <c r="R813" i="40"/>
  <c r="R814" i="40"/>
  <c r="R815" i="40"/>
  <c r="R816" i="40"/>
  <c r="R817" i="40"/>
  <c r="R818" i="40"/>
  <c r="R819" i="40"/>
  <c r="R820" i="40"/>
  <c r="R821" i="40"/>
  <c r="R822" i="40"/>
  <c r="R823" i="40"/>
  <c r="R824" i="40"/>
  <c r="R825" i="40"/>
  <c r="R826" i="40"/>
  <c r="R827" i="40"/>
  <c r="R828" i="40"/>
  <c r="R829" i="40"/>
  <c r="R830" i="40"/>
  <c r="R831" i="40"/>
  <c r="R832" i="40"/>
  <c r="R833" i="40"/>
  <c r="R834" i="40"/>
  <c r="R835" i="40"/>
  <c r="R836" i="40"/>
  <c r="R837" i="40"/>
  <c r="R838" i="40"/>
  <c r="R839" i="40"/>
  <c r="R840" i="40"/>
  <c r="R841" i="40"/>
  <c r="R842" i="40"/>
  <c r="R843" i="40"/>
  <c r="R844" i="40"/>
  <c r="R845" i="40"/>
  <c r="R846" i="40"/>
  <c r="R847" i="40"/>
  <c r="R848" i="40"/>
  <c r="R849" i="40"/>
  <c r="R850" i="40"/>
  <c r="R851" i="40"/>
  <c r="R852" i="40"/>
  <c r="R853" i="40"/>
  <c r="R854" i="40"/>
  <c r="R855" i="40"/>
  <c r="R856" i="40"/>
  <c r="R857" i="40"/>
  <c r="R858" i="40"/>
  <c r="R859" i="40"/>
  <c r="R860" i="40"/>
  <c r="R861" i="40"/>
  <c r="R862" i="40"/>
  <c r="R863" i="40"/>
  <c r="R864" i="40"/>
  <c r="R865" i="40"/>
  <c r="R866" i="40"/>
  <c r="R867" i="40"/>
  <c r="R868" i="40"/>
  <c r="R869" i="40"/>
  <c r="R870" i="40"/>
  <c r="R871" i="40"/>
  <c r="R872" i="40"/>
  <c r="R873" i="40"/>
  <c r="R874" i="40"/>
  <c r="R875" i="40"/>
  <c r="R876" i="40"/>
  <c r="R877" i="40"/>
  <c r="R878" i="40"/>
  <c r="R879" i="40"/>
  <c r="R880" i="40"/>
  <c r="R881" i="40"/>
  <c r="R882" i="40"/>
  <c r="R883" i="40"/>
  <c r="R884" i="40"/>
  <c r="R885" i="40"/>
  <c r="R886" i="40"/>
  <c r="R887" i="40"/>
  <c r="R888" i="40"/>
  <c r="R889" i="40"/>
  <c r="R890" i="40"/>
  <c r="R891" i="40"/>
  <c r="R892" i="40"/>
  <c r="R893" i="40"/>
  <c r="R894" i="40"/>
  <c r="R895" i="40"/>
  <c r="R896" i="40"/>
  <c r="R897" i="40"/>
  <c r="R898" i="40"/>
  <c r="R899" i="40"/>
  <c r="R900" i="40"/>
  <c r="R901" i="40"/>
  <c r="R902" i="40"/>
  <c r="R903" i="40"/>
  <c r="R904" i="40"/>
  <c r="R905" i="40"/>
  <c r="R906" i="40"/>
  <c r="R907" i="40"/>
  <c r="R908" i="40"/>
  <c r="R909" i="40"/>
  <c r="R910" i="40"/>
  <c r="R911" i="40"/>
  <c r="R912" i="40"/>
  <c r="R913" i="40"/>
  <c r="R914" i="40"/>
  <c r="R915" i="40"/>
  <c r="R916" i="40"/>
  <c r="R917" i="40"/>
  <c r="R918" i="40"/>
  <c r="R919" i="40"/>
  <c r="R920" i="40"/>
  <c r="R921" i="40"/>
  <c r="R922" i="40"/>
  <c r="R923" i="40"/>
  <c r="R924" i="40"/>
  <c r="R925" i="40"/>
  <c r="R926" i="40"/>
  <c r="R927" i="40"/>
  <c r="R928" i="40"/>
  <c r="R929" i="40"/>
  <c r="R930" i="40"/>
  <c r="R931" i="40"/>
  <c r="R932" i="40"/>
  <c r="R933" i="40"/>
  <c r="R934" i="40"/>
  <c r="R935" i="40"/>
  <c r="R936" i="40"/>
  <c r="R937" i="40"/>
  <c r="R938" i="40"/>
  <c r="R939" i="40"/>
  <c r="R940" i="40"/>
  <c r="R941" i="40"/>
  <c r="R942" i="40"/>
  <c r="R943" i="40"/>
  <c r="R944" i="40"/>
  <c r="R945" i="40"/>
  <c r="R946" i="40"/>
  <c r="R947" i="40"/>
  <c r="R948" i="40"/>
  <c r="R949" i="40"/>
  <c r="R950" i="40"/>
  <c r="R951" i="40"/>
  <c r="R952" i="40"/>
  <c r="R953" i="40"/>
  <c r="R954" i="40"/>
  <c r="R955" i="40"/>
  <c r="R956" i="40"/>
  <c r="R957" i="40"/>
  <c r="R958" i="40"/>
  <c r="R959" i="40"/>
  <c r="R960" i="40"/>
  <c r="R961" i="40"/>
  <c r="R962" i="40"/>
  <c r="R963" i="40"/>
  <c r="R964" i="40"/>
  <c r="R965" i="40"/>
  <c r="R966" i="40"/>
  <c r="R967" i="40"/>
  <c r="R968" i="40"/>
  <c r="R969" i="40"/>
  <c r="R970" i="40"/>
  <c r="R971" i="40"/>
  <c r="R972" i="40"/>
  <c r="R973" i="40"/>
  <c r="R974" i="40"/>
  <c r="R975" i="40"/>
  <c r="R976" i="40"/>
  <c r="R977" i="40"/>
  <c r="R978" i="40"/>
  <c r="R979" i="40"/>
  <c r="R980" i="40"/>
  <c r="R981" i="40"/>
  <c r="R982" i="40"/>
  <c r="R983" i="40"/>
  <c r="R984" i="40"/>
  <c r="R985" i="40"/>
  <c r="R986" i="40"/>
  <c r="R987" i="40"/>
  <c r="R988" i="40"/>
  <c r="R989" i="40"/>
  <c r="R990" i="40"/>
  <c r="R991" i="40"/>
  <c r="R992" i="40"/>
  <c r="R993" i="40"/>
  <c r="R994" i="40"/>
  <c r="R995" i="40"/>
  <c r="R996" i="40"/>
  <c r="R997" i="40"/>
  <c r="R998" i="40"/>
  <c r="R999" i="40"/>
  <c r="R1000" i="40"/>
  <c r="R1001" i="40"/>
  <c r="R1002" i="40"/>
  <c r="R1003" i="40"/>
  <c r="R1004" i="40"/>
  <c r="R1005" i="40"/>
  <c r="R1006" i="40"/>
  <c r="R1007" i="40"/>
  <c r="R1008" i="40"/>
  <c r="R1009" i="40"/>
  <c r="R1010" i="40"/>
  <c r="R1011" i="40"/>
  <c r="R1012" i="40"/>
  <c r="R1013" i="40"/>
  <c r="R1014" i="40"/>
  <c r="R1015" i="40"/>
  <c r="R1016" i="40"/>
  <c r="R1017" i="40"/>
  <c r="R1018" i="40"/>
  <c r="R1019" i="40"/>
  <c r="R1020" i="40"/>
  <c r="R1021" i="40"/>
  <c r="R1022" i="40"/>
  <c r="R1023" i="40"/>
  <c r="R1024" i="40"/>
  <c r="R1025" i="40"/>
  <c r="R1026" i="40"/>
  <c r="R1027" i="40"/>
  <c r="R1028" i="40"/>
  <c r="R1029" i="40"/>
  <c r="R1030" i="40"/>
  <c r="R1031" i="40"/>
  <c r="R1032" i="40"/>
  <c r="R1033" i="40"/>
  <c r="R1034" i="40"/>
  <c r="R1035" i="40"/>
  <c r="R1036" i="40"/>
  <c r="R1037" i="40"/>
  <c r="R1038" i="40"/>
  <c r="R1039" i="40"/>
  <c r="R1040" i="40"/>
  <c r="R1041" i="40"/>
  <c r="R1042" i="40"/>
  <c r="R1043" i="40"/>
  <c r="R1044" i="40"/>
  <c r="R1045" i="40"/>
  <c r="R1046" i="40"/>
  <c r="R1047" i="40"/>
  <c r="R1048" i="40"/>
  <c r="R1049" i="40"/>
  <c r="R1050" i="40"/>
  <c r="R1051" i="40"/>
  <c r="R1052" i="40"/>
  <c r="R1053" i="40"/>
  <c r="R1054" i="40"/>
  <c r="R1055" i="40"/>
  <c r="R1056" i="40"/>
  <c r="R1057" i="40"/>
  <c r="R1058" i="40"/>
  <c r="R1059" i="40"/>
  <c r="R1060" i="40"/>
  <c r="R1061" i="40"/>
  <c r="R1062" i="40"/>
  <c r="R1063" i="40"/>
  <c r="R1064" i="40"/>
  <c r="R1065" i="40"/>
  <c r="R1066" i="40"/>
  <c r="R1067" i="40"/>
  <c r="R1068" i="40"/>
  <c r="R1069" i="40"/>
  <c r="R1070" i="40"/>
  <c r="R1071" i="40"/>
  <c r="R1072" i="40"/>
  <c r="R1073" i="40"/>
  <c r="R1074" i="40"/>
  <c r="R1075" i="40"/>
  <c r="R1076" i="40"/>
  <c r="R1077" i="40"/>
  <c r="R1078" i="40"/>
  <c r="R18" i="40"/>
  <c r="N9" i="40"/>
  <c r="N10" i="40"/>
  <c r="Z10" i="40"/>
  <c r="N11" i="40"/>
  <c r="N12" i="40"/>
  <c r="N13" i="40"/>
  <c r="N14" i="40"/>
  <c r="Z14" i="40"/>
  <c r="N15" i="40"/>
  <c r="N16" i="40"/>
  <c r="N17" i="40"/>
  <c r="N18" i="40"/>
  <c r="Z18" i="40"/>
  <c r="N19" i="40"/>
  <c r="N20" i="40"/>
  <c r="N21" i="40"/>
  <c r="N22" i="40"/>
  <c r="Z22" i="40"/>
  <c r="N23" i="40"/>
  <c r="N24" i="40"/>
  <c r="N25" i="40"/>
  <c r="N26" i="40"/>
  <c r="Z26" i="40"/>
  <c r="N27" i="40"/>
  <c r="N28" i="40"/>
  <c r="N29" i="40"/>
  <c r="N30" i="40"/>
  <c r="Z30" i="40"/>
  <c r="N31" i="40"/>
  <c r="N32" i="40"/>
  <c r="N33" i="40"/>
  <c r="N34" i="40"/>
  <c r="Z34" i="40"/>
  <c r="N35" i="40"/>
  <c r="N36" i="40"/>
  <c r="N37" i="40"/>
  <c r="N38" i="40"/>
  <c r="Z38" i="40"/>
  <c r="N39" i="40"/>
  <c r="N40" i="40"/>
  <c r="N41" i="40"/>
  <c r="N42" i="40"/>
  <c r="Z42" i="40"/>
  <c r="N43" i="40"/>
  <c r="N44" i="40"/>
  <c r="N45" i="40"/>
  <c r="N46" i="40"/>
  <c r="Z46" i="40"/>
  <c r="N47" i="40"/>
  <c r="N48" i="40"/>
  <c r="N49" i="40"/>
  <c r="N50" i="40"/>
  <c r="Z50" i="40"/>
  <c r="N51" i="40"/>
  <c r="N52" i="40"/>
  <c r="N53" i="40"/>
  <c r="N54" i="40"/>
  <c r="Z54" i="40"/>
  <c r="N55" i="40"/>
  <c r="N56" i="40"/>
  <c r="N57" i="40"/>
  <c r="N58" i="40"/>
  <c r="Z58" i="40"/>
  <c r="N59" i="40"/>
  <c r="N60" i="40"/>
  <c r="N61" i="40"/>
  <c r="N62" i="40"/>
  <c r="Z62" i="40"/>
  <c r="N63" i="40"/>
  <c r="N64" i="40"/>
  <c r="N65" i="40"/>
  <c r="N66" i="40"/>
  <c r="Z66" i="40"/>
  <c r="N67" i="40"/>
  <c r="N68" i="40"/>
  <c r="N69" i="40"/>
  <c r="N70" i="40"/>
  <c r="Z70" i="40"/>
  <c r="N71" i="40"/>
  <c r="N72" i="40"/>
  <c r="N73" i="40"/>
  <c r="N74" i="40"/>
  <c r="Z74" i="40"/>
  <c r="N75" i="40"/>
  <c r="N76" i="40"/>
  <c r="N77" i="40"/>
  <c r="N78" i="40"/>
  <c r="Z78" i="40"/>
  <c r="N79" i="40"/>
  <c r="N80" i="40"/>
  <c r="N81" i="40"/>
  <c r="N82" i="40"/>
  <c r="Z82" i="40"/>
  <c r="N83" i="40"/>
  <c r="N84" i="40"/>
  <c r="N85" i="40"/>
  <c r="N86" i="40"/>
  <c r="Z86" i="40"/>
  <c r="N87" i="40"/>
  <c r="N88" i="40"/>
  <c r="N89" i="40"/>
  <c r="N90" i="40"/>
  <c r="Z90" i="40"/>
  <c r="N91" i="40"/>
  <c r="N92" i="40"/>
  <c r="N93" i="40"/>
  <c r="N94" i="40"/>
  <c r="Z94" i="40"/>
  <c r="N95" i="40"/>
  <c r="N96" i="40"/>
  <c r="N97" i="40"/>
  <c r="N98" i="40"/>
  <c r="Z98" i="40"/>
  <c r="N99" i="40"/>
  <c r="N100" i="40"/>
  <c r="N101" i="40"/>
  <c r="N102" i="40"/>
  <c r="Z102" i="40"/>
  <c r="N103" i="40"/>
  <c r="N104" i="40"/>
  <c r="N105" i="40"/>
  <c r="N106" i="40"/>
  <c r="Z106" i="40"/>
  <c r="N107" i="40"/>
  <c r="N108" i="40"/>
  <c r="N109" i="40"/>
  <c r="N110" i="40"/>
  <c r="Z110" i="40"/>
  <c r="N111" i="40"/>
  <c r="N112" i="40"/>
  <c r="N113" i="40"/>
  <c r="N114" i="40"/>
  <c r="Z114" i="40"/>
  <c r="N115" i="40"/>
  <c r="N116" i="40"/>
  <c r="N117" i="40"/>
  <c r="N118" i="40"/>
  <c r="Z118" i="40"/>
  <c r="N119" i="40"/>
  <c r="N120" i="40"/>
  <c r="N121" i="40"/>
  <c r="N122" i="40"/>
  <c r="Z122" i="40"/>
  <c r="N123" i="40"/>
  <c r="N124" i="40"/>
  <c r="N125" i="40"/>
  <c r="N126" i="40"/>
  <c r="Z126" i="40"/>
  <c r="N127" i="40"/>
  <c r="N128" i="40"/>
  <c r="N129" i="40"/>
  <c r="N130" i="40"/>
  <c r="Z130" i="40"/>
  <c r="N131" i="40"/>
  <c r="N132" i="40"/>
  <c r="N133" i="40"/>
  <c r="N134" i="40"/>
  <c r="Z134" i="40"/>
  <c r="N135" i="40"/>
  <c r="N136" i="40"/>
  <c r="N137" i="40"/>
  <c r="N138" i="40"/>
  <c r="Z138" i="40"/>
  <c r="N139" i="40"/>
  <c r="N140" i="40"/>
  <c r="N141" i="40"/>
  <c r="N142" i="40"/>
  <c r="Z142" i="40"/>
  <c r="N143" i="40"/>
  <c r="N144" i="40"/>
  <c r="N145" i="40"/>
  <c r="N146" i="40"/>
  <c r="Z146" i="40"/>
  <c r="N147" i="40"/>
  <c r="N148" i="40"/>
  <c r="N149" i="40"/>
  <c r="N150" i="40"/>
  <c r="Z150" i="40"/>
  <c r="N151" i="40"/>
  <c r="N152" i="40"/>
  <c r="N153" i="40"/>
  <c r="N154" i="40"/>
  <c r="Z154" i="40"/>
  <c r="N155" i="40"/>
  <c r="N156" i="40"/>
  <c r="N157" i="40"/>
  <c r="N158" i="40"/>
  <c r="Z158" i="40"/>
  <c r="N159" i="40"/>
  <c r="N160" i="40"/>
  <c r="N161" i="40"/>
  <c r="N162" i="40"/>
  <c r="Z162" i="40"/>
  <c r="N163" i="40"/>
  <c r="N164" i="40"/>
  <c r="N165" i="40"/>
  <c r="N166" i="40"/>
  <c r="Z166" i="40"/>
  <c r="N167" i="40"/>
  <c r="N168" i="40"/>
  <c r="N169" i="40"/>
  <c r="N170" i="40"/>
  <c r="Z170" i="40"/>
  <c r="N171" i="40"/>
  <c r="N172" i="40"/>
  <c r="N173" i="40"/>
  <c r="N174" i="40"/>
  <c r="Z174" i="40"/>
  <c r="N175" i="40"/>
  <c r="N176" i="40"/>
  <c r="N177" i="40"/>
  <c r="N178" i="40"/>
  <c r="Z178" i="40"/>
  <c r="N179" i="40"/>
  <c r="N180" i="40"/>
  <c r="N181" i="40"/>
  <c r="N182" i="40"/>
  <c r="Z182" i="40"/>
  <c r="N183" i="40"/>
  <c r="Z183" i="40"/>
  <c r="N184" i="40"/>
  <c r="N185" i="40"/>
  <c r="N186" i="40"/>
  <c r="Z186" i="40"/>
  <c r="N187" i="40"/>
  <c r="Z187" i="40"/>
  <c r="N188" i="40"/>
  <c r="N189" i="40"/>
  <c r="N190" i="40"/>
  <c r="Z190" i="40"/>
  <c r="N191" i="40"/>
  <c r="Z191" i="40"/>
  <c r="N192" i="40"/>
  <c r="N193" i="40"/>
  <c r="N194" i="40"/>
  <c r="Z194" i="40"/>
  <c r="N195" i="40"/>
  <c r="Z195" i="40"/>
  <c r="N196" i="40"/>
  <c r="N197" i="40"/>
  <c r="N198" i="40"/>
  <c r="Z198" i="40"/>
  <c r="N199" i="40"/>
  <c r="Z199" i="40"/>
  <c r="N200" i="40"/>
  <c r="N201" i="40"/>
  <c r="N202" i="40"/>
  <c r="Z202" i="40"/>
  <c r="N203" i="40"/>
  <c r="Z203" i="40"/>
  <c r="N204" i="40"/>
  <c r="N205" i="40"/>
  <c r="N206" i="40"/>
  <c r="Z206" i="40"/>
  <c r="N207" i="40"/>
  <c r="Z207" i="40"/>
  <c r="N208" i="40"/>
  <c r="N209" i="40"/>
  <c r="N210" i="40"/>
  <c r="Z210" i="40"/>
  <c r="N211" i="40"/>
  <c r="Z211" i="40"/>
  <c r="N212" i="40"/>
  <c r="N213" i="40"/>
  <c r="N214" i="40"/>
  <c r="Z214" i="40"/>
  <c r="N215" i="40"/>
  <c r="Z215" i="40"/>
  <c r="N216" i="40"/>
  <c r="N217" i="40"/>
  <c r="N218" i="40"/>
  <c r="Z218" i="40"/>
  <c r="N219" i="40"/>
  <c r="Z219" i="40"/>
  <c r="N220" i="40"/>
  <c r="N221" i="40"/>
  <c r="N222" i="40"/>
  <c r="Z222" i="40"/>
  <c r="N223" i="40"/>
  <c r="Z223" i="40"/>
  <c r="N224" i="40"/>
  <c r="N225" i="40"/>
  <c r="N226" i="40"/>
  <c r="Z226" i="40"/>
  <c r="N227" i="40"/>
  <c r="Z227" i="40"/>
  <c r="N228" i="40"/>
  <c r="N229" i="40"/>
  <c r="N230" i="40"/>
  <c r="Z230" i="40"/>
  <c r="N231" i="40"/>
  <c r="Z231" i="40"/>
  <c r="N232" i="40"/>
  <c r="N233" i="40"/>
  <c r="N234" i="40"/>
  <c r="Z234" i="40"/>
  <c r="N235" i="40"/>
  <c r="Z235" i="40"/>
  <c r="N236" i="40"/>
  <c r="N237" i="40"/>
  <c r="N238" i="40"/>
  <c r="Z238" i="40"/>
  <c r="N239" i="40"/>
  <c r="Z239" i="40"/>
  <c r="N240" i="40"/>
  <c r="N241" i="40"/>
  <c r="N242" i="40"/>
  <c r="Z242" i="40"/>
  <c r="N243" i="40"/>
  <c r="Z243" i="40"/>
  <c r="N244" i="40"/>
  <c r="N245" i="40"/>
  <c r="N246" i="40"/>
  <c r="Z246" i="40"/>
  <c r="N247" i="40"/>
  <c r="Z247" i="40"/>
  <c r="N248" i="40"/>
  <c r="N249" i="40"/>
  <c r="N250" i="40"/>
  <c r="Z250" i="40"/>
  <c r="N251" i="40"/>
  <c r="Z251" i="40"/>
  <c r="N252" i="40"/>
  <c r="N253" i="40"/>
  <c r="N254" i="40"/>
  <c r="Z254" i="40"/>
  <c r="N255" i="40"/>
  <c r="Z255" i="40"/>
  <c r="N256" i="40"/>
  <c r="N257" i="40"/>
  <c r="N258" i="40"/>
  <c r="Z258" i="40"/>
  <c r="N259" i="40"/>
  <c r="Z259" i="40"/>
  <c r="N260" i="40"/>
  <c r="N261" i="40"/>
  <c r="N262" i="40"/>
  <c r="Z262" i="40"/>
  <c r="N263" i="40"/>
  <c r="Z263" i="40"/>
  <c r="N264" i="40"/>
  <c r="N265" i="40"/>
  <c r="N266" i="40"/>
  <c r="Z266" i="40"/>
  <c r="N267" i="40"/>
  <c r="Z267" i="40"/>
  <c r="N268" i="40"/>
  <c r="N269" i="40"/>
  <c r="N270" i="40"/>
  <c r="Z270" i="40"/>
  <c r="N271" i="40"/>
  <c r="Z271" i="40"/>
  <c r="N272" i="40"/>
  <c r="N273" i="40"/>
  <c r="N274" i="40"/>
  <c r="Z274" i="40"/>
  <c r="N275" i="40"/>
  <c r="Z275" i="40"/>
  <c r="N276" i="40"/>
  <c r="N277" i="40"/>
  <c r="N278" i="40"/>
  <c r="Z278" i="40"/>
  <c r="N279" i="40"/>
  <c r="Z279" i="40"/>
  <c r="N280" i="40"/>
  <c r="N281" i="40"/>
  <c r="N282" i="40"/>
  <c r="Z282" i="40"/>
  <c r="N283" i="40"/>
  <c r="Z283" i="40"/>
  <c r="N284" i="40"/>
  <c r="N285" i="40"/>
  <c r="N286" i="40"/>
  <c r="Z286" i="40"/>
  <c r="N287" i="40"/>
  <c r="Z287" i="40"/>
  <c r="N288" i="40"/>
  <c r="N289" i="40"/>
  <c r="N290" i="40"/>
  <c r="Z290" i="40"/>
  <c r="N291" i="40"/>
  <c r="Z291" i="40"/>
  <c r="N292" i="40"/>
  <c r="N293" i="40"/>
  <c r="N294" i="40"/>
  <c r="Z294" i="40"/>
  <c r="N295" i="40"/>
  <c r="Z295" i="40"/>
  <c r="N296" i="40"/>
  <c r="N297" i="40"/>
  <c r="N298" i="40"/>
  <c r="Z298" i="40"/>
  <c r="N299" i="40"/>
  <c r="Z299" i="40"/>
  <c r="N300" i="40"/>
  <c r="N301" i="40"/>
  <c r="N302" i="40"/>
  <c r="Z302" i="40"/>
  <c r="N303" i="40"/>
  <c r="Z303" i="40"/>
  <c r="N304" i="40"/>
  <c r="N305" i="40"/>
  <c r="N306" i="40"/>
  <c r="Z306" i="40"/>
  <c r="N307" i="40"/>
  <c r="Z307" i="40"/>
  <c r="N308" i="40"/>
  <c r="N309" i="40"/>
  <c r="N310" i="40"/>
  <c r="Z310" i="40"/>
  <c r="N311" i="40"/>
  <c r="Z311" i="40"/>
  <c r="N312" i="40"/>
  <c r="N313" i="40"/>
  <c r="N314" i="40"/>
  <c r="Z314" i="40"/>
  <c r="N315" i="40"/>
  <c r="Z315" i="40"/>
  <c r="N316" i="40"/>
  <c r="N317" i="40"/>
  <c r="N318" i="40"/>
  <c r="Z318" i="40"/>
  <c r="N319" i="40"/>
  <c r="Z319" i="40"/>
  <c r="N320" i="40"/>
  <c r="N321" i="40"/>
  <c r="N322" i="40"/>
  <c r="Z322" i="40"/>
  <c r="N323" i="40"/>
  <c r="Z323" i="40"/>
  <c r="N324" i="40"/>
  <c r="N325" i="40"/>
  <c r="N326" i="40"/>
  <c r="Z326" i="40"/>
  <c r="N327" i="40"/>
  <c r="Z327" i="40"/>
  <c r="N328" i="40"/>
  <c r="N329" i="40"/>
  <c r="N330" i="40"/>
  <c r="Z330" i="40"/>
  <c r="N331" i="40"/>
  <c r="Z331" i="40"/>
  <c r="N332" i="40"/>
  <c r="N333" i="40"/>
  <c r="N334" i="40"/>
  <c r="Z334" i="40"/>
  <c r="N335" i="40"/>
  <c r="Z335" i="40"/>
  <c r="N336" i="40"/>
  <c r="N337" i="40"/>
  <c r="N338" i="40"/>
  <c r="Z338" i="40"/>
  <c r="N339" i="40"/>
  <c r="Z339" i="40"/>
  <c r="N340" i="40"/>
  <c r="N341" i="40"/>
  <c r="N342" i="40"/>
  <c r="Z342" i="40"/>
  <c r="N343" i="40"/>
  <c r="Z343" i="40"/>
  <c r="N344" i="40"/>
  <c r="N345" i="40"/>
  <c r="N346" i="40"/>
  <c r="Z346" i="40"/>
  <c r="N347" i="40"/>
  <c r="Z347" i="40"/>
  <c r="N348" i="40"/>
  <c r="N349" i="40"/>
  <c r="N350" i="40"/>
  <c r="Z350" i="40"/>
  <c r="N351" i="40"/>
  <c r="Z351" i="40"/>
  <c r="N352" i="40"/>
  <c r="N353" i="40"/>
  <c r="N354" i="40"/>
  <c r="Z354" i="40"/>
  <c r="N355" i="40"/>
  <c r="Z355" i="40"/>
  <c r="N356" i="40"/>
  <c r="N357" i="40"/>
  <c r="N358" i="40"/>
  <c r="Z358" i="40"/>
  <c r="N359" i="40"/>
  <c r="Z359" i="40"/>
  <c r="N360" i="40"/>
  <c r="N361" i="40"/>
  <c r="N362" i="40"/>
  <c r="Z362" i="40"/>
  <c r="N363" i="40"/>
  <c r="Z363" i="40"/>
  <c r="N364" i="40"/>
  <c r="N365" i="40"/>
  <c r="N366" i="40"/>
  <c r="Z366" i="40"/>
  <c r="N367" i="40"/>
  <c r="Z367" i="40"/>
  <c r="N368" i="40"/>
  <c r="N369" i="40"/>
  <c r="N370" i="40"/>
  <c r="Z370" i="40"/>
  <c r="N371" i="40"/>
  <c r="Z371" i="40"/>
  <c r="N372" i="40"/>
  <c r="N373" i="40"/>
  <c r="N374" i="40"/>
  <c r="Z374" i="40"/>
  <c r="N375" i="40"/>
  <c r="Z375" i="40"/>
  <c r="N376" i="40"/>
  <c r="N377" i="40"/>
  <c r="N378" i="40"/>
  <c r="Z378" i="40"/>
  <c r="N379" i="40"/>
  <c r="Z379" i="40"/>
  <c r="N380" i="40"/>
  <c r="N381" i="40"/>
  <c r="N382" i="40"/>
  <c r="Z382" i="40"/>
  <c r="N383" i="40"/>
  <c r="Z383" i="40"/>
  <c r="N384" i="40"/>
  <c r="N385" i="40"/>
  <c r="N386" i="40"/>
  <c r="Z386" i="40"/>
  <c r="N387" i="40"/>
  <c r="Z387" i="40"/>
  <c r="N388" i="40"/>
  <c r="N389" i="40"/>
  <c r="N390" i="40"/>
  <c r="Z390" i="40"/>
  <c r="N391" i="40"/>
  <c r="Z391" i="40"/>
  <c r="N392" i="40"/>
  <c r="N393" i="40"/>
  <c r="N394" i="40"/>
  <c r="Z394" i="40"/>
  <c r="N395" i="40"/>
  <c r="Z395" i="40"/>
  <c r="N396" i="40"/>
  <c r="N397" i="40"/>
  <c r="N398" i="40"/>
  <c r="Z398" i="40"/>
  <c r="N399" i="40"/>
  <c r="Z399" i="40"/>
  <c r="N400" i="40"/>
  <c r="N401" i="40"/>
  <c r="N402" i="40"/>
  <c r="Z402" i="40"/>
  <c r="N403" i="40"/>
  <c r="Z403" i="40"/>
  <c r="N404" i="40"/>
  <c r="N405" i="40"/>
  <c r="N406" i="40"/>
  <c r="Z406" i="40"/>
  <c r="N407" i="40"/>
  <c r="Z407" i="40"/>
  <c r="N408" i="40"/>
  <c r="N409" i="40"/>
  <c r="N410" i="40"/>
  <c r="Z410" i="40"/>
  <c r="N411" i="40"/>
  <c r="Z411" i="40"/>
  <c r="N412" i="40"/>
  <c r="N413" i="40"/>
  <c r="N414" i="40"/>
  <c r="Z414" i="40"/>
  <c r="N415" i="40"/>
  <c r="Z415" i="40"/>
  <c r="N416" i="40"/>
  <c r="N417" i="40"/>
  <c r="N418" i="40"/>
  <c r="Z418" i="40"/>
  <c r="N419" i="40"/>
  <c r="Z419" i="40"/>
  <c r="N420" i="40"/>
  <c r="N421" i="40"/>
  <c r="N422" i="40"/>
  <c r="Z422" i="40"/>
  <c r="N423" i="40"/>
  <c r="Z423" i="40"/>
  <c r="N424" i="40"/>
  <c r="N425" i="40"/>
  <c r="N426" i="40"/>
  <c r="Z426" i="40"/>
  <c r="N427" i="40"/>
  <c r="Z427" i="40"/>
  <c r="N428" i="40"/>
  <c r="N429" i="40"/>
  <c r="N430" i="40"/>
  <c r="Z430" i="40"/>
  <c r="N431" i="40"/>
  <c r="Z431" i="40"/>
  <c r="N432" i="40"/>
  <c r="N433" i="40"/>
  <c r="N434" i="40"/>
  <c r="Z434" i="40"/>
  <c r="N435" i="40"/>
  <c r="Z435" i="40"/>
  <c r="N436" i="40"/>
  <c r="N437" i="40"/>
  <c r="N438" i="40"/>
  <c r="Z438" i="40"/>
  <c r="N439" i="40"/>
  <c r="Z439" i="40"/>
  <c r="N440" i="40"/>
  <c r="N441" i="40"/>
  <c r="N442" i="40"/>
  <c r="Z442" i="40"/>
  <c r="N443" i="40"/>
  <c r="Z443" i="40"/>
  <c r="N444" i="40"/>
  <c r="N445" i="40"/>
  <c r="N446" i="40"/>
  <c r="Z446" i="40"/>
  <c r="N447" i="40"/>
  <c r="Z447" i="40"/>
  <c r="N448" i="40"/>
  <c r="N449" i="40"/>
  <c r="N450" i="40"/>
  <c r="Z450" i="40"/>
  <c r="N451" i="40"/>
  <c r="Z451" i="40"/>
  <c r="N452" i="40"/>
  <c r="N453" i="40"/>
  <c r="N454" i="40"/>
  <c r="Z454" i="40"/>
  <c r="N455" i="40"/>
  <c r="Z455" i="40"/>
  <c r="N456" i="40"/>
  <c r="N457" i="40"/>
  <c r="N458" i="40"/>
  <c r="Z458" i="40"/>
  <c r="N459" i="40"/>
  <c r="Z459" i="40"/>
  <c r="N460" i="40"/>
  <c r="N461" i="40"/>
  <c r="N462" i="40"/>
  <c r="Z462" i="40"/>
  <c r="N463" i="40"/>
  <c r="Z463" i="40"/>
  <c r="N464" i="40"/>
  <c r="N465" i="40"/>
  <c r="N466" i="40"/>
  <c r="Z466" i="40"/>
  <c r="N467" i="40"/>
  <c r="Z467" i="40"/>
  <c r="N468" i="40"/>
  <c r="N469" i="40"/>
  <c r="N470" i="40"/>
  <c r="Z470" i="40"/>
  <c r="N471" i="40"/>
  <c r="Z471" i="40"/>
  <c r="N472" i="40"/>
  <c r="N473" i="40"/>
  <c r="N474" i="40"/>
  <c r="Z474" i="40"/>
  <c r="N475" i="40"/>
  <c r="Z475" i="40"/>
  <c r="N476" i="40"/>
  <c r="N477" i="40"/>
  <c r="N478" i="40"/>
  <c r="Z478" i="40"/>
  <c r="N479" i="40"/>
  <c r="Z479" i="40"/>
  <c r="N480" i="40"/>
  <c r="N481" i="40"/>
  <c r="N482" i="40"/>
  <c r="Z482" i="40"/>
  <c r="N483" i="40"/>
  <c r="Z483" i="40"/>
  <c r="N484" i="40"/>
  <c r="N485" i="40"/>
  <c r="N486" i="40"/>
  <c r="Z486" i="40"/>
  <c r="N487" i="40"/>
  <c r="Z487" i="40"/>
  <c r="N488" i="40"/>
  <c r="N489" i="40"/>
  <c r="N490" i="40"/>
  <c r="Z490" i="40"/>
  <c r="N491" i="40"/>
  <c r="Z491" i="40"/>
  <c r="N492" i="40"/>
  <c r="N493" i="40"/>
  <c r="N494" i="40"/>
  <c r="Z494" i="40"/>
  <c r="N495" i="40"/>
  <c r="Z495" i="40"/>
  <c r="N496" i="40"/>
  <c r="N497" i="40"/>
  <c r="N498" i="40"/>
  <c r="Z498" i="40"/>
  <c r="N499" i="40"/>
  <c r="Z499" i="40"/>
  <c r="N500" i="40"/>
  <c r="N501" i="40"/>
  <c r="N502" i="40"/>
  <c r="Z502" i="40"/>
  <c r="N503" i="40"/>
  <c r="Z503" i="40"/>
  <c r="N504" i="40"/>
  <c r="N505" i="40"/>
  <c r="N506" i="40"/>
  <c r="Z506" i="40"/>
  <c r="N507" i="40"/>
  <c r="Z507" i="40"/>
  <c r="N508" i="40"/>
  <c r="N509" i="40"/>
  <c r="N510" i="40"/>
  <c r="Z510" i="40"/>
  <c r="N511" i="40"/>
  <c r="Z511" i="40"/>
  <c r="N512" i="40"/>
  <c r="N513" i="40"/>
  <c r="N514" i="40"/>
  <c r="Z514" i="40"/>
  <c r="N515" i="40"/>
  <c r="Z515" i="40"/>
  <c r="N516" i="40"/>
  <c r="N517" i="40"/>
  <c r="N518" i="40"/>
  <c r="Z518" i="40"/>
  <c r="N519" i="40"/>
  <c r="Z519" i="40"/>
  <c r="N520" i="40"/>
  <c r="N521" i="40"/>
  <c r="N522" i="40"/>
  <c r="Z522" i="40"/>
  <c r="N523" i="40"/>
  <c r="Z523" i="40"/>
  <c r="N524" i="40"/>
  <c r="N525" i="40"/>
  <c r="N526" i="40"/>
  <c r="Z526" i="40"/>
  <c r="N527" i="40"/>
  <c r="Z527" i="40"/>
  <c r="N528" i="40"/>
  <c r="N529" i="40"/>
  <c r="N530" i="40"/>
  <c r="Z530" i="40"/>
  <c r="N531" i="40"/>
  <c r="Z531" i="40"/>
  <c r="N532" i="40"/>
  <c r="N533" i="40"/>
  <c r="N534" i="40"/>
  <c r="Z534" i="40"/>
  <c r="N535" i="40"/>
  <c r="Z535" i="40"/>
  <c r="N536" i="40"/>
  <c r="N537" i="40"/>
  <c r="N538" i="40"/>
  <c r="Z538" i="40"/>
  <c r="N539" i="40"/>
  <c r="Z539" i="40"/>
  <c r="N540" i="40"/>
  <c r="N541" i="40"/>
  <c r="N542" i="40"/>
  <c r="Z542" i="40"/>
  <c r="N543" i="40"/>
  <c r="Z543" i="40"/>
  <c r="N544" i="40"/>
  <c r="N545" i="40"/>
  <c r="N546" i="40"/>
  <c r="Z546" i="40"/>
  <c r="N547" i="40"/>
  <c r="Z547" i="40"/>
  <c r="N548" i="40"/>
  <c r="N549" i="40"/>
  <c r="N550" i="40"/>
  <c r="Z550" i="40"/>
  <c r="N551" i="40"/>
  <c r="Z551" i="40"/>
  <c r="N552" i="40"/>
  <c r="N553" i="40"/>
  <c r="N554" i="40"/>
  <c r="Z554" i="40"/>
  <c r="N555" i="40"/>
  <c r="Z555" i="40"/>
  <c r="N556" i="40"/>
  <c r="N557" i="40"/>
  <c r="N558" i="40"/>
  <c r="Z558" i="40"/>
  <c r="N559" i="40"/>
  <c r="Z559" i="40"/>
  <c r="N560" i="40"/>
  <c r="N561" i="40"/>
  <c r="N562" i="40"/>
  <c r="Z562" i="40"/>
  <c r="N563" i="40"/>
  <c r="Z563" i="40"/>
  <c r="N564" i="40"/>
  <c r="N565" i="40"/>
  <c r="N566" i="40"/>
  <c r="Z566" i="40"/>
  <c r="N567" i="40"/>
  <c r="Z567" i="40"/>
  <c r="N568" i="40"/>
  <c r="N569" i="40"/>
  <c r="N570" i="40"/>
  <c r="Z570" i="40"/>
  <c r="N571" i="40"/>
  <c r="Z571" i="40"/>
  <c r="N572" i="40"/>
  <c r="N573" i="40"/>
  <c r="N574" i="40"/>
  <c r="Z574" i="40"/>
  <c r="N575" i="40"/>
  <c r="Z575" i="40"/>
  <c r="N576" i="40"/>
  <c r="N577" i="40"/>
  <c r="N578" i="40"/>
  <c r="Z578" i="40"/>
  <c r="N579" i="40"/>
  <c r="Z579" i="40"/>
  <c r="N580" i="40"/>
  <c r="N581" i="40"/>
  <c r="N582" i="40"/>
  <c r="Z582" i="40"/>
  <c r="N583" i="40"/>
  <c r="Z583" i="40"/>
  <c r="N584" i="40"/>
  <c r="N585" i="40"/>
  <c r="N586" i="40"/>
  <c r="Z586" i="40"/>
  <c r="N587" i="40"/>
  <c r="Z587" i="40"/>
  <c r="N588" i="40"/>
  <c r="N589" i="40"/>
  <c r="N590" i="40"/>
  <c r="Z590" i="40"/>
  <c r="N591" i="40"/>
  <c r="Z591" i="40"/>
  <c r="N592" i="40"/>
  <c r="N593" i="40"/>
  <c r="N594" i="40"/>
  <c r="Z594" i="40"/>
  <c r="N595" i="40"/>
  <c r="Z595" i="40"/>
  <c r="N596" i="40"/>
  <c r="N597" i="40"/>
  <c r="N598" i="40"/>
  <c r="Z598" i="40"/>
  <c r="N599" i="40"/>
  <c r="Z599" i="40"/>
  <c r="N600" i="40"/>
  <c r="N601" i="40"/>
  <c r="N602" i="40"/>
  <c r="Z602" i="40"/>
  <c r="N603" i="40"/>
  <c r="Z603" i="40"/>
  <c r="N604" i="40"/>
  <c r="N605" i="40"/>
  <c r="N606" i="40"/>
  <c r="Z606" i="40"/>
  <c r="N607" i="40"/>
  <c r="Z607" i="40"/>
  <c r="N608" i="40"/>
  <c r="N609" i="40"/>
  <c r="N610" i="40"/>
  <c r="Z610" i="40"/>
  <c r="N611" i="40"/>
  <c r="Z611" i="40"/>
  <c r="N612" i="40"/>
  <c r="N613" i="40"/>
  <c r="N614" i="40"/>
  <c r="Z614" i="40"/>
  <c r="N615" i="40"/>
  <c r="Z615" i="40"/>
  <c r="N616" i="40"/>
  <c r="N617" i="40"/>
  <c r="N618" i="40"/>
  <c r="Z618" i="40"/>
  <c r="N619" i="40"/>
  <c r="Z619" i="40"/>
  <c r="N620" i="40"/>
  <c r="N621" i="40"/>
  <c r="N622" i="40"/>
  <c r="Z622" i="40"/>
  <c r="N623" i="40"/>
  <c r="Z623" i="40"/>
  <c r="N624" i="40"/>
  <c r="N625" i="40"/>
  <c r="N626" i="40"/>
  <c r="Z626" i="40"/>
  <c r="N627" i="40"/>
  <c r="Z627" i="40"/>
  <c r="N628" i="40"/>
  <c r="N629" i="40"/>
  <c r="N630" i="40"/>
  <c r="Z630" i="40"/>
  <c r="N631" i="40"/>
  <c r="Z631" i="40"/>
  <c r="N632" i="40"/>
  <c r="N633" i="40"/>
  <c r="N634" i="40"/>
  <c r="Z634" i="40"/>
  <c r="N635" i="40"/>
  <c r="Z635" i="40"/>
  <c r="N636" i="40"/>
  <c r="N637" i="40"/>
  <c r="N638" i="40"/>
  <c r="Z638" i="40"/>
  <c r="N639" i="40"/>
  <c r="Z639" i="40"/>
  <c r="N640" i="40"/>
  <c r="N641" i="40"/>
  <c r="N642" i="40"/>
  <c r="Z642" i="40"/>
  <c r="N643" i="40"/>
  <c r="Z643" i="40"/>
  <c r="N644" i="40"/>
  <c r="N645" i="40"/>
  <c r="N646" i="40"/>
  <c r="Z646" i="40"/>
  <c r="N647" i="40"/>
  <c r="Z647" i="40"/>
  <c r="N648" i="40"/>
  <c r="N649" i="40"/>
  <c r="N650" i="40"/>
  <c r="Z650" i="40"/>
  <c r="N651" i="40"/>
  <c r="Z651" i="40"/>
  <c r="N652" i="40"/>
  <c r="N653" i="40"/>
  <c r="N654" i="40"/>
  <c r="Z654" i="40"/>
  <c r="N655" i="40"/>
  <c r="Z655" i="40"/>
  <c r="N656" i="40"/>
  <c r="N657" i="40"/>
  <c r="N658" i="40"/>
  <c r="Z658" i="40"/>
  <c r="N659" i="40"/>
  <c r="Z659" i="40"/>
  <c r="N660" i="40"/>
  <c r="N661" i="40"/>
  <c r="N662" i="40"/>
  <c r="Z662" i="40"/>
  <c r="N663" i="40"/>
  <c r="Z663" i="40"/>
  <c r="N664" i="40"/>
  <c r="N665" i="40"/>
  <c r="N666" i="40"/>
  <c r="Z666" i="40"/>
  <c r="N667" i="40"/>
  <c r="Z667" i="40"/>
  <c r="N668" i="40"/>
  <c r="N669" i="40"/>
  <c r="N670" i="40"/>
  <c r="Z670" i="40"/>
  <c r="N671" i="40"/>
  <c r="Z671" i="40"/>
  <c r="N672" i="40"/>
  <c r="N673" i="40"/>
  <c r="N674" i="40"/>
  <c r="Z674" i="40"/>
  <c r="N675" i="40"/>
  <c r="Z675" i="40"/>
  <c r="N676" i="40"/>
  <c r="N677" i="40"/>
  <c r="N678" i="40"/>
  <c r="Z678" i="40"/>
  <c r="N679" i="40"/>
  <c r="Z679" i="40"/>
  <c r="N680" i="40"/>
  <c r="N681" i="40"/>
  <c r="N682" i="40"/>
  <c r="Z682" i="40"/>
  <c r="N683" i="40"/>
  <c r="Z683" i="40"/>
  <c r="N684" i="40"/>
  <c r="N685" i="40"/>
  <c r="N686" i="40"/>
  <c r="Z686" i="40"/>
  <c r="N687" i="40"/>
  <c r="Z687" i="40"/>
  <c r="N688" i="40"/>
  <c r="N689" i="40"/>
  <c r="N690" i="40"/>
  <c r="Z690" i="40"/>
  <c r="N691" i="40"/>
  <c r="Z691" i="40"/>
  <c r="N692" i="40"/>
  <c r="N693" i="40"/>
  <c r="N694" i="40"/>
  <c r="Z694" i="40"/>
  <c r="N695" i="40"/>
  <c r="Z695" i="40"/>
  <c r="N696" i="40"/>
  <c r="N697" i="40"/>
  <c r="N698" i="40"/>
  <c r="Z698" i="40"/>
  <c r="N699" i="40"/>
  <c r="Z699" i="40"/>
  <c r="N700" i="40"/>
  <c r="N701" i="40"/>
  <c r="N702" i="40"/>
  <c r="Z702" i="40"/>
  <c r="N703" i="40"/>
  <c r="Z703" i="40"/>
  <c r="N704" i="40"/>
  <c r="N705" i="40"/>
  <c r="N706" i="40"/>
  <c r="Z706" i="40"/>
  <c r="N707" i="40"/>
  <c r="Z707" i="40"/>
  <c r="N708" i="40"/>
  <c r="N709" i="40"/>
  <c r="N710" i="40"/>
  <c r="Z710" i="40"/>
  <c r="N711" i="40"/>
  <c r="Z711" i="40"/>
  <c r="N712" i="40"/>
  <c r="N713" i="40"/>
  <c r="N714" i="40"/>
  <c r="Z714" i="40"/>
  <c r="N715" i="40"/>
  <c r="Z715" i="40"/>
  <c r="N716" i="40"/>
  <c r="N717" i="40"/>
  <c r="N718" i="40"/>
  <c r="Z718" i="40"/>
  <c r="N719" i="40"/>
  <c r="Z719" i="40"/>
  <c r="N720" i="40"/>
  <c r="N721" i="40"/>
  <c r="N722" i="40"/>
  <c r="Z722" i="40"/>
  <c r="N723" i="40"/>
  <c r="Z723" i="40"/>
  <c r="N724" i="40"/>
  <c r="N725" i="40"/>
  <c r="N726" i="40"/>
  <c r="Z726" i="40"/>
  <c r="N727" i="40"/>
  <c r="Z727" i="40"/>
  <c r="N728" i="40"/>
  <c r="N729" i="40"/>
  <c r="N730" i="40"/>
  <c r="Z730" i="40"/>
  <c r="N731" i="40"/>
  <c r="Z731" i="40"/>
  <c r="N732" i="40"/>
  <c r="N733" i="40"/>
  <c r="N734" i="40"/>
  <c r="Z734" i="40"/>
  <c r="N735" i="40"/>
  <c r="Z735" i="40"/>
  <c r="N736" i="40"/>
  <c r="N737" i="40"/>
  <c r="N738" i="40"/>
  <c r="Z738" i="40"/>
  <c r="N739" i="40"/>
  <c r="Z739" i="40"/>
  <c r="N740" i="40"/>
  <c r="N741" i="40"/>
  <c r="N742" i="40"/>
  <c r="Z742" i="40"/>
  <c r="N743" i="40"/>
  <c r="Z743" i="40"/>
  <c r="N744" i="40"/>
  <c r="N745" i="40"/>
  <c r="N746" i="40"/>
  <c r="Z746" i="40"/>
  <c r="N747" i="40"/>
  <c r="Z747" i="40"/>
  <c r="N748" i="40"/>
  <c r="N749" i="40"/>
  <c r="N750" i="40"/>
  <c r="Z750" i="40"/>
  <c r="N751" i="40"/>
  <c r="Z751" i="40"/>
  <c r="N752" i="40"/>
  <c r="N753" i="40"/>
  <c r="N754" i="40"/>
  <c r="Z754" i="40"/>
  <c r="N755" i="40"/>
  <c r="N756" i="40"/>
  <c r="N757" i="40"/>
  <c r="N758" i="40"/>
  <c r="Z758" i="40"/>
  <c r="N759" i="40"/>
  <c r="Z759" i="40"/>
  <c r="N760" i="40"/>
  <c r="N761" i="40"/>
  <c r="N762" i="40"/>
  <c r="Z762" i="40"/>
  <c r="N763" i="40"/>
  <c r="Z763" i="40"/>
  <c r="N764" i="40"/>
  <c r="N765" i="40"/>
  <c r="N766" i="40"/>
  <c r="Z766" i="40"/>
  <c r="N767" i="40"/>
  <c r="Z767" i="40"/>
  <c r="N768" i="40"/>
  <c r="N769" i="40"/>
  <c r="N770" i="40"/>
  <c r="Z770" i="40"/>
  <c r="N771" i="40"/>
  <c r="Z771" i="40"/>
  <c r="N772" i="40"/>
  <c r="N773" i="40"/>
  <c r="N774" i="40"/>
  <c r="Z774" i="40"/>
  <c r="N775" i="40"/>
  <c r="Z775" i="40"/>
  <c r="N776" i="40"/>
  <c r="N777" i="40"/>
  <c r="N778" i="40"/>
  <c r="Z778" i="40"/>
  <c r="N779" i="40"/>
  <c r="Z779" i="40"/>
  <c r="N780" i="40"/>
  <c r="N781" i="40"/>
  <c r="N782" i="40"/>
  <c r="Z782" i="40"/>
  <c r="N783" i="40"/>
  <c r="Z783" i="40"/>
  <c r="N784" i="40"/>
  <c r="N785" i="40"/>
  <c r="N786" i="40"/>
  <c r="Z786" i="40"/>
  <c r="N787" i="40"/>
  <c r="Z787" i="40"/>
  <c r="N788" i="40"/>
  <c r="N789" i="40"/>
  <c r="N790" i="40"/>
  <c r="Z790" i="40"/>
  <c r="N791" i="40"/>
  <c r="Z791" i="40"/>
  <c r="N792" i="40"/>
  <c r="N793" i="40"/>
  <c r="N794" i="40"/>
  <c r="Z794" i="40"/>
  <c r="N795" i="40"/>
  <c r="Z795" i="40"/>
  <c r="N796" i="40"/>
  <c r="N797" i="40"/>
  <c r="N798" i="40"/>
  <c r="Z798" i="40"/>
  <c r="N799" i="40"/>
  <c r="Z799" i="40"/>
  <c r="N800" i="40"/>
  <c r="N801" i="40"/>
  <c r="N802" i="40"/>
  <c r="Z802" i="40"/>
  <c r="N803" i="40"/>
  <c r="Z803" i="40"/>
  <c r="N804" i="40"/>
  <c r="N805" i="40"/>
  <c r="N806" i="40"/>
  <c r="Z806" i="40"/>
  <c r="N807" i="40"/>
  <c r="Z807" i="40"/>
  <c r="N808" i="40"/>
  <c r="N809" i="40"/>
  <c r="N810" i="40"/>
  <c r="Z810" i="40"/>
  <c r="N811" i="40"/>
  <c r="Z811" i="40"/>
  <c r="N812" i="40"/>
  <c r="N813" i="40"/>
  <c r="N814" i="40"/>
  <c r="Z814" i="40"/>
  <c r="N815" i="40"/>
  <c r="Z815" i="40"/>
  <c r="N816" i="40"/>
  <c r="N817" i="40"/>
  <c r="N818" i="40"/>
  <c r="Z818" i="40"/>
  <c r="N819" i="40"/>
  <c r="Z819" i="40"/>
  <c r="N820" i="40"/>
  <c r="N821" i="40"/>
  <c r="N822" i="40"/>
  <c r="Z822" i="40"/>
  <c r="N823" i="40"/>
  <c r="Z823" i="40"/>
  <c r="N824" i="40"/>
  <c r="N825" i="40"/>
  <c r="N826" i="40"/>
  <c r="Z826" i="40"/>
  <c r="N827" i="40"/>
  <c r="Z827" i="40"/>
  <c r="N828" i="40"/>
  <c r="N829" i="40"/>
  <c r="N830" i="40"/>
  <c r="Z830" i="40"/>
  <c r="N831" i="40"/>
  <c r="Z831" i="40"/>
  <c r="N832" i="40"/>
  <c r="N833" i="40"/>
  <c r="N834" i="40"/>
  <c r="Z834" i="40"/>
  <c r="N835" i="40"/>
  <c r="Z835" i="40"/>
  <c r="N836" i="40"/>
  <c r="N837" i="40"/>
  <c r="N838" i="40"/>
  <c r="Z838" i="40"/>
  <c r="N839" i="40"/>
  <c r="Z839" i="40"/>
  <c r="N840" i="40"/>
  <c r="N841" i="40"/>
  <c r="N842" i="40"/>
  <c r="Z842" i="40"/>
  <c r="N843" i="40"/>
  <c r="Z843" i="40"/>
  <c r="N844" i="40"/>
  <c r="N845" i="40"/>
  <c r="N846" i="40"/>
  <c r="Z846" i="40"/>
  <c r="N847" i="40"/>
  <c r="Z847" i="40"/>
  <c r="N848" i="40"/>
  <c r="N849" i="40"/>
  <c r="N850" i="40"/>
  <c r="Z850" i="40"/>
  <c r="N851" i="40"/>
  <c r="Z851" i="40"/>
  <c r="N852" i="40"/>
  <c r="N853" i="40"/>
  <c r="N854" i="40"/>
  <c r="Z854" i="40"/>
  <c r="N855" i="40"/>
  <c r="Z855" i="40"/>
  <c r="N856" i="40"/>
  <c r="N857" i="40"/>
  <c r="N858" i="40"/>
  <c r="Z858" i="40"/>
  <c r="N859" i="40"/>
  <c r="Z859" i="40"/>
  <c r="N860" i="40"/>
  <c r="N861" i="40"/>
  <c r="N862" i="40"/>
  <c r="Z862" i="40"/>
  <c r="N863" i="40"/>
  <c r="Z863" i="40"/>
  <c r="N864" i="40"/>
  <c r="N865" i="40"/>
  <c r="N866" i="40"/>
  <c r="Z866" i="40"/>
  <c r="N867" i="40"/>
  <c r="Z867" i="40"/>
  <c r="N868" i="40"/>
  <c r="N869" i="40"/>
  <c r="N870" i="40"/>
  <c r="Z870" i="40"/>
  <c r="N871" i="40"/>
  <c r="Z871" i="40"/>
  <c r="N872" i="40"/>
  <c r="N873" i="40"/>
  <c r="N874" i="40"/>
  <c r="Z874" i="40"/>
  <c r="N875" i="40"/>
  <c r="Z875" i="40"/>
  <c r="N876" i="40"/>
  <c r="N877" i="40"/>
  <c r="N878" i="40"/>
  <c r="Z878" i="40"/>
  <c r="N879" i="40"/>
  <c r="Z879" i="40"/>
  <c r="N880" i="40"/>
  <c r="N881" i="40"/>
  <c r="N882" i="40"/>
  <c r="Z882" i="40"/>
  <c r="N883" i="40"/>
  <c r="Z883" i="40"/>
  <c r="N884" i="40"/>
  <c r="N885" i="40"/>
  <c r="N886" i="40"/>
  <c r="Z886" i="40"/>
  <c r="N887" i="40"/>
  <c r="Z887" i="40"/>
  <c r="N888" i="40"/>
  <c r="N889" i="40"/>
  <c r="N890" i="40"/>
  <c r="Z890" i="40"/>
  <c r="N891" i="40"/>
  <c r="Z891" i="40"/>
  <c r="N892" i="40"/>
  <c r="N893" i="40"/>
  <c r="N894" i="40"/>
  <c r="Z894" i="40"/>
  <c r="N895" i="40"/>
  <c r="Z895" i="40"/>
  <c r="N896" i="40"/>
  <c r="N897" i="40"/>
  <c r="N898" i="40"/>
  <c r="Z898" i="40"/>
  <c r="N899" i="40"/>
  <c r="Z899" i="40"/>
  <c r="N900" i="40"/>
  <c r="N901" i="40"/>
  <c r="N902" i="40"/>
  <c r="Z902" i="40"/>
  <c r="N903" i="40"/>
  <c r="Z903" i="40"/>
  <c r="N904" i="40"/>
  <c r="N905" i="40"/>
  <c r="N906" i="40"/>
  <c r="Z906" i="40"/>
  <c r="N907" i="40"/>
  <c r="Z907" i="40"/>
  <c r="N908" i="40"/>
  <c r="N909" i="40"/>
  <c r="N910" i="40"/>
  <c r="Z910" i="40"/>
  <c r="N911" i="40"/>
  <c r="Z911" i="40"/>
  <c r="N912" i="40"/>
  <c r="N913" i="40"/>
  <c r="N914" i="40"/>
  <c r="Z914" i="40"/>
  <c r="N915" i="40"/>
  <c r="Z915" i="40"/>
  <c r="N916" i="40"/>
  <c r="N917" i="40"/>
  <c r="N918" i="40"/>
  <c r="Z918" i="40"/>
  <c r="N919" i="40"/>
  <c r="Z919" i="40"/>
  <c r="N920" i="40"/>
  <c r="N921" i="40"/>
  <c r="Z921" i="40"/>
  <c r="N922" i="40"/>
  <c r="Z922" i="40"/>
  <c r="N923" i="40"/>
  <c r="Z923" i="40"/>
  <c r="N924" i="40"/>
  <c r="N925" i="40"/>
  <c r="N926" i="40"/>
  <c r="Z926" i="40"/>
  <c r="N927" i="40"/>
  <c r="Z927" i="40"/>
  <c r="N928" i="40"/>
  <c r="N929" i="40"/>
  <c r="N930" i="40"/>
  <c r="Z930" i="40"/>
  <c r="N931" i="40"/>
  <c r="Z931" i="40"/>
  <c r="N932" i="40"/>
  <c r="N933" i="40"/>
  <c r="N934" i="40"/>
  <c r="Z934" i="40"/>
  <c r="N935" i="40"/>
  <c r="Z935" i="40"/>
  <c r="N936" i="40"/>
  <c r="N937" i="40"/>
  <c r="N938" i="40"/>
  <c r="Z938" i="40"/>
  <c r="N939" i="40"/>
  <c r="Z939" i="40"/>
  <c r="N940" i="40"/>
  <c r="N941" i="40"/>
  <c r="N942" i="40"/>
  <c r="Z942" i="40"/>
  <c r="N943" i="40"/>
  <c r="Z943" i="40"/>
  <c r="N944" i="40"/>
  <c r="N945" i="40"/>
  <c r="N946" i="40"/>
  <c r="Z946" i="40"/>
  <c r="N947" i="40"/>
  <c r="Z947" i="40"/>
  <c r="N948" i="40"/>
  <c r="N949" i="40"/>
  <c r="N950" i="40"/>
  <c r="Z950" i="40"/>
  <c r="N951" i="40"/>
  <c r="Z951" i="40"/>
  <c r="N952" i="40"/>
  <c r="N953" i="40"/>
  <c r="N954" i="40"/>
  <c r="Z954" i="40"/>
  <c r="N955" i="40"/>
  <c r="Z955" i="40"/>
  <c r="N956" i="40"/>
  <c r="N957" i="40"/>
  <c r="N958" i="40"/>
  <c r="Z958" i="40"/>
  <c r="N959" i="40"/>
  <c r="Z959" i="40"/>
  <c r="N960" i="40"/>
  <c r="N961" i="40"/>
  <c r="N962" i="40"/>
  <c r="Z962" i="40"/>
  <c r="N963" i="40"/>
  <c r="Z963" i="40"/>
  <c r="N964" i="40"/>
  <c r="N965" i="40"/>
  <c r="N966" i="40"/>
  <c r="Z966" i="40"/>
  <c r="N967" i="40"/>
  <c r="Z967" i="40"/>
  <c r="N968" i="40"/>
  <c r="N969" i="40"/>
  <c r="N970" i="40"/>
  <c r="Z970" i="40"/>
  <c r="N971" i="40"/>
  <c r="Z971" i="40"/>
  <c r="N972" i="40"/>
  <c r="N973" i="40"/>
  <c r="N974" i="40"/>
  <c r="Z974" i="40"/>
  <c r="N975" i="40"/>
  <c r="Z975" i="40"/>
  <c r="N976" i="40"/>
  <c r="N977" i="40"/>
  <c r="N978" i="40"/>
  <c r="Z978" i="40"/>
  <c r="N979" i="40"/>
  <c r="Z979" i="40"/>
  <c r="N980" i="40"/>
  <c r="N981" i="40"/>
  <c r="N982" i="40"/>
  <c r="Z982" i="40"/>
  <c r="N983" i="40"/>
  <c r="Z983" i="40"/>
  <c r="N984" i="40"/>
  <c r="N985" i="40"/>
  <c r="N986" i="40"/>
  <c r="Z986" i="40"/>
  <c r="N987" i="40"/>
  <c r="Z987" i="40"/>
  <c r="N988" i="40"/>
  <c r="N989" i="40"/>
  <c r="N990" i="40"/>
  <c r="Z990" i="40"/>
  <c r="N991" i="40"/>
  <c r="Z991" i="40"/>
  <c r="N992" i="40"/>
  <c r="N993" i="40"/>
  <c r="N994" i="40"/>
  <c r="Z994" i="40"/>
  <c r="N995" i="40"/>
  <c r="Z995" i="40"/>
  <c r="N996" i="40"/>
  <c r="N997" i="40"/>
  <c r="N998" i="40"/>
  <c r="Z998" i="40"/>
  <c r="N999" i="40"/>
  <c r="Z999" i="40"/>
  <c r="N1000" i="40"/>
  <c r="N1001" i="40"/>
  <c r="Z1001" i="40"/>
  <c r="N1002" i="40"/>
  <c r="Z1002" i="40"/>
  <c r="N1003" i="40"/>
  <c r="Z1003" i="40"/>
  <c r="N1004" i="40"/>
  <c r="N1005" i="40"/>
  <c r="N1006" i="40"/>
  <c r="Z1006" i="40"/>
  <c r="N1007" i="40"/>
  <c r="Z1007" i="40"/>
  <c r="N1008" i="40"/>
  <c r="N1009" i="40"/>
  <c r="N1010" i="40"/>
  <c r="Z1010" i="40"/>
  <c r="N1011" i="40"/>
  <c r="Z1011" i="40"/>
  <c r="N1012" i="40"/>
  <c r="N1013" i="40"/>
  <c r="N1014" i="40"/>
  <c r="Z1014" i="40"/>
  <c r="N1015" i="40"/>
  <c r="Z1015" i="40"/>
  <c r="N1016" i="40"/>
  <c r="N1017" i="40"/>
  <c r="N1018" i="40"/>
  <c r="Z1018" i="40"/>
  <c r="N1019" i="40"/>
  <c r="Z1019" i="40"/>
  <c r="N1020" i="40"/>
  <c r="N1021" i="40"/>
  <c r="N1022" i="40"/>
  <c r="Z1022" i="40"/>
  <c r="N1023" i="40"/>
  <c r="Z1023" i="40"/>
  <c r="N1024" i="40"/>
  <c r="N1025" i="40"/>
  <c r="N1026" i="40"/>
  <c r="Z1026" i="40"/>
  <c r="N1027" i="40"/>
  <c r="Z1027" i="40"/>
  <c r="N1028" i="40"/>
  <c r="N1029" i="40"/>
  <c r="N1030" i="40"/>
  <c r="Z1030" i="40"/>
  <c r="N1031" i="40"/>
  <c r="Z1031" i="40"/>
  <c r="N1032" i="40"/>
  <c r="N1033" i="40"/>
  <c r="N1034" i="40"/>
  <c r="Z1034" i="40"/>
  <c r="N1035" i="40"/>
  <c r="Z1035" i="40"/>
  <c r="N1036" i="40"/>
  <c r="N1037" i="40"/>
  <c r="N1038" i="40"/>
  <c r="Z1038" i="40"/>
  <c r="N1039" i="40"/>
  <c r="Z1039" i="40"/>
  <c r="N1040" i="40"/>
  <c r="N1041" i="40"/>
  <c r="N1042" i="40"/>
  <c r="Z1042" i="40"/>
  <c r="N1043" i="40"/>
  <c r="Z1043" i="40"/>
  <c r="N1044" i="40"/>
  <c r="N1045" i="40"/>
  <c r="N1046" i="40"/>
  <c r="Z1046" i="40"/>
  <c r="N1047" i="40"/>
  <c r="Z1047" i="40"/>
  <c r="N1048" i="40"/>
  <c r="N1049" i="40"/>
  <c r="Z1049" i="40"/>
  <c r="N1050" i="40"/>
  <c r="Z1050" i="40"/>
  <c r="N1051" i="40"/>
  <c r="Z1051" i="40"/>
  <c r="N1052" i="40"/>
  <c r="N1053" i="40"/>
  <c r="N1054" i="40"/>
  <c r="Z1054" i="40"/>
  <c r="N1055" i="40"/>
  <c r="Z1055" i="40"/>
  <c r="N1056" i="40"/>
  <c r="N1057" i="40"/>
  <c r="N1058" i="40"/>
  <c r="Z1058" i="40"/>
  <c r="N1059" i="40"/>
  <c r="Z1059" i="40"/>
  <c r="N1060" i="40"/>
  <c r="N1061" i="40"/>
  <c r="N1062" i="40"/>
  <c r="Z1062" i="40"/>
  <c r="N1063" i="40"/>
  <c r="Z1063" i="40"/>
  <c r="N1064" i="40"/>
  <c r="N1065" i="40"/>
  <c r="N1066" i="40"/>
  <c r="Z1066" i="40"/>
  <c r="N1067" i="40"/>
  <c r="Z1067" i="40"/>
  <c r="N1068" i="40"/>
  <c r="N1069" i="40"/>
  <c r="N1070" i="40"/>
  <c r="Z1070" i="40"/>
  <c r="N1071" i="40"/>
  <c r="Z1071" i="40"/>
  <c r="N1072" i="40"/>
  <c r="N1073" i="40"/>
  <c r="N1074" i="40"/>
  <c r="Z1074" i="40"/>
  <c r="N1075" i="40"/>
  <c r="Z1075" i="40"/>
  <c r="N1076" i="40"/>
  <c r="N1077" i="40"/>
  <c r="N1078" i="40"/>
  <c r="Z1078" i="40"/>
  <c r="N8" i="40"/>
  <c r="AL8" i="40"/>
  <c r="AL1075" i="40"/>
  <c r="AL1071" i="40"/>
  <c r="AL1067" i="40"/>
  <c r="AL1063" i="40"/>
  <c r="AL1059" i="40"/>
  <c r="AL1055" i="40"/>
  <c r="AL1051" i="40"/>
  <c r="AL1047" i="40"/>
  <c r="AL1043" i="40"/>
  <c r="AL1039" i="40"/>
  <c r="AL1035" i="40"/>
  <c r="AL1031" i="40"/>
  <c r="Z755" i="40"/>
  <c r="AL1027" i="40"/>
  <c r="AL1023" i="40"/>
  <c r="AL1019" i="40"/>
  <c r="AL1015" i="40"/>
  <c r="AL1011" i="40"/>
  <c r="AL1007" i="40"/>
  <c r="AL1003" i="40"/>
  <c r="AL999" i="40"/>
  <c r="AL995" i="40"/>
  <c r="AL991" i="40"/>
  <c r="AL987" i="40"/>
  <c r="AL983" i="40"/>
  <c r="AL979" i="40"/>
  <c r="AL975" i="40"/>
  <c r="AL971" i="40"/>
  <c r="AL967" i="40"/>
  <c r="AL963" i="40"/>
  <c r="AL959" i="40"/>
  <c r="AL955" i="40"/>
  <c r="AL951" i="40"/>
  <c r="AL947" i="40"/>
  <c r="AL943" i="40"/>
  <c r="AL939" i="40"/>
  <c r="AL935" i="40"/>
  <c r="AL931" i="40"/>
  <c r="AL927" i="40"/>
  <c r="AL923" i="40"/>
  <c r="AL919" i="40"/>
  <c r="AL915" i="40"/>
  <c r="AL911" i="40"/>
  <c r="AL907" i="40"/>
  <c r="AL903" i="40"/>
  <c r="AL899" i="40"/>
  <c r="AL895" i="40"/>
  <c r="AL891" i="40"/>
  <c r="AL887" i="40"/>
  <c r="AL883" i="40"/>
  <c r="AL879" i="40"/>
  <c r="AL875" i="40"/>
  <c r="AL871" i="40"/>
  <c r="AL867" i="40"/>
  <c r="AL863" i="40"/>
  <c r="AL859" i="40"/>
  <c r="AL855" i="40"/>
  <c r="AL851" i="40"/>
  <c r="AL847" i="40"/>
  <c r="AL843" i="40"/>
  <c r="AL839" i="40"/>
  <c r="AL835" i="40"/>
  <c r="AL831" i="40"/>
  <c r="AL827" i="40"/>
  <c r="AL823" i="40"/>
  <c r="AL819" i="40"/>
  <c r="AL815" i="40"/>
  <c r="AL811" i="40"/>
  <c r="AL807" i="40"/>
  <c r="AL803" i="40"/>
  <c r="AL799" i="40"/>
  <c r="AL795" i="40"/>
  <c r="AL791" i="40"/>
  <c r="AL787" i="40"/>
  <c r="AL783" i="40"/>
  <c r="AL779" i="40"/>
  <c r="AL775" i="40"/>
  <c r="AL771" i="40"/>
  <c r="AL767" i="40"/>
  <c r="AL763" i="40"/>
  <c r="AL759" i="40"/>
  <c r="AL755" i="40"/>
  <c r="AL751" i="40"/>
  <c r="AL747" i="40"/>
  <c r="AL743" i="40"/>
  <c r="AL739" i="40"/>
  <c r="AL735" i="40"/>
  <c r="AL731" i="40"/>
  <c r="AL727" i="40"/>
  <c r="AL723" i="40"/>
  <c r="AL719" i="40"/>
  <c r="AL715" i="40"/>
  <c r="AL711" i="40"/>
  <c r="AL707" i="40"/>
  <c r="AL703" i="40"/>
  <c r="AL699" i="40"/>
  <c r="AL695" i="40"/>
  <c r="AL691" i="40"/>
  <c r="AL687" i="40"/>
  <c r="AL683" i="40"/>
  <c r="AL679" i="40"/>
  <c r="AL675" i="40"/>
  <c r="AL671" i="40"/>
  <c r="AL667" i="40"/>
  <c r="AL663" i="40"/>
  <c r="AL659" i="40"/>
  <c r="AL655" i="40"/>
  <c r="AL651" i="40"/>
  <c r="AL647" i="40"/>
  <c r="AL643" i="40"/>
  <c r="AL639" i="40"/>
  <c r="AL635" i="40"/>
  <c r="AL631" i="40"/>
  <c r="AL627" i="40"/>
  <c r="AL623" i="40"/>
  <c r="AL619" i="40"/>
  <c r="AL615" i="40"/>
  <c r="AL611" i="40"/>
  <c r="AL607" i="40"/>
  <c r="AL603" i="40"/>
  <c r="AL599" i="40"/>
  <c r="AL595" i="40"/>
  <c r="AL591" i="40"/>
  <c r="AL587" i="40"/>
  <c r="AL583" i="40"/>
  <c r="AL579" i="40"/>
  <c r="AL575" i="40"/>
  <c r="AL571" i="40"/>
  <c r="AL567" i="40"/>
  <c r="AL563" i="40"/>
  <c r="AL559" i="40"/>
  <c r="AL555" i="40"/>
  <c r="AL551" i="40"/>
  <c r="AL547" i="40"/>
  <c r="AL543" i="40"/>
  <c r="AL539" i="40"/>
  <c r="AL535" i="40"/>
  <c r="AL531" i="40"/>
  <c r="AL527" i="40"/>
  <c r="AL523" i="40"/>
  <c r="AL519" i="40"/>
  <c r="AL515" i="40"/>
  <c r="AL511" i="40"/>
  <c r="AL507" i="40"/>
  <c r="AL503" i="40"/>
  <c r="AL499" i="40"/>
  <c r="AL495" i="40"/>
  <c r="AL491" i="40"/>
  <c r="AL487" i="40"/>
  <c r="AL483" i="40"/>
  <c r="AL479" i="40"/>
  <c r="AL475" i="40"/>
  <c r="AL471" i="40"/>
  <c r="AL467" i="40"/>
  <c r="AL463" i="40"/>
  <c r="AL459" i="40"/>
  <c r="AL455" i="40"/>
  <c r="AL451" i="40"/>
  <c r="AL447" i="40"/>
  <c r="AL443" i="40"/>
  <c r="AL439" i="40"/>
  <c r="AL435" i="40"/>
  <c r="AL431" i="40"/>
  <c r="AL427" i="40"/>
  <c r="AL423" i="40"/>
  <c r="AL419" i="40"/>
  <c r="AL415" i="40"/>
  <c r="AL411" i="40"/>
  <c r="AL407" i="40"/>
  <c r="AL403" i="40"/>
  <c r="AL399" i="40"/>
  <c r="AL395" i="40"/>
  <c r="AL391" i="40"/>
  <c r="AL387" i="40"/>
  <c r="AL383" i="40"/>
  <c r="AL379" i="40"/>
  <c r="AL375" i="40"/>
  <c r="AL371" i="40"/>
  <c r="AL367" i="40"/>
  <c r="AL363" i="40"/>
  <c r="AL359" i="40"/>
  <c r="AL355" i="40"/>
  <c r="AL351" i="40"/>
  <c r="AL347" i="40"/>
  <c r="AL343" i="40"/>
  <c r="AL339" i="40"/>
  <c r="AL335" i="40"/>
  <c r="AL331" i="40"/>
  <c r="AL327" i="40"/>
  <c r="AL323" i="40"/>
  <c r="AL319" i="40"/>
  <c r="AL315" i="40"/>
  <c r="AL311" i="40"/>
  <c r="AL307" i="40"/>
  <c r="AL303" i="40"/>
  <c r="AL299" i="40"/>
  <c r="AL295" i="40"/>
  <c r="AL291" i="40"/>
  <c r="AL287" i="40"/>
  <c r="AL283" i="40"/>
  <c r="AL279" i="40"/>
  <c r="AL275" i="40"/>
  <c r="AL271" i="40"/>
  <c r="AL267" i="40"/>
  <c r="AL263" i="40"/>
  <c r="AL259" i="40"/>
  <c r="AL255" i="40"/>
  <c r="AL251" i="40"/>
  <c r="AL247" i="40"/>
  <c r="AL243" i="40"/>
  <c r="AL239" i="40"/>
  <c r="AL235" i="40"/>
  <c r="AL231" i="40"/>
  <c r="AL227" i="40"/>
  <c r="AL223" i="40"/>
  <c r="AL219" i="40"/>
  <c r="AL215" i="40"/>
  <c r="AL211" i="40"/>
  <c r="AL207" i="40"/>
  <c r="AL203" i="40"/>
  <c r="AL199" i="40"/>
  <c r="AL195" i="40"/>
  <c r="AL191" i="40"/>
  <c r="AL187" i="40"/>
  <c r="AL183" i="40"/>
  <c r="AL179" i="40"/>
  <c r="AL175" i="40"/>
  <c r="AL171" i="40"/>
  <c r="AL167" i="40"/>
  <c r="AL163" i="40"/>
  <c r="AL159" i="40"/>
  <c r="AL155" i="40"/>
  <c r="AL151" i="40"/>
  <c r="AL147" i="40"/>
  <c r="AL143" i="40"/>
  <c r="AL139" i="40"/>
  <c r="AL135" i="40"/>
  <c r="AL131" i="40"/>
  <c r="AL127" i="40"/>
  <c r="AL123" i="40"/>
  <c r="AL119" i="40"/>
  <c r="AL115" i="40"/>
  <c r="AL111" i="40"/>
  <c r="AL107" i="40"/>
  <c r="AL103" i="40"/>
  <c r="AL99" i="40"/>
  <c r="AL95" i="40"/>
  <c r="AL91" i="40"/>
  <c r="AL87" i="40"/>
  <c r="AL83" i="40"/>
  <c r="AL79" i="40"/>
  <c r="AL75" i="40"/>
  <c r="AL71" i="40"/>
  <c r="AL67" i="40"/>
  <c r="AL63" i="40"/>
  <c r="AL59" i="40"/>
  <c r="AL55" i="40"/>
  <c r="AL51" i="40"/>
  <c r="AL47" i="40"/>
  <c r="AL43" i="40"/>
  <c r="AL39" i="40"/>
  <c r="AL35" i="40"/>
  <c r="AL31" i="40"/>
  <c r="AL27" i="40"/>
  <c r="AL23" i="40"/>
  <c r="AL19" i="40"/>
  <c r="AL15" i="40"/>
  <c r="AL11" i="40"/>
  <c r="CX1019" i="40"/>
  <c r="CX955" i="40"/>
  <c r="CX891" i="40"/>
  <c r="CX827" i="40"/>
  <c r="CX763" i="40"/>
  <c r="CX699" i="40"/>
  <c r="CX635" i="40"/>
  <c r="CX571" i="40"/>
  <c r="CX75" i="40"/>
  <c r="CX11" i="40"/>
  <c r="DB955" i="40"/>
  <c r="CX1006" i="40"/>
  <c r="CX974" i="40"/>
  <c r="CX938" i="40"/>
  <c r="CX906" i="40"/>
  <c r="CX874" i="40"/>
  <c r="CX842" i="40"/>
  <c r="CX810" i="40"/>
  <c r="CX778" i="40"/>
  <c r="CX746" i="40"/>
  <c r="CX714" i="40"/>
  <c r="CX682" i="40"/>
  <c r="CX650" i="40"/>
  <c r="CX618" i="40"/>
  <c r="CX586" i="40"/>
  <c r="CX554" i="40"/>
  <c r="CX522" i="40"/>
  <c r="CX74" i="40"/>
  <c r="CX42" i="40"/>
  <c r="CX10" i="40"/>
  <c r="Z1065" i="40"/>
  <c r="Z985" i="40"/>
  <c r="Z937" i="40"/>
  <c r="Z873" i="40"/>
  <c r="Z857" i="40"/>
  <c r="CX8" i="40"/>
  <c r="DB8" i="40"/>
  <c r="CX1075" i="40"/>
  <c r="DB1075" i="40"/>
  <c r="CX1071" i="40"/>
  <c r="DB1071" i="40"/>
  <c r="CX1067" i="40"/>
  <c r="DB1067" i="40"/>
  <c r="CX1063" i="40"/>
  <c r="DB1063" i="40"/>
  <c r="CX1059" i="40"/>
  <c r="DB1059" i="40"/>
  <c r="CX1055" i="40"/>
  <c r="DB1055" i="40"/>
  <c r="CX1051" i="40"/>
  <c r="DB1051" i="40"/>
  <c r="CX1047" i="40"/>
  <c r="DB1047" i="40"/>
  <c r="CX1043" i="40"/>
  <c r="DB1043" i="40"/>
  <c r="CX1039" i="40"/>
  <c r="DB1039" i="40"/>
  <c r="CX1035" i="40"/>
  <c r="DB1035" i="40"/>
  <c r="CX1031" i="40"/>
  <c r="DB1031" i="40"/>
  <c r="CX1027" i="40"/>
  <c r="DB1027" i="40"/>
  <c r="CX1023" i="40"/>
  <c r="DB1023" i="40"/>
  <c r="CX1015" i="40"/>
  <c r="DB1015" i="40"/>
  <c r="CX1011" i="40"/>
  <c r="DB1011" i="40"/>
  <c r="CX1007" i="40"/>
  <c r="DB1007" i="40"/>
  <c r="CX1003" i="40"/>
  <c r="DB1003" i="40"/>
  <c r="CX999" i="40"/>
  <c r="DB999" i="40"/>
  <c r="CX995" i="40"/>
  <c r="DB995" i="40"/>
  <c r="CX991" i="40"/>
  <c r="DB991" i="40"/>
  <c r="CX987" i="40"/>
  <c r="DB987" i="40"/>
  <c r="CX983" i="40"/>
  <c r="DB983" i="40"/>
  <c r="CX979" i="40"/>
  <c r="DB979" i="40"/>
  <c r="CX975" i="40"/>
  <c r="DB975" i="40"/>
  <c r="CX971" i="40"/>
  <c r="DB971" i="40"/>
  <c r="CX967" i="40"/>
  <c r="DB967" i="40"/>
  <c r="CX963" i="40"/>
  <c r="DB963" i="40"/>
  <c r="CX959" i="40"/>
  <c r="DB959" i="40"/>
  <c r="CX951" i="40"/>
  <c r="DB951" i="40"/>
  <c r="CX947" i="40"/>
  <c r="DB947" i="40"/>
  <c r="CX943" i="40"/>
  <c r="DB943" i="40"/>
  <c r="CX939" i="40"/>
  <c r="DB939" i="40"/>
  <c r="CX935" i="40"/>
  <c r="DB935" i="40"/>
  <c r="CX931" i="40"/>
  <c r="DB931" i="40"/>
  <c r="CX927" i="40"/>
  <c r="DB927" i="40"/>
  <c r="CX923" i="40"/>
  <c r="DB923" i="40"/>
  <c r="CX919" i="40"/>
  <c r="DB919" i="40"/>
  <c r="CX915" i="40"/>
  <c r="DB915" i="40"/>
  <c r="CX911" i="40"/>
  <c r="DB911" i="40"/>
  <c r="CX907" i="40"/>
  <c r="DB907" i="40"/>
  <c r="CX903" i="40"/>
  <c r="DB903" i="40"/>
  <c r="CX899" i="40"/>
  <c r="DB899" i="40"/>
  <c r="CX895" i="40"/>
  <c r="DB895" i="40"/>
  <c r="CX887" i="40"/>
  <c r="DB887" i="40"/>
  <c r="CX883" i="40"/>
  <c r="DB883" i="40"/>
  <c r="CX879" i="40"/>
  <c r="DB879" i="40"/>
  <c r="CX875" i="40"/>
  <c r="DB875" i="40"/>
  <c r="CX871" i="40"/>
  <c r="DB871" i="40"/>
  <c r="CX867" i="40"/>
  <c r="DB867" i="40"/>
  <c r="CX863" i="40"/>
  <c r="DB863" i="40"/>
  <c r="CX859" i="40"/>
  <c r="DB859" i="40"/>
  <c r="CX855" i="40"/>
  <c r="DB855" i="40"/>
  <c r="CX851" i="40"/>
  <c r="DB851" i="40"/>
  <c r="CX847" i="40"/>
  <c r="DB847" i="40"/>
  <c r="CX843" i="40"/>
  <c r="DB843" i="40"/>
  <c r="CX839" i="40"/>
  <c r="DB839" i="40"/>
  <c r="CX835" i="40"/>
  <c r="DB835" i="40"/>
  <c r="CX831" i="40"/>
  <c r="DB831" i="40"/>
  <c r="CX823" i="40"/>
  <c r="DB823" i="40"/>
  <c r="CX819" i="40"/>
  <c r="DB819" i="40"/>
  <c r="CX815" i="40"/>
  <c r="DB815" i="40"/>
  <c r="CX811" i="40"/>
  <c r="DB811" i="40"/>
  <c r="CX807" i="40"/>
  <c r="DB807" i="40"/>
  <c r="CX803" i="40"/>
  <c r="DB803" i="40"/>
  <c r="CX799" i="40"/>
  <c r="DB799" i="40"/>
  <c r="CX795" i="40"/>
  <c r="DB795" i="40"/>
  <c r="CX791" i="40"/>
  <c r="DB791" i="40"/>
  <c r="CX787" i="40"/>
  <c r="DB787" i="40"/>
  <c r="CX783" i="40"/>
  <c r="DB783" i="40"/>
  <c r="CX779" i="40"/>
  <c r="DB779" i="40"/>
  <c r="CX775" i="40"/>
  <c r="DB775" i="40"/>
  <c r="CX771" i="40"/>
  <c r="DB771" i="40"/>
  <c r="CX767" i="40"/>
  <c r="DB767" i="40"/>
  <c r="CX759" i="40"/>
  <c r="DB759" i="40"/>
  <c r="CX755" i="40"/>
  <c r="DB755" i="40"/>
  <c r="CX751" i="40"/>
  <c r="DB751" i="40"/>
  <c r="CX747" i="40"/>
  <c r="DB747" i="40"/>
  <c r="CX743" i="40"/>
  <c r="DB743" i="40"/>
  <c r="CX739" i="40"/>
  <c r="DB739" i="40"/>
  <c r="CX735" i="40"/>
  <c r="DB735" i="40"/>
  <c r="CX731" i="40"/>
  <c r="DB731" i="40"/>
  <c r="CX727" i="40"/>
  <c r="DB727" i="40"/>
  <c r="CX723" i="40"/>
  <c r="DB723" i="40"/>
  <c r="CX719" i="40"/>
  <c r="DB719" i="40"/>
  <c r="CX715" i="40"/>
  <c r="DB715" i="40"/>
  <c r="CX711" i="40"/>
  <c r="DB711" i="40"/>
  <c r="CX707" i="40"/>
  <c r="DB707" i="40"/>
  <c r="CX703" i="40"/>
  <c r="DB703" i="40"/>
  <c r="CX695" i="40"/>
  <c r="DB695" i="40"/>
  <c r="CX691" i="40"/>
  <c r="DB691" i="40"/>
  <c r="CX687" i="40"/>
  <c r="DB687" i="40"/>
  <c r="CX683" i="40"/>
  <c r="DB683" i="40"/>
  <c r="CX679" i="40"/>
  <c r="DB679" i="40"/>
  <c r="CX675" i="40"/>
  <c r="DB675" i="40"/>
  <c r="CX671" i="40"/>
  <c r="DB671" i="40"/>
  <c r="CX667" i="40"/>
  <c r="DB667" i="40"/>
  <c r="CX663" i="40"/>
  <c r="DB663" i="40"/>
  <c r="CX659" i="40"/>
  <c r="DB659" i="40"/>
  <c r="CX655" i="40"/>
  <c r="DB655" i="40"/>
  <c r="CX651" i="40"/>
  <c r="DB651" i="40"/>
  <c r="CX647" i="40"/>
  <c r="DB647" i="40"/>
  <c r="CX643" i="40"/>
  <c r="DB643" i="40"/>
  <c r="CX639" i="40"/>
  <c r="DB639" i="40"/>
  <c r="CX631" i="40"/>
  <c r="DB631" i="40"/>
  <c r="CX627" i="40"/>
  <c r="DB627" i="40"/>
  <c r="CX623" i="40"/>
  <c r="DB623" i="40"/>
  <c r="CX619" i="40"/>
  <c r="DB619" i="40"/>
  <c r="CX615" i="40"/>
  <c r="DB615" i="40"/>
  <c r="CX611" i="40"/>
  <c r="DB611" i="40"/>
  <c r="CX607" i="40"/>
  <c r="DB607" i="40"/>
  <c r="CX603" i="40"/>
  <c r="DB603" i="40"/>
  <c r="CX599" i="40"/>
  <c r="DB599" i="40"/>
  <c r="CX595" i="40"/>
  <c r="DB595" i="40"/>
  <c r="CX591" i="40"/>
  <c r="DB591" i="40"/>
  <c r="CX587" i="40"/>
  <c r="DB587" i="40"/>
  <c r="CX583" i="40"/>
  <c r="DB583" i="40"/>
  <c r="CX579" i="40"/>
  <c r="DB579" i="40"/>
  <c r="CX575" i="40"/>
  <c r="DB575" i="40"/>
  <c r="CX567" i="40"/>
  <c r="DB567" i="40"/>
  <c r="CX563" i="40"/>
  <c r="DB563" i="40"/>
  <c r="CX559" i="40"/>
  <c r="DB559" i="40"/>
  <c r="CX555" i="40"/>
  <c r="DB555" i="40"/>
  <c r="CX551" i="40"/>
  <c r="DB551" i="40"/>
  <c r="CX547" i="40"/>
  <c r="DB547" i="40"/>
  <c r="CX543" i="40"/>
  <c r="DB543" i="40"/>
  <c r="CX539" i="40"/>
  <c r="DB539" i="40"/>
  <c r="CX535" i="40"/>
  <c r="DB535" i="40"/>
  <c r="CX531" i="40"/>
  <c r="DB531" i="40"/>
  <c r="CX527" i="40"/>
  <c r="DB527" i="40"/>
  <c r="CX523" i="40"/>
  <c r="DB523" i="40"/>
  <c r="CX519" i="40"/>
  <c r="DB519" i="40"/>
  <c r="CX515" i="40"/>
  <c r="DB515" i="40"/>
  <c r="CX511" i="40"/>
  <c r="DB511" i="40"/>
  <c r="CX507" i="40"/>
  <c r="DB507" i="40"/>
  <c r="CX503" i="40"/>
  <c r="DB503" i="40"/>
  <c r="CX499" i="40"/>
  <c r="DB499" i="40"/>
  <c r="CX495" i="40"/>
  <c r="DB495" i="40"/>
  <c r="CX491" i="40"/>
  <c r="DB491" i="40"/>
  <c r="CX487" i="40"/>
  <c r="DB487" i="40"/>
  <c r="CX483" i="40"/>
  <c r="DB483" i="40"/>
  <c r="CX479" i="40"/>
  <c r="DB479" i="40"/>
  <c r="CX475" i="40"/>
  <c r="DB475" i="40"/>
  <c r="CX471" i="40"/>
  <c r="DB471" i="40"/>
  <c r="CX467" i="40"/>
  <c r="DB467" i="40"/>
  <c r="CX463" i="40"/>
  <c r="DB463" i="40"/>
  <c r="CX459" i="40"/>
  <c r="DB459" i="40"/>
  <c r="CX455" i="40"/>
  <c r="DB455" i="40"/>
  <c r="CX451" i="40"/>
  <c r="DB451" i="40"/>
  <c r="CX447" i="40"/>
  <c r="DB447" i="40"/>
  <c r="CX443" i="40"/>
  <c r="DB443" i="40"/>
  <c r="CX439" i="40"/>
  <c r="DB439" i="40"/>
  <c r="CX435" i="40"/>
  <c r="DB435" i="40"/>
  <c r="CX431" i="40"/>
  <c r="DB431" i="40"/>
  <c r="CX427" i="40"/>
  <c r="DB427" i="40"/>
  <c r="CX423" i="40"/>
  <c r="DB423" i="40"/>
  <c r="CX419" i="40"/>
  <c r="DB419" i="40"/>
  <c r="CX415" i="40"/>
  <c r="DB415" i="40"/>
  <c r="CX411" i="40"/>
  <c r="DB411" i="40"/>
  <c r="CX407" i="40"/>
  <c r="DB407" i="40"/>
  <c r="CX403" i="40"/>
  <c r="DB403" i="40"/>
  <c r="CX399" i="40"/>
  <c r="DB399" i="40"/>
  <c r="CX395" i="40"/>
  <c r="DB395" i="40"/>
  <c r="CX391" i="40"/>
  <c r="DB391" i="40"/>
  <c r="CX387" i="40"/>
  <c r="DB387" i="40"/>
  <c r="CX383" i="40"/>
  <c r="DB383" i="40"/>
  <c r="CX379" i="40"/>
  <c r="DB379" i="40"/>
  <c r="CX375" i="40"/>
  <c r="DB375" i="40"/>
  <c r="CX371" i="40"/>
  <c r="DB371" i="40"/>
  <c r="CX367" i="40"/>
  <c r="DB367" i="40"/>
  <c r="CX363" i="40"/>
  <c r="DB363" i="40"/>
  <c r="CX359" i="40"/>
  <c r="DB359" i="40"/>
  <c r="CX355" i="40"/>
  <c r="DB355" i="40"/>
  <c r="CX351" i="40"/>
  <c r="DB351" i="40"/>
  <c r="CX347" i="40"/>
  <c r="DB347" i="40"/>
  <c r="CX343" i="40"/>
  <c r="DB343" i="40"/>
  <c r="CX339" i="40"/>
  <c r="DB339" i="40"/>
  <c r="CX335" i="40"/>
  <c r="DB335" i="40"/>
  <c r="CX331" i="40"/>
  <c r="DB331" i="40"/>
  <c r="CX327" i="40"/>
  <c r="DB327" i="40"/>
  <c r="CX323" i="40"/>
  <c r="DB323" i="40"/>
  <c r="CX319" i="40"/>
  <c r="DB319" i="40"/>
  <c r="CX315" i="40"/>
  <c r="DB315" i="40"/>
  <c r="CX311" i="40"/>
  <c r="DB311" i="40"/>
  <c r="CX307" i="40"/>
  <c r="DB307" i="40"/>
  <c r="CX303" i="40"/>
  <c r="DB303" i="40"/>
  <c r="CX299" i="40"/>
  <c r="DB299" i="40"/>
  <c r="CX295" i="40"/>
  <c r="DB295" i="40"/>
  <c r="CX291" i="40"/>
  <c r="DB291" i="40"/>
  <c r="CX287" i="40"/>
  <c r="DB287" i="40"/>
  <c r="CX283" i="40"/>
  <c r="DB283" i="40"/>
  <c r="CX279" i="40"/>
  <c r="DB279" i="40"/>
  <c r="CX275" i="40"/>
  <c r="DB275" i="40"/>
  <c r="CX271" i="40"/>
  <c r="DB271" i="40"/>
  <c r="CX267" i="40"/>
  <c r="DB267" i="40"/>
  <c r="CX263" i="40"/>
  <c r="DB263" i="40"/>
  <c r="CX259" i="40"/>
  <c r="DB259" i="40"/>
  <c r="CX255" i="40"/>
  <c r="DB255" i="40"/>
  <c r="CX251" i="40"/>
  <c r="DB251" i="40"/>
  <c r="CX247" i="40"/>
  <c r="DB247" i="40"/>
  <c r="CX243" i="40"/>
  <c r="DB243" i="40"/>
  <c r="CX239" i="40"/>
  <c r="DB239" i="40"/>
  <c r="CX235" i="40"/>
  <c r="DB235" i="40"/>
  <c r="CX231" i="40"/>
  <c r="DB231" i="40"/>
  <c r="CX227" i="40"/>
  <c r="DB227" i="40"/>
  <c r="CX223" i="40"/>
  <c r="DB223" i="40"/>
  <c r="CX219" i="40"/>
  <c r="DB219" i="40"/>
  <c r="CX215" i="40"/>
  <c r="DB215" i="40"/>
  <c r="CX211" i="40"/>
  <c r="DB211" i="40"/>
  <c r="CX207" i="40"/>
  <c r="DB207" i="40"/>
  <c r="CX203" i="40"/>
  <c r="DB203" i="40"/>
  <c r="CX199" i="40"/>
  <c r="DB199" i="40"/>
  <c r="CX195" i="40"/>
  <c r="DB195" i="40"/>
  <c r="CX191" i="40"/>
  <c r="DB191" i="40"/>
  <c r="CX187" i="40"/>
  <c r="DB187" i="40"/>
  <c r="CX183" i="40"/>
  <c r="DB183" i="40"/>
  <c r="CX179" i="40"/>
  <c r="DB179" i="40"/>
  <c r="CX175" i="40"/>
  <c r="DB175" i="40"/>
  <c r="CX171" i="40"/>
  <c r="DB171" i="40"/>
  <c r="CX167" i="40"/>
  <c r="DB167" i="40"/>
  <c r="CX163" i="40"/>
  <c r="DB163" i="40"/>
  <c r="CX159" i="40"/>
  <c r="DB159" i="40"/>
  <c r="CX155" i="40"/>
  <c r="DB155" i="40"/>
  <c r="CX151" i="40"/>
  <c r="DB151" i="40"/>
  <c r="CX147" i="40"/>
  <c r="DB147" i="40"/>
  <c r="CX143" i="40"/>
  <c r="DB143" i="40"/>
  <c r="CX139" i="40"/>
  <c r="DB139" i="40"/>
  <c r="CX135" i="40"/>
  <c r="DB135" i="40"/>
  <c r="CX131" i="40"/>
  <c r="DB131" i="40"/>
  <c r="CX127" i="40"/>
  <c r="DB127" i="40"/>
  <c r="CX123" i="40"/>
  <c r="DB123" i="40"/>
  <c r="CX119" i="40"/>
  <c r="DB119" i="40"/>
  <c r="CX115" i="40"/>
  <c r="DB115" i="40"/>
  <c r="CX111" i="40"/>
  <c r="DB111" i="40"/>
  <c r="CX107" i="40"/>
  <c r="DB107" i="40"/>
  <c r="CX103" i="40"/>
  <c r="DB103" i="40"/>
  <c r="CX99" i="40"/>
  <c r="DB99" i="40"/>
  <c r="CX95" i="40"/>
  <c r="DB95" i="40"/>
  <c r="CX91" i="40"/>
  <c r="DB91" i="40"/>
  <c r="CX87" i="40"/>
  <c r="DB87" i="40"/>
  <c r="CX83" i="40"/>
  <c r="DB83" i="40"/>
  <c r="CX79" i="40"/>
  <c r="DB79" i="40"/>
  <c r="CX71" i="40"/>
  <c r="DB71" i="40"/>
  <c r="CX67" i="40"/>
  <c r="DB67" i="40"/>
  <c r="CX63" i="40"/>
  <c r="DB63" i="40"/>
  <c r="CX59" i="40"/>
  <c r="DB59" i="40"/>
  <c r="CX55" i="40"/>
  <c r="DB55" i="40"/>
  <c r="CX51" i="40"/>
  <c r="DB51" i="40"/>
  <c r="CX47" i="40"/>
  <c r="DB47" i="40"/>
  <c r="CX43" i="40"/>
  <c r="DB43" i="40"/>
  <c r="CX39" i="40"/>
  <c r="DB39" i="40"/>
  <c r="CX35" i="40"/>
  <c r="DB35" i="40"/>
  <c r="CX31" i="40"/>
  <c r="DB31" i="40"/>
  <c r="CX27" i="40"/>
  <c r="DB27" i="40"/>
  <c r="CX23" i="40"/>
  <c r="DB23" i="40"/>
  <c r="CX19" i="40"/>
  <c r="DB19" i="40"/>
  <c r="CX15" i="40"/>
  <c r="DB15" i="40"/>
  <c r="AL996" i="40"/>
  <c r="DB11" i="40"/>
  <c r="DB763" i="40"/>
  <c r="DB1019" i="40"/>
  <c r="Z1076" i="40"/>
  <c r="Z1072" i="40"/>
  <c r="Z1064" i="40"/>
  <c r="Z1056" i="40"/>
  <c r="Z1052" i="40"/>
  <c r="Z1044" i="40"/>
  <c r="Z1040" i="40"/>
  <c r="Z1032" i="40"/>
  <c r="Z1024" i="40"/>
  <c r="Z1020" i="40"/>
  <c r="Z1012" i="40"/>
  <c r="Z1000" i="40"/>
  <c r="Z996" i="40"/>
  <c r="Z988" i="40"/>
  <c r="Z980" i="40"/>
  <c r="Z976" i="40"/>
  <c r="Z968" i="40"/>
  <c r="Z960" i="40"/>
  <c r="Z956" i="40"/>
  <c r="Z948" i="40"/>
  <c r="Z944" i="40"/>
  <c r="Z936" i="40"/>
  <c r="Z932" i="40"/>
  <c r="Z924" i="40"/>
  <c r="Z916" i="40"/>
  <c r="Z908" i="40"/>
  <c r="Z900" i="40"/>
  <c r="Z896" i="40"/>
  <c r="Z888" i="40"/>
  <c r="Z884" i="40"/>
  <c r="Z876" i="40"/>
  <c r="Z868" i="40"/>
  <c r="Z860" i="40"/>
  <c r="Z852" i="40"/>
  <c r="Z844" i="40"/>
  <c r="Z836" i="40"/>
  <c r="Z832" i="40"/>
  <c r="Z824" i="40"/>
  <c r="Z816" i="40"/>
  <c r="Z808" i="40"/>
  <c r="Z800" i="40"/>
  <c r="Z796" i="40"/>
  <c r="Z788" i="40"/>
  <c r="Z780" i="40"/>
  <c r="Z776" i="40"/>
  <c r="Z768" i="40"/>
  <c r="Z760" i="40"/>
  <c r="Z756" i="40"/>
  <c r="Z748" i="40"/>
  <c r="Z740" i="40"/>
  <c r="Z736" i="40"/>
  <c r="Z728" i="40"/>
  <c r="Z724" i="40"/>
  <c r="Z716" i="40"/>
  <c r="Z708" i="40"/>
  <c r="Z700" i="40"/>
  <c r="Z684" i="40"/>
  <c r="Z676" i="40"/>
  <c r="Z672" i="40"/>
  <c r="Z664" i="40"/>
  <c r="Z656" i="40"/>
  <c r="Z648" i="40"/>
  <c r="Z644" i="40"/>
  <c r="Z636" i="40"/>
  <c r="Z628" i="40"/>
  <c r="Z624" i="40"/>
  <c r="Z616" i="40"/>
  <c r="Z608" i="40"/>
  <c r="Z604" i="40"/>
  <c r="Z596" i="40"/>
  <c r="Z588" i="40"/>
  <c r="Z580" i="40"/>
  <c r="Z572" i="40"/>
  <c r="Z568" i="40"/>
  <c r="Z560" i="40"/>
  <c r="AL873" i="40"/>
  <c r="AL869" i="40"/>
  <c r="AL865" i="40"/>
  <c r="AL861" i="40"/>
  <c r="DF880" i="40"/>
  <c r="AL880" i="40"/>
  <c r="DB75" i="40"/>
  <c r="DB571" i="40"/>
  <c r="DB827" i="40"/>
  <c r="Z1068" i="40"/>
  <c r="Z1060" i="40"/>
  <c r="Z1048" i="40"/>
  <c r="Z1036" i="40"/>
  <c r="Z1028" i="40"/>
  <c r="Z1016" i="40"/>
  <c r="Z1008" i="40"/>
  <c r="Z1004" i="40"/>
  <c r="Z992" i="40"/>
  <c r="Z984" i="40"/>
  <c r="Z972" i="40"/>
  <c r="Z964" i="40"/>
  <c r="Z952" i="40"/>
  <c r="Z940" i="40"/>
  <c r="Z928" i="40"/>
  <c r="Z920" i="40"/>
  <c r="Z912" i="40"/>
  <c r="Z904" i="40"/>
  <c r="Z892" i="40"/>
  <c r="Z880" i="40"/>
  <c r="Z872" i="40"/>
  <c r="Z864" i="40"/>
  <c r="Z856" i="40"/>
  <c r="Z848" i="40"/>
  <c r="Z840" i="40"/>
  <c r="Z828" i="40"/>
  <c r="Z820" i="40"/>
  <c r="Z812" i="40"/>
  <c r="Z804" i="40"/>
  <c r="Z792" i="40"/>
  <c r="Z784" i="40"/>
  <c r="Z772" i="40"/>
  <c r="Z764" i="40"/>
  <c r="Z752" i="40"/>
  <c r="Z744" i="40"/>
  <c r="Z732" i="40"/>
  <c r="Z720" i="40"/>
  <c r="Z712" i="40"/>
  <c r="Z704" i="40"/>
  <c r="Z696" i="40"/>
  <c r="Z692" i="40"/>
  <c r="Z688" i="40"/>
  <c r="Z680" i="40"/>
  <c r="Z668" i="40"/>
  <c r="Z660" i="40"/>
  <c r="Z652" i="40"/>
  <c r="Z640" i="40"/>
  <c r="Z632" i="40"/>
  <c r="Z620" i="40"/>
  <c r="Z612" i="40"/>
  <c r="Z600" i="40"/>
  <c r="Z592" i="40"/>
  <c r="Z584" i="40"/>
  <c r="Z576" i="40"/>
  <c r="Z564" i="40"/>
  <c r="Z1077" i="40"/>
  <c r="Z1073" i="40"/>
  <c r="Z1069" i="40"/>
  <c r="Z1061" i="40"/>
  <c r="Z1057" i="40"/>
  <c r="Z1053" i="40"/>
  <c r="Z1045" i="40"/>
  <c r="Z1041" i="40"/>
  <c r="Z1037" i="40"/>
  <c r="Z1033" i="40"/>
  <c r="Z1029" i="40"/>
  <c r="Z1025" i="40"/>
  <c r="Z1021" i="40"/>
  <c r="Z1017" i="40"/>
  <c r="Z1013" i="40"/>
  <c r="Z1009" i="40"/>
  <c r="Z1005" i="40"/>
  <c r="Z997" i="40"/>
  <c r="Z993" i="40"/>
  <c r="Z989" i="40"/>
  <c r="Z981" i="40"/>
  <c r="Z977" i="40"/>
  <c r="Z973" i="40"/>
  <c r="Z969" i="40"/>
  <c r="Z965" i="40"/>
  <c r="Z961" i="40"/>
  <c r="Z957" i="40"/>
  <c r="Z953" i="40"/>
  <c r="Z905" i="40"/>
  <c r="Z889" i="40"/>
  <c r="Z841" i="40"/>
  <c r="Z825" i="40"/>
  <c r="DB635" i="40"/>
  <c r="DB891" i="40"/>
  <c r="DB522" i="40"/>
  <c r="DB650" i="40"/>
  <c r="DB778" i="40"/>
  <c r="DB906" i="40"/>
  <c r="CX1078" i="40"/>
  <c r="DB1078" i="40"/>
  <c r="CX1074" i="40"/>
  <c r="DB1074" i="40"/>
  <c r="CX1070" i="40"/>
  <c r="DB1070" i="40"/>
  <c r="CX1066" i="40"/>
  <c r="DB1066" i="40"/>
  <c r="CX1062" i="40"/>
  <c r="DB1062" i="40"/>
  <c r="CX1058" i="40"/>
  <c r="DB1058" i="40"/>
  <c r="CX1054" i="40"/>
  <c r="DB1054" i="40"/>
  <c r="CX1050" i="40"/>
  <c r="DB1050" i="40"/>
  <c r="CX1046" i="40"/>
  <c r="DB1046" i="40"/>
  <c r="CX1042" i="40"/>
  <c r="DB1042" i="40"/>
  <c r="CX1038" i="40"/>
  <c r="DB1038" i="40"/>
  <c r="CX1034" i="40"/>
  <c r="DB1034" i="40"/>
  <c r="CX1030" i="40"/>
  <c r="DB1030" i="40"/>
  <c r="CX1026" i="40"/>
  <c r="DB1026" i="40"/>
  <c r="CX1022" i="40"/>
  <c r="DB1022" i="40"/>
  <c r="CX1018" i="40"/>
  <c r="DB1018" i="40"/>
  <c r="CX1014" i="40"/>
  <c r="DB1014" i="40"/>
  <c r="CX1010" i="40"/>
  <c r="DB1010" i="40"/>
  <c r="CX1002" i="40"/>
  <c r="DB1002" i="40"/>
  <c r="CX998" i="40"/>
  <c r="DB998" i="40"/>
  <c r="CX994" i="40"/>
  <c r="DB994" i="40"/>
  <c r="CX990" i="40"/>
  <c r="DB990" i="40"/>
  <c r="CX986" i="40"/>
  <c r="DB986" i="40"/>
  <c r="CX982" i="40"/>
  <c r="DB982" i="40"/>
  <c r="CX978" i="40"/>
  <c r="DB978" i="40"/>
  <c r="CX970" i="40"/>
  <c r="DB970" i="40"/>
  <c r="CX966" i="40"/>
  <c r="DB966" i="40"/>
  <c r="CX962" i="40"/>
  <c r="DB962" i="40"/>
  <c r="CX958" i="40"/>
  <c r="DB958" i="40"/>
  <c r="CX954" i="40"/>
  <c r="DB954" i="40"/>
  <c r="CX950" i="40"/>
  <c r="DB950" i="40"/>
  <c r="CX946" i="40"/>
  <c r="DB946" i="40"/>
  <c r="CX942" i="40"/>
  <c r="DB942" i="40"/>
  <c r="CX934" i="40"/>
  <c r="DB934" i="40"/>
  <c r="CX930" i="40"/>
  <c r="DB930" i="40"/>
  <c r="CX926" i="40"/>
  <c r="DB926" i="40"/>
  <c r="CX922" i="40"/>
  <c r="DB922" i="40"/>
  <c r="CX918" i="40"/>
  <c r="DB918" i="40"/>
  <c r="CX914" i="40"/>
  <c r="DB914" i="40"/>
  <c r="CX910" i="40"/>
  <c r="DB910" i="40"/>
  <c r="CX902" i="40"/>
  <c r="DB902" i="40"/>
  <c r="CX898" i="40"/>
  <c r="DB898" i="40"/>
  <c r="CX894" i="40"/>
  <c r="DB894" i="40"/>
  <c r="CX890" i="40"/>
  <c r="DB890" i="40"/>
  <c r="CX886" i="40"/>
  <c r="DB886" i="40"/>
  <c r="CX882" i="40"/>
  <c r="DB882" i="40"/>
  <c r="CX878" i="40"/>
  <c r="DB878" i="40"/>
  <c r="CX870" i="40"/>
  <c r="DB870" i="40"/>
  <c r="CX866" i="40"/>
  <c r="DB866" i="40"/>
  <c r="CX862" i="40"/>
  <c r="DB862" i="40"/>
  <c r="CX858" i="40"/>
  <c r="DB858" i="40"/>
  <c r="CX854" i="40"/>
  <c r="DB854" i="40"/>
  <c r="CX850" i="40"/>
  <c r="DB850" i="40"/>
  <c r="CX846" i="40"/>
  <c r="DB846" i="40"/>
  <c r="CX838" i="40"/>
  <c r="DB838" i="40"/>
  <c r="CX834" i="40"/>
  <c r="DB834" i="40"/>
  <c r="CX830" i="40"/>
  <c r="DB830" i="40"/>
  <c r="CX826" i="40"/>
  <c r="DB826" i="40"/>
  <c r="CX822" i="40"/>
  <c r="DB822" i="40"/>
  <c r="CX818" i="40"/>
  <c r="DB818" i="40"/>
  <c r="CX814" i="40"/>
  <c r="DB814" i="40"/>
  <c r="CX806" i="40"/>
  <c r="DB806" i="40"/>
  <c r="CX802" i="40"/>
  <c r="DB802" i="40"/>
  <c r="CX798" i="40"/>
  <c r="DB798" i="40"/>
  <c r="CX794" i="40"/>
  <c r="DB794" i="40"/>
  <c r="CX790" i="40"/>
  <c r="DB790" i="40"/>
  <c r="CX786" i="40"/>
  <c r="DB786" i="40"/>
  <c r="CX782" i="40"/>
  <c r="DB782" i="40"/>
  <c r="CX774" i="40"/>
  <c r="DB774" i="40"/>
  <c r="CX770" i="40"/>
  <c r="DB770" i="40"/>
  <c r="CX766" i="40"/>
  <c r="DB766" i="40"/>
  <c r="CX762" i="40"/>
  <c r="DB762" i="40"/>
  <c r="CX758" i="40"/>
  <c r="DB758" i="40"/>
  <c r="CX754" i="40"/>
  <c r="DB754" i="40"/>
  <c r="CX750" i="40"/>
  <c r="DB750" i="40"/>
  <c r="CX742" i="40"/>
  <c r="DB742" i="40"/>
  <c r="CX738" i="40"/>
  <c r="DB738" i="40"/>
  <c r="CX734" i="40"/>
  <c r="DB734" i="40"/>
  <c r="CX730" i="40"/>
  <c r="DB730" i="40"/>
  <c r="CX726" i="40"/>
  <c r="DB726" i="40"/>
  <c r="CX722" i="40"/>
  <c r="DB722" i="40"/>
  <c r="CX718" i="40"/>
  <c r="DB718" i="40"/>
  <c r="CX710" i="40"/>
  <c r="DB710" i="40"/>
  <c r="CX706" i="40"/>
  <c r="DB706" i="40"/>
  <c r="CX702" i="40"/>
  <c r="DB702" i="40"/>
  <c r="CX698" i="40"/>
  <c r="DB698" i="40"/>
  <c r="CX694" i="40"/>
  <c r="DB694" i="40"/>
  <c r="CX690" i="40"/>
  <c r="DB690" i="40"/>
  <c r="CX686" i="40"/>
  <c r="DB686" i="40"/>
  <c r="CX678" i="40"/>
  <c r="DB678" i="40"/>
  <c r="CX674" i="40"/>
  <c r="DB674" i="40"/>
  <c r="CX670" i="40"/>
  <c r="DB670" i="40"/>
  <c r="CX666" i="40"/>
  <c r="DB666" i="40"/>
  <c r="CX662" i="40"/>
  <c r="DB662" i="40"/>
  <c r="CX658" i="40"/>
  <c r="DB658" i="40"/>
  <c r="CX654" i="40"/>
  <c r="DB654" i="40"/>
  <c r="CX646" i="40"/>
  <c r="DB646" i="40"/>
  <c r="CX642" i="40"/>
  <c r="DB642" i="40"/>
  <c r="CX638" i="40"/>
  <c r="DB638" i="40"/>
  <c r="CX634" i="40"/>
  <c r="DB634" i="40"/>
  <c r="CX630" i="40"/>
  <c r="DB630" i="40"/>
  <c r="CX626" i="40"/>
  <c r="DB626" i="40"/>
  <c r="CX622" i="40"/>
  <c r="DB622" i="40"/>
  <c r="CX614" i="40"/>
  <c r="DB614" i="40"/>
  <c r="CX610" i="40"/>
  <c r="DB610" i="40"/>
  <c r="CX606" i="40"/>
  <c r="DB606" i="40"/>
  <c r="CX602" i="40"/>
  <c r="DB602" i="40"/>
  <c r="CX598" i="40"/>
  <c r="DB598" i="40"/>
  <c r="CX594" i="40"/>
  <c r="DB594" i="40"/>
  <c r="CX590" i="40"/>
  <c r="DB590" i="40"/>
  <c r="CX582" i="40"/>
  <c r="DB582" i="40"/>
  <c r="CX578" i="40"/>
  <c r="DB578" i="40"/>
  <c r="CX574" i="40"/>
  <c r="DB574" i="40"/>
  <c r="CX570" i="40"/>
  <c r="DB570" i="40"/>
  <c r="CX566" i="40"/>
  <c r="DB566" i="40"/>
  <c r="CX562" i="40"/>
  <c r="DB562" i="40"/>
  <c r="CX558" i="40"/>
  <c r="DB558" i="40"/>
  <c r="CX550" i="40"/>
  <c r="DB550" i="40"/>
  <c r="CX546" i="40"/>
  <c r="DB546" i="40"/>
  <c r="CX542" i="40"/>
  <c r="DB542" i="40"/>
  <c r="CX538" i="40"/>
  <c r="DB538" i="40"/>
  <c r="CX534" i="40"/>
  <c r="DB534" i="40"/>
  <c r="CX530" i="40"/>
  <c r="DB530" i="40"/>
  <c r="CX526" i="40"/>
  <c r="DB526" i="40"/>
  <c r="CX518" i="40"/>
  <c r="DB518" i="40"/>
  <c r="CX514" i="40"/>
  <c r="DB514" i="40"/>
  <c r="CX510" i="40"/>
  <c r="DB510" i="40"/>
  <c r="CX506" i="40"/>
  <c r="DB506" i="40"/>
  <c r="CX502" i="40"/>
  <c r="DB502" i="40"/>
  <c r="CX498" i="40"/>
  <c r="DB498" i="40"/>
  <c r="CX494" i="40"/>
  <c r="DB494" i="40"/>
  <c r="CX490" i="40"/>
  <c r="DB490" i="40"/>
  <c r="CX486" i="40"/>
  <c r="DB486" i="40"/>
  <c r="CX482" i="40"/>
  <c r="DB482" i="40"/>
  <c r="CX478" i="40"/>
  <c r="DB478" i="40"/>
  <c r="CX474" i="40"/>
  <c r="DB474" i="40"/>
  <c r="CX470" i="40"/>
  <c r="DB470" i="40"/>
  <c r="CX466" i="40"/>
  <c r="DB466" i="40"/>
  <c r="CX462" i="40"/>
  <c r="DB462" i="40"/>
  <c r="CX458" i="40"/>
  <c r="DB458" i="40"/>
  <c r="CX454" i="40"/>
  <c r="DB454" i="40"/>
  <c r="CX450" i="40"/>
  <c r="DB450" i="40"/>
  <c r="CX446" i="40"/>
  <c r="DB446" i="40"/>
  <c r="CX442" i="40"/>
  <c r="DB442" i="40"/>
  <c r="CX438" i="40"/>
  <c r="DB438" i="40"/>
  <c r="CX434" i="40"/>
  <c r="DB434" i="40"/>
  <c r="CX430" i="40"/>
  <c r="DB430" i="40"/>
  <c r="CX426" i="40"/>
  <c r="DB426" i="40"/>
  <c r="CX422" i="40"/>
  <c r="DB422" i="40"/>
  <c r="CX418" i="40"/>
  <c r="DB418" i="40"/>
  <c r="CX414" i="40"/>
  <c r="DB414" i="40"/>
  <c r="CX410" i="40"/>
  <c r="DB410" i="40"/>
  <c r="CX406" i="40"/>
  <c r="DB406" i="40"/>
  <c r="CX402" i="40"/>
  <c r="DB402" i="40"/>
  <c r="CX398" i="40"/>
  <c r="DB398" i="40"/>
  <c r="CX394" i="40"/>
  <c r="DB394" i="40"/>
  <c r="CX390" i="40"/>
  <c r="DB390" i="40"/>
  <c r="CX386" i="40"/>
  <c r="DB386" i="40"/>
  <c r="CX382" i="40"/>
  <c r="DB382" i="40"/>
  <c r="CX378" i="40"/>
  <c r="DB378" i="40"/>
  <c r="CX374" i="40"/>
  <c r="DB374" i="40"/>
  <c r="CX370" i="40"/>
  <c r="DB370" i="40"/>
  <c r="CX366" i="40"/>
  <c r="DB366" i="40"/>
  <c r="CX362" i="40"/>
  <c r="DB362" i="40"/>
  <c r="CX358" i="40"/>
  <c r="DB358" i="40"/>
  <c r="CX354" i="40"/>
  <c r="DB354" i="40"/>
  <c r="CX350" i="40"/>
  <c r="DB350" i="40"/>
  <c r="CX346" i="40"/>
  <c r="DB346" i="40"/>
  <c r="CX342" i="40"/>
  <c r="DB342" i="40"/>
  <c r="CX338" i="40"/>
  <c r="DB338" i="40"/>
  <c r="CX334" i="40"/>
  <c r="DB334" i="40"/>
  <c r="CX330" i="40"/>
  <c r="DB330" i="40"/>
  <c r="CX326" i="40"/>
  <c r="DB326" i="40"/>
  <c r="CX322" i="40"/>
  <c r="DB322" i="40"/>
  <c r="CX318" i="40"/>
  <c r="DB318" i="40"/>
  <c r="CX314" i="40"/>
  <c r="DB314" i="40"/>
  <c r="CX310" i="40"/>
  <c r="DB310" i="40"/>
  <c r="CX306" i="40"/>
  <c r="DB306" i="40"/>
  <c r="CX302" i="40"/>
  <c r="DB302" i="40"/>
  <c r="CX298" i="40"/>
  <c r="DB298" i="40"/>
  <c r="CX294" i="40"/>
  <c r="DB294" i="40"/>
  <c r="CX290" i="40"/>
  <c r="DB290" i="40"/>
  <c r="CX286" i="40"/>
  <c r="DB286" i="40"/>
  <c r="CX282" i="40"/>
  <c r="DB282" i="40"/>
  <c r="CX278" i="40"/>
  <c r="DB278" i="40"/>
  <c r="CX274" i="40"/>
  <c r="DB274" i="40"/>
  <c r="CX270" i="40"/>
  <c r="DB270" i="40"/>
  <c r="CX266" i="40"/>
  <c r="DB266" i="40"/>
  <c r="CX262" i="40"/>
  <c r="DB262" i="40"/>
  <c r="CX258" i="40"/>
  <c r="DB258" i="40"/>
  <c r="CX254" i="40"/>
  <c r="DB254" i="40"/>
  <c r="CX250" i="40"/>
  <c r="DB250" i="40"/>
  <c r="CX246" i="40"/>
  <c r="DB246" i="40"/>
  <c r="CX242" i="40"/>
  <c r="DB242" i="40"/>
  <c r="CX238" i="40"/>
  <c r="DB238" i="40"/>
  <c r="CX234" i="40"/>
  <c r="DB234" i="40"/>
  <c r="CX230" i="40"/>
  <c r="DB230" i="40"/>
  <c r="CX226" i="40"/>
  <c r="DB226" i="40"/>
  <c r="CX222" i="40"/>
  <c r="DB222" i="40"/>
  <c r="CX218" i="40"/>
  <c r="DB218" i="40"/>
  <c r="CX214" i="40"/>
  <c r="DB214" i="40"/>
  <c r="CX210" i="40"/>
  <c r="DB210" i="40"/>
  <c r="CX206" i="40"/>
  <c r="DB206" i="40"/>
  <c r="CX202" i="40"/>
  <c r="DB202" i="40"/>
  <c r="CX198" i="40"/>
  <c r="DB198" i="40"/>
  <c r="CX194" i="40"/>
  <c r="DB194" i="40"/>
  <c r="CX190" i="40"/>
  <c r="DB190" i="40"/>
  <c r="CX186" i="40"/>
  <c r="DB186" i="40"/>
  <c r="CX182" i="40"/>
  <c r="DB182" i="40"/>
  <c r="CX178" i="40"/>
  <c r="DB178" i="40"/>
  <c r="CX174" i="40"/>
  <c r="DB174" i="40"/>
  <c r="CX170" i="40"/>
  <c r="DB170" i="40"/>
  <c r="CX166" i="40"/>
  <c r="DB166" i="40"/>
  <c r="CX162" i="40"/>
  <c r="DB162" i="40"/>
  <c r="CX158" i="40"/>
  <c r="DB158" i="40"/>
  <c r="CX154" i="40"/>
  <c r="DB154" i="40"/>
  <c r="CX150" i="40"/>
  <c r="DB150" i="40"/>
  <c r="CX146" i="40"/>
  <c r="DB146" i="40"/>
  <c r="CX142" i="40"/>
  <c r="DB142" i="40"/>
  <c r="CX138" i="40"/>
  <c r="DB138" i="40"/>
  <c r="CX134" i="40"/>
  <c r="DB134" i="40"/>
  <c r="CX130" i="40"/>
  <c r="DB130" i="40"/>
  <c r="CX126" i="40"/>
  <c r="DB126" i="40"/>
  <c r="CX122" i="40"/>
  <c r="DB122" i="40"/>
  <c r="CX118" i="40"/>
  <c r="DB118" i="40"/>
  <c r="CX114" i="40"/>
  <c r="DB114" i="40"/>
  <c r="CX110" i="40"/>
  <c r="DB110" i="40"/>
  <c r="CX106" i="40"/>
  <c r="DB106" i="40"/>
  <c r="CX102" i="40"/>
  <c r="DB102" i="40"/>
  <c r="CX98" i="40"/>
  <c r="DB98" i="40"/>
  <c r="CX94" i="40"/>
  <c r="DB94" i="40"/>
  <c r="CX90" i="40"/>
  <c r="DB90" i="40"/>
  <c r="CX86" i="40"/>
  <c r="DB86" i="40"/>
  <c r="CX82" i="40"/>
  <c r="DB82" i="40"/>
  <c r="CX78" i="40"/>
  <c r="DB78" i="40"/>
  <c r="CX70" i="40"/>
  <c r="DB70" i="40"/>
  <c r="CX66" i="40"/>
  <c r="DB66" i="40"/>
  <c r="CX62" i="40"/>
  <c r="DB62" i="40"/>
  <c r="CX58" i="40"/>
  <c r="DB58" i="40"/>
  <c r="CX54" i="40"/>
  <c r="DB54" i="40"/>
  <c r="CX50" i="40"/>
  <c r="DB50" i="40"/>
  <c r="CX46" i="40"/>
  <c r="DB46" i="40"/>
  <c r="CX38" i="40"/>
  <c r="DB38" i="40"/>
  <c r="CX34" i="40"/>
  <c r="DB34" i="40"/>
  <c r="CX30" i="40"/>
  <c r="DB30" i="40"/>
  <c r="CX26" i="40"/>
  <c r="DB26" i="40"/>
  <c r="CX22" i="40"/>
  <c r="DB22" i="40"/>
  <c r="CX18" i="40"/>
  <c r="DB18" i="40"/>
  <c r="CX14" i="40"/>
  <c r="DB14" i="40"/>
  <c r="DB42" i="40"/>
  <c r="DB554" i="40"/>
  <c r="DB682" i="40"/>
  <c r="DB810" i="40"/>
  <c r="DB938" i="40"/>
  <c r="Z949" i="40"/>
  <c r="Z945" i="40"/>
  <c r="Z941" i="40"/>
  <c r="Z933" i="40"/>
  <c r="Z929" i="40"/>
  <c r="Z925" i="40"/>
  <c r="Z917" i="40"/>
  <c r="Z913" i="40"/>
  <c r="Z909" i="40"/>
  <c r="Z901" i="40"/>
  <c r="Z897" i="40"/>
  <c r="Z893" i="40"/>
  <c r="Z885" i="40"/>
  <c r="Z881" i="40"/>
  <c r="Z877" i="40"/>
  <c r="Z869" i="40"/>
  <c r="Z865" i="40"/>
  <c r="Z861" i="40"/>
  <c r="Z853" i="40"/>
  <c r="Z849" i="40"/>
  <c r="Z845" i="40"/>
  <c r="Z837" i="40"/>
  <c r="Z833" i="40"/>
  <c r="Z829" i="40"/>
  <c r="Z821" i="40"/>
  <c r="Z817" i="40"/>
  <c r="Z813" i="40"/>
  <c r="Z809" i="40"/>
  <c r="Z805" i="40"/>
  <c r="Z801" i="40"/>
  <c r="Z797" i="40"/>
  <c r="Z793" i="40"/>
  <c r="Z789" i="40"/>
  <c r="Z785" i="40"/>
  <c r="Z781" i="40"/>
  <c r="Z777" i="40"/>
  <c r="Z773" i="40"/>
  <c r="Z769" i="40"/>
  <c r="Z765" i="40"/>
  <c r="Z761" i="40"/>
  <c r="Z757" i="40"/>
  <c r="Z753" i="40"/>
  <c r="Z749" i="40"/>
  <c r="Z745" i="40"/>
  <c r="Z741" i="40"/>
  <c r="Z737" i="40"/>
  <c r="Z733" i="40"/>
  <c r="Z729" i="40"/>
  <c r="Z725" i="40"/>
  <c r="Z721" i="40"/>
  <c r="Z717" i="40"/>
  <c r="Z713" i="40"/>
  <c r="Z709" i="40"/>
  <c r="Z705" i="40"/>
  <c r="Z701" i="40"/>
  <c r="Z697" i="40"/>
  <c r="Z693" i="40"/>
  <c r="Z689" i="40"/>
  <c r="Z685" i="40"/>
  <c r="Z681" i="40"/>
  <c r="Z677" i="40"/>
  <c r="Z673" i="40"/>
  <c r="Z669" i="40"/>
  <c r="Z665" i="40"/>
  <c r="Z661" i="40"/>
  <c r="Z657" i="40"/>
  <c r="Z653" i="40"/>
  <c r="Z649" i="40"/>
  <c r="Z645" i="40"/>
  <c r="Z641" i="40"/>
  <c r="Z637" i="40"/>
  <c r="Z633" i="40"/>
  <c r="Z629" i="40"/>
  <c r="Z625" i="40"/>
  <c r="Z621" i="40"/>
  <c r="Z617" i="40"/>
  <c r="Z613" i="40"/>
  <c r="Z609" i="40"/>
  <c r="Z605" i="40"/>
  <c r="Z601" i="40"/>
  <c r="Z597" i="40"/>
  <c r="Z593" i="40"/>
  <c r="Z589" i="40"/>
  <c r="Z585" i="40"/>
  <c r="Z581" i="40"/>
  <c r="Z577" i="40"/>
  <c r="Z573" i="40"/>
  <c r="Z569" i="40"/>
  <c r="Z565" i="40"/>
  <c r="Z561" i="40"/>
  <c r="Z557" i="40"/>
  <c r="Z553" i="40"/>
  <c r="Z549" i="40"/>
  <c r="Z545" i="40"/>
  <c r="Z541" i="40"/>
  <c r="Z537" i="40"/>
  <c r="Z533" i="40"/>
  <c r="Z529" i="40"/>
  <c r="Z525" i="40"/>
  <c r="Z521" i="40"/>
  <c r="Z517" i="40"/>
  <c r="Z513" i="40"/>
  <c r="Z509" i="40"/>
  <c r="Z505" i="40"/>
  <c r="Z501" i="40"/>
  <c r="Z497" i="40"/>
  <c r="Z493" i="40"/>
  <c r="Z489" i="40"/>
  <c r="Z485" i="40"/>
  <c r="Z481" i="40"/>
  <c r="Z477" i="40"/>
  <c r="Z473" i="40"/>
  <c r="Z469" i="40"/>
  <c r="Z465" i="40"/>
  <c r="Z461" i="40"/>
  <c r="Z457" i="40"/>
  <c r="Z453" i="40"/>
  <c r="Z449" i="40"/>
  <c r="Z445" i="40"/>
  <c r="Z441" i="40"/>
  <c r="Z437" i="40"/>
  <c r="Z433" i="40"/>
  <c r="Z429" i="40"/>
  <c r="Z425" i="40"/>
  <c r="Z421" i="40"/>
  <c r="Z417" i="40"/>
  <c r="Z413" i="40"/>
  <c r="Z409" i="40"/>
  <c r="Z405" i="40"/>
  <c r="Z401" i="40"/>
  <c r="Z397" i="40"/>
  <c r="Z393" i="40"/>
  <c r="Z389" i="40"/>
  <c r="Z385" i="40"/>
  <c r="Z381" i="40"/>
  <c r="Z377" i="40"/>
  <c r="Z373" i="40"/>
  <c r="Z369" i="40"/>
  <c r="Z365" i="40"/>
  <c r="Z361" i="40"/>
  <c r="Z357" i="40"/>
  <c r="Z353" i="40"/>
  <c r="Z349" i="40"/>
  <c r="Z345" i="40"/>
  <c r="Z341" i="40"/>
  <c r="Z337" i="40"/>
  <c r="Z333" i="40"/>
  <c r="Z329" i="40"/>
  <c r="Z325" i="40"/>
  <c r="Z321" i="40"/>
  <c r="Z317" i="40"/>
  <c r="Z313" i="40"/>
  <c r="Z309" i="40"/>
  <c r="Z305" i="40"/>
  <c r="Z301" i="40"/>
  <c r="Z297" i="40"/>
  <c r="Z293" i="40"/>
  <c r="Z289" i="40"/>
  <c r="Z285" i="40"/>
  <c r="Z281" i="40"/>
  <c r="Z277" i="40"/>
  <c r="Z273" i="40"/>
  <c r="Z269" i="40"/>
  <c r="Z265" i="40"/>
  <c r="Z261" i="40"/>
  <c r="Z257" i="40"/>
  <c r="Z253" i="40"/>
  <c r="Z249" i="40"/>
  <c r="Z245" i="40"/>
  <c r="Z241" i="40"/>
  <c r="Z237" i="40"/>
  <c r="Z233" i="40"/>
  <c r="Z229" i="40"/>
  <c r="Z225" i="40"/>
  <c r="Z221" i="40"/>
  <c r="Z217" i="40"/>
  <c r="Z213" i="40"/>
  <c r="Z209" i="40"/>
  <c r="Z205" i="40"/>
  <c r="Z201" i="40"/>
  <c r="Z197" i="40"/>
  <c r="Z193" i="40"/>
  <c r="Z189" i="40"/>
  <c r="Z185" i="40"/>
  <c r="Z181" i="40"/>
  <c r="Z177" i="40"/>
  <c r="Z173" i="40"/>
  <c r="Z169" i="40"/>
  <c r="Z165" i="40"/>
  <c r="Z161" i="40"/>
  <c r="Z157" i="40"/>
  <c r="Z153" i="40"/>
  <c r="Z149" i="40"/>
  <c r="Z145" i="40"/>
  <c r="Z141" i="40"/>
  <c r="Z137" i="40"/>
  <c r="Z133" i="40"/>
  <c r="Z129" i="40"/>
  <c r="Z125" i="40"/>
  <c r="Z121" i="40"/>
  <c r="Z117" i="40"/>
  <c r="Z113" i="40"/>
  <c r="Z109" i="40"/>
  <c r="Z105" i="40"/>
  <c r="Z101" i="40"/>
  <c r="Z97" i="40"/>
  <c r="Z93" i="40"/>
  <c r="Z89" i="40"/>
  <c r="Z85" i="40"/>
  <c r="Z81" i="40"/>
  <c r="Z77" i="40"/>
  <c r="Z73" i="40"/>
  <c r="Z69" i="40"/>
  <c r="Z65" i="40"/>
  <c r="Z61" i="40"/>
  <c r="Z57" i="40"/>
  <c r="Z53" i="40"/>
  <c r="Z49" i="40"/>
  <c r="Z45" i="40"/>
  <c r="Z41" i="40"/>
  <c r="Z37" i="40"/>
  <c r="Z33" i="40"/>
  <c r="Z29" i="40"/>
  <c r="Z25" i="40"/>
  <c r="Z21" i="40"/>
  <c r="Z17" i="40"/>
  <c r="Z13" i="40"/>
  <c r="Z9" i="40"/>
  <c r="AL1076" i="40"/>
  <c r="AL1072" i="40"/>
  <c r="AL1068" i="40"/>
  <c r="AL1064" i="40"/>
  <c r="AL1060" i="40"/>
  <c r="AL1056" i="40"/>
  <c r="AL1052" i="40"/>
  <c r="AL1048" i="40"/>
  <c r="AL1044" i="40"/>
  <c r="AL1040" i="40"/>
  <c r="AL1036" i="40"/>
  <c r="AL1032" i="40"/>
  <c r="AL1028" i="40"/>
  <c r="AL1024" i="40"/>
  <c r="AL1020" i="40"/>
  <c r="AL1016" i="40"/>
  <c r="AL1012" i="40"/>
  <c r="AL1008" i="40"/>
  <c r="AL1004" i="40"/>
  <c r="AL1000" i="40"/>
  <c r="AL992" i="40"/>
  <c r="AL988" i="40"/>
  <c r="AL984" i="40"/>
  <c r="AL980" i="40"/>
  <c r="AL976" i="40"/>
  <c r="AL972" i="40"/>
  <c r="AL968" i="40"/>
  <c r="AL964" i="40"/>
  <c r="AL960" i="40"/>
  <c r="AL956" i="40"/>
  <c r="AL952" i="40"/>
  <c r="AL948" i="40"/>
  <c r="AL944" i="40"/>
  <c r="AL940" i="40"/>
  <c r="AL936" i="40"/>
  <c r="AL932" i="40"/>
  <c r="AL928" i="40"/>
  <c r="AL924" i="40"/>
  <c r="AL920" i="40"/>
  <c r="AL916" i="40"/>
  <c r="AL912" i="40"/>
  <c r="AL908" i="40"/>
  <c r="AL904" i="40"/>
  <c r="AL900" i="40"/>
  <c r="AL896" i="40"/>
  <c r="AL892" i="40"/>
  <c r="AL888" i="40"/>
  <c r="AL884" i="40"/>
  <c r="AL876" i="40"/>
  <c r="DB74" i="40"/>
  <c r="DB586" i="40"/>
  <c r="DB714" i="40"/>
  <c r="DB842" i="40"/>
  <c r="DB974" i="40"/>
  <c r="CX1076" i="40"/>
  <c r="DB1076" i="40"/>
  <c r="CX1072" i="40"/>
  <c r="DB1072" i="40"/>
  <c r="CX1068" i="40"/>
  <c r="DB1068" i="40"/>
  <c r="CX1064" i="40"/>
  <c r="DB1064" i="40"/>
  <c r="CX1060" i="40"/>
  <c r="DB1060" i="40"/>
  <c r="CX1056" i="40"/>
  <c r="DB1056" i="40"/>
  <c r="CX1052" i="40"/>
  <c r="DB1052" i="40"/>
  <c r="CX1048" i="40"/>
  <c r="DB1048" i="40"/>
  <c r="CX1044" i="40"/>
  <c r="DB1044" i="40"/>
  <c r="CX1040" i="40"/>
  <c r="DB1040" i="40"/>
  <c r="CX1036" i="40"/>
  <c r="DB1036" i="40"/>
  <c r="CX1032" i="40"/>
  <c r="DB1032" i="40"/>
  <c r="CX1028" i="40"/>
  <c r="DB1028" i="40"/>
  <c r="CX1024" i="40"/>
  <c r="DB1024" i="40"/>
  <c r="CX1020" i="40"/>
  <c r="DB1020" i="40"/>
  <c r="CX1016" i="40"/>
  <c r="DB1016" i="40"/>
  <c r="CX1012" i="40"/>
  <c r="DB1012" i="40"/>
  <c r="CX1008" i="40"/>
  <c r="DB1008" i="40"/>
  <c r="CX1004" i="40"/>
  <c r="DB1004" i="40"/>
  <c r="CX1000" i="40"/>
  <c r="DB1000" i="40"/>
  <c r="CX996" i="40"/>
  <c r="CX992" i="40"/>
  <c r="DB992" i="40"/>
  <c r="CX988" i="40"/>
  <c r="DB988" i="40"/>
  <c r="CX984" i="40"/>
  <c r="DB984" i="40"/>
  <c r="CX980" i="40"/>
  <c r="DB980" i="40"/>
  <c r="CX976" i="40"/>
  <c r="DB976" i="40"/>
  <c r="CX972" i="40"/>
  <c r="DB972" i="40"/>
  <c r="CX968" i="40"/>
  <c r="DB968" i="40"/>
  <c r="CX964" i="40"/>
  <c r="CX960" i="40"/>
  <c r="DB960" i="40"/>
  <c r="CX956" i="40"/>
  <c r="DB956" i="40"/>
  <c r="CX952" i="40"/>
  <c r="DB952" i="40"/>
  <c r="CX948" i="40"/>
  <c r="DB948" i="40"/>
  <c r="CX944" i="40"/>
  <c r="DB944" i="40"/>
  <c r="CX940" i="40"/>
  <c r="DB940" i="40"/>
  <c r="CX936" i="40"/>
  <c r="DB936" i="40"/>
  <c r="CX932" i="40"/>
  <c r="CX928" i="40"/>
  <c r="DB928" i="40"/>
  <c r="CX924" i="40"/>
  <c r="DB924" i="40"/>
  <c r="CX920" i="40"/>
  <c r="DB920" i="40"/>
  <c r="CX916" i="40"/>
  <c r="DB916" i="40"/>
  <c r="CX912" i="40"/>
  <c r="DB912" i="40"/>
  <c r="CX908" i="40"/>
  <c r="DB908" i="40"/>
  <c r="CX904" i="40"/>
  <c r="DB904" i="40"/>
  <c r="CX900" i="40"/>
  <c r="CX896" i="40"/>
  <c r="DB896" i="40"/>
  <c r="CX892" i="40"/>
  <c r="DB892" i="40"/>
  <c r="CX888" i="40"/>
  <c r="DB888" i="40"/>
  <c r="CX884" i="40"/>
  <c r="DB884" i="40"/>
  <c r="CX880" i="40"/>
  <c r="DB880" i="40"/>
  <c r="CX876" i="40"/>
  <c r="DB876" i="40"/>
  <c r="CX872" i="40"/>
  <c r="DB872" i="40"/>
  <c r="CX868" i="40"/>
  <c r="CX864" i="40"/>
  <c r="DB864" i="40"/>
  <c r="CX860" i="40"/>
  <c r="DB860" i="40"/>
  <c r="CX856" i="40"/>
  <c r="DB856" i="40"/>
  <c r="CX852" i="40"/>
  <c r="DB852" i="40"/>
  <c r="CX848" i="40"/>
  <c r="DB848" i="40"/>
  <c r="CX844" i="40"/>
  <c r="DB844" i="40"/>
  <c r="CX840" i="40"/>
  <c r="DB840" i="40"/>
  <c r="CX836" i="40"/>
  <c r="CX832" i="40"/>
  <c r="DB832" i="40"/>
  <c r="CX828" i="40"/>
  <c r="DB828" i="40"/>
  <c r="CX824" i="40"/>
  <c r="DB824" i="40"/>
  <c r="CX820" i="40"/>
  <c r="DB820" i="40"/>
  <c r="CX816" i="40"/>
  <c r="DB816" i="40"/>
  <c r="CX812" i="40"/>
  <c r="DB812" i="40"/>
  <c r="CX808" i="40"/>
  <c r="DB808" i="40"/>
  <c r="CX804" i="40"/>
  <c r="CX800" i="40"/>
  <c r="DB800" i="40"/>
  <c r="CX796" i="40"/>
  <c r="DB796" i="40"/>
  <c r="CX792" i="40"/>
  <c r="DB792" i="40"/>
  <c r="CX788" i="40"/>
  <c r="DB788" i="40"/>
  <c r="CX784" i="40"/>
  <c r="DB784" i="40"/>
  <c r="CX780" i="40"/>
  <c r="CX776" i="40"/>
  <c r="DB776" i="40"/>
  <c r="CX772" i="40"/>
  <c r="DB772" i="40"/>
  <c r="CX768" i="40"/>
  <c r="DB768" i="40"/>
  <c r="CX764" i="40"/>
  <c r="CX760" i="40"/>
  <c r="DB760" i="40"/>
  <c r="CX756" i="40"/>
  <c r="DB756" i="40"/>
  <c r="CX752" i="40"/>
  <c r="DB752" i="40"/>
  <c r="CX748" i="40"/>
  <c r="CX744" i="40"/>
  <c r="DB744" i="40"/>
  <c r="CX740" i="40"/>
  <c r="DB740" i="40"/>
  <c r="CX736" i="40"/>
  <c r="DB736" i="40"/>
  <c r="CX732" i="40"/>
  <c r="CX728" i="40"/>
  <c r="DB728" i="40"/>
  <c r="CX724" i="40"/>
  <c r="DB724" i="40"/>
  <c r="CX720" i="40"/>
  <c r="DB720" i="40"/>
  <c r="CX716" i="40"/>
  <c r="CX712" i="40"/>
  <c r="DB712" i="40"/>
  <c r="CX708" i="40"/>
  <c r="DB708" i="40"/>
  <c r="CX704" i="40"/>
  <c r="DB704" i="40"/>
  <c r="CX700" i="40"/>
  <c r="CX696" i="40"/>
  <c r="DB696" i="40"/>
  <c r="CX692" i="40"/>
  <c r="DB692" i="40"/>
  <c r="CX688" i="40"/>
  <c r="DB688" i="40"/>
  <c r="CX684" i="40"/>
  <c r="CX680" i="40"/>
  <c r="DB680" i="40"/>
  <c r="CX676" i="40"/>
  <c r="DB676" i="40"/>
  <c r="CX672" i="40"/>
  <c r="DB672" i="40"/>
  <c r="CX668" i="40"/>
  <c r="CX664" i="40"/>
  <c r="DB664" i="40"/>
  <c r="CX660" i="40"/>
  <c r="DB660" i="40"/>
  <c r="CX656" i="40"/>
  <c r="DB656" i="40"/>
  <c r="CX652" i="40"/>
  <c r="CX648" i="40"/>
  <c r="DB648" i="40"/>
  <c r="CX644" i="40"/>
  <c r="DB644" i="40"/>
  <c r="CX640" i="40"/>
  <c r="DB640" i="40"/>
  <c r="CX636" i="40"/>
  <c r="CX632" i="40"/>
  <c r="DB632" i="40"/>
  <c r="CX628" i="40"/>
  <c r="DB628" i="40"/>
  <c r="CX624" i="40"/>
  <c r="DB624" i="40"/>
  <c r="CX620" i="40"/>
  <c r="CX616" i="40"/>
  <c r="DB616" i="40"/>
  <c r="CX612" i="40"/>
  <c r="DB612" i="40"/>
  <c r="CX608" i="40"/>
  <c r="DB608" i="40"/>
  <c r="CX604" i="40"/>
  <c r="CX600" i="40"/>
  <c r="DB600" i="40"/>
  <c r="CX596" i="40"/>
  <c r="DB596" i="40"/>
  <c r="CX592" i="40"/>
  <c r="DB592" i="40"/>
  <c r="CX588" i="40"/>
  <c r="CX584" i="40"/>
  <c r="DB584" i="40"/>
  <c r="CX580" i="40"/>
  <c r="DB580" i="40"/>
  <c r="CX576" i="40"/>
  <c r="DB576" i="40"/>
  <c r="CX572" i="40"/>
  <c r="CX568" i="40"/>
  <c r="DB568" i="40"/>
  <c r="CX564" i="40"/>
  <c r="DB564" i="40"/>
  <c r="CX560" i="40"/>
  <c r="DB560" i="40"/>
  <c r="CX556" i="40"/>
  <c r="CX552" i="40"/>
  <c r="DB552" i="40"/>
  <c r="CX548" i="40"/>
  <c r="DB548" i="40"/>
  <c r="CX544" i="40"/>
  <c r="DB544" i="40"/>
  <c r="CX540" i="40"/>
  <c r="CX536" i="40"/>
  <c r="DB536" i="40"/>
  <c r="CX532" i="40"/>
  <c r="DB532" i="40"/>
  <c r="CX528" i="40"/>
  <c r="DB528" i="40"/>
  <c r="CX524" i="40"/>
  <c r="CX520" i="40"/>
  <c r="DB520" i="40"/>
  <c r="CX516" i="40"/>
  <c r="DB516" i="40"/>
  <c r="CX512" i="40"/>
  <c r="DB512" i="40"/>
  <c r="CX508" i="40"/>
  <c r="DB508" i="40"/>
  <c r="CX504" i="40"/>
  <c r="DB504" i="40"/>
  <c r="CX500" i="40"/>
  <c r="DB500" i="40"/>
  <c r="CX496" i="40"/>
  <c r="DB496" i="40"/>
  <c r="CX492" i="40"/>
  <c r="DB492" i="40"/>
  <c r="CX488" i="40"/>
  <c r="DB488" i="40"/>
  <c r="CX484" i="40"/>
  <c r="DB484" i="40"/>
  <c r="CX480" i="40"/>
  <c r="DB480" i="40"/>
  <c r="CX476" i="40"/>
  <c r="DB476" i="40"/>
  <c r="CX472" i="40"/>
  <c r="DB472" i="40"/>
  <c r="CX468" i="40"/>
  <c r="DB468" i="40"/>
  <c r="CX464" i="40"/>
  <c r="DB464" i="40"/>
  <c r="CX460" i="40"/>
  <c r="DB460" i="40"/>
  <c r="CX456" i="40"/>
  <c r="DB456" i="40"/>
  <c r="CX452" i="40"/>
  <c r="DB452" i="40"/>
  <c r="CX448" i="40"/>
  <c r="DB448" i="40"/>
  <c r="CX444" i="40"/>
  <c r="DB444" i="40"/>
  <c r="CX440" i="40"/>
  <c r="DB440" i="40"/>
  <c r="CX436" i="40"/>
  <c r="DB436" i="40"/>
  <c r="CX432" i="40"/>
  <c r="DB432" i="40"/>
  <c r="CX428" i="40"/>
  <c r="DB428" i="40"/>
  <c r="CX424" i="40"/>
  <c r="DB424" i="40"/>
  <c r="CX420" i="40"/>
  <c r="DB420" i="40"/>
  <c r="CX416" i="40"/>
  <c r="DB416" i="40"/>
  <c r="CX412" i="40"/>
  <c r="DB412" i="40"/>
  <c r="CX408" i="40"/>
  <c r="DB408" i="40"/>
  <c r="CX404" i="40"/>
  <c r="DB404" i="40"/>
  <c r="CX400" i="40"/>
  <c r="DB400" i="40"/>
  <c r="CX396" i="40"/>
  <c r="DB396" i="40"/>
  <c r="CX392" i="40"/>
  <c r="DB392" i="40"/>
  <c r="CX388" i="40"/>
  <c r="DB388" i="40"/>
  <c r="CX384" i="40"/>
  <c r="DB384" i="40"/>
  <c r="CX380" i="40"/>
  <c r="DB380" i="40"/>
  <c r="CX376" i="40"/>
  <c r="DB376" i="40"/>
  <c r="CX372" i="40"/>
  <c r="DB372" i="40"/>
  <c r="CX368" i="40"/>
  <c r="DB368" i="40"/>
  <c r="CX364" i="40"/>
  <c r="DB364" i="40"/>
  <c r="CX360" i="40"/>
  <c r="DB360" i="40"/>
  <c r="CX356" i="40"/>
  <c r="DB356" i="40"/>
  <c r="CX352" i="40"/>
  <c r="DB352" i="40"/>
  <c r="CX348" i="40"/>
  <c r="DB348" i="40"/>
  <c r="CX344" i="40"/>
  <c r="DB344" i="40"/>
  <c r="CX340" i="40"/>
  <c r="DB340" i="40"/>
  <c r="CX336" i="40"/>
  <c r="DB336" i="40"/>
  <c r="CX332" i="40"/>
  <c r="DB332" i="40"/>
  <c r="CX328" i="40"/>
  <c r="DB328" i="40"/>
  <c r="CX324" i="40"/>
  <c r="DB324" i="40"/>
  <c r="CX320" i="40"/>
  <c r="DB320" i="40"/>
  <c r="CX316" i="40"/>
  <c r="DB316" i="40"/>
  <c r="CX312" i="40"/>
  <c r="DB312" i="40"/>
  <c r="CX308" i="40"/>
  <c r="DB308" i="40"/>
  <c r="CX304" i="40"/>
  <c r="DB304" i="40"/>
  <c r="CX300" i="40"/>
  <c r="DB300" i="40"/>
  <c r="CX296" i="40"/>
  <c r="DB296" i="40"/>
  <c r="CX292" i="40"/>
  <c r="DB292" i="40"/>
  <c r="CX288" i="40"/>
  <c r="DB288" i="40"/>
  <c r="CX284" i="40"/>
  <c r="DB284" i="40"/>
  <c r="CX280" i="40"/>
  <c r="DB280" i="40"/>
  <c r="CX276" i="40"/>
  <c r="DB276" i="40"/>
  <c r="CX272" i="40"/>
  <c r="DB272" i="40"/>
  <c r="CX268" i="40"/>
  <c r="DB268" i="40"/>
  <c r="CX264" i="40"/>
  <c r="DB264" i="40"/>
  <c r="CX260" i="40"/>
  <c r="DB260" i="40"/>
  <c r="CX256" i="40"/>
  <c r="DB256" i="40"/>
  <c r="CX252" i="40"/>
  <c r="DB252" i="40"/>
  <c r="CX248" i="40"/>
  <c r="DB248" i="40"/>
  <c r="CX244" i="40"/>
  <c r="DB244" i="40"/>
  <c r="CX240" i="40"/>
  <c r="DB240" i="40"/>
  <c r="CX236" i="40"/>
  <c r="DB236" i="40"/>
  <c r="CX232" i="40"/>
  <c r="DB232" i="40"/>
  <c r="CX228" i="40"/>
  <c r="DB228" i="40"/>
  <c r="CX224" i="40"/>
  <c r="DB224" i="40"/>
  <c r="CX220" i="40"/>
  <c r="DB220" i="40"/>
  <c r="CX216" i="40"/>
  <c r="DB216" i="40"/>
  <c r="CX212" i="40"/>
  <c r="DB212" i="40"/>
  <c r="CX208" i="40"/>
  <c r="DB208" i="40"/>
  <c r="CX204" i="40"/>
  <c r="DB204" i="40"/>
  <c r="CX200" i="40"/>
  <c r="DB200" i="40"/>
  <c r="CX196" i="40"/>
  <c r="DB196" i="40"/>
  <c r="CX192" i="40"/>
  <c r="DB192" i="40"/>
  <c r="CX188" i="40"/>
  <c r="DB188" i="40"/>
  <c r="CX184" i="40"/>
  <c r="DB184" i="40"/>
  <c r="CX180" i="40"/>
  <c r="DB180" i="40"/>
  <c r="CX176" i="40"/>
  <c r="DB176" i="40"/>
  <c r="CX172" i="40"/>
  <c r="DB172" i="40"/>
  <c r="CX168" i="40"/>
  <c r="DB168" i="40"/>
  <c r="CX164" i="40"/>
  <c r="DB164" i="40"/>
  <c r="CX160" i="40"/>
  <c r="DB160" i="40"/>
  <c r="CX156" i="40"/>
  <c r="DB156" i="40"/>
  <c r="CX152" i="40"/>
  <c r="DB152" i="40"/>
  <c r="CX148" i="40"/>
  <c r="DB148" i="40"/>
  <c r="CX144" i="40"/>
  <c r="DB144" i="40"/>
  <c r="CX140" i="40"/>
  <c r="DB140" i="40"/>
  <c r="CX136" i="40"/>
  <c r="DB136" i="40"/>
  <c r="CX132" i="40"/>
  <c r="DB132" i="40"/>
  <c r="CX128" i="40"/>
  <c r="DB128" i="40"/>
  <c r="CX124" i="40"/>
  <c r="DB124" i="40"/>
  <c r="CX120" i="40"/>
  <c r="DB120" i="40"/>
  <c r="CX116" i="40"/>
  <c r="DB116" i="40"/>
  <c r="CX112" i="40"/>
  <c r="DB112" i="40"/>
  <c r="CX108" i="40"/>
  <c r="DB108" i="40"/>
  <c r="CX104" i="40"/>
  <c r="DB104" i="40"/>
  <c r="CX100" i="40"/>
  <c r="DB100" i="40"/>
  <c r="CX96" i="40"/>
  <c r="DB96" i="40"/>
  <c r="CX92" i="40"/>
  <c r="CX88" i="40"/>
  <c r="DB88" i="40"/>
  <c r="CX84" i="40"/>
  <c r="DB84" i="40"/>
  <c r="CX80" i="40"/>
  <c r="DB80" i="40"/>
  <c r="CX76" i="40"/>
  <c r="CX72" i="40"/>
  <c r="DB72" i="40"/>
  <c r="CX68" i="40"/>
  <c r="DB68" i="40"/>
  <c r="CX64" i="40"/>
  <c r="DB64" i="40"/>
  <c r="CX60" i="40"/>
  <c r="CX56" i="40"/>
  <c r="DB56" i="40"/>
  <c r="CX52" i="40"/>
  <c r="DB52" i="40"/>
  <c r="CX48" i="40"/>
  <c r="DB48" i="40"/>
  <c r="CX44" i="40"/>
  <c r="CX40" i="40"/>
  <c r="DB40" i="40"/>
  <c r="CX36" i="40"/>
  <c r="DB36" i="40"/>
  <c r="CX32" i="40"/>
  <c r="DB32" i="40"/>
  <c r="CX28" i="40"/>
  <c r="CX24" i="40"/>
  <c r="DB24" i="40"/>
  <c r="CX20" i="40"/>
  <c r="DB20" i="40"/>
  <c r="CX16" i="40"/>
  <c r="DB16" i="40"/>
  <c r="CX12" i="40"/>
  <c r="DB60" i="40"/>
  <c r="DB572" i="40"/>
  <c r="DB636" i="40"/>
  <c r="DB700" i="40"/>
  <c r="DB764" i="40"/>
  <c r="DB868" i="40"/>
  <c r="DB996" i="40"/>
  <c r="DB618" i="40"/>
  <c r="DB746" i="40"/>
  <c r="DB874" i="40"/>
  <c r="DB1006" i="40"/>
  <c r="CX1077" i="40"/>
  <c r="CX1073" i="40"/>
  <c r="CX1069" i="40"/>
  <c r="CX1065" i="40"/>
  <c r="CX1061" i="40"/>
  <c r="CX1057" i="40"/>
  <c r="CX1053" i="40"/>
  <c r="CX1049" i="40"/>
  <c r="CX1045" i="40"/>
  <c r="CX1041" i="40"/>
  <c r="CX1037" i="40"/>
  <c r="CX1033" i="40"/>
  <c r="CX1029" i="40"/>
  <c r="CX1025" i="40"/>
  <c r="CX1021" i="40"/>
  <c r="CX1017" i="40"/>
  <c r="CX1013" i="40"/>
  <c r="CX1009" i="40"/>
  <c r="CX1005" i="40"/>
  <c r="CX1001" i="40"/>
  <c r="CX997" i="40"/>
  <c r="CX993" i="40"/>
  <c r="CX989" i="40"/>
  <c r="CX985" i="40"/>
  <c r="CX981" i="40"/>
  <c r="CX977" i="40"/>
  <c r="CX973" i="40"/>
  <c r="CX969" i="40"/>
  <c r="CX965" i="40"/>
  <c r="CX961" i="40"/>
  <c r="CX957" i="40"/>
  <c r="CX953" i="40"/>
  <c r="CX949" i="40"/>
  <c r="CX945" i="40"/>
  <c r="CX941" i="40"/>
  <c r="CX937" i="40"/>
  <c r="CX933" i="40"/>
  <c r="CX929" i="40"/>
  <c r="CX925" i="40"/>
  <c r="CX921" i="40"/>
  <c r="CX917" i="40"/>
  <c r="CX913" i="40"/>
  <c r="CX909" i="40"/>
  <c r="CX905" i="40"/>
  <c r="CX901" i="40"/>
  <c r="CX897" i="40"/>
  <c r="CX893" i="40"/>
  <c r="CX889" i="40"/>
  <c r="CX885" i="40"/>
  <c r="CX881" i="40"/>
  <c r="CX877" i="40"/>
  <c r="CX873" i="40"/>
  <c r="CX869" i="40"/>
  <c r="CX865" i="40"/>
  <c r="CX861" i="40"/>
  <c r="CX857" i="40"/>
  <c r="CX853" i="40"/>
  <c r="CX849" i="40"/>
  <c r="CX845" i="40"/>
  <c r="CX841" i="40"/>
  <c r="CX837" i="40"/>
  <c r="CX833" i="40"/>
  <c r="CX829" i="40"/>
  <c r="CX825" i="40"/>
  <c r="CX821" i="40"/>
  <c r="CX817" i="40"/>
  <c r="CX813" i="40"/>
  <c r="CX809" i="40"/>
  <c r="CX805" i="40"/>
  <c r="CX801" i="40"/>
  <c r="CX797" i="40"/>
  <c r="CX793" i="40"/>
  <c r="CX789" i="40"/>
  <c r="CX785" i="40"/>
  <c r="CX781" i="40"/>
  <c r="CX777" i="40"/>
  <c r="CX773" i="40"/>
  <c r="CX769" i="40"/>
  <c r="CX765" i="40"/>
  <c r="CX761" i="40"/>
  <c r="CX757" i="40"/>
  <c r="CX753" i="40"/>
  <c r="CX749" i="40"/>
  <c r="CX745" i="40"/>
  <c r="CX741" i="40"/>
  <c r="CX737" i="40"/>
  <c r="CX733" i="40"/>
  <c r="CX729" i="40"/>
  <c r="CX725" i="40"/>
  <c r="CX721" i="40"/>
  <c r="CX717" i="40"/>
  <c r="CX713" i="40"/>
  <c r="CX709" i="40"/>
  <c r="CX705" i="40"/>
  <c r="CX701" i="40"/>
  <c r="CX697" i="40"/>
  <c r="CX693" i="40"/>
  <c r="CX689" i="40"/>
  <c r="CX685" i="40"/>
  <c r="CX681" i="40"/>
  <c r="CX677" i="40"/>
  <c r="CX673" i="40"/>
  <c r="CX669" i="40"/>
  <c r="CX665" i="40"/>
  <c r="CX661" i="40"/>
  <c r="CX657" i="40"/>
  <c r="CX653" i="40"/>
  <c r="CX649" i="40"/>
  <c r="CX645" i="40"/>
  <c r="CX641" i="40"/>
  <c r="CX637" i="40"/>
  <c r="CX633" i="40"/>
  <c r="CX629" i="40"/>
  <c r="CX625" i="40"/>
  <c r="CX621" i="40"/>
  <c r="CX617" i="40"/>
  <c r="CX613" i="40"/>
  <c r="CX609" i="40"/>
  <c r="CX605" i="40"/>
  <c r="CX601" i="40"/>
  <c r="CX597" i="40"/>
  <c r="CX593" i="40"/>
  <c r="CX589" i="40"/>
  <c r="CX585" i="40"/>
  <c r="CX581" i="40"/>
  <c r="CX577" i="40"/>
  <c r="CX573" i="40"/>
  <c r="CX569" i="40"/>
  <c r="CX565" i="40"/>
  <c r="CX561" i="40"/>
  <c r="CX557" i="40"/>
  <c r="CX553" i="40"/>
  <c r="CX549" i="40"/>
  <c r="CX545" i="40"/>
  <c r="CX541" i="40"/>
  <c r="CX537" i="40"/>
  <c r="CX533" i="40"/>
  <c r="CX529" i="40"/>
  <c r="CX525" i="40"/>
  <c r="CX521" i="40"/>
  <c r="CX517" i="40"/>
  <c r="DB517" i="40"/>
  <c r="CX513" i="40"/>
  <c r="DB513" i="40"/>
  <c r="CX509" i="40"/>
  <c r="DB509" i="40"/>
  <c r="CX505" i="40"/>
  <c r="DB505" i="40"/>
  <c r="CX501" i="40"/>
  <c r="DB501" i="40"/>
  <c r="CX497" i="40"/>
  <c r="DB497" i="40"/>
  <c r="CX493" i="40"/>
  <c r="DB493" i="40"/>
  <c r="CX489" i="40"/>
  <c r="DB489" i="40"/>
  <c r="CX485" i="40"/>
  <c r="DB485" i="40"/>
  <c r="CX481" i="40"/>
  <c r="DB481" i="40"/>
  <c r="CX477" i="40"/>
  <c r="DB477" i="40"/>
  <c r="CX473" i="40"/>
  <c r="DB473" i="40"/>
  <c r="CX469" i="40"/>
  <c r="DB469" i="40"/>
  <c r="CX465" i="40"/>
  <c r="DB465" i="40"/>
  <c r="CX461" i="40"/>
  <c r="DB461" i="40"/>
  <c r="CX457" i="40"/>
  <c r="DB457" i="40"/>
  <c r="CX453" i="40"/>
  <c r="DB453" i="40"/>
  <c r="CX449" i="40"/>
  <c r="DB449" i="40"/>
  <c r="CX445" i="40"/>
  <c r="DB445" i="40"/>
  <c r="CX441" i="40"/>
  <c r="DB441" i="40"/>
  <c r="CX437" i="40"/>
  <c r="DB437" i="40"/>
  <c r="CX433" i="40"/>
  <c r="DB433" i="40"/>
  <c r="CX429" i="40"/>
  <c r="DB429" i="40"/>
  <c r="CX425" i="40"/>
  <c r="DB425" i="40"/>
  <c r="CX421" i="40"/>
  <c r="DB421" i="40"/>
  <c r="CX417" i="40"/>
  <c r="DB417" i="40"/>
  <c r="CX413" i="40"/>
  <c r="DB413" i="40"/>
  <c r="CX409" i="40"/>
  <c r="DB409" i="40"/>
  <c r="CX405" i="40"/>
  <c r="DB405" i="40"/>
  <c r="CX401" i="40"/>
  <c r="DB401" i="40"/>
  <c r="CX397" i="40"/>
  <c r="DB397" i="40"/>
  <c r="CX393" i="40"/>
  <c r="DB393" i="40"/>
  <c r="CX389" i="40"/>
  <c r="DB389" i="40"/>
  <c r="CX385" i="40"/>
  <c r="DB385" i="40"/>
  <c r="CX381" i="40"/>
  <c r="DB381" i="40"/>
  <c r="CX377" i="40"/>
  <c r="DB377" i="40"/>
  <c r="CX373" i="40"/>
  <c r="DB373" i="40"/>
  <c r="CX369" i="40"/>
  <c r="DB369" i="40"/>
  <c r="CX365" i="40"/>
  <c r="DB365" i="40"/>
  <c r="CX361" i="40"/>
  <c r="DB361" i="40"/>
  <c r="CX357" i="40"/>
  <c r="DB357" i="40"/>
  <c r="CX353" i="40"/>
  <c r="DB353" i="40"/>
  <c r="CX349" i="40"/>
  <c r="DB349" i="40"/>
  <c r="CX345" i="40"/>
  <c r="DB345" i="40"/>
  <c r="CX341" i="40"/>
  <c r="DB341" i="40"/>
  <c r="CX337" i="40"/>
  <c r="DB337" i="40"/>
  <c r="CX333" i="40"/>
  <c r="DB333" i="40"/>
  <c r="CX329" i="40"/>
  <c r="DB329" i="40"/>
  <c r="CX325" i="40"/>
  <c r="DB325" i="40"/>
  <c r="CX321" i="40"/>
  <c r="DB321" i="40"/>
  <c r="CX317" i="40"/>
  <c r="DB317" i="40"/>
  <c r="CX313" i="40"/>
  <c r="DB313" i="40"/>
  <c r="CX309" i="40"/>
  <c r="DB309" i="40"/>
  <c r="CX305" i="40"/>
  <c r="DB305" i="40"/>
  <c r="CX301" i="40"/>
  <c r="DB301" i="40"/>
  <c r="CX297" i="40"/>
  <c r="DB297" i="40"/>
  <c r="CX293" i="40"/>
  <c r="DB293" i="40"/>
  <c r="CX289" i="40"/>
  <c r="DB289" i="40"/>
  <c r="CX285" i="40"/>
  <c r="DB285" i="40"/>
  <c r="CX281" i="40"/>
  <c r="DB281" i="40"/>
  <c r="CX277" i="40"/>
  <c r="DB277" i="40"/>
  <c r="CX273" i="40"/>
  <c r="DB273" i="40"/>
  <c r="CX269" i="40"/>
  <c r="DB269" i="40"/>
  <c r="CX265" i="40"/>
  <c r="DB265" i="40"/>
  <c r="CX261" i="40"/>
  <c r="DB261" i="40"/>
  <c r="CX257" i="40"/>
  <c r="DB257" i="40"/>
  <c r="CX253" i="40"/>
  <c r="DB253" i="40"/>
  <c r="CX249" i="40"/>
  <c r="DB249" i="40"/>
  <c r="CX245" i="40"/>
  <c r="DB245" i="40"/>
  <c r="CX241" i="40"/>
  <c r="DB241" i="40"/>
  <c r="CX237" i="40"/>
  <c r="DB237" i="40"/>
  <c r="CX233" i="40"/>
  <c r="DB233" i="40"/>
  <c r="CX229" i="40"/>
  <c r="DB229" i="40"/>
  <c r="CX225" i="40"/>
  <c r="DB225" i="40"/>
  <c r="CX221" i="40"/>
  <c r="DB221" i="40"/>
  <c r="CX217" i="40"/>
  <c r="DB217" i="40"/>
  <c r="CX213" i="40"/>
  <c r="DB213" i="40"/>
  <c r="CX209" i="40"/>
  <c r="DB209" i="40"/>
  <c r="CX205" i="40"/>
  <c r="DB205" i="40"/>
  <c r="CX201" i="40"/>
  <c r="DB201" i="40"/>
  <c r="CX197" i="40"/>
  <c r="DB197" i="40"/>
  <c r="CX193" i="40"/>
  <c r="DB193" i="40"/>
  <c r="CX189" i="40"/>
  <c r="DB189" i="40"/>
  <c r="CX185" i="40"/>
  <c r="DB185" i="40"/>
  <c r="CX181" i="40"/>
  <c r="DB181" i="40"/>
  <c r="CX177" i="40"/>
  <c r="DB177" i="40"/>
  <c r="CX173" i="40"/>
  <c r="DB173" i="40"/>
  <c r="CX169" i="40"/>
  <c r="DB169" i="40"/>
  <c r="CX165" i="40"/>
  <c r="DB165" i="40"/>
  <c r="CX161" i="40"/>
  <c r="DB161" i="40"/>
  <c r="CX157" i="40"/>
  <c r="DB157" i="40"/>
  <c r="CX153" i="40"/>
  <c r="DB153" i="40"/>
  <c r="CX149" i="40"/>
  <c r="DB149" i="40"/>
  <c r="CX145" i="40"/>
  <c r="DB145" i="40"/>
  <c r="CX141" i="40"/>
  <c r="DB141" i="40"/>
  <c r="CX137" i="40"/>
  <c r="DB137" i="40"/>
  <c r="CX133" i="40"/>
  <c r="DB133" i="40"/>
  <c r="CX129" i="40"/>
  <c r="DB129" i="40"/>
  <c r="CX125" i="40"/>
  <c r="DB125" i="40"/>
  <c r="CX121" i="40"/>
  <c r="DB121" i="40"/>
  <c r="CX117" i="40"/>
  <c r="DB117" i="40"/>
  <c r="CX113" i="40"/>
  <c r="DB113" i="40"/>
  <c r="CX109" i="40"/>
  <c r="DB109" i="40"/>
  <c r="CX105" i="40"/>
  <c r="DB105" i="40"/>
  <c r="CX101" i="40"/>
  <c r="DB101" i="40"/>
  <c r="CX97" i="40"/>
  <c r="DB97" i="40"/>
  <c r="CX93" i="40"/>
  <c r="CX89" i="40"/>
  <c r="CX85" i="40"/>
  <c r="CX81" i="40"/>
  <c r="CX77" i="40"/>
  <c r="CX73" i="40"/>
  <c r="CX69" i="40"/>
  <c r="CX65" i="40"/>
  <c r="CX61" i="40"/>
  <c r="CX57" i="40"/>
  <c r="CX53" i="40"/>
  <c r="CX49" i="40"/>
  <c r="CX45" i="40"/>
  <c r="CX41" i="40"/>
  <c r="CX37" i="40"/>
  <c r="CX33" i="40"/>
  <c r="CX29" i="40"/>
  <c r="CX25" i="40"/>
  <c r="CX21" i="40"/>
  <c r="CX17" i="40"/>
  <c r="CX13" i="40"/>
  <c r="CX9" i="40"/>
  <c r="DB21" i="40"/>
  <c r="DB37" i="40"/>
  <c r="DB53" i="40"/>
  <c r="DB69" i="40"/>
  <c r="DB85" i="40"/>
  <c r="DB533" i="40"/>
  <c r="DB549" i="40"/>
  <c r="DB565" i="40"/>
  <c r="DB581" i="40"/>
  <c r="DB597" i="40"/>
  <c r="DB613" i="40"/>
  <c r="DB629" i="40"/>
  <c r="DB645" i="40"/>
  <c r="DB661" i="40"/>
  <c r="DB677" i="40"/>
  <c r="DB693" i="40"/>
  <c r="DB709" i="40"/>
  <c r="DB725" i="40"/>
  <c r="DB741" i="40"/>
  <c r="DB757" i="40"/>
  <c r="DB773" i="40"/>
  <c r="DB789" i="40"/>
  <c r="DB805" i="40"/>
  <c r="DB821" i="40"/>
  <c r="DB837" i="40"/>
  <c r="DB853" i="40"/>
  <c r="DB869" i="40"/>
  <c r="DB885" i="40"/>
  <c r="DB901" i="40"/>
  <c r="DB917" i="40"/>
  <c r="DB933" i="40"/>
  <c r="DB949" i="40"/>
  <c r="DB965" i="40"/>
  <c r="DB981" i="40"/>
  <c r="DB997" i="40"/>
  <c r="DB1013" i="40"/>
  <c r="DB1029" i="40"/>
  <c r="DB1045" i="40"/>
  <c r="DB1061" i="40"/>
  <c r="DB1077" i="40"/>
  <c r="Z8" i="40"/>
  <c r="Z179" i="40"/>
  <c r="Z175" i="40"/>
  <c r="Z171" i="40"/>
  <c r="Z167" i="40"/>
  <c r="Z163" i="40"/>
  <c r="Z159" i="40"/>
  <c r="Z155" i="40"/>
  <c r="Z151" i="40"/>
  <c r="Z147" i="40"/>
  <c r="Z143" i="40"/>
  <c r="Z139" i="40"/>
  <c r="Z135" i="40"/>
  <c r="Z131" i="40"/>
  <c r="Z127" i="40"/>
  <c r="Z123" i="40"/>
  <c r="Z119" i="40"/>
  <c r="Z115" i="40"/>
  <c r="Z111" i="40"/>
  <c r="Z107" i="40"/>
  <c r="Z103" i="40"/>
  <c r="Z99" i="40"/>
  <c r="Z95" i="40"/>
  <c r="Z91" i="40"/>
  <c r="Z87" i="40"/>
  <c r="Z83" i="40"/>
  <c r="Z79" i="40"/>
  <c r="Z75" i="40"/>
  <c r="Z71" i="40"/>
  <c r="Z67" i="40"/>
  <c r="Z63" i="40"/>
  <c r="Z59" i="40"/>
  <c r="Z55" i="40"/>
  <c r="Z51" i="40"/>
  <c r="Z47" i="40"/>
  <c r="Z43" i="40"/>
  <c r="Z39" i="40"/>
  <c r="Z35" i="40"/>
  <c r="Z31" i="40"/>
  <c r="Z27" i="40"/>
  <c r="Z23" i="40"/>
  <c r="Z19" i="40"/>
  <c r="Z15" i="40"/>
  <c r="Z11" i="40"/>
  <c r="AL872" i="40"/>
  <c r="AL868" i="40"/>
  <c r="AL864" i="40"/>
  <c r="AL1078" i="40"/>
  <c r="AL1074" i="40"/>
  <c r="AL1070" i="40"/>
  <c r="AL1066" i="40"/>
  <c r="AL1062" i="40"/>
  <c r="AL1058" i="40"/>
  <c r="AL1054" i="40"/>
  <c r="AL1050" i="40"/>
  <c r="AL1046" i="40"/>
  <c r="AL1042" i="40"/>
  <c r="AL1038" i="40"/>
  <c r="AL1034" i="40"/>
  <c r="AL1030" i="40"/>
  <c r="AL1026" i="40"/>
  <c r="AL1022" i="40"/>
  <c r="AL1018" i="40"/>
  <c r="AL1014" i="40"/>
  <c r="AL1010" i="40"/>
  <c r="AL1006" i="40"/>
  <c r="AL1002" i="40"/>
  <c r="AL998" i="40"/>
  <c r="AL994" i="40"/>
  <c r="AL990" i="40"/>
  <c r="AL986" i="40"/>
  <c r="AL982" i="40"/>
  <c r="AL978" i="40"/>
  <c r="AL974" i="40"/>
  <c r="AL970" i="40"/>
  <c r="AL966" i="40"/>
  <c r="AL962" i="40"/>
  <c r="AL958" i="40"/>
  <c r="AL954" i="40"/>
  <c r="AL950" i="40"/>
  <c r="AL946" i="40"/>
  <c r="AL942" i="40"/>
  <c r="AL938" i="40"/>
  <c r="AL934" i="40"/>
  <c r="AL930" i="40"/>
  <c r="AL926" i="40"/>
  <c r="AL922" i="40"/>
  <c r="AL918" i="40"/>
  <c r="AL914" i="40"/>
  <c r="AL910" i="40"/>
  <c r="AL906" i="40"/>
  <c r="AL902" i="40"/>
  <c r="AL898" i="40"/>
  <c r="AL894" i="40"/>
  <c r="AL890" i="40"/>
  <c r="AL886" i="40"/>
  <c r="AL882" i="40"/>
  <c r="AL878" i="40"/>
  <c r="AL874" i="40"/>
  <c r="AL870" i="40"/>
  <c r="AL866" i="40"/>
  <c r="AL862" i="40"/>
  <c r="AL858" i="40"/>
  <c r="AL854" i="40"/>
  <c r="AL850" i="40"/>
  <c r="AL846" i="40"/>
  <c r="AL842" i="40"/>
  <c r="AL838" i="40"/>
  <c r="AL834" i="40"/>
  <c r="AL830" i="40"/>
  <c r="AL826" i="40"/>
  <c r="AL822" i="40"/>
  <c r="AL818" i="40"/>
  <c r="AL814" i="40"/>
  <c r="AL810" i="40"/>
  <c r="AL806" i="40"/>
  <c r="AL802" i="40"/>
  <c r="AL798" i="40"/>
  <c r="AL794" i="40"/>
  <c r="AL790" i="40"/>
  <c r="AL786" i="40"/>
  <c r="AL782" i="40"/>
  <c r="AL778" i="40"/>
  <c r="AL774" i="40"/>
  <c r="AL770" i="40"/>
  <c r="AL766" i="40"/>
  <c r="AL762" i="40"/>
  <c r="AL758" i="40"/>
  <c r="AL754" i="40"/>
  <c r="AL750" i="40"/>
  <c r="AL746" i="40"/>
  <c r="AL742" i="40"/>
  <c r="AL738" i="40"/>
  <c r="AL734" i="40"/>
  <c r="AL730" i="40"/>
  <c r="AL726" i="40"/>
  <c r="AL722" i="40"/>
  <c r="AL718" i="40"/>
  <c r="AL714" i="40"/>
  <c r="AL710" i="40"/>
  <c r="AL706" i="40"/>
  <c r="AL702" i="40"/>
  <c r="AL698" i="40"/>
  <c r="AL694" i="40"/>
  <c r="AL690" i="40"/>
  <c r="AL686" i="40"/>
  <c r="AL682" i="40"/>
  <c r="AL678" i="40"/>
  <c r="AL674" i="40"/>
  <c r="AL670" i="40"/>
  <c r="AL666" i="40"/>
  <c r="AL662" i="40"/>
  <c r="AL658" i="40"/>
  <c r="AL654" i="40"/>
  <c r="AL650" i="40"/>
  <c r="AL646" i="40"/>
  <c r="AL642" i="40"/>
  <c r="AL638" i="40"/>
  <c r="AL634" i="40"/>
  <c r="AL630" i="40"/>
  <c r="AL626" i="40"/>
  <c r="AL622" i="40"/>
  <c r="AL618" i="40"/>
  <c r="AL614" i="40"/>
  <c r="AL610" i="40"/>
  <c r="AL606" i="40"/>
  <c r="AL602" i="40"/>
  <c r="AL598" i="40"/>
  <c r="AL594" i="40"/>
  <c r="AL590" i="40"/>
  <c r="AL586" i="40"/>
  <c r="AL582" i="40"/>
  <c r="AL578" i="40"/>
  <c r="AL574" i="40"/>
  <c r="AL570" i="40"/>
  <c r="AL566" i="40"/>
  <c r="AL562" i="40"/>
  <c r="AL558" i="40"/>
  <c r="AL554" i="40"/>
  <c r="AL550" i="40"/>
  <c r="AL546" i="40"/>
  <c r="AL542" i="40"/>
  <c r="AL538" i="40"/>
  <c r="AL534" i="40"/>
  <c r="AL530" i="40"/>
  <c r="AL526" i="40"/>
  <c r="AL522" i="40"/>
  <c r="AL518" i="40"/>
  <c r="AL514" i="40"/>
  <c r="AL510" i="40"/>
  <c r="AL506" i="40"/>
  <c r="AL502" i="40"/>
  <c r="AL498" i="40"/>
  <c r="AL494" i="40"/>
  <c r="AL490" i="40"/>
  <c r="AL486" i="40"/>
  <c r="AL482" i="40"/>
  <c r="AL478" i="40"/>
  <c r="AL474" i="40"/>
  <c r="AL470" i="40"/>
  <c r="AL466" i="40"/>
  <c r="AL462" i="40"/>
  <c r="AL458" i="40"/>
  <c r="AL454" i="40"/>
  <c r="AL450" i="40"/>
  <c r="AL446" i="40"/>
  <c r="AL442" i="40"/>
  <c r="AL438" i="40"/>
  <c r="AL434" i="40"/>
  <c r="AL430" i="40"/>
  <c r="AL426" i="40"/>
  <c r="AL422" i="40"/>
  <c r="AL418" i="40"/>
  <c r="AL414" i="40"/>
  <c r="AL410" i="40"/>
  <c r="AL406" i="40"/>
  <c r="AL402" i="40"/>
  <c r="AL398" i="40"/>
  <c r="AL394" i="40"/>
  <c r="AL390" i="40"/>
  <c r="AL386" i="40"/>
  <c r="AL382" i="40"/>
  <c r="AL378" i="40"/>
  <c r="AL374" i="40"/>
  <c r="AL370" i="40"/>
  <c r="AL366" i="40"/>
  <c r="AL362" i="40"/>
  <c r="AL358" i="40"/>
  <c r="AL354" i="40"/>
  <c r="AL350" i="40"/>
  <c r="AL346" i="40"/>
  <c r="AL342" i="40"/>
  <c r="AL338" i="40"/>
  <c r="AL334" i="40"/>
  <c r="AL330" i="40"/>
  <c r="AL326" i="40"/>
  <c r="AL322" i="40"/>
  <c r="AL318" i="40"/>
  <c r="AL314" i="40"/>
  <c r="AL310" i="40"/>
  <c r="AL306" i="40"/>
  <c r="AL302" i="40"/>
  <c r="AL298" i="40"/>
  <c r="AL294" i="40"/>
  <c r="AL290" i="40"/>
  <c r="AL286" i="40"/>
  <c r="AL282" i="40"/>
  <c r="AL278" i="40"/>
  <c r="AL274" i="40"/>
  <c r="AL270" i="40"/>
  <c r="AL266" i="40"/>
  <c r="AL262" i="40"/>
  <c r="AL258" i="40"/>
  <c r="AL254" i="40"/>
  <c r="AL250" i="40"/>
  <c r="AL246" i="40"/>
  <c r="AL242" i="40"/>
  <c r="AL238" i="40"/>
  <c r="AL234" i="40"/>
  <c r="AL230" i="40"/>
  <c r="AL226" i="40"/>
  <c r="AL222" i="40"/>
  <c r="AL218" i="40"/>
  <c r="AL214" i="40"/>
  <c r="AL210" i="40"/>
  <c r="AL206" i="40"/>
  <c r="AL202" i="40"/>
  <c r="AL198" i="40"/>
  <c r="AL194" i="40"/>
  <c r="AL190" i="40"/>
  <c r="AL186" i="40"/>
  <c r="AL182" i="40"/>
  <c r="AL178" i="40"/>
  <c r="AL174" i="40"/>
  <c r="AL170" i="40"/>
  <c r="AL166" i="40"/>
  <c r="AL162" i="40"/>
  <c r="AL158" i="40"/>
  <c r="AL154" i="40"/>
  <c r="AL150" i="40"/>
  <c r="AL146" i="40"/>
  <c r="AL142" i="40"/>
  <c r="AL138" i="40"/>
  <c r="AL134" i="40"/>
  <c r="AL130" i="40"/>
  <c r="AL126" i="40"/>
  <c r="AL122" i="40"/>
  <c r="AL118" i="40"/>
  <c r="AL114" i="40"/>
  <c r="AL110" i="40"/>
  <c r="AL106" i="40"/>
  <c r="AL102" i="40"/>
  <c r="AL98" i="40"/>
  <c r="AL94" i="40"/>
  <c r="AL90" i="40"/>
  <c r="AL86" i="40"/>
  <c r="AL82" i="40"/>
  <c r="AL78" i="40"/>
  <c r="AL74" i="40"/>
  <c r="AL70" i="40"/>
  <c r="AL66" i="40"/>
  <c r="AL62" i="40"/>
  <c r="AL58" i="40"/>
  <c r="AL54" i="40"/>
  <c r="AL50" i="40"/>
  <c r="AL46" i="40"/>
  <c r="AL42" i="40"/>
  <c r="AL38" i="40"/>
  <c r="AL34" i="40"/>
  <c r="AL30" i="40"/>
  <c r="AL26" i="40"/>
  <c r="AL22" i="40"/>
  <c r="AL18" i="40"/>
  <c r="AL14" i="40"/>
  <c r="AL10" i="40"/>
  <c r="AL1077" i="40"/>
  <c r="AL1073" i="40"/>
  <c r="AL1069" i="40"/>
  <c r="AL1065" i="40"/>
  <c r="AL1061" i="40"/>
  <c r="AL1057" i="40"/>
  <c r="AL1053" i="40"/>
  <c r="AL1049" i="40"/>
  <c r="AL1045" i="40"/>
  <c r="AL1041" i="40"/>
  <c r="AL1037" i="40"/>
  <c r="AL1033" i="40"/>
  <c r="AL1029" i="40"/>
  <c r="AL1025" i="40"/>
  <c r="AL1021" i="40"/>
  <c r="AL1017" i="40"/>
  <c r="AL1013" i="40"/>
  <c r="AL1009" i="40"/>
  <c r="AL1005" i="40"/>
  <c r="AL1001" i="40"/>
  <c r="AL997" i="40"/>
  <c r="AL993" i="40"/>
  <c r="AL989" i="40"/>
  <c r="AL985" i="40"/>
  <c r="AL981" i="40"/>
  <c r="AL977" i="40"/>
  <c r="AL973" i="40"/>
  <c r="AL969" i="40"/>
  <c r="AL965" i="40"/>
  <c r="AL961" i="40"/>
  <c r="AL957" i="40"/>
  <c r="AL953" i="40"/>
  <c r="AL949" i="40"/>
  <c r="AL945" i="40"/>
  <c r="AL941" i="40"/>
  <c r="AL937" i="40"/>
  <c r="AL933" i="40"/>
  <c r="AL929" i="40"/>
  <c r="AL925" i="40"/>
  <c r="AL921" i="40"/>
  <c r="AL917" i="40"/>
  <c r="AL913" i="40"/>
  <c r="AL909" i="40"/>
  <c r="AL905" i="40"/>
  <c r="AL901" i="40"/>
  <c r="AL897" i="40"/>
  <c r="AL893" i="40"/>
  <c r="AL889" i="40"/>
  <c r="AL885" i="40"/>
  <c r="AL881" i="40"/>
  <c r="AL877" i="40"/>
  <c r="AL857" i="40"/>
  <c r="AL853" i="40"/>
  <c r="AL849" i="40"/>
  <c r="AL845" i="40"/>
  <c r="AL841" i="40"/>
  <c r="AL837" i="40"/>
  <c r="AL833" i="40"/>
  <c r="AL825" i="40"/>
  <c r="AL821" i="40"/>
  <c r="AL817" i="40"/>
  <c r="AL813" i="40"/>
  <c r="AL809" i="40"/>
  <c r="AL805" i="40"/>
  <c r="AL801" i="40"/>
  <c r="AL797" i="40"/>
  <c r="AL793" i="40"/>
  <c r="AL789" i="40"/>
  <c r="AL785" i="40"/>
  <c r="AL781" i="40"/>
  <c r="AL777" i="40"/>
  <c r="AL773" i="40"/>
  <c r="AL769" i="40"/>
  <c r="AL765" i="40"/>
  <c r="AL761" i="40"/>
  <c r="AL757" i="40"/>
  <c r="AL753" i="40"/>
  <c r="AL749" i="40"/>
  <c r="AL745" i="40"/>
  <c r="AL741" i="40"/>
  <c r="AL737" i="40"/>
  <c r="AL733" i="40"/>
  <c r="AL729" i="40"/>
  <c r="AL725" i="40"/>
  <c r="AL721" i="40"/>
  <c r="AL717" i="40"/>
  <c r="AL713" i="40"/>
  <c r="AL709" i="40"/>
  <c r="AL705" i="40"/>
  <c r="AL701" i="40"/>
  <c r="AL697" i="40"/>
  <c r="AL693" i="40"/>
  <c r="AL689" i="40"/>
  <c r="AL685" i="40"/>
  <c r="AL681" i="40"/>
  <c r="AL677" i="40"/>
  <c r="AL673" i="40"/>
  <c r="AL669" i="40"/>
  <c r="AL665" i="40"/>
  <c r="AL661" i="40"/>
  <c r="AL657" i="40"/>
  <c r="AL653" i="40"/>
  <c r="AL649" i="40"/>
  <c r="AL645" i="40"/>
  <c r="AL641" i="40"/>
  <c r="AL637" i="40"/>
  <c r="AL633" i="40"/>
  <c r="AL629" i="40"/>
  <c r="AL625" i="40"/>
  <c r="AL621" i="40"/>
  <c r="AL617" i="40"/>
  <c r="AL613" i="40"/>
  <c r="AL609" i="40"/>
  <c r="AL605" i="40"/>
  <c r="AL601" i="40"/>
  <c r="AL597" i="40"/>
  <c r="AL593" i="40"/>
  <c r="AL589" i="40"/>
  <c r="AL585" i="40"/>
  <c r="AL581" i="40"/>
  <c r="AL577" i="40"/>
  <c r="AL573" i="40"/>
  <c r="AL569" i="40"/>
  <c r="AL565" i="40"/>
  <c r="AL561" i="40"/>
  <c r="AL557" i="40"/>
  <c r="AL553" i="40"/>
  <c r="AL549" i="40"/>
  <c r="AL545" i="40"/>
  <c r="AL541" i="40"/>
  <c r="AL537" i="40"/>
  <c r="AL533" i="40"/>
  <c r="AL529" i="40"/>
  <c r="AL525" i="40"/>
  <c r="AL521" i="40"/>
  <c r="AL517" i="40"/>
  <c r="AL513" i="40"/>
  <c r="AL509" i="40"/>
  <c r="AL505" i="40"/>
  <c r="AL501" i="40"/>
  <c r="AL497" i="40"/>
  <c r="AL493" i="40"/>
  <c r="AL489" i="40"/>
  <c r="AL485" i="40"/>
  <c r="AL481" i="40"/>
  <c r="AL477" i="40"/>
  <c r="AL473" i="40"/>
  <c r="AL469" i="40"/>
  <c r="AL465" i="40"/>
  <c r="AL461" i="40"/>
  <c r="AL457" i="40"/>
  <c r="AL453" i="40"/>
  <c r="AL449" i="40"/>
  <c r="AL445" i="40"/>
  <c r="AL441" i="40"/>
  <c r="AL437" i="40"/>
  <c r="AL433" i="40"/>
  <c r="AL429" i="40"/>
  <c r="AL425" i="40"/>
  <c r="AL421" i="40"/>
  <c r="AL417" i="40"/>
  <c r="AL413" i="40"/>
  <c r="AL409" i="40"/>
  <c r="AL405" i="40"/>
  <c r="AL401" i="40"/>
  <c r="AL397" i="40"/>
  <c r="AL393" i="40"/>
  <c r="AL389" i="40"/>
  <c r="AL385" i="40"/>
  <c r="AL381" i="40"/>
  <c r="AL377" i="40"/>
  <c r="AL373" i="40"/>
  <c r="AL369" i="40"/>
  <c r="AL365" i="40"/>
  <c r="AL361" i="40"/>
  <c r="AL357" i="40"/>
  <c r="AL353" i="40"/>
  <c r="AL349" i="40"/>
  <c r="AL345" i="40"/>
  <c r="AL341" i="40"/>
  <c r="AL337" i="40"/>
  <c r="AL333" i="40"/>
  <c r="AL329" i="40"/>
  <c r="AL325" i="40"/>
  <c r="AL321" i="40"/>
  <c r="AL317" i="40"/>
  <c r="AL313" i="40"/>
  <c r="AL309" i="40"/>
  <c r="AL305" i="40"/>
  <c r="AL301" i="40"/>
  <c r="AL297" i="40"/>
  <c r="AL293" i="40"/>
  <c r="AL289" i="40"/>
  <c r="AL285" i="40"/>
  <c r="AL281" i="40"/>
  <c r="AL277" i="40"/>
  <c r="AL273" i="40"/>
  <c r="AL269" i="40"/>
  <c r="AL265" i="40"/>
  <c r="AL261" i="40"/>
  <c r="AL257" i="40"/>
  <c r="AL253" i="40"/>
  <c r="AL249" i="40"/>
  <c r="AL245" i="40"/>
  <c r="AL241" i="40"/>
  <c r="AL237" i="40"/>
  <c r="AL233" i="40"/>
  <c r="AL229" i="40"/>
  <c r="AL225" i="40"/>
  <c r="AL221" i="40"/>
  <c r="AL217" i="40"/>
  <c r="AL213" i="40"/>
  <c r="AL209" i="40"/>
  <c r="AL205" i="40"/>
  <c r="AL201" i="40"/>
  <c r="AL197" i="40"/>
  <c r="AL193" i="40"/>
  <c r="AL189" i="40"/>
  <c r="AL185" i="40"/>
  <c r="AL181" i="40"/>
  <c r="AL177" i="40"/>
  <c r="AL173" i="40"/>
  <c r="AL169" i="40"/>
  <c r="AL165" i="40"/>
  <c r="AL161" i="40"/>
  <c r="AL157" i="40"/>
  <c r="AL153" i="40"/>
  <c r="AL149" i="40"/>
  <c r="AL145" i="40"/>
  <c r="AL141" i="40"/>
  <c r="AL137" i="40"/>
  <c r="AL133" i="40"/>
  <c r="AL129" i="40"/>
  <c r="AL125" i="40"/>
  <c r="AL121" i="40"/>
  <c r="AL117" i="40"/>
  <c r="AL113" i="40"/>
  <c r="AL109" i="40"/>
  <c r="AL105" i="40"/>
  <c r="AL101" i="40"/>
  <c r="AL97" i="40"/>
  <c r="AL93" i="40"/>
  <c r="AL89" i="40"/>
  <c r="AL85" i="40"/>
  <c r="AL81" i="40"/>
  <c r="AL77" i="40"/>
  <c r="AL73" i="40"/>
  <c r="AL69" i="40"/>
  <c r="AL65" i="40"/>
  <c r="AL61" i="40"/>
  <c r="AL57" i="40"/>
  <c r="AL53" i="40"/>
  <c r="AL49" i="40"/>
  <c r="AL45" i="40"/>
  <c r="AL41" i="40"/>
  <c r="AL37" i="40"/>
  <c r="AL33" i="40"/>
  <c r="AL29" i="40"/>
  <c r="AL25" i="40"/>
  <c r="AL21" i="40"/>
  <c r="AL17" i="40"/>
  <c r="AL13" i="40"/>
  <c r="AL9" i="40"/>
  <c r="AL829" i="40"/>
  <c r="AL860" i="40"/>
  <c r="AL856" i="40"/>
  <c r="AL852" i="40"/>
  <c r="AL848" i="40"/>
  <c r="AL844" i="40"/>
  <c r="AL840" i="40"/>
  <c r="AL836" i="40"/>
  <c r="AL832" i="40"/>
  <c r="AL828" i="40"/>
  <c r="AL824" i="40"/>
  <c r="AL820" i="40"/>
  <c r="AL816" i="40"/>
  <c r="AL812" i="40"/>
  <c r="AL808" i="40"/>
  <c r="AL804" i="40"/>
  <c r="AL800" i="40"/>
  <c r="AL796" i="40"/>
  <c r="AL792" i="40"/>
  <c r="AL788" i="40"/>
  <c r="AL784" i="40"/>
  <c r="AL780" i="40"/>
  <c r="AL776" i="40"/>
  <c r="AL772" i="40"/>
  <c r="AL768" i="40"/>
  <c r="AL764" i="40"/>
  <c r="AL760" i="40"/>
  <c r="AL756" i="40"/>
  <c r="AL752" i="40"/>
  <c r="AL748" i="40"/>
  <c r="AL744" i="40"/>
  <c r="AL740" i="40"/>
  <c r="AL736" i="40"/>
  <c r="AL732" i="40"/>
  <c r="AL728" i="40"/>
  <c r="AL724" i="40"/>
  <c r="AL720" i="40"/>
  <c r="AL716" i="40"/>
  <c r="AL712" i="40"/>
  <c r="AL708" i="40"/>
  <c r="AL704" i="40"/>
  <c r="AL700" i="40"/>
  <c r="AL696" i="40"/>
  <c r="AL692" i="40"/>
  <c r="AL688" i="40"/>
  <c r="AL684" i="40"/>
  <c r="AL680" i="40"/>
  <c r="AL676" i="40"/>
  <c r="AL672" i="40"/>
  <c r="AL668" i="40"/>
  <c r="AL664" i="40"/>
  <c r="AL660" i="40"/>
  <c r="AL656" i="40"/>
  <c r="AL652" i="40"/>
  <c r="AL648" i="40"/>
  <c r="AL644" i="40"/>
  <c r="AL640" i="40"/>
  <c r="AL636" i="40"/>
  <c r="AL632" i="40"/>
  <c r="AL628" i="40"/>
  <c r="AL624" i="40"/>
  <c r="AL620" i="40"/>
  <c r="AL616" i="40"/>
  <c r="AL612" i="40"/>
  <c r="AL608" i="40"/>
  <c r="AL604" i="40"/>
  <c r="AL600" i="40"/>
  <c r="AL596" i="40"/>
  <c r="AL592" i="40"/>
  <c r="AL588" i="40"/>
  <c r="AL584" i="40"/>
  <c r="AL580" i="40"/>
  <c r="AL576" i="40"/>
  <c r="AL572" i="40"/>
  <c r="AL568" i="40"/>
  <c r="AL564" i="40"/>
  <c r="AL560" i="40"/>
  <c r="AL556" i="40"/>
  <c r="AL552" i="40"/>
  <c r="AL548" i="40"/>
  <c r="AL544" i="40"/>
  <c r="AL540" i="40"/>
  <c r="AL536" i="40"/>
  <c r="AL532" i="40"/>
  <c r="AL528" i="40"/>
  <c r="AL524" i="40"/>
  <c r="AL520" i="40"/>
  <c r="AL516" i="40"/>
  <c r="AL512" i="40"/>
  <c r="AL508" i="40"/>
  <c r="AL504" i="40"/>
  <c r="AL500" i="40"/>
  <c r="AL496" i="40"/>
  <c r="AL492" i="40"/>
  <c r="AL488" i="40"/>
  <c r="AL484" i="40"/>
  <c r="AL480" i="40"/>
  <c r="AL476" i="40"/>
  <c r="AL472" i="40"/>
  <c r="AL468" i="40"/>
  <c r="AL464" i="40"/>
  <c r="AL460" i="40"/>
  <c r="AL456" i="40"/>
  <c r="AL452" i="40"/>
  <c r="AL448" i="40"/>
  <c r="AL444" i="40"/>
  <c r="AL440" i="40"/>
  <c r="AL436" i="40"/>
  <c r="AL432" i="40"/>
  <c r="AL428" i="40"/>
  <c r="AL424" i="40"/>
  <c r="AL420" i="40"/>
  <c r="AL416" i="40"/>
  <c r="AL412" i="40"/>
  <c r="AL408" i="40"/>
  <c r="AL404" i="40"/>
  <c r="AL400" i="40"/>
  <c r="AL396" i="40"/>
  <c r="AL392" i="40"/>
  <c r="AL388" i="40"/>
  <c r="AL384" i="40"/>
  <c r="AL380" i="40"/>
  <c r="AL376" i="40"/>
  <c r="AL372" i="40"/>
  <c r="AL368" i="40"/>
  <c r="AL364" i="40"/>
  <c r="AL360" i="40"/>
  <c r="AL356" i="40"/>
  <c r="AL352" i="40"/>
  <c r="AL348" i="40"/>
  <c r="AL344" i="40"/>
  <c r="AL340" i="40"/>
  <c r="AL336" i="40"/>
  <c r="AL332" i="40"/>
  <c r="AL328" i="40"/>
  <c r="AL324" i="40"/>
  <c r="AL320" i="40"/>
  <c r="AL316" i="40"/>
  <c r="AL312" i="40"/>
  <c r="AL308" i="40"/>
  <c r="AL304" i="40"/>
  <c r="AL300" i="40"/>
  <c r="AL296" i="40"/>
  <c r="AL292" i="40"/>
  <c r="AL288" i="40"/>
  <c r="AL284" i="40"/>
  <c r="AL280" i="40"/>
  <c r="AL276" i="40"/>
  <c r="AL272" i="40"/>
  <c r="AL268" i="40"/>
  <c r="AL264" i="40"/>
  <c r="AL260" i="40"/>
  <c r="AL256" i="40"/>
  <c r="AL252" i="40"/>
  <c r="AL248" i="40"/>
  <c r="AL244" i="40"/>
  <c r="AL240" i="40"/>
  <c r="AL236" i="40"/>
  <c r="AL232" i="40"/>
  <c r="AL228" i="40"/>
  <c r="AL224" i="40"/>
  <c r="AL220" i="40"/>
  <c r="AL216" i="40"/>
  <c r="AL212" i="40"/>
  <c r="AL208" i="40"/>
  <c r="AL204" i="40"/>
  <c r="AL200" i="40"/>
  <c r="AL196" i="40"/>
  <c r="AL192" i="40"/>
  <c r="AL188" i="40"/>
  <c r="AL184" i="40"/>
  <c r="AL180" i="40"/>
  <c r="AL176" i="40"/>
  <c r="AL172" i="40"/>
  <c r="AL168" i="40"/>
  <c r="AL164" i="40"/>
  <c r="AL160" i="40"/>
  <c r="AL156" i="40"/>
  <c r="AL152" i="40"/>
  <c r="AL148" i="40"/>
  <c r="AL144" i="40"/>
  <c r="AL140" i="40"/>
  <c r="AL136" i="40"/>
  <c r="AL132" i="40"/>
  <c r="AL128" i="40"/>
  <c r="AL124" i="40"/>
  <c r="AL120" i="40"/>
  <c r="AL116" i="40"/>
  <c r="AL112" i="40"/>
  <c r="AL108" i="40"/>
  <c r="AL104" i="40"/>
  <c r="AL100" i="40"/>
  <c r="AL96" i="40"/>
  <c r="AL92" i="40"/>
  <c r="AL88" i="40"/>
  <c r="AL84" i="40"/>
  <c r="AL80" i="40"/>
  <c r="AL76" i="40"/>
  <c r="AL72" i="40"/>
  <c r="AL68" i="40"/>
  <c r="AL64" i="40"/>
  <c r="AL60" i="40"/>
  <c r="AL56" i="40"/>
  <c r="AL52" i="40"/>
  <c r="AL48" i="40"/>
  <c r="AL44" i="40"/>
  <c r="AL40" i="40"/>
  <c r="AL36" i="40"/>
  <c r="AL32" i="40"/>
  <c r="AL28" i="40"/>
  <c r="AL24" i="40"/>
  <c r="AL20" i="40"/>
  <c r="AL16" i="40"/>
  <c r="AL12" i="40"/>
</calcChain>
</file>

<file path=xl/sharedStrings.xml><?xml version="1.0" encoding="utf-8"?>
<sst xmlns="http://schemas.openxmlformats.org/spreadsheetml/2006/main" count="3663" uniqueCount="522">
  <si>
    <t>Date/Mnem</t>
  </si>
  <si>
    <t>FPDIGDP.US</t>
  </si>
  <si>
    <t>1980-Q1</t>
  </si>
  <si>
    <t>1980-Q2</t>
  </si>
  <si>
    <t>1980-Q3</t>
  </si>
  <si>
    <t>1980-Q4</t>
  </si>
  <si>
    <t>1981-Q1</t>
  </si>
  <si>
    <t>1981-Q2</t>
  </si>
  <si>
    <t>1981-Q3</t>
  </si>
  <si>
    <t>1981-Q4</t>
  </si>
  <si>
    <t>1982-Q1</t>
  </si>
  <si>
    <t>1982-Q2</t>
  </si>
  <si>
    <t>1982-Q3</t>
  </si>
  <si>
    <t>1982-Q4</t>
  </si>
  <si>
    <t>1983-Q1</t>
  </si>
  <si>
    <t>1983-Q2</t>
  </si>
  <si>
    <t>1983-Q3</t>
  </si>
  <si>
    <t>1983-Q4</t>
  </si>
  <si>
    <t>1984-Q1</t>
  </si>
  <si>
    <t>1984-Q2</t>
  </si>
  <si>
    <t>1984-Q3</t>
  </si>
  <si>
    <t>1984-Q4</t>
  </si>
  <si>
    <t>1985-Q1</t>
  </si>
  <si>
    <t>1985-Q2</t>
  </si>
  <si>
    <t>1985-Q3</t>
  </si>
  <si>
    <t>1985-Q4</t>
  </si>
  <si>
    <t>1986-Q1</t>
  </si>
  <si>
    <t>1986-Q2</t>
  </si>
  <si>
    <t>1986-Q3</t>
  </si>
  <si>
    <t>1986-Q4</t>
  </si>
  <si>
    <t>1987-Q1</t>
  </si>
  <si>
    <t>1987-Q2</t>
  </si>
  <si>
    <t>1987-Q3</t>
  </si>
  <si>
    <t>1987-Q4</t>
  </si>
  <si>
    <t>1988-Q1</t>
  </si>
  <si>
    <t>1988-Q2</t>
  </si>
  <si>
    <t>1988-Q3</t>
  </si>
  <si>
    <t>1988-Q4</t>
  </si>
  <si>
    <t>1989-Q1</t>
  </si>
  <si>
    <t>1989-Q2</t>
  </si>
  <si>
    <t>1989-Q3</t>
  </si>
  <si>
    <t>1989-Q4</t>
  </si>
  <si>
    <t>1990-Q1</t>
  </si>
  <si>
    <t>1990-Q2</t>
  </si>
  <si>
    <t>1990-Q3</t>
  </si>
  <si>
    <t>1990-Q4</t>
  </si>
  <si>
    <t>1991-Q1</t>
  </si>
  <si>
    <t>1991-Q2</t>
  </si>
  <si>
    <t>1991-Q3</t>
  </si>
  <si>
    <t>1991-Q4</t>
  </si>
  <si>
    <t>1992-Q1</t>
  </si>
  <si>
    <t>1992-Q2</t>
  </si>
  <si>
    <t>1992-Q3</t>
  </si>
  <si>
    <t>1992-Q4</t>
  </si>
  <si>
    <t>1993-Q1</t>
  </si>
  <si>
    <t>1993-Q2</t>
  </si>
  <si>
    <t>1993-Q3</t>
  </si>
  <si>
    <t>1993-Q4</t>
  </si>
  <si>
    <t>1994-Q1</t>
  </si>
  <si>
    <t>1994-Q2</t>
  </si>
  <si>
    <t>1994-Q3</t>
  </si>
  <si>
    <t>1994-Q4</t>
  </si>
  <si>
    <t>1995-Q1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</si>
  <si>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</si>
  <si>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</si>
  <si>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</si>
  <si>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</si>
  <si>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</si>
  <si>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</si>
  <si>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</si>
  <si>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</si>
  <si>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</si>
  <si>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</si>
  <si>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</si>
  <si>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</si>
  <si>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</si>
  <si>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</si>
  <si>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</si>
  <si>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</si>
  <si>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</si>
  <si>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</si>
  <si>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</si>
  <si>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</si>
  <si>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</si>
  <si>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</si>
  <si>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</si>
  <si>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</si>
  <si>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</si>
  <si>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</si>
  <si>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</si>
  <si>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</si>
  <si>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</si>
  <si>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</si>
  <si>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</si>
  <si>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</si>
  <si>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</si>
  <si>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</si>
  <si>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</si>
  <si>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</si>
  <si>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</si>
  <si>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</si>
  <si>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</si>
  <si>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</si>
  <si>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</si>
  <si>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</si>
  <si>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</si>
  <si>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</si>
  <si>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</si>
  <si>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</si>
  <si>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</si>
  <si>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</si>
  <si>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</si>
  <si>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</si>
  <si>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</si>
  <si>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</si>
  <si>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</si>
  <si>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</si>
  <si>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</si>
  <si>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</si>
  <si>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</si>
  <si>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</si>
  <si>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</si>
  <si>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</si>
  <si>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</si>
  <si>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</si>
  <si>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</si>
  <si>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</si>
  <si>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</si>
  <si>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</si>
  <si>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</si>
  <si>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</si>
  <si>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</si>
  <si>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</si>
  <si>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</si>
  <si>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</si>
  <si>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</si>
  <si>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</si>
  <si>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</si>
  <si>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</si>
  <si>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</si>
  <si>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</si>
  <si>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</si>
  <si>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</si>
  <si>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</si>
  <si>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</si>
  <si>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</si>
  <si>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</si>
  <si>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</si>
  <si>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</si>
  <si>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</si>
  <si>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</si>
  <si>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</si>
  <si>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</si>
  <si>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</si>
  <si>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</si>
  <si>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</si>
  <si>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</si>
  <si>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</si>
  <si>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</si>
  <si>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</si>
  <si>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</si>
  <si>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</si>
  <si>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</si>
  <si>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</si>
  <si>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</si>
  <si>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</si>
  <si>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</si>
  <si>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</si>
  <si>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</si>
  <si>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</si>
  <si>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</si>
  <si>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</si>
  <si>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</si>
  <si>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</si>
  <si>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</si>
  <si>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</si>
  <si>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</si>
  <si>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</si>
  <si>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</si>
  <si>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</si>
  <si>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</si>
  <si>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</si>
  <si>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</si>
  <si>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</si>
  <si>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</si>
  <si>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</si>
  <si>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</si>
  <si>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</si>
  <si>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</si>
  <si>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</si>
  <si>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2027-Q1</t>
  </si>
  <si>
    <t>2027-Q2</t>
  </si>
  <si>
    <t>2027-Q3</t>
  </si>
  <si>
    <t>2027-Q4</t>
  </si>
  <si>
    <t>2028-Q1</t>
  </si>
  <si>
    <t>2028-Q2</t>
  </si>
  <si>
    <t>2028-Q3</t>
  </si>
  <si>
    <t>2028-Q4</t>
  </si>
  <si>
    <t>2029-Q1</t>
  </si>
  <si>
    <t>2029-Q2</t>
  </si>
  <si>
    <t>2029-Q3</t>
  </si>
  <si>
    <t>2029-Q4</t>
  </si>
  <si>
    <t>2030-Q1</t>
  </si>
  <si>
    <t>2030-Q2</t>
  </si>
  <si>
    <t>2030-Q3</t>
  </si>
  <si>
    <t>2030-Q4</t>
  </si>
  <si>
    <t>2031-Q1</t>
  </si>
  <si>
    <t>2031-Q2</t>
  </si>
  <si>
    <t>2031-Q3</t>
  </si>
  <si>
    <t>2031-Q4</t>
  </si>
  <si>
    <t>2032-Q1</t>
  </si>
  <si>
    <t>2032-Q2</t>
  </si>
  <si>
    <t>2032-Q3</t>
  </si>
  <si>
    <t>2032-Q4</t>
  </si>
  <si>
    <t>2033-Q1</t>
  </si>
  <si>
    <t>2033-Q2</t>
  </si>
  <si>
    <t>2033-Q3</t>
  </si>
  <si>
    <t>2033-Q4</t>
  </si>
  <si>
    <t>2034-Q1</t>
  </si>
  <si>
    <t>2034-Q2</t>
  </si>
  <si>
    <t>2034-Q3</t>
  </si>
  <si>
    <t>2034-Q4</t>
  </si>
  <si>
    <t>2035-Q1</t>
  </si>
  <si>
    <t>2035-Q2</t>
  </si>
  <si>
    <t>2035-Q3</t>
  </si>
  <si>
    <t>2035-Q4</t>
  </si>
  <si>
    <t>2036-Q1</t>
  </si>
  <si>
    <t>2036-Q2</t>
  </si>
  <si>
    <t>2036-Q3</t>
  </si>
  <si>
    <t>2036-Q4</t>
  </si>
  <si>
    <t>2037-Q1</t>
  </si>
  <si>
    <t>2037-Q2</t>
  </si>
  <si>
    <t>2037-Q3</t>
  </si>
  <si>
    <t>2037-Q4</t>
  </si>
  <si>
    <t>2038-Q1</t>
  </si>
  <si>
    <t>2038-Q2</t>
  </si>
  <si>
    <t>2038-Q3</t>
  </si>
  <si>
    <t>2038-Q4</t>
  </si>
  <si>
    <t>2039-Q1</t>
  </si>
  <si>
    <t>2039-Q2</t>
  </si>
  <si>
    <t>2039-Q3</t>
  </si>
  <si>
    <t>2039-Q4</t>
  </si>
  <si>
    <t>Income: Total Personal, (Mil. $, SAAR)</t>
  </si>
  <si>
    <t>Housing Starts: Total, (#, SAAR)</t>
  </si>
  <si>
    <t>Population: Total, (Ths.)</t>
  </si>
  <si>
    <t>na</t>
  </si>
  <si>
    <t>NewMnem</t>
  </si>
  <si>
    <t>Industrial Production: Total - Baseline</t>
  </si>
  <si>
    <t>FIP.MPEN</t>
  </si>
  <si>
    <t>FIP.MCRE</t>
  </si>
  <si>
    <t>FIP.MPAN</t>
  </si>
  <si>
    <t>FIP.GULF</t>
  </si>
  <si>
    <t>Employment: Total Nonfarm, (Ths., NSA)</t>
  </si>
  <si>
    <t>XET.MPEN</t>
  </si>
  <si>
    <t>XET.MCRE</t>
  </si>
  <si>
    <t>XET.MPAN</t>
  </si>
  <si>
    <t>XET.GULF</t>
  </si>
  <si>
    <t>Employment: Total Non-Agricultural, (Ths., SA)</t>
  </si>
  <si>
    <t>FET.MPEN</t>
  </si>
  <si>
    <t>FET.MCRE</t>
  </si>
  <si>
    <t>FET.MPAN</t>
  </si>
  <si>
    <t>FET.GULF</t>
  </si>
  <si>
    <t>Employment: Manufacturing, (Ths., SA)</t>
  </si>
  <si>
    <t>EMF.MPEN</t>
  </si>
  <si>
    <t>EMF.MCRE</t>
  </si>
  <si>
    <t>EMF.MPAN</t>
  </si>
  <si>
    <t>EMF.GULF</t>
  </si>
  <si>
    <t>Employment: Manufacturing - Total, (Ths., SA)</t>
  </si>
  <si>
    <t>FEMF.MPEN</t>
  </si>
  <si>
    <t>FEMF.MCRE</t>
  </si>
  <si>
    <t>FEMF.MPAN</t>
  </si>
  <si>
    <t>FEMF.GULF</t>
  </si>
  <si>
    <t>Non-manufacturing employment (Ths, SA)</t>
  </si>
  <si>
    <t>FENMF.MPEN</t>
  </si>
  <si>
    <t>FENMF.MCRE</t>
  </si>
  <si>
    <t>FENMF.MPAN</t>
  </si>
  <si>
    <t>FENMF.GULF</t>
  </si>
  <si>
    <t>FYPDPI$Q_N.MPEN</t>
  </si>
  <si>
    <t>FYPDPI$Q_N.MCRE</t>
  </si>
  <si>
    <t>FYPDPI$Q_N.MPAN</t>
  </si>
  <si>
    <t>FYPDPI$Q_N.GULF</t>
  </si>
  <si>
    <t>FYPDPIHH$Q_N.MPEN</t>
  </si>
  <si>
    <t>FYPDPIHH$Q_N.MCRE</t>
  </si>
  <si>
    <t>FYPDPIHH$Q_N.MPAN</t>
  </si>
  <si>
    <t>FYPDPIHH$Q_N.GULF</t>
  </si>
  <si>
    <t>Employment (Household Survey): Unemployment Rate, (%, SA)</t>
  </si>
  <si>
    <t>FLBR.MPEN</t>
  </si>
  <si>
    <t>FLBR.MCRE</t>
  </si>
  <si>
    <t>FLBR.MPAN</t>
  </si>
  <si>
    <t>FLBR.GULF</t>
  </si>
  <si>
    <t>Employment (Household Survey): Labor Force, (Ths., SA)</t>
  </si>
  <si>
    <t>FLBF.MPEN</t>
  </si>
  <si>
    <t>FLBF.MCRE</t>
  </si>
  <si>
    <t>FLBF.MPAN</t>
  </si>
  <si>
    <t>FLBF.GULF</t>
  </si>
  <si>
    <t>Income: Personal - Transfer Payments, (Bil. $, SAAR)</t>
  </si>
  <si>
    <t>FYPTRPQ.us</t>
  </si>
  <si>
    <t>NIPA: Income - Compensation of Employees, (Bil. $, SAAR)</t>
  </si>
  <si>
    <t>FYLE.us</t>
  </si>
  <si>
    <t>Income: Personal - Receipts on Assets, (Bil. $, SAAR)</t>
  </si>
  <si>
    <t>FYPROAQ.us</t>
  </si>
  <si>
    <t>Permits: Residential - Single-Family, (#, SAAR)</t>
  </si>
  <si>
    <t>FHPN1.MPEN</t>
  </si>
  <si>
    <t>FHPN1.MCRE</t>
  </si>
  <si>
    <t>FHPN1.MPAN</t>
  </si>
  <si>
    <t>FHPN1.GULF</t>
  </si>
  <si>
    <t>Permits: Residential - Multifamily, (#, SAAR)</t>
  </si>
  <si>
    <t>FHPNM.MPEN</t>
  </si>
  <si>
    <t>FHPNM.MCRE</t>
  </si>
  <si>
    <t>FHPNM.MPAN</t>
  </si>
  <si>
    <t>FHPNM.GULF</t>
  </si>
  <si>
    <t>FHSTQ.MPEN</t>
  </si>
  <si>
    <t>FHSTQ.MCRE</t>
  </si>
  <si>
    <t>FHSTQ.MPAN</t>
  </si>
  <si>
    <t>FHSTQ.GULF</t>
  </si>
  <si>
    <t>Housing Starts: Single-Family, (#, SAAR)</t>
  </si>
  <si>
    <t>FHST1Q.MPEN</t>
  </si>
  <si>
    <t>FHST1Q.MCRE</t>
  </si>
  <si>
    <t>FHST1Q.MPAN</t>
  </si>
  <si>
    <t>FHST1Q.GULF</t>
  </si>
  <si>
    <t>Housing Starts: Multifamily, (#, SAAR)</t>
  </si>
  <si>
    <t>FHSTMFQ.MPEN</t>
  </si>
  <si>
    <t>FHSTMFQ.MCRE</t>
  </si>
  <si>
    <t>FHSTMFQ.MPAN</t>
  </si>
  <si>
    <t>FHSTMFQ.GULF</t>
  </si>
  <si>
    <t>FPOPQ.MPEN</t>
  </si>
  <si>
    <t>FPOPQ.MCRE</t>
  </si>
  <si>
    <t>FPOPQ.MPAN</t>
  </si>
  <si>
    <t>FPOPQ.GULF</t>
  </si>
  <si>
    <t>Net Migration, (Ths., SAAR)</t>
  </si>
  <si>
    <t>FNMQ.MPEN</t>
  </si>
  <si>
    <t>FNMQ.MCRE</t>
  </si>
  <si>
    <t>FNMQ.MPAN</t>
  </si>
  <si>
    <t>FNMQ.GULF</t>
  </si>
  <si>
    <t>Households, (Ths.)</t>
  </si>
  <si>
    <t>FHHOLDQ.MPEN</t>
  </si>
  <si>
    <t>FHHOLDQ.MCRE</t>
  </si>
  <si>
    <t>FHHOLDQ.MPAN</t>
  </si>
  <si>
    <t>FHHOLDQ.GULF</t>
  </si>
  <si>
    <t>FYPQ.MPEN</t>
  </si>
  <si>
    <t>FYPQ.MCRE</t>
  </si>
  <si>
    <t>FYPQ.MPAN</t>
  </si>
  <si>
    <t>FYPQ.GULF</t>
  </si>
  <si>
    <t>FYP$Q.MPEN</t>
  </si>
  <si>
    <t>FYP$Q.MCRE</t>
  </si>
  <si>
    <t>FYP$Q.MPAN</t>
  </si>
  <si>
    <t>FYP$Q.GULF</t>
  </si>
  <si>
    <t>FGDPQ.MPEN</t>
  </si>
  <si>
    <t>FGDPQ.MCRE</t>
  </si>
  <si>
    <t>FGDPQ.MPAN</t>
  </si>
  <si>
    <t>FGDPQ.GULF</t>
  </si>
  <si>
    <t>FGDP$Q.MPEN</t>
  </si>
  <si>
    <t>FGDP$Q.MCRE</t>
  </si>
  <si>
    <t>FGDP$Q.MPAN</t>
  </si>
  <si>
    <t>FGDP$Q.GULF</t>
  </si>
  <si>
    <t>FPDIGDP.us</t>
  </si>
  <si>
    <t>Persons per household</t>
  </si>
  <si>
    <t>FPOPHH.MPEN</t>
  </si>
  <si>
    <t>FPOPHH.MCRE</t>
  </si>
  <si>
    <t>FPOPHH.MPAN</t>
  </si>
  <si>
    <t>FPOPHH.GULF</t>
  </si>
  <si>
    <t>FYPCPI$Q.MPEN</t>
  </si>
  <si>
    <t>FYPCPI$Q.MCRE</t>
  </si>
  <si>
    <t>FYPCPI$Q.MPAN</t>
  </si>
  <si>
    <t>FYPCPI$Q.GULF</t>
  </si>
  <si>
    <t>FYPHHI$Q.MPEN</t>
  </si>
  <si>
    <t>FYPHHI$Q.MCRE</t>
  </si>
  <si>
    <t>FYPHHI$Q.MPAN</t>
  </si>
  <si>
    <t>FYPHHI$Q.GULF</t>
  </si>
  <si>
    <t>FET_SC.GULF</t>
  </si>
  <si>
    <t>FEMF_SC.GULF</t>
  </si>
  <si>
    <t>FENMF_SC.GULF</t>
  </si>
  <si>
    <t>FHST1Q_SC.GULF</t>
  </si>
  <si>
    <t>FHSTMFQ_SC.GULF</t>
  </si>
  <si>
    <t>FPOPQ_SC.GULF</t>
  </si>
  <si>
    <t>FNMQ_SC.GULF</t>
  </si>
  <si>
    <t>FYPQ_SC.GULF</t>
  </si>
  <si>
    <t>FYP$Q_SC.GULF</t>
  </si>
  <si>
    <t>FGDPQ_SC.GULF</t>
  </si>
  <si>
    <t>FGDP$Q_SC.GULF</t>
  </si>
  <si>
    <t>FHHOLDQ_SC.GULF</t>
  </si>
  <si>
    <t>FYPCPI$Q_SC.GULF</t>
  </si>
  <si>
    <t>FYPHHI$Q_SC.GULF</t>
  </si>
  <si>
    <t>FIP_SC.MPEN</t>
  </si>
  <si>
    <t>FIP_SC.MCRE</t>
  </si>
  <si>
    <t>FIP_SC.MPAN</t>
  </si>
  <si>
    <t>FIP_SC.GULF</t>
  </si>
  <si>
    <t>XET_SC.MPEN</t>
  </si>
  <si>
    <t>XET_SC.MCRE</t>
  </si>
  <si>
    <t>XET_SC.MPAN</t>
  </si>
  <si>
    <t>XET_SC.GULF</t>
  </si>
  <si>
    <t>FET_SC.MPEN</t>
  </si>
  <si>
    <t>FET_SC.MCRE</t>
  </si>
  <si>
    <t>FET_SC.MPAN</t>
  </si>
  <si>
    <t>EMF_SC.MPEN</t>
  </si>
  <si>
    <t>EMF_SC.MCRE</t>
  </si>
  <si>
    <t>EMF_SC.MPAN</t>
  </si>
  <si>
    <t>EMF_SC.GULF</t>
  </si>
  <si>
    <t>FEMF_SC.MPEN</t>
  </si>
  <si>
    <t>FEMF_SC.MCRE</t>
  </si>
  <si>
    <t>FEMF_SC.MPAN</t>
  </si>
  <si>
    <t>FENMF_SC.MPEN</t>
  </si>
  <si>
    <t>FENMF_SC.MCRE</t>
  </si>
  <si>
    <t>FENMF_SC.MPAN</t>
  </si>
  <si>
    <t>FYPDPI$Q_SC.MPEN</t>
  </si>
  <si>
    <t>FYPDPI$Q_SC.MCRE</t>
  </si>
  <si>
    <t>FYPDPI$Q_SC.MPAN</t>
  </si>
  <si>
    <t>FYPDPI$Q_SC.GULF</t>
  </si>
  <si>
    <t>FYPDPIHH$Q_SC.MPEN</t>
  </si>
  <si>
    <t>FYPDPIHH$Q_SC.MCRE</t>
  </si>
  <si>
    <t>FYPDPIHH$Q_SC.MPAN</t>
  </si>
  <si>
    <t>FYPDPIHH$Q_SC.GULF</t>
  </si>
  <si>
    <t>FLBR_SC.MPEN</t>
  </si>
  <si>
    <t>FLBR_SC.MCRE</t>
  </si>
  <si>
    <t>FLBR_SC.MPAN</t>
  </si>
  <si>
    <t>FLBR_SC.GULF</t>
  </si>
  <si>
    <t>FLBF_SC.MPEN</t>
  </si>
  <si>
    <t>FLBF_SC.MCRE</t>
  </si>
  <si>
    <t>FLBF_SC.MPAN</t>
  </si>
  <si>
    <t>FLBF_SC.GULF</t>
  </si>
  <si>
    <t>FHPN1_SC.MPEN</t>
  </si>
  <si>
    <t>FHPN1_SC.MCRE</t>
  </si>
  <si>
    <t>FHPN1_SC.MPAN</t>
  </si>
  <si>
    <t>FHPN1_SC.GULF</t>
  </si>
  <si>
    <t>FHPNM_SC.MPEN</t>
  </si>
  <si>
    <t>FHPNM_SC.MCRE</t>
  </si>
  <si>
    <t>FHPNM_SC.MPAN</t>
  </si>
  <si>
    <t>FHPNM_SC.GULF</t>
  </si>
  <si>
    <t>FHSTQ_SC.MPEN</t>
  </si>
  <si>
    <t>FHSTQ_SC.MCRE</t>
  </si>
  <si>
    <t>FHSTQ_SC.MPAN</t>
  </si>
  <si>
    <t>FHSTQ_SC.GULF</t>
  </si>
  <si>
    <t>FHST1Q_SC.MPEN</t>
  </si>
  <si>
    <t>FHST1Q_SC.MCRE</t>
  </si>
  <si>
    <t>FHST1Q_SC.MPAN</t>
  </si>
  <si>
    <t>FHSTMFQ_SC.MPEN</t>
  </si>
  <si>
    <t>FHSTMFQ_SC.MCRE</t>
  </si>
  <si>
    <t>FHSTMFQ_SC.MPAN</t>
  </si>
  <si>
    <t>FPOPQ_SC.MPEN</t>
  </si>
  <si>
    <t>FPOPQ_SC.MCRE</t>
  </si>
  <si>
    <t>FPOPQ_SC.MPAN</t>
  </si>
  <si>
    <t>FNMQ_SC.MPEN</t>
  </si>
  <si>
    <t>FNMQ_SC.MCRE</t>
  </si>
  <si>
    <t>FNMQ_SC.MPAN</t>
  </si>
  <si>
    <t>FHHOLDQ_SC.MPEN</t>
  </si>
  <si>
    <t>FHHOLDQ_SC.MCRE</t>
  </si>
  <si>
    <t>FHHOLDQ_SC.MPAN</t>
  </si>
  <si>
    <t>FYPQ_SC.MPEN</t>
  </si>
  <si>
    <t>FYPQ_SC.MCRE</t>
  </si>
  <si>
    <t>FYPQ_SC.MPAN</t>
  </si>
  <si>
    <t>FYP$Q_SC.MPEN</t>
  </si>
  <si>
    <t>FYP$Q_SC.MCRE</t>
  </si>
  <si>
    <t>FYP$Q_SC.MPAN</t>
  </si>
  <si>
    <t>FGDPQ_SC.MPEN</t>
  </si>
  <si>
    <t>FGDPQ_SC.MCRE</t>
  </si>
  <si>
    <t>FGDPQ_SC.MPAN</t>
  </si>
  <si>
    <t>FGDP$Q_SC.MPEN</t>
  </si>
  <si>
    <t>FGDP$Q_SC.MCRE</t>
  </si>
  <si>
    <t>FGDP$Q_SC.MPAN</t>
  </si>
  <si>
    <t>FPOPHH_SC.MPEN</t>
  </si>
  <si>
    <t>FPOPHH_SC.MCRE</t>
  </si>
  <si>
    <t>FPOPHH_SC.MPAN</t>
  </si>
  <si>
    <t>FPOPHH_SC.GULF</t>
  </si>
  <si>
    <t>FYPCPI$Q_SC.MPEN</t>
  </si>
  <si>
    <t>FYPCPI$Q_SC.MCRE</t>
  </si>
  <si>
    <t>FYPCPI$Q_SC.MPAN</t>
  </si>
  <si>
    <t>FYPHHI$Q_SC.MPEN</t>
  </si>
  <si>
    <t>FYPHHI$Q_SC.MCRE</t>
  </si>
  <si>
    <t>FYPHHI$Q_SC.MPAN</t>
  </si>
  <si>
    <t>None available</t>
  </si>
  <si>
    <t>FPDIGDP_SC.US</t>
  </si>
  <si>
    <t>FYPTRPQ.US</t>
  </si>
  <si>
    <t>FYLE.US</t>
  </si>
  <si>
    <t>FYPROAQ.US</t>
  </si>
  <si>
    <t>2007 = 100, SA</t>
  </si>
  <si>
    <t>Real disposable income per household (Ths.)</t>
  </si>
  <si>
    <t>NIPA: Implicit price deflator - GDP, (Index 2009=100)</t>
  </si>
  <si>
    <t>Index 2009=100</t>
  </si>
  <si>
    <t>Disposable Personal Income, (Mil. 2009 $, SAAR)</t>
  </si>
  <si>
    <t>Last Historical Date: (Monthly Freq)</t>
  </si>
  <si>
    <t>Income: Total Personal, (Mil. 2009 $, SAAR)</t>
  </si>
  <si>
    <t>NIPA: Implicit Price Deflator - GDP, (Index, 2009=100, SA)</t>
  </si>
  <si>
    <t>Income: Per Capita, (2009 $, SAAR)</t>
  </si>
  <si>
    <t>Real income per household ('Ths 09$ SAAR)</t>
  </si>
  <si>
    <t>2040-Q1</t>
  </si>
  <si>
    <t>2040-Q2</t>
  </si>
  <si>
    <t>2040-Q3</t>
  </si>
  <si>
    <t>2040-Q4</t>
  </si>
  <si>
    <t>12/31/14</t>
  </si>
  <si>
    <t>Gross Metro Product: Total, (Bil. $, SAAR)</t>
  </si>
  <si>
    <t>Gross Metro Product: Total, (Bil. Chained 2009 $, SAAR)</t>
  </si>
  <si>
    <t>Source</t>
  </si>
  <si>
    <t>Description</t>
  </si>
  <si>
    <t>BLS; BEA; BOC: CBP; Moody's Analytics</t>
  </si>
  <si>
    <t>BLS; Moody's Analytics</t>
  </si>
  <si>
    <t>BOC: Housing Starts &amp; Building Permits; Moody's Analytics</t>
  </si>
  <si>
    <t>BOC; Moody's Analytics</t>
  </si>
  <si>
    <t>BEA; Moody's Analytics</t>
  </si>
  <si>
    <t>BEA; BLS; Moody's Analytics</t>
  </si>
  <si>
    <t>BOC; BEA; Moody's Analytics</t>
  </si>
  <si>
    <t>U.S. Bureau of Economic Analysis (BEA); Moody's Analytics (ECCA) Forecast</t>
  </si>
  <si>
    <t>U.S. Board of Governors of the Federal Reserve System (FRB); Moody's Analytics (ECCA) Forecast</t>
  </si>
  <si>
    <t>U.S. Bureau of Labor Statistics (BLS): Current Employment Statistics (CES)</t>
  </si>
  <si>
    <t>U.S. Bureau of Labor Statistics (BLS): Current Employment Statistics (CES); Moody's Analytics (ECCA) Adjusted</t>
  </si>
  <si>
    <t>BEA; BOC; Moody's Analytics</t>
  </si>
  <si>
    <t>2041-Q1</t>
  </si>
  <si>
    <t>2041-Q2</t>
  </si>
  <si>
    <t>2041-Q3</t>
  </si>
  <si>
    <t>2041-Q4</t>
  </si>
  <si>
    <t>12/31/15</t>
  </si>
  <si>
    <t>06/30/15</t>
  </si>
  <si>
    <t>09/30/16</t>
  </si>
  <si>
    <t>2042-Q1</t>
  </si>
  <si>
    <t>2042-Q2</t>
  </si>
  <si>
    <t>2042-Q3</t>
  </si>
  <si>
    <t>2042-Q4</t>
  </si>
  <si>
    <t>Total Unemployed, (Ths., SA)</t>
  </si>
  <si>
    <t>FLBU.IUSA_MPEN</t>
  </si>
  <si>
    <t>FLBU.IUSA_MCRE</t>
  </si>
  <si>
    <t>FLBU.IUSA_MPAN</t>
  </si>
  <si>
    <t>FLBU.IUSA_GULF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</si>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</sst>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name val="Footlight MT Light"/>
    </font>
    <font>
      <sz val="11"/>
      <name val="Footlight MT Light"/>
      <family val="1"/>
    </font>
    <font>
      <sz val="10"/>
      <name val="Arial"/>
      <family val="2"/>
    </font>
    <font>
      <sz val="11"/>
      <name val="Footlight MT Light"/>
      <family val="1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Footlight MT Light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2" fontId="7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2" fillId="0" borderId="0" xfId="6" applyFont="1" applyFill="1"/>
    <xf numFmtId="0" fontId="2" fillId="0" borderId="0" xfId="6" applyFont="1"/>
    <xf numFmtId="0" fontId="2" fillId="0" borderId="0" xfId="0" applyFont="1" applyFill="1"/>
    <xf numFmtId="0" fontId="2" fillId="0" borderId="0" xfId="6" applyFont="1" applyBorder="1"/>
    <xf numFmtId="17" fontId="2" fillId="0" borderId="0" xfId="6" applyNumberFormat="1" applyFont="1" applyFill="1" applyAlignment="1">
      <alignment horizontal="right"/>
    </xf>
    <xf numFmtId="0" fontId="2" fillId="0" borderId="0" xfId="6" quotePrefix="1" applyFont="1" applyFill="1" applyAlignment="1">
      <alignment horizontal="left" wrapText="1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2" fillId="2" borderId="0" xfId="6" applyFont="1" applyFill="1" applyAlignment="1">
      <alignment horizontal="left"/>
    </xf>
    <xf numFmtId="0" fontId="2" fillId="3" borderId="0" xfId="6" applyFont="1" applyFill="1" applyAlignment="1">
      <alignment horizontal="left"/>
    </xf>
    <xf numFmtId="0" fontId="2" fillId="0" borderId="0" xfId="6" applyFont="1" applyFill="1" applyAlignment="1">
      <alignment horizontal="left"/>
    </xf>
    <xf numFmtId="0" fontId="2" fillId="0" borderId="0" xfId="6" applyFont="1" applyAlignment="1">
      <alignment horizontal="left"/>
    </xf>
    <xf numFmtId="0" fontId="2" fillId="3" borderId="0" xfId="0" applyFont="1" applyFill="1" applyAlignment="1" applyProtection="1">
      <alignment horizontal="left"/>
      <protection locked="0"/>
    </xf>
    <xf numFmtId="14" fontId="2" fillId="0" borderId="0" xfId="0" applyNumberFormat="1" applyFont="1" applyFill="1" applyAlignment="1">
      <alignment horizontal="left"/>
    </xf>
    <xf numFmtId="0" fontId="2" fillId="0" borderId="0" xfId="8" applyNumberFormat="1" applyFont="1"/>
    <xf numFmtId="2" fontId="2" fillId="0" borderId="0" xfId="8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2" applyFont="1" applyAlignment="1">
      <alignment horizontal="left"/>
    </xf>
    <xf numFmtId="17" fontId="2" fillId="0" borderId="0" xfId="0" applyNumberFormat="1" applyFont="1" applyAlignment="1">
      <alignment horizontal="right"/>
    </xf>
    <xf numFmtId="0" fontId="0" fillId="4" borderId="0" xfId="0" applyFill="1" applyAlignment="1">
      <alignment horizontal="right"/>
    </xf>
    <xf numFmtId="2" fontId="10" fillId="0" borderId="0" xfId="0" applyNumberFormat="1" applyFont="1"/>
    <xf numFmtId="0" fontId="1" fillId="0" borderId="0" xfId="0" applyFont="1"/>
    <xf numFmtId="2" fontId="8" fillId="0" borderId="0" xfId="6" applyNumberFormat="1" applyFont="1"/>
  </cellXfs>
  <cellStyles count="10">
    <cellStyle name="BuffetValue2" xfId="9"/>
    <cellStyle name="Comma 2" xfId="1"/>
    <cellStyle name="Normal" xfId="0" builtinId="0"/>
    <cellStyle name="Normal 2" xfId="2"/>
    <cellStyle name="Normal 2 2" xfId="3"/>
    <cellStyle name="Normal 3" xfId="4"/>
    <cellStyle name="Normal 4" xfId="5"/>
    <cellStyle name="Normal 5" xfId="7"/>
    <cellStyle name="Normal_Annuals032699" xfId="6"/>
    <cellStyle name="Normal_B2010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F1081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 x14ac:dyDescent="0.2"/>
  <cols>
    <col min="1" max="1" width="16.75" style="3" bestFit="1" customWidth="1"/>
    <col min="2" max="2" width="39.875" style="3" customWidth="1"/>
    <col min="3" max="6" width="28.375" style="3" customWidth="1"/>
    <col min="7" max="10" width="32.75" style="3" customWidth="1"/>
    <col min="11" max="14" width="38.125" style="3" customWidth="1"/>
    <col min="15" max="18" width="32" style="3" customWidth="1"/>
    <col min="19" max="22" width="37.75" style="3" customWidth="1"/>
    <col min="23" max="25" width="34.375" style="3" customWidth="1"/>
    <col min="26" max="26" width="34.375" style="3" bestFit="1" customWidth="1"/>
    <col min="27" max="28" width="15" style="3" customWidth="1"/>
    <col min="29" max="29" width="15.25" style="3" customWidth="1"/>
    <col min="30" max="30" width="14.5" style="3" customWidth="1"/>
    <col min="31" max="34" width="42.75" style="3" customWidth="1"/>
    <col min="35" max="37" width="54.5" style="3" customWidth="1"/>
    <col min="38" max="38" width="54.5" style="3" bestFit="1" customWidth="1"/>
    <col min="39" max="42" width="50.25" style="3" customWidth="1"/>
    <col min="43" max="46" width="45.25" style="3" customWidth="1"/>
    <col min="47" max="47" width="42.125" style="3" customWidth="1"/>
    <col min="48" max="48" width="46.875" style="3" customWidth="1"/>
    <col min="49" max="49" width="41.375" style="3" customWidth="1"/>
    <col min="50" max="53" width="37.375" style="3" customWidth="1"/>
    <col min="54" max="55" width="35.875" style="2" customWidth="1"/>
    <col min="56" max="56" width="35.875" style="4" customWidth="1"/>
    <col min="57" max="57" width="35.875" style="2" customWidth="1"/>
    <col min="58" max="61" width="25.625" style="2" customWidth="1"/>
    <col min="62" max="62" width="32.5" style="2" customWidth="1"/>
    <col min="63" max="63" width="32.5" style="4" customWidth="1"/>
    <col min="64" max="65" width="32.5" style="2" customWidth="1"/>
    <col min="66" max="66" width="31" style="2" customWidth="1"/>
    <col min="67" max="69" width="31" style="3" customWidth="1"/>
    <col min="70" max="72" width="19.25" style="3" customWidth="1"/>
    <col min="73" max="73" width="19.25" style="3" bestFit="1" customWidth="1"/>
    <col min="74" max="77" width="22.5" style="3" customWidth="1"/>
    <col min="78" max="80" width="15" style="3" customWidth="1"/>
    <col min="81" max="81" width="15" style="3" bestFit="1" customWidth="1"/>
    <col min="82" max="85" width="30.75" style="3" customWidth="1"/>
    <col min="86" max="89" width="35.375" style="3" customWidth="1"/>
    <col min="90" max="93" width="33.125" style="3" customWidth="1"/>
    <col min="94" max="94" width="32.5" style="3" customWidth="1"/>
    <col min="95" max="95" width="29.875" style="3" customWidth="1"/>
    <col min="96" max="96" width="29.5" style="3" customWidth="1"/>
    <col min="97" max="97" width="33.125" style="3" customWidth="1"/>
    <col min="98" max="98" width="48.375" style="3" customWidth="1"/>
    <col min="99" max="99" width="18.5" style="3" customWidth="1"/>
    <col min="100" max="100" width="18.25" style="3" customWidth="1"/>
    <col min="101" max="101" width="18.75" style="3" customWidth="1"/>
    <col min="102" max="102" width="18.25" style="3" customWidth="1"/>
    <col min="103" max="103" width="18.375" style="3" customWidth="1"/>
    <col min="104" max="104" width="18.125" style="3" customWidth="1"/>
    <col min="105" max="105" width="25.5" style="3" customWidth="1"/>
    <col min="106" max="106" width="18.75" style="3" customWidth="1"/>
    <col min="107" max="107" width="18.375" style="3" customWidth="1"/>
    <col min="108" max="108" width="17.625" style="3" customWidth="1"/>
    <col min="109" max="109" width="16.625" style="3" customWidth="1"/>
    <col min="110" max="110" width="16.75" style="3" customWidth="1"/>
    <col min="111" max="16384" width="9" style="3"/>
  </cols>
  <sheetData>
    <row r="1" spans="1:110" s="2" customFormat="1" x14ac:dyDescent="0.2">
      <c r="A1" s="17">
        <v>42736</v>
      </c>
      <c r="B1" s="4">
        <v>1</v>
      </c>
      <c r="C1" s="4">
        <f>B1+1</f>
        <v>2</v>
      </c>
      <c r="D1" s="4">
        <f t="shared" ref="D1:BO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  <c r="AF1" s="4">
        <f t="shared" si="0"/>
        <v>31</v>
      </c>
      <c r="AG1" s="4">
        <f t="shared" si="0"/>
        <v>32</v>
      </c>
      <c r="AH1" s="4">
        <f t="shared" si="0"/>
        <v>33</v>
      </c>
      <c r="AI1" s="4">
        <f t="shared" si="0"/>
        <v>34</v>
      </c>
      <c r="AJ1" s="4">
        <f t="shared" si="0"/>
        <v>35</v>
      </c>
      <c r="AK1" s="4">
        <f t="shared" si="0"/>
        <v>36</v>
      </c>
      <c r="AL1" s="4">
        <f t="shared" si="0"/>
        <v>37</v>
      </c>
      <c r="AM1" s="4">
        <f t="shared" si="0"/>
        <v>38</v>
      </c>
      <c r="AN1" s="4">
        <f t="shared" si="0"/>
        <v>39</v>
      </c>
      <c r="AO1" s="4">
        <f t="shared" si="0"/>
        <v>40</v>
      </c>
      <c r="AP1" s="4">
        <f t="shared" si="0"/>
        <v>41</v>
      </c>
      <c r="AQ1" s="4">
        <f t="shared" si="0"/>
        <v>42</v>
      </c>
      <c r="AR1" s="4">
        <f t="shared" si="0"/>
        <v>43</v>
      </c>
      <c r="AS1" s="4">
        <f t="shared" si="0"/>
        <v>44</v>
      </c>
      <c r="AT1" s="4">
        <f t="shared" si="0"/>
        <v>45</v>
      </c>
      <c r="AU1" s="4">
        <f t="shared" si="0"/>
        <v>46</v>
      </c>
      <c r="AV1" s="4">
        <f t="shared" si="0"/>
        <v>47</v>
      </c>
      <c r="AW1" s="4">
        <f t="shared" si="0"/>
        <v>48</v>
      </c>
      <c r="AX1" s="4">
        <f t="shared" si="0"/>
        <v>49</v>
      </c>
      <c r="AY1" s="4">
        <f t="shared" si="0"/>
        <v>50</v>
      </c>
      <c r="AZ1" s="4">
        <f t="shared" si="0"/>
        <v>51</v>
      </c>
      <c r="BA1" s="4">
        <f t="shared" si="0"/>
        <v>52</v>
      </c>
      <c r="BB1" s="4">
        <f t="shared" si="0"/>
        <v>53</v>
      </c>
      <c r="BC1" s="4">
        <f t="shared" si="0"/>
        <v>54</v>
      </c>
      <c r="BD1" s="4">
        <f t="shared" si="0"/>
        <v>55</v>
      </c>
      <c r="BE1" s="4">
        <f t="shared" si="0"/>
        <v>56</v>
      </c>
      <c r="BF1" s="4">
        <f t="shared" si="0"/>
        <v>57</v>
      </c>
      <c r="BG1" s="4">
        <f t="shared" si="0"/>
        <v>58</v>
      </c>
      <c r="BH1" s="4">
        <f t="shared" si="0"/>
        <v>59</v>
      </c>
      <c r="BI1" s="4">
        <f t="shared" si="0"/>
        <v>60</v>
      </c>
      <c r="BJ1" s="4">
        <f t="shared" si="0"/>
        <v>61</v>
      </c>
      <c r="BK1" s="4">
        <f t="shared" si="0"/>
        <v>62</v>
      </c>
      <c r="BL1" s="4">
        <f t="shared" si="0"/>
        <v>63</v>
      </c>
      <c r="BM1" s="4">
        <f t="shared" si="0"/>
        <v>64</v>
      </c>
      <c r="BN1" s="4">
        <f t="shared" si="0"/>
        <v>65</v>
      </c>
      <c r="BO1" s="4">
        <f t="shared" si="0"/>
        <v>66</v>
      </c>
      <c r="BP1" s="4">
        <f t="shared" ref="BP1:DF1" si="1">BO1+1</f>
        <v>67</v>
      </c>
      <c r="BQ1" s="4">
        <f t="shared" si="1"/>
        <v>68</v>
      </c>
      <c r="BR1" s="4">
        <f t="shared" si="1"/>
        <v>69</v>
      </c>
      <c r="BS1" s="4">
        <f t="shared" si="1"/>
        <v>70</v>
      </c>
      <c r="BT1" s="4">
        <f t="shared" si="1"/>
        <v>71</v>
      </c>
      <c r="BU1" s="4">
        <f t="shared" si="1"/>
        <v>72</v>
      </c>
      <c r="BV1" s="4">
        <f t="shared" si="1"/>
        <v>73</v>
      </c>
      <c r="BW1" s="4">
        <f t="shared" si="1"/>
        <v>74</v>
      </c>
      <c r="BX1" s="4">
        <f t="shared" si="1"/>
        <v>75</v>
      </c>
      <c r="BY1" s="4">
        <f t="shared" si="1"/>
        <v>76</v>
      </c>
      <c r="BZ1" s="4">
        <f t="shared" si="1"/>
        <v>77</v>
      </c>
      <c r="CA1" s="4">
        <f t="shared" si="1"/>
        <v>78</v>
      </c>
      <c r="CB1" s="4">
        <f t="shared" si="1"/>
        <v>79</v>
      </c>
      <c r="CC1" s="4">
        <f t="shared" si="1"/>
        <v>80</v>
      </c>
      <c r="CD1" s="4">
        <f t="shared" si="1"/>
        <v>81</v>
      </c>
      <c r="CE1" s="4">
        <f t="shared" si="1"/>
        <v>82</v>
      </c>
      <c r="CF1" s="4">
        <f t="shared" si="1"/>
        <v>83</v>
      </c>
      <c r="CG1" s="4">
        <f t="shared" si="1"/>
        <v>84</v>
      </c>
      <c r="CH1" s="4">
        <f t="shared" si="1"/>
        <v>85</v>
      </c>
      <c r="CI1" s="4">
        <f t="shared" si="1"/>
        <v>86</v>
      </c>
      <c r="CJ1" s="4">
        <f t="shared" si="1"/>
        <v>87</v>
      </c>
      <c r="CK1" s="4">
        <f t="shared" si="1"/>
        <v>88</v>
      </c>
      <c r="CL1" s="4">
        <f t="shared" si="1"/>
        <v>89</v>
      </c>
      <c r="CM1" s="4">
        <f t="shared" si="1"/>
        <v>90</v>
      </c>
      <c r="CN1" s="4">
        <f t="shared" si="1"/>
        <v>91</v>
      </c>
      <c r="CO1" s="4">
        <f t="shared" si="1"/>
        <v>92</v>
      </c>
      <c r="CP1" s="4">
        <f t="shared" si="1"/>
        <v>93</v>
      </c>
      <c r="CQ1" s="4">
        <f t="shared" si="1"/>
        <v>94</v>
      </c>
      <c r="CR1" s="4">
        <f t="shared" si="1"/>
        <v>95</v>
      </c>
      <c r="CS1" s="4">
        <f t="shared" si="1"/>
        <v>96</v>
      </c>
      <c r="CT1" s="4">
        <f t="shared" si="1"/>
        <v>97</v>
      </c>
      <c r="CU1" s="4">
        <f t="shared" si="1"/>
        <v>98</v>
      </c>
      <c r="CV1" s="4">
        <f t="shared" si="1"/>
        <v>99</v>
      </c>
      <c r="CW1" s="4">
        <f t="shared" si="1"/>
        <v>100</v>
      </c>
      <c r="CX1" s="4">
        <f t="shared" si="1"/>
        <v>101</v>
      </c>
      <c r="CY1" s="4">
        <f t="shared" si="1"/>
        <v>102</v>
      </c>
      <c r="CZ1" s="4">
        <f t="shared" si="1"/>
        <v>103</v>
      </c>
      <c r="DA1" s="4">
        <f t="shared" si="1"/>
        <v>104</v>
      </c>
      <c r="DB1" s="4">
        <f t="shared" si="1"/>
        <v>105</v>
      </c>
      <c r="DC1" s="4">
        <f t="shared" si="1"/>
        <v>106</v>
      </c>
      <c r="DD1" s="4">
        <f t="shared" si="1"/>
        <v>107</v>
      </c>
      <c r="DE1" s="4">
        <f t="shared" si="1"/>
        <v>108</v>
      </c>
      <c r="DF1" s="4">
        <f t="shared" si="1"/>
        <v>109</v>
      </c>
    </row>
    <row r="2" spans="1:110" s="15" customFormat="1" ht="25.5" customHeight="1" x14ac:dyDescent="0.2">
      <c r="A2" s="7" t="s">
        <v>492</v>
      </c>
      <c r="B2" s="12" t="s">
        <v>476</v>
      </c>
      <c r="C2" s="13" t="s">
        <v>247</v>
      </c>
      <c r="D2" s="13" t="s">
        <v>247</v>
      </c>
      <c r="E2" s="13" t="s">
        <v>247</v>
      </c>
      <c r="F2" s="13" t="s">
        <v>247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</row>
    <row r="3" spans="1:110" s="15" customFormat="1" x14ac:dyDescent="0.2">
      <c r="B3" s="21" t="s">
        <v>477</v>
      </c>
      <c r="C3" s="16" t="s">
        <v>474</v>
      </c>
      <c r="D3" s="16" t="s">
        <v>474</v>
      </c>
      <c r="E3" s="16" t="s">
        <v>474</v>
      </c>
      <c r="F3" s="16" t="s">
        <v>474</v>
      </c>
      <c r="G3" s="20" t="s">
        <v>252</v>
      </c>
      <c r="H3" s="20" t="s">
        <v>252</v>
      </c>
      <c r="I3" s="20" t="s">
        <v>252</v>
      </c>
      <c r="J3" s="20" t="s">
        <v>252</v>
      </c>
      <c r="K3" s="20" t="s">
        <v>257</v>
      </c>
      <c r="L3" s="20" t="s">
        <v>257</v>
      </c>
      <c r="M3" s="20" t="s">
        <v>257</v>
      </c>
      <c r="N3" s="20" t="s">
        <v>257</v>
      </c>
      <c r="O3" s="20" t="s">
        <v>262</v>
      </c>
      <c r="P3" s="20" t="s">
        <v>262</v>
      </c>
      <c r="Q3" s="20" t="s">
        <v>262</v>
      </c>
      <c r="R3" s="20" t="s">
        <v>262</v>
      </c>
      <c r="S3" s="20" t="s">
        <v>267</v>
      </c>
      <c r="T3" s="20" t="s">
        <v>267</v>
      </c>
      <c r="U3" s="20" t="s">
        <v>267</v>
      </c>
      <c r="V3" s="20" t="s">
        <v>267</v>
      </c>
      <c r="W3" s="20" t="s">
        <v>272</v>
      </c>
      <c r="X3" s="20" t="s">
        <v>272</v>
      </c>
      <c r="Y3" s="20" t="s">
        <v>272</v>
      </c>
      <c r="Z3" s="20" t="s">
        <v>272</v>
      </c>
      <c r="AA3" s="20" t="s">
        <v>516</v>
      </c>
      <c r="AB3" s="20" t="s">
        <v>516</v>
      </c>
      <c r="AC3" s="20" t="s">
        <v>516</v>
      </c>
      <c r="AD3" s="20" t="s">
        <v>516</v>
      </c>
      <c r="AE3" s="20" t="s">
        <v>478</v>
      </c>
      <c r="AF3" s="20" t="s">
        <v>478</v>
      </c>
      <c r="AG3" s="20" t="s">
        <v>478</v>
      </c>
      <c r="AH3" s="20" t="s">
        <v>478</v>
      </c>
      <c r="AI3" s="20" t="s">
        <v>475</v>
      </c>
      <c r="AJ3" s="20" t="s">
        <v>475</v>
      </c>
      <c r="AK3" s="20" t="s">
        <v>475</v>
      </c>
      <c r="AL3" s="20" t="s">
        <v>475</v>
      </c>
      <c r="AM3" s="20" t="s">
        <v>285</v>
      </c>
      <c r="AN3" s="20" t="s">
        <v>285</v>
      </c>
      <c r="AO3" s="20" t="s">
        <v>285</v>
      </c>
      <c r="AP3" s="20" t="s">
        <v>285</v>
      </c>
      <c r="AQ3" s="20" t="s">
        <v>290</v>
      </c>
      <c r="AR3" s="20" t="s">
        <v>290</v>
      </c>
      <c r="AS3" s="20" t="s">
        <v>290</v>
      </c>
      <c r="AT3" s="20" t="s">
        <v>290</v>
      </c>
      <c r="AU3" s="20" t="s">
        <v>295</v>
      </c>
      <c r="AV3" s="20" t="s">
        <v>297</v>
      </c>
      <c r="AW3" s="20" t="s">
        <v>299</v>
      </c>
      <c r="AX3" s="20" t="s">
        <v>301</v>
      </c>
      <c r="AY3" s="20" t="s">
        <v>301</v>
      </c>
      <c r="AZ3" s="20" t="s">
        <v>301</v>
      </c>
      <c r="BA3" s="20" t="s">
        <v>301</v>
      </c>
      <c r="BB3" s="20" t="s">
        <v>306</v>
      </c>
      <c r="BC3" s="20" t="s">
        <v>306</v>
      </c>
      <c r="BD3" s="20" t="s">
        <v>306</v>
      </c>
      <c r="BE3" s="20" t="s">
        <v>306</v>
      </c>
      <c r="BF3" s="20" t="s">
        <v>243</v>
      </c>
      <c r="BG3" s="20" t="s">
        <v>243</v>
      </c>
      <c r="BH3" s="20" t="s">
        <v>243</v>
      </c>
      <c r="BI3" s="20" t="s">
        <v>243</v>
      </c>
      <c r="BJ3" s="20" t="s">
        <v>315</v>
      </c>
      <c r="BK3" s="20" t="s">
        <v>315</v>
      </c>
      <c r="BL3" s="20" t="s">
        <v>315</v>
      </c>
      <c r="BM3" s="20" t="s">
        <v>315</v>
      </c>
      <c r="BN3" s="20" t="s">
        <v>320</v>
      </c>
      <c r="BO3" s="20" t="s">
        <v>320</v>
      </c>
      <c r="BP3" s="20" t="s">
        <v>320</v>
      </c>
      <c r="BQ3" s="20" t="s">
        <v>320</v>
      </c>
      <c r="BR3" s="20" t="s">
        <v>244</v>
      </c>
      <c r="BS3" s="20" t="s">
        <v>244</v>
      </c>
      <c r="BT3" s="20" t="s">
        <v>244</v>
      </c>
      <c r="BU3" s="20" t="s">
        <v>244</v>
      </c>
      <c r="BV3" s="20" t="s">
        <v>329</v>
      </c>
      <c r="BW3" s="20" t="s">
        <v>329</v>
      </c>
      <c r="BX3" s="20" t="s">
        <v>329</v>
      </c>
      <c r="BY3" s="20" t="s">
        <v>329</v>
      </c>
      <c r="BZ3" s="20" t="s">
        <v>334</v>
      </c>
      <c r="CA3" s="20" t="s">
        <v>334</v>
      </c>
      <c r="CB3" s="20" t="s">
        <v>334</v>
      </c>
      <c r="CC3" s="20" t="s">
        <v>334</v>
      </c>
      <c r="CD3" s="20" t="s">
        <v>242</v>
      </c>
      <c r="CE3" s="20" t="s">
        <v>242</v>
      </c>
      <c r="CF3" s="20" t="s">
        <v>242</v>
      </c>
      <c r="CG3" s="20" t="s">
        <v>242</v>
      </c>
      <c r="CH3" s="20" t="s">
        <v>480</v>
      </c>
      <c r="CI3" s="20" t="s">
        <v>480</v>
      </c>
      <c r="CJ3" s="20" t="s">
        <v>480</v>
      </c>
      <c r="CK3" s="20" t="s">
        <v>480</v>
      </c>
      <c r="CL3" s="20" t="s">
        <v>489</v>
      </c>
      <c r="CM3" s="20" t="s">
        <v>489</v>
      </c>
      <c r="CN3" s="20" t="s">
        <v>489</v>
      </c>
      <c r="CO3" s="20" t="s">
        <v>489</v>
      </c>
      <c r="CP3" s="20" t="s">
        <v>490</v>
      </c>
      <c r="CQ3" s="20" t="s">
        <v>490</v>
      </c>
      <c r="CR3" s="20" t="s">
        <v>490</v>
      </c>
      <c r="CS3" s="20" t="s">
        <v>490</v>
      </c>
      <c r="CT3" s="20" t="s">
        <v>481</v>
      </c>
      <c r="CU3" s="20" t="s">
        <v>356</v>
      </c>
      <c r="CV3" s="20" t="s">
        <v>356</v>
      </c>
      <c r="CW3" s="20" t="s">
        <v>356</v>
      </c>
      <c r="CX3" s="20" t="s">
        <v>356</v>
      </c>
      <c r="CY3" s="9" t="s">
        <v>482</v>
      </c>
      <c r="CZ3" s="9" t="s">
        <v>482</v>
      </c>
      <c r="DA3" s="9" t="s">
        <v>482</v>
      </c>
      <c r="DB3" s="9" t="s">
        <v>482</v>
      </c>
      <c r="DC3" s="20" t="s">
        <v>483</v>
      </c>
      <c r="DD3" s="20" t="s">
        <v>483</v>
      </c>
      <c r="DE3" s="20" t="s">
        <v>483</v>
      </c>
      <c r="DF3" s="20" t="s">
        <v>483</v>
      </c>
    </row>
    <row r="4" spans="1:110" s="15" customFormat="1" ht="14.25" x14ac:dyDescent="0.2">
      <c r="A4" s="15" t="s">
        <v>491</v>
      </c>
      <c r="B4" t="s">
        <v>500</v>
      </c>
      <c r="C4" t="s">
        <v>501</v>
      </c>
      <c r="D4" t="s">
        <v>501</v>
      </c>
      <c r="E4" t="s">
        <v>501</v>
      </c>
      <c r="F4" t="s">
        <v>501</v>
      </c>
      <c r="G4" t="s">
        <v>502</v>
      </c>
      <c r="H4" t="s">
        <v>502</v>
      </c>
      <c r="I4" t="s">
        <v>502</v>
      </c>
      <c r="J4" t="s">
        <v>502</v>
      </c>
      <c r="K4" t="s">
        <v>493</v>
      </c>
      <c r="L4" t="s">
        <v>493</v>
      </c>
      <c r="M4" t="s">
        <v>493</v>
      </c>
      <c r="N4" t="s">
        <v>493</v>
      </c>
      <c r="O4" t="s">
        <v>503</v>
      </c>
      <c r="P4" t="s">
        <v>503</v>
      </c>
      <c r="Q4" t="s">
        <v>503</v>
      </c>
      <c r="R4" t="s">
        <v>503</v>
      </c>
      <c r="S4" t="s">
        <v>493</v>
      </c>
      <c r="T4" t="s">
        <v>493</v>
      </c>
      <c r="U4" t="s">
        <v>493</v>
      </c>
      <c r="V4" t="s">
        <v>494</v>
      </c>
      <c r="W4" t="s">
        <v>493</v>
      </c>
      <c r="X4" t="s">
        <v>493</v>
      </c>
      <c r="Y4" t="s">
        <v>493</v>
      </c>
      <c r="Z4" t="s">
        <v>493</v>
      </c>
      <c r="AA4" t="s">
        <v>494</v>
      </c>
      <c r="AB4" t="s">
        <v>494</v>
      </c>
      <c r="AC4" t="s">
        <v>494</v>
      </c>
      <c r="AD4" t="s">
        <v>494</v>
      </c>
      <c r="AE4" t="s">
        <v>504</v>
      </c>
      <c r="AF4" t="s">
        <v>504</v>
      </c>
      <c r="AG4" t="s">
        <v>504</v>
      </c>
      <c r="AH4" t="s">
        <v>504</v>
      </c>
      <c r="AI4" t="s">
        <v>504</v>
      </c>
      <c r="AJ4" t="s">
        <v>504</v>
      </c>
      <c r="AK4" t="s">
        <v>504</v>
      </c>
      <c r="AL4" t="s">
        <v>504</v>
      </c>
      <c r="AM4" t="s">
        <v>494</v>
      </c>
      <c r="AN4" t="s">
        <v>494</v>
      </c>
      <c r="AO4" t="s">
        <v>494</v>
      </c>
      <c r="AP4" t="s">
        <v>494</v>
      </c>
      <c r="AQ4" t="s">
        <v>494</v>
      </c>
      <c r="AR4" t="s">
        <v>494</v>
      </c>
      <c r="AS4" t="s">
        <v>494</v>
      </c>
      <c r="AT4" t="s">
        <v>494</v>
      </c>
      <c r="AU4" t="s">
        <v>500</v>
      </c>
      <c r="AV4" t="s">
        <v>500</v>
      </c>
      <c r="AW4" t="s">
        <v>500</v>
      </c>
      <c r="AX4" t="s">
        <v>496</v>
      </c>
      <c r="AY4" t="s">
        <v>496</v>
      </c>
      <c r="AZ4" t="s">
        <v>496</v>
      </c>
      <c r="BA4" t="s">
        <v>496</v>
      </c>
      <c r="BB4" t="s">
        <v>496</v>
      </c>
      <c r="BC4" t="s">
        <v>496</v>
      </c>
      <c r="BD4" t="s">
        <v>496</v>
      </c>
      <c r="BE4" t="s">
        <v>496</v>
      </c>
      <c r="BF4" t="s">
        <v>496</v>
      </c>
      <c r="BG4" t="s">
        <v>496</v>
      </c>
      <c r="BH4" t="s">
        <v>496</v>
      </c>
      <c r="BI4" t="s">
        <v>496</v>
      </c>
      <c r="BJ4" t="s">
        <v>495</v>
      </c>
      <c r="BK4" t="s">
        <v>495</v>
      </c>
      <c r="BL4" t="s">
        <v>495</v>
      </c>
      <c r="BM4" t="s">
        <v>496</v>
      </c>
      <c r="BN4" t="s">
        <v>495</v>
      </c>
      <c r="BO4" t="s">
        <v>495</v>
      </c>
      <c r="BP4" t="s">
        <v>495</v>
      </c>
      <c r="BQ4" t="s">
        <v>496</v>
      </c>
      <c r="BR4" t="s">
        <v>496</v>
      </c>
      <c r="BS4" t="s">
        <v>496</v>
      </c>
      <c r="BT4" t="s">
        <v>496</v>
      </c>
      <c r="BU4" t="s">
        <v>496</v>
      </c>
      <c r="BV4" t="s">
        <v>496</v>
      </c>
      <c r="BW4" t="s">
        <v>496</v>
      </c>
      <c r="BX4" t="s">
        <v>496</v>
      </c>
      <c r="BY4" t="s">
        <v>496</v>
      </c>
      <c r="BZ4" t="s">
        <v>496</v>
      </c>
      <c r="CA4" t="s">
        <v>496</v>
      </c>
      <c r="CB4" t="s">
        <v>496</v>
      </c>
      <c r="CC4" t="s">
        <v>496</v>
      </c>
      <c r="CD4" t="s">
        <v>497</v>
      </c>
      <c r="CE4" t="s">
        <v>497</v>
      </c>
      <c r="CF4" t="s">
        <v>497</v>
      </c>
      <c r="CG4" t="s">
        <v>497</v>
      </c>
      <c r="CH4" t="s">
        <v>497</v>
      </c>
      <c r="CI4" t="s">
        <v>497</v>
      </c>
      <c r="CJ4" t="s">
        <v>497</v>
      </c>
      <c r="CK4" t="s">
        <v>497</v>
      </c>
      <c r="CL4" t="s">
        <v>498</v>
      </c>
      <c r="CM4" t="s">
        <v>498</v>
      </c>
      <c r="CN4" t="s">
        <v>498</v>
      </c>
      <c r="CO4" t="s">
        <v>498</v>
      </c>
      <c r="CP4" t="s">
        <v>498</v>
      </c>
      <c r="CQ4" t="s">
        <v>498</v>
      </c>
      <c r="CR4" t="s">
        <v>498</v>
      </c>
      <c r="CS4" t="s">
        <v>498</v>
      </c>
      <c r="CT4" t="s">
        <v>500</v>
      </c>
      <c r="CU4" t="s">
        <v>496</v>
      </c>
      <c r="CV4" t="s">
        <v>496</v>
      </c>
      <c r="CW4" t="s">
        <v>496</v>
      </c>
      <c r="CX4" t="s">
        <v>496</v>
      </c>
      <c r="CY4" t="s">
        <v>504</v>
      </c>
      <c r="CZ4" t="s">
        <v>504</v>
      </c>
      <c r="DA4" t="s">
        <v>504</v>
      </c>
      <c r="DB4" t="s">
        <v>504</v>
      </c>
      <c r="DC4" t="s">
        <v>499</v>
      </c>
      <c r="DD4" t="s">
        <v>499</v>
      </c>
      <c r="DE4" t="s">
        <v>499</v>
      </c>
      <c r="DF4" t="s">
        <v>499</v>
      </c>
    </row>
    <row r="5" spans="1:110" s="15" customFormat="1" ht="14.25" x14ac:dyDescent="0.2">
      <c r="A5" s="8" t="s">
        <v>479</v>
      </c>
      <c r="B5" s="26" t="s">
        <v>511</v>
      </c>
      <c r="C5" s="26" t="s">
        <v>511</v>
      </c>
      <c r="D5" s="26" t="s">
        <v>511</v>
      </c>
      <c r="E5" s="26" t="s">
        <v>511</v>
      </c>
      <c r="F5" s="26" t="s">
        <v>511</v>
      </c>
      <c r="G5" s="26" t="s">
        <v>469</v>
      </c>
      <c r="H5" s="26" t="s">
        <v>469</v>
      </c>
      <c r="I5" s="26" t="s">
        <v>469</v>
      </c>
      <c r="J5" s="26" t="s">
        <v>469</v>
      </c>
      <c r="K5" s="26" t="s">
        <v>511</v>
      </c>
      <c r="L5" s="26" t="s">
        <v>511</v>
      </c>
      <c r="M5" s="26" t="s">
        <v>511</v>
      </c>
      <c r="N5" s="26" t="s">
        <v>511</v>
      </c>
      <c r="O5" s="26" t="s">
        <v>469</v>
      </c>
      <c r="P5" s="26" t="s">
        <v>469</v>
      </c>
      <c r="Q5" s="26" t="s">
        <v>469</v>
      </c>
      <c r="R5" s="26" t="s">
        <v>469</v>
      </c>
      <c r="S5" s="26" t="s">
        <v>511</v>
      </c>
      <c r="T5" s="26" t="s">
        <v>511</v>
      </c>
      <c r="U5" s="26" t="s">
        <v>511</v>
      </c>
      <c r="V5" s="26" t="s">
        <v>511</v>
      </c>
      <c r="W5" s="26" t="s">
        <v>511</v>
      </c>
      <c r="X5" s="26" t="s">
        <v>511</v>
      </c>
      <c r="Y5" s="26" t="s">
        <v>511</v>
      </c>
      <c r="Z5" s="26" t="s">
        <v>511</v>
      </c>
      <c r="AA5" t="s">
        <v>509</v>
      </c>
      <c r="AB5" t="s">
        <v>509</v>
      </c>
      <c r="AC5" t="s">
        <v>509</v>
      </c>
      <c r="AD5" t="s">
        <v>509</v>
      </c>
      <c r="AE5" s="26" t="s">
        <v>509</v>
      </c>
      <c r="AF5" s="26" t="s">
        <v>509</v>
      </c>
      <c r="AG5" s="26" t="s">
        <v>509</v>
      </c>
      <c r="AH5" s="26" t="s">
        <v>469</v>
      </c>
      <c r="AI5" s="26" t="s">
        <v>469</v>
      </c>
      <c r="AJ5" s="26" t="s">
        <v>469</v>
      </c>
      <c r="AK5" s="26" t="s">
        <v>469</v>
      </c>
      <c r="AL5" s="26" t="s">
        <v>469</v>
      </c>
      <c r="AM5" s="26" t="s">
        <v>511</v>
      </c>
      <c r="AN5" s="26" t="s">
        <v>511</v>
      </c>
      <c r="AO5" s="26" t="s">
        <v>511</v>
      </c>
      <c r="AP5" s="26" t="s">
        <v>511</v>
      </c>
      <c r="AQ5" s="26" t="s">
        <v>511</v>
      </c>
      <c r="AR5" s="26" t="s">
        <v>511</v>
      </c>
      <c r="AS5" s="26" t="s">
        <v>511</v>
      </c>
      <c r="AT5" s="26" t="s">
        <v>469</v>
      </c>
      <c r="AU5" s="26" t="s">
        <v>511</v>
      </c>
      <c r="AV5" s="26" t="s">
        <v>511</v>
      </c>
      <c r="AW5" s="26" t="s">
        <v>511</v>
      </c>
      <c r="AX5" s="26" t="s">
        <v>511</v>
      </c>
      <c r="AY5" s="26" t="s">
        <v>511</v>
      </c>
      <c r="AZ5" s="26" t="s">
        <v>511</v>
      </c>
      <c r="BA5" s="26" t="s">
        <v>469</v>
      </c>
      <c r="BB5" s="26" t="s">
        <v>511</v>
      </c>
      <c r="BC5" s="26" t="s">
        <v>511</v>
      </c>
      <c r="BD5" s="26" t="s">
        <v>511</v>
      </c>
      <c r="BE5" s="26" t="s">
        <v>469</v>
      </c>
      <c r="BF5" s="26" t="s">
        <v>511</v>
      </c>
      <c r="BG5" s="26" t="s">
        <v>511</v>
      </c>
      <c r="BH5" s="26" t="s">
        <v>511</v>
      </c>
      <c r="BI5" s="26" t="s">
        <v>469</v>
      </c>
      <c r="BJ5" s="26" t="s">
        <v>511</v>
      </c>
      <c r="BK5" s="26" t="s">
        <v>511</v>
      </c>
      <c r="BL5" s="26" t="s">
        <v>511</v>
      </c>
      <c r="BM5" s="26" t="s">
        <v>469</v>
      </c>
      <c r="BN5" s="26" t="s">
        <v>511</v>
      </c>
      <c r="BO5" s="26" t="s">
        <v>511</v>
      </c>
      <c r="BP5" s="26" t="s">
        <v>511</v>
      </c>
      <c r="BQ5" s="26" t="s">
        <v>469</v>
      </c>
      <c r="BR5" s="26" t="s">
        <v>469</v>
      </c>
      <c r="BS5" s="26" t="s">
        <v>469</v>
      </c>
      <c r="BT5" s="26" t="s">
        <v>469</v>
      </c>
      <c r="BU5" s="26" t="s">
        <v>469</v>
      </c>
      <c r="BV5" s="26" t="s">
        <v>510</v>
      </c>
      <c r="BW5" s="26" t="s">
        <v>510</v>
      </c>
      <c r="BX5" s="26" t="s">
        <v>510</v>
      </c>
      <c r="BY5" s="26" t="s">
        <v>510</v>
      </c>
      <c r="BZ5" s="26" t="s">
        <v>469</v>
      </c>
      <c r="CA5" s="26" t="s">
        <v>469</v>
      </c>
      <c r="CB5" s="26" t="s">
        <v>469</v>
      </c>
      <c r="CC5" s="26" t="s">
        <v>469</v>
      </c>
      <c r="CD5" s="26" t="s">
        <v>469</v>
      </c>
      <c r="CE5" s="26" t="s">
        <v>469</v>
      </c>
      <c r="CF5" s="26" t="s">
        <v>469</v>
      </c>
      <c r="CG5" s="26" t="s">
        <v>469</v>
      </c>
      <c r="CH5" s="26" t="s">
        <v>469</v>
      </c>
      <c r="CI5" s="26" t="s">
        <v>469</v>
      </c>
      <c r="CJ5" s="26" t="s">
        <v>469</v>
      </c>
      <c r="CK5" s="26" t="s">
        <v>469</v>
      </c>
      <c r="CL5" s="26" t="s">
        <v>509</v>
      </c>
      <c r="CM5" s="26" t="s">
        <v>509</v>
      </c>
      <c r="CN5" s="26" t="s">
        <v>509</v>
      </c>
      <c r="CO5" s="26" t="s">
        <v>509</v>
      </c>
      <c r="CP5" s="26" t="s">
        <v>509</v>
      </c>
      <c r="CQ5" s="26" t="s">
        <v>509</v>
      </c>
      <c r="CR5" s="26" t="s">
        <v>509</v>
      </c>
      <c r="CS5" s="26" t="s">
        <v>509</v>
      </c>
      <c r="CT5" s="26" t="s">
        <v>511</v>
      </c>
      <c r="CU5" s="26" t="s">
        <v>469</v>
      </c>
      <c r="CV5" s="26" t="s">
        <v>469</v>
      </c>
      <c r="CW5" s="26" t="s">
        <v>469</v>
      </c>
      <c r="CX5" s="26" t="s">
        <v>469</v>
      </c>
      <c r="CY5" s="26" t="s">
        <v>488</v>
      </c>
      <c r="CZ5" s="26" t="s">
        <v>488</v>
      </c>
      <c r="DA5" s="26" t="s">
        <v>488</v>
      </c>
      <c r="DB5" s="26" t="s">
        <v>510</v>
      </c>
      <c r="DC5" s="26" t="s">
        <v>509</v>
      </c>
      <c r="DD5" s="26" t="s">
        <v>509</v>
      </c>
      <c r="DE5" s="26" t="s">
        <v>509</v>
      </c>
      <c r="DF5" s="26" t="s">
        <v>509</v>
      </c>
    </row>
    <row r="6" spans="1:110" s="15" customFormat="1" ht="14.25" x14ac:dyDescent="0.2">
      <c r="A6" s="23" t="s">
        <v>246</v>
      </c>
      <c r="B6" s="20" t="s">
        <v>470</v>
      </c>
      <c r="C6" s="17" t="s">
        <v>383</v>
      </c>
      <c r="D6" s="17" t="s">
        <v>384</v>
      </c>
      <c r="E6" s="17" t="s">
        <v>385</v>
      </c>
      <c r="F6" s="17" t="s">
        <v>386</v>
      </c>
      <c r="G6" s="17" t="s">
        <v>387</v>
      </c>
      <c r="H6" s="17" t="s">
        <v>388</v>
      </c>
      <c r="I6" s="17" t="s">
        <v>389</v>
      </c>
      <c r="J6" s="17" t="s">
        <v>390</v>
      </c>
      <c r="K6" s="17" t="s">
        <v>391</v>
      </c>
      <c r="L6" s="17" t="s">
        <v>392</v>
      </c>
      <c r="M6" s="17" t="s">
        <v>393</v>
      </c>
      <c r="N6" s="17" t="s">
        <v>369</v>
      </c>
      <c r="O6" s="17" t="s">
        <v>394</v>
      </c>
      <c r="P6" s="17" t="s">
        <v>395</v>
      </c>
      <c r="Q6" s="17" t="s">
        <v>396</v>
      </c>
      <c r="R6" s="17" t="s">
        <v>397</v>
      </c>
      <c r="S6" s="17" t="s">
        <v>398</v>
      </c>
      <c r="T6" s="17" t="s">
        <v>399</v>
      </c>
      <c r="U6" s="17" t="s">
        <v>400</v>
      </c>
      <c r="V6" s="17" t="s">
        <v>370</v>
      </c>
      <c r="W6" s="17" t="s">
        <v>401</v>
      </c>
      <c r="X6" s="17" t="s">
        <v>402</v>
      </c>
      <c r="Y6" s="17" t="s">
        <v>403</v>
      </c>
      <c r="Z6" s="17" t="s">
        <v>371</v>
      </c>
      <c r="AA6" t="s">
        <v>517</v>
      </c>
      <c r="AB6" t="s">
        <v>518</v>
      </c>
      <c r="AC6" t="s">
        <v>519</v>
      </c>
      <c r="AD6" s="28" t="s">
        <v>520</v>
      </c>
      <c r="AE6" s="17" t="s">
        <v>404</v>
      </c>
      <c r="AF6" s="17" t="s">
        <v>405</v>
      </c>
      <c r="AG6" s="17" t="s">
        <v>406</v>
      </c>
      <c r="AH6" s="17" t="s">
        <v>407</v>
      </c>
      <c r="AI6" s="17" t="s">
        <v>408</v>
      </c>
      <c r="AJ6" s="17" t="s">
        <v>409</v>
      </c>
      <c r="AK6" s="17" t="s">
        <v>410</v>
      </c>
      <c r="AL6" s="17" t="s">
        <v>411</v>
      </c>
      <c r="AM6" s="17" t="s">
        <v>412</v>
      </c>
      <c r="AN6" s="17" t="s">
        <v>413</v>
      </c>
      <c r="AO6" s="17" t="s">
        <v>414</v>
      </c>
      <c r="AP6" s="17" t="s">
        <v>415</v>
      </c>
      <c r="AQ6" s="17" t="s">
        <v>416</v>
      </c>
      <c r="AR6" s="17" t="s">
        <v>417</v>
      </c>
      <c r="AS6" s="17" t="s">
        <v>418</v>
      </c>
      <c r="AT6" s="17" t="s">
        <v>419</v>
      </c>
      <c r="AU6" s="20" t="s">
        <v>471</v>
      </c>
      <c r="AV6" s="20" t="s">
        <v>472</v>
      </c>
      <c r="AW6" s="20" t="s">
        <v>473</v>
      </c>
      <c r="AX6" s="17" t="s">
        <v>420</v>
      </c>
      <c r="AY6" s="17" t="s">
        <v>421</v>
      </c>
      <c r="AZ6" s="17" t="s">
        <v>422</v>
      </c>
      <c r="BA6" s="17" t="s">
        <v>423</v>
      </c>
      <c r="BB6" s="17" t="s">
        <v>424</v>
      </c>
      <c r="BC6" s="17" t="s">
        <v>425</v>
      </c>
      <c r="BD6" s="17" t="s">
        <v>426</v>
      </c>
      <c r="BE6" s="17" t="s">
        <v>427</v>
      </c>
      <c r="BF6" s="17" t="s">
        <v>428</v>
      </c>
      <c r="BG6" s="17" t="s">
        <v>429</v>
      </c>
      <c r="BH6" s="17" t="s">
        <v>430</v>
      </c>
      <c r="BI6" s="17" t="s">
        <v>431</v>
      </c>
      <c r="BJ6" s="17" t="s">
        <v>432</v>
      </c>
      <c r="BK6" s="17" t="s">
        <v>433</v>
      </c>
      <c r="BL6" s="17" t="s">
        <v>434</v>
      </c>
      <c r="BM6" s="17" t="s">
        <v>372</v>
      </c>
      <c r="BN6" s="17" t="s">
        <v>435</v>
      </c>
      <c r="BO6" s="17" t="s">
        <v>436</v>
      </c>
      <c r="BP6" s="17" t="s">
        <v>437</v>
      </c>
      <c r="BQ6" s="17" t="s">
        <v>373</v>
      </c>
      <c r="BR6" s="17" t="s">
        <v>438</v>
      </c>
      <c r="BS6" s="17" t="s">
        <v>439</v>
      </c>
      <c r="BT6" s="17" t="s">
        <v>440</v>
      </c>
      <c r="BU6" s="17" t="s">
        <v>374</v>
      </c>
      <c r="BV6" s="17" t="s">
        <v>441</v>
      </c>
      <c r="BW6" s="17" t="s">
        <v>442</v>
      </c>
      <c r="BX6" s="17" t="s">
        <v>443</v>
      </c>
      <c r="BY6" s="17" t="s">
        <v>375</v>
      </c>
      <c r="BZ6" s="17" t="s">
        <v>444</v>
      </c>
      <c r="CA6" s="17" t="s">
        <v>445</v>
      </c>
      <c r="CB6" s="17" t="s">
        <v>446</v>
      </c>
      <c r="CC6" s="17" t="s">
        <v>380</v>
      </c>
      <c r="CD6" s="17" t="s">
        <v>447</v>
      </c>
      <c r="CE6" s="17" t="s">
        <v>448</v>
      </c>
      <c r="CF6" s="17" t="s">
        <v>449</v>
      </c>
      <c r="CG6" s="17" t="s">
        <v>376</v>
      </c>
      <c r="CH6" s="17" t="s">
        <v>450</v>
      </c>
      <c r="CI6" s="17" t="s">
        <v>451</v>
      </c>
      <c r="CJ6" s="17" t="s">
        <v>452</v>
      </c>
      <c r="CK6" s="17" t="s">
        <v>377</v>
      </c>
      <c r="CL6" s="17" t="s">
        <v>453</v>
      </c>
      <c r="CM6" s="17" t="s">
        <v>454</v>
      </c>
      <c r="CN6" s="17" t="s">
        <v>455</v>
      </c>
      <c r="CO6" s="17" t="s">
        <v>378</v>
      </c>
      <c r="CP6" s="17" t="s">
        <v>456</v>
      </c>
      <c r="CQ6" s="17" t="s">
        <v>457</v>
      </c>
      <c r="CR6" s="17" t="s">
        <v>458</v>
      </c>
      <c r="CS6" s="17" t="s">
        <v>379</v>
      </c>
      <c r="CT6" s="20" t="s">
        <v>1</v>
      </c>
      <c r="CU6" s="17" t="s">
        <v>459</v>
      </c>
      <c r="CV6" s="17" t="s">
        <v>460</v>
      </c>
      <c r="CW6" s="17" t="s">
        <v>461</v>
      </c>
      <c r="CX6" s="17" t="s">
        <v>462</v>
      </c>
      <c r="CY6" s="17" t="s">
        <v>463</v>
      </c>
      <c r="CZ6" s="17" t="s">
        <v>464</v>
      </c>
      <c r="DA6" s="17" t="s">
        <v>465</v>
      </c>
      <c r="DB6" s="17" t="s">
        <v>381</v>
      </c>
      <c r="DC6" s="17" t="s">
        <v>466</v>
      </c>
      <c r="DD6" s="17" t="s">
        <v>467</v>
      </c>
      <c r="DE6" s="17" t="s">
        <v>468</v>
      </c>
      <c r="DF6" s="17" t="s">
        <v>382</v>
      </c>
    </row>
    <row r="7" spans="1:110" s="15" customFormat="1" ht="14.25" x14ac:dyDescent="0.2">
      <c r="A7" s="18" t="s">
        <v>0</v>
      </c>
      <c r="B7" s="19" t="s">
        <v>1</v>
      </c>
      <c r="C7" s="24" t="s">
        <v>248</v>
      </c>
      <c r="D7" s="24" t="s">
        <v>249</v>
      </c>
      <c r="E7" s="24" t="s">
        <v>250</v>
      </c>
      <c r="F7" s="24" t="s">
        <v>251</v>
      </c>
      <c r="G7" s="20" t="s">
        <v>253</v>
      </c>
      <c r="H7" s="20" t="s">
        <v>254</v>
      </c>
      <c r="I7" s="20" t="s">
        <v>255</v>
      </c>
      <c r="J7" s="20" t="s">
        <v>256</v>
      </c>
      <c r="K7" s="20" t="s">
        <v>258</v>
      </c>
      <c r="L7" s="20" t="s">
        <v>259</v>
      </c>
      <c r="M7" s="20" t="s">
        <v>260</v>
      </c>
      <c r="N7" s="20" t="s">
        <v>261</v>
      </c>
      <c r="O7" s="20" t="s">
        <v>263</v>
      </c>
      <c r="P7" s="20" t="s">
        <v>264</v>
      </c>
      <c r="Q7" s="20" t="s">
        <v>265</v>
      </c>
      <c r="R7" s="20" t="s">
        <v>266</v>
      </c>
      <c r="S7" s="20" t="s">
        <v>268</v>
      </c>
      <c r="T7" s="20" t="s">
        <v>269</v>
      </c>
      <c r="U7" s="20" t="s">
        <v>270</v>
      </c>
      <c r="V7" s="20" t="s">
        <v>271</v>
      </c>
      <c r="W7" s="20" t="s">
        <v>273</v>
      </c>
      <c r="X7" s="20" t="s">
        <v>274</v>
      </c>
      <c r="Y7" s="20" t="s">
        <v>275</v>
      </c>
      <c r="Z7" s="20" t="s">
        <v>276</v>
      </c>
      <c r="AA7" t="s">
        <v>517</v>
      </c>
      <c r="AB7" t="s">
        <v>518</v>
      </c>
      <c r="AC7" t="s">
        <v>519</v>
      </c>
      <c r="AD7" s="28" t="s">
        <v>520</v>
      </c>
      <c r="AE7" s="20" t="s">
        <v>277</v>
      </c>
      <c r="AF7" s="20" t="s">
        <v>278</v>
      </c>
      <c r="AG7" s="20" t="s">
        <v>279</v>
      </c>
      <c r="AH7" s="20" t="s">
        <v>280</v>
      </c>
      <c r="AI7" s="20" t="s">
        <v>281</v>
      </c>
      <c r="AJ7" s="20" t="s">
        <v>282</v>
      </c>
      <c r="AK7" s="20" t="s">
        <v>283</v>
      </c>
      <c r="AL7" s="20" t="s">
        <v>284</v>
      </c>
      <c r="AM7" s="20" t="s">
        <v>286</v>
      </c>
      <c r="AN7" s="20" t="s">
        <v>287</v>
      </c>
      <c r="AO7" s="20" t="s">
        <v>288</v>
      </c>
      <c r="AP7" s="20" t="s">
        <v>289</v>
      </c>
      <c r="AQ7" s="20" t="s">
        <v>291</v>
      </c>
      <c r="AR7" s="20" t="s">
        <v>292</v>
      </c>
      <c r="AS7" s="20" t="s">
        <v>293</v>
      </c>
      <c r="AT7" s="20" t="s">
        <v>294</v>
      </c>
      <c r="AU7" s="20" t="s">
        <v>296</v>
      </c>
      <c r="AV7" s="20" t="s">
        <v>298</v>
      </c>
      <c r="AW7" s="20" t="s">
        <v>300</v>
      </c>
      <c r="AX7" s="20" t="s">
        <v>302</v>
      </c>
      <c r="AY7" s="20" t="s">
        <v>303</v>
      </c>
      <c r="AZ7" s="20" t="s">
        <v>304</v>
      </c>
      <c r="BA7" s="20" t="s">
        <v>305</v>
      </c>
      <c r="BB7" s="20" t="s">
        <v>307</v>
      </c>
      <c r="BC7" s="20" t="s">
        <v>308</v>
      </c>
      <c r="BD7" s="20" t="s">
        <v>309</v>
      </c>
      <c r="BE7" s="20" t="s">
        <v>310</v>
      </c>
      <c r="BF7" s="20" t="s">
        <v>311</v>
      </c>
      <c r="BG7" s="20" t="s">
        <v>312</v>
      </c>
      <c r="BH7" s="20" t="s">
        <v>313</v>
      </c>
      <c r="BI7" s="20" t="s">
        <v>314</v>
      </c>
      <c r="BJ7" s="20" t="s">
        <v>316</v>
      </c>
      <c r="BK7" s="20" t="s">
        <v>317</v>
      </c>
      <c r="BL7" s="20" t="s">
        <v>318</v>
      </c>
      <c r="BM7" s="20" t="s">
        <v>319</v>
      </c>
      <c r="BN7" s="20" t="s">
        <v>321</v>
      </c>
      <c r="BO7" s="20" t="s">
        <v>322</v>
      </c>
      <c r="BP7" s="20" t="s">
        <v>323</v>
      </c>
      <c r="BQ7" s="20" t="s">
        <v>324</v>
      </c>
      <c r="BR7" s="20" t="s">
        <v>325</v>
      </c>
      <c r="BS7" s="20" t="s">
        <v>326</v>
      </c>
      <c r="BT7" s="20" t="s">
        <v>327</v>
      </c>
      <c r="BU7" s="20" t="s">
        <v>328</v>
      </c>
      <c r="BV7" s="20" t="s">
        <v>330</v>
      </c>
      <c r="BW7" s="20" t="s">
        <v>331</v>
      </c>
      <c r="BX7" s="20" t="s">
        <v>332</v>
      </c>
      <c r="BY7" s="20" t="s">
        <v>333</v>
      </c>
      <c r="BZ7" s="20" t="s">
        <v>335</v>
      </c>
      <c r="CA7" s="20" t="s">
        <v>336</v>
      </c>
      <c r="CB7" s="20" t="s">
        <v>337</v>
      </c>
      <c r="CC7" s="20" t="s">
        <v>338</v>
      </c>
      <c r="CD7" s="20" t="s">
        <v>339</v>
      </c>
      <c r="CE7" s="20" t="s">
        <v>340</v>
      </c>
      <c r="CF7" s="20" t="s">
        <v>341</v>
      </c>
      <c r="CG7" s="20" t="s">
        <v>342</v>
      </c>
      <c r="CH7" s="20" t="s">
        <v>343</v>
      </c>
      <c r="CI7" s="20" t="s">
        <v>344</v>
      </c>
      <c r="CJ7" s="20" t="s">
        <v>345</v>
      </c>
      <c r="CK7" s="20" t="s">
        <v>346</v>
      </c>
      <c r="CL7" s="20" t="s">
        <v>347</v>
      </c>
      <c r="CM7" s="20" t="s">
        <v>348</v>
      </c>
      <c r="CN7" s="20" t="s">
        <v>349</v>
      </c>
      <c r="CO7" s="20" t="s">
        <v>350</v>
      </c>
      <c r="CP7" s="20" t="s">
        <v>351</v>
      </c>
      <c r="CQ7" s="20" t="s">
        <v>352</v>
      </c>
      <c r="CR7" s="20" t="s">
        <v>353</v>
      </c>
      <c r="CS7" s="20" t="s">
        <v>354</v>
      </c>
      <c r="CT7" s="20" t="s">
        <v>355</v>
      </c>
      <c r="CU7" s="20" t="s">
        <v>357</v>
      </c>
      <c r="CV7" s="20" t="s">
        <v>358</v>
      </c>
      <c r="CW7" s="20" t="s">
        <v>359</v>
      </c>
      <c r="CX7" s="20" t="s">
        <v>360</v>
      </c>
      <c r="CY7" s="20" t="s">
        <v>361</v>
      </c>
      <c r="CZ7" s="20" t="s">
        <v>362</v>
      </c>
      <c r="DA7" s="20" t="s">
        <v>363</v>
      </c>
      <c r="DB7" s="20" t="s">
        <v>364</v>
      </c>
      <c r="DC7" s="20" t="s">
        <v>365</v>
      </c>
      <c r="DD7" s="20" t="s">
        <v>366</v>
      </c>
      <c r="DE7" s="20" t="s">
        <v>367</v>
      </c>
      <c r="DF7" s="20" t="s">
        <v>368</v>
      </c>
    </row>
    <row r="8" spans="1:110" ht="14.25" x14ac:dyDescent="0.2">
      <c r="A8" s="22">
        <v>1980</v>
      </c>
      <c r="B8" s="10">
        <v>44.378249999999994</v>
      </c>
      <c r="C8" s="10">
        <v>37.593834288940428</v>
      </c>
      <c r="D8" s="10">
        <v>35.800215700378416</v>
      </c>
      <c r="E8" s="10">
        <v>25.310476902008055</v>
      </c>
      <c r="F8" s="27">
        <v>35.02579875</v>
      </c>
      <c r="G8" s="10">
        <v>97.97499999999998</v>
      </c>
      <c r="H8" t="s">
        <v>245</v>
      </c>
      <c r="I8" t="s">
        <v>245</v>
      </c>
      <c r="J8"/>
      <c r="K8" s="10">
        <v>97.978342499999997</v>
      </c>
      <c r="L8" s="10">
        <v>37.315736632385253</v>
      </c>
      <c r="M8" s="10">
        <v>37.16482599456787</v>
      </c>
      <c r="N8" s="27">
        <f>SUM(K8:M8)</f>
        <v>172.45890512695314</v>
      </c>
      <c r="O8" t="s">
        <v>245</v>
      </c>
      <c r="P8" t="s">
        <v>245</v>
      </c>
      <c r="Q8" t="s">
        <v>245</v>
      </c>
      <c r="R8" s="27">
        <f t="shared" ref="R8:R17" si="2">SUM(O8:Q8)</f>
        <v>0</v>
      </c>
      <c r="S8" s="10">
        <v>14.035453478393555</v>
      </c>
      <c r="T8" s="10">
        <v>4.934630891723633</v>
      </c>
      <c r="U8" s="10">
        <v>4.0753587772407531</v>
      </c>
      <c r="V8" s="27">
        <f>SUM(S8:U8)</f>
        <v>23.045443147357943</v>
      </c>
      <c r="W8" s="27">
        <f>K8-S8</f>
        <v>83.942889021606447</v>
      </c>
      <c r="X8" s="27">
        <f t="shared" ref="X8:Z8" si="3">L8-T8</f>
        <v>32.381105740661617</v>
      </c>
      <c r="Y8" s="27">
        <f t="shared" si="3"/>
        <v>33.089467217327119</v>
      </c>
      <c r="Z8" s="27">
        <f t="shared" si="3"/>
        <v>149.41346197959518</v>
      </c>
      <c r="AA8" s="11" t="s">
        <v>521</v>
      </c>
      <c r="AB8" s="11" t="s">
        <v>521</v>
      </c>
      <c r="AC8" s="11" t="s">
        <v>521</v>
      </c>
      <c r="AD8" s="11" t="s">
        <v>521</v>
      </c>
      <c r="AE8" s="10">
        <v>5409.4382636718747</v>
      </c>
      <c r="AF8" s="10">
        <v>2382.0102817382813</v>
      </c>
      <c r="AG8" s="10">
        <v>1896.6870422363281</v>
      </c>
      <c r="AH8" s="27">
        <f>SUM(AE8:AG8)</f>
        <v>9688.1355876464841</v>
      </c>
      <c r="AI8" s="27">
        <f t="shared" ref="AI8:AI71" si="4">AE8/BZ8</f>
        <v>53.654606397190406</v>
      </c>
      <c r="AJ8" s="27">
        <f t="shared" ref="AJ8:AJ71" si="5">AF8/CA8</f>
        <v>51.694074931135276</v>
      </c>
      <c r="AK8" s="27">
        <f t="shared" ref="AK8:AK71" si="6">AG8/CB8</f>
        <v>48.941603210455881</v>
      </c>
      <c r="AL8" s="27">
        <f t="shared" ref="AL8:AL71" si="7">AH8/CC8</f>
        <v>52.184186606395521</v>
      </c>
      <c r="AM8" t="s">
        <v>245</v>
      </c>
      <c r="AN8" t="s">
        <v>245</v>
      </c>
      <c r="AO8" t="s">
        <v>245</v>
      </c>
      <c r="AP8"/>
      <c r="AQ8" t="s">
        <v>245</v>
      </c>
      <c r="AR8" t="s">
        <v>245</v>
      </c>
      <c r="AS8" t="s">
        <v>245</v>
      </c>
      <c r="AT8" s="10">
        <f t="shared" ref="AT8:AT17" si="8">SUM(AQ8:AS8)</f>
        <v>0</v>
      </c>
      <c r="AU8" s="10">
        <v>6.9</v>
      </c>
      <c r="AV8" s="10">
        <v>1626.2249999999999</v>
      </c>
      <c r="AW8" s="10">
        <v>385.97500000000002</v>
      </c>
      <c r="AX8" s="10">
        <v>2068.9999973144531</v>
      </c>
      <c r="AY8" s="10">
        <v>889.99997651367187</v>
      </c>
      <c r="AZ8" s="10">
        <v>924.99999194335942</v>
      </c>
      <c r="BA8" s="27">
        <f>SUM(AX8:AZ8)</f>
        <v>3883.9999657714843</v>
      </c>
      <c r="BB8" s="10">
        <v>936.99999575195307</v>
      </c>
      <c r="BC8" s="10">
        <v>473.99999050292968</v>
      </c>
      <c r="BD8" s="10">
        <v>645.99998830566403</v>
      </c>
      <c r="BE8" s="27">
        <f>SUM(BB8:BD8)</f>
        <v>2056.9999745605469</v>
      </c>
      <c r="BF8" t="s">
        <v>245</v>
      </c>
      <c r="BG8" t="s">
        <v>245</v>
      </c>
      <c r="BH8" t="s">
        <v>245</v>
      </c>
      <c r="BI8" s="27">
        <f t="shared" ref="BI8:BI71" si="9">SUM(BF8:BH8)</f>
        <v>0</v>
      </c>
      <c r="BJ8" t="s">
        <v>245</v>
      </c>
      <c r="BK8" t="s">
        <v>245</v>
      </c>
      <c r="BL8" t="s">
        <v>245</v>
      </c>
      <c r="BM8" s="27">
        <f t="shared" ref="BM8:BM9" si="10">SUM(BJ8:BL8)</f>
        <v>0</v>
      </c>
      <c r="BN8" t="s">
        <v>245</v>
      </c>
      <c r="BO8" t="s">
        <v>245</v>
      </c>
      <c r="BP8" t="s">
        <v>245</v>
      </c>
      <c r="BQ8" s="27">
        <f t="shared" ref="BQ8:BQ71" si="11">SUM(BN8:BP8)</f>
        <v>0</v>
      </c>
      <c r="BR8" s="10">
        <v>292.89066436767575</v>
      </c>
      <c r="BS8" s="10">
        <v>132.539306640625</v>
      </c>
      <c r="BT8" s="10">
        <v>109.19016338806152</v>
      </c>
      <c r="BU8" s="27">
        <f>SUM(BR8:BT8)</f>
        <v>534.62013439636223</v>
      </c>
      <c r="BV8" s="10">
        <v>0.89911465966892234</v>
      </c>
      <c r="BW8" s="10">
        <v>0.13100368360197245</v>
      </c>
      <c r="BX8" s="10">
        <v>0.13016496525492668</v>
      </c>
      <c r="BY8" s="27">
        <f>SUM(BV8:BX8)</f>
        <v>1.1602833085258213</v>
      </c>
      <c r="BZ8" s="10">
        <v>100.81964302612305</v>
      </c>
      <c r="CA8" s="10">
        <v>46.078980713195804</v>
      </c>
      <c r="CB8" s="10">
        <v>38.754084823913573</v>
      </c>
      <c r="CC8" s="27">
        <f>SUM(BZ8:CB8)</f>
        <v>185.65270856323241</v>
      </c>
      <c r="CD8" s="10">
        <v>2626.574041015625</v>
      </c>
      <c r="CE8" s="10">
        <v>1158.8970090332032</v>
      </c>
      <c r="CF8" s="10">
        <v>930.22502499999996</v>
      </c>
      <c r="CG8" s="27">
        <f>SUM(CD8:CF8)</f>
        <v>4715.6960750488279</v>
      </c>
      <c r="CH8" s="10">
        <v>5970.8062119140632</v>
      </c>
      <c r="CI8" s="10">
        <v>2634.4503173828125</v>
      </c>
      <c r="CJ8" s="10">
        <v>2114.4802856445312</v>
      </c>
      <c r="CK8" s="27">
        <f>SUM(CH8:CJ8)</f>
        <v>10719.736814941407</v>
      </c>
      <c r="CL8" s="10">
        <v>2.9292955994606018</v>
      </c>
      <c r="CM8" s="10">
        <v>1.2057054433956147</v>
      </c>
      <c r="CN8" s="10">
        <v>1.1372907676963806</v>
      </c>
      <c r="CO8" s="27">
        <f>SUM(CL8:CN8)</f>
        <v>5.2722918105525967</v>
      </c>
      <c r="CP8" s="10">
        <v>7.5436212499999993</v>
      </c>
      <c r="CQ8" s="10">
        <v>3.1321198779029849</v>
      </c>
      <c r="CR8" s="10">
        <v>2.8805773248672484</v>
      </c>
      <c r="CS8" s="27">
        <f>SUM(CP8:CR8)</f>
        <v>13.556318452770233</v>
      </c>
      <c r="CT8" s="10">
        <v>44.378249999999994</v>
      </c>
      <c r="CU8" s="29">
        <v>2.9050952331956363</v>
      </c>
      <c r="CV8" s="29">
        <f t="shared" ref="CV8:CV71" si="12">BS8/CA8</f>
        <v>2.8763506611740057</v>
      </c>
      <c r="CW8" s="29">
        <f t="shared" ref="CW8:CW71" si="13">BT8/CB8</f>
        <v>2.8175136604099267</v>
      </c>
      <c r="CX8" s="29">
        <f t="shared" ref="CX8:CX71" si="14">BU8/CC8</f>
        <v>2.879678613545642</v>
      </c>
      <c r="CY8" s="29">
        <f t="shared" ref="CY8:CY71" si="15">(CH8/BR8)*1000</f>
        <v>20385.785340084123</v>
      </c>
      <c r="CZ8" s="29">
        <f t="shared" ref="CZ8:CZ71" si="16">(CI8/BS8)*1000</f>
        <v>19876.747390312059</v>
      </c>
      <c r="DA8" s="29">
        <f t="shared" ref="DA8:DA71" si="17">(CJ8/BT8)*1000</f>
        <v>19365.116966898149</v>
      </c>
      <c r="DB8" s="29">
        <f t="shared" ref="DB8:DB71" si="18">(CK8/BU8)*1000</f>
        <v>20051.12812865723</v>
      </c>
      <c r="DC8" s="29">
        <f t="shared" ref="DC8:DC71" si="19">(CH8/BZ8)*1000</f>
        <v>59222.647816427867</v>
      </c>
      <c r="DD8" s="29">
        <f t="shared" ref="DD8:DD71" si="20">(CI8/CA8)*1000</f>
        <v>57172.495498112774</v>
      </c>
      <c r="DE8" s="29">
        <f t="shared" ref="DE8:DE71" si="21">(CJ8/CB8)*1000</f>
        <v>54561.481589671581</v>
      </c>
      <c r="DF8" s="29">
        <f t="shared" ref="DF8:DF71" si="22">(CK8/CC8)*1000</f>
        <v>57740.804849557666</v>
      </c>
    </row>
    <row r="9" spans="1:110" ht="14.25" x14ac:dyDescent="0.2">
      <c r="A9" s="22">
        <v>1981</v>
      </c>
      <c r="B9" s="10">
        <v>48.521500000000003</v>
      </c>
      <c r="C9" s="10">
        <v>38.7368375</v>
      </c>
      <c r="D9" s="10">
        <v>36.163354527282713</v>
      </c>
      <c r="E9" s="10">
        <v>26.59307563018799</v>
      </c>
      <c r="F9" s="27">
        <v>35.944078250000004</v>
      </c>
      <c r="G9" s="10">
        <v>101.05000000000001</v>
      </c>
      <c r="H9" t="s">
        <v>245</v>
      </c>
      <c r="I9" t="s">
        <v>245</v>
      </c>
      <c r="J9"/>
      <c r="K9" s="10">
        <v>101.0472113671875</v>
      </c>
      <c r="L9" s="10">
        <v>40.218116711120608</v>
      </c>
      <c r="M9" s="10">
        <v>39.508374011230465</v>
      </c>
      <c r="N9" s="27">
        <f t="shared" ref="N9:N72" si="23">SUM(K9:M9)</f>
        <v>180.77370208953857</v>
      </c>
      <c r="O9" t="s">
        <v>245</v>
      </c>
      <c r="P9" t="s">
        <v>245</v>
      </c>
      <c r="Q9" t="s">
        <v>245</v>
      </c>
      <c r="R9" s="27">
        <f t="shared" si="2"/>
        <v>0</v>
      </c>
      <c r="S9" s="10">
        <v>13.978059179840088</v>
      </c>
      <c r="T9" s="10">
        <v>4.8134348487091057</v>
      </c>
      <c r="U9" s="10">
        <v>4.2712789114761351</v>
      </c>
      <c r="V9" s="27">
        <f t="shared" ref="V9:V72" si="24">SUM(S9:U9)</f>
        <v>23.062772940025329</v>
      </c>
      <c r="W9" s="27">
        <f t="shared" ref="W9:W72" si="25">K9-S9</f>
        <v>87.069152187347413</v>
      </c>
      <c r="X9" s="27">
        <f t="shared" ref="X9:X72" si="26">L9-T9</f>
        <v>35.404681862411501</v>
      </c>
      <c r="Y9" s="27">
        <f t="shared" ref="Y9:Y72" si="27">M9-U9</f>
        <v>35.237095099754328</v>
      </c>
      <c r="Z9" s="27">
        <f t="shared" ref="Z9:Z72" si="28">N9-V9</f>
        <v>157.71092914951325</v>
      </c>
      <c r="AA9" s="11" t="s">
        <v>521</v>
      </c>
      <c r="AB9" s="11" t="s">
        <v>521</v>
      </c>
      <c r="AC9" s="11" t="s">
        <v>521</v>
      </c>
      <c r="AD9" s="11" t="s">
        <v>521</v>
      </c>
      <c r="AE9" s="10">
        <v>5550.4773437499989</v>
      </c>
      <c r="AF9" s="10">
        <v>2482.8882446289062</v>
      </c>
      <c r="AG9" s="10">
        <v>1965.0579787597655</v>
      </c>
      <c r="AH9" s="27">
        <f t="shared" ref="AH9:AH72" si="29">SUM(AE9:AG9)</f>
        <v>9998.4235671386705</v>
      </c>
      <c r="AI9" s="27">
        <f t="shared" si="4"/>
        <v>53.340971759837139</v>
      </c>
      <c r="AJ9" s="27">
        <f t="shared" si="5"/>
        <v>52.154463085686764</v>
      </c>
      <c r="AK9" s="27">
        <f t="shared" si="6"/>
        <v>49.239328243511622</v>
      </c>
      <c r="AL9" s="27">
        <f t="shared" si="7"/>
        <v>52.191660279627598</v>
      </c>
      <c r="AM9" t="s">
        <v>245</v>
      </c>
      <c r="AN9" t="s">
        <v>245</v>
      </c>
      <c r="AO9" t="s">
        <v>245</v>
      </c>
      <c r="AP9"/>
      <c r="AQ9" t="s">
        <v>245</v>
      </c>
      <c r="AR9" t="s">
        <v>245</v>
      </c>
      <c r="AS9" t="s">
        <v>245</v>
      </c>
      <c r="AT9" s="10">
        <f t="shared" si="8"/>
        <v>0</v>
      </c>
      <c r="AU9" s="10">
        <v>11.5</v>
      </c>
      <c r="AV9" s="10">
        <v>1795.2750000000001</v>
      </c>
      <c r="AW9" s="10">
        <v>472.875</v>
      </c>
      <c r="AX9" s="10">
        <v>1383</v>
      </c>
      <c r="AY9" s="10">
        <v>707.00001359863279</v>
      </c>
      <c r="AZ9" s="10">
        <v>773.00001264648438</v>
      </c>
      <c r="BA9" s="27">
        <f t="shared" ref="BA9:BA72" si="30">SUM(AX9:AZ9)</f>
        <v>2863.0000262451172</v>
      </c>
      <c r="BB9" s="10">
        <v>1196.0000264160158</v>
      </c>
      <c r="BC9" s="10">
        <v>235.99999819335937</v>
      </c>
      <c r="BD9" s="10">
        <v>741</v>
      </c>
      <c r="BE9" s="27">
        <f t="shared" ref="BE9:BE72" si="31">SUM(BB9:BD9)</f>
        <v>2173.000024609375</v>
      </c>
      <c r="BF9" t="s">
        <v>245</v>
      </c>
      <c r="BG9" t="s">
        <v>245</v>
      </c>
      <c r="BH9" t="s">
        <v>245</v>
      </c>
      <c r="BI9" s="27">
        <f t="shared" si="9"/>
        <v>0</v>
      </c>
      <c r="BJ9" t="s">
        <v>245</v>
      </c>
      <c r="BK9" t="s">
        <v>245</v>
      </c>
      <c r="BL9" t="s">
        <v>245</v>
      </c>
      <c r="BM9" s="27">
        <f t="shared" si="10"/>
        <v>0</v>
      </c>
      <c r="BN9" t="s">
        <v>245</v>
      </c>
      <c r="BO9" t="s">
        <v>245</v>
      </c>
      <c r="BP9" t="s">
        <v>245</v>
      </c>
      <c r="BQ9" s="27">
        <f t="shared" si="11"/>
        <v>0</v>
      </c>
      <c r="BR9" s="10">
        <v>299.88350000000003</v>
      </c>
      <c r="BS9" s="10">
        <v>135.84409761352538</v>
      </c>
      <c r="BT9" s="10">
        <v>111.54285855102539</v>
      </c>
      <c r="BU9" s="27">
        <f t="shared" ref="BU9:BU72" si="32">SUM(BR9:BT9)</f>
        <v>547.27045616455075</v>
      </c>
      <c r="BV9" s="10">
        <v>0.71932575433764456</v>
      </c>
      <c r="BW9" s="10">
        <v>0.55764026604366301</v>
      </c>
      <c r="BX9" s="10">
        <v>0.53369040000000001</v>
      </c>
      <c r="BY9" s="27">
        <f t="shared" ref="BY9:BY72" si="33">SUM(BV9:BX9)</f>
        <v>1.8106564203813076</v>
      </c>
      <c r="BZ9" s="10">
        <v>104.05654716491699</v>
      </c>
      <c r="CA9" s="10">
        <v>47.606438600463868</v>
      </c>
      <c r="CB9" s="10">
        <v>39.908301937866213</v>
      </c>
      <c r="CC9" s="27">
        <f t="shared" ref="CC9:CC72" si="34">SUM(BZ9:CB9)</f>
        <v>191.57128770324707</v>
      </c>
      <c r="CD9" s="10">
        <v>3004.36899609375</v>
      </c>
      <c r="CE9" s="10">
        <v>1354.8440246582031</v>
      </c>
      <c r="CF9" s="10">
        <v>1062.7219852294922</v>
      </c>
      <c r="CG9" s="27">
        <f t="shared" ref="CG9:CG72" si="35">SUM(CD9:CF9)</f>
        <v>5421.9350059814451</v>
      </c>
      <c r="CH9" s="10">
        <v>6270.0472695312501</v>
      </c>
      <c r="CI9" s="10">
        <v>2827.4903940429685</v>
      </c>
      <c r="CJ9" s="10">
        <v>2217.8506264648436</v>
      </c>
      <c r="CK9" s="27">
        <f t="shared" ref="CK9:CK72" si="36">SUM(CH9:CJ9)</f>
        <v>11315.388290039062</v>
      </c>
      <c r="CL9" s="10">
        <v>3.281129235015869</v>
      </c>
      <c r="CM9" s="10">
        <v>1.4372569024562836</v>
      </c>
      <c r="CN9" s="10">
        <v>1.2987991273403168</v>
      </c>
      <c r="CO9" s="27">
        <f t="shared" ref="CO9:CO72" si="37">SUM(CL9:CN9)</f>
        <v>6.0171852648124693</v>
      </c>
      <c r="CP9" s="10">
        <v>7.7059247500000003</v>
      </c>
      <c r="CQ9" s="10">
        <v>3.4470490645179748</v>
      </c>
      <c r="CR9" s="10">
        <v>3.0095046172409057</v>
      </c>
      <c r="CS9" s="27">
        <f t="shared" ref="CS9:CS72" si="38">SUM(CP9:CR9)</f>
        <v>14.162478431758879</v>
      </c>
      <c r="CT9" s="10">
        <v>48.521500000000003</v>
      </c>
      <c r="CU9" s="29">
        <v>2.8819282223993179</v>
      </c>
      <c r="CV9" s="29">
        <f t="shared" si="12"/>
        <v>2.8534816215427159</v>
      </c>
      <c r="CW9" s="29">
        <f t="shared" si="13"/>
        <v>2.7949788173069354</v>
      </c>
      <c r="CX9" s="29">
        <f t="shared" si="14"/>
        <v>2.8567457197046062</v>
      </c>
      <c r="CY9" s="29">
        <f t="shared" si="15"/>
        <v>20908.276945984857</v>
      </c>
      <c r="CZ9" s="29">
        <f t="shared" si="16"/>
        <v>20814.23075213132</v>
      </c>
      <c r="DA9" s="29">
        <f t="shared" si="17"/>
        <v>19883.394197310135</v>
      </c>
      <c r="DB9" s="29">
        <f t="shared" si="18"/>
        <v>20676.04447230896</v>
      </c>
      <c r="DC9" s="29">
        <f t="shared" si="19"/>
        <v>60256.153412374777</v>
      </c>
      <c r="DD9" s="29">
        <f t="shared" si="20"/>
        <v>59393.024917755938</v>
      </c>
      <c r="DE9" s="29">
        <f t="shared" si="21"/>
        <v>55573.665597645471</v>
      </c>
      <c r="DF9" s="29">
        <f t="shared" si="22"/>
        <v>59066.201546690703</v>
      </c>
    </row>
    <row r="10" spans="1:110" ht="14.25" x14ac:dyDescent="0.2">
      <c r="A10" s="22">
        <v>1982</v>
      </c>
      <c r="B10" s="10">
        <v>51.530249999999995</v>
      </c>
      <c r="C10" s="10">
        <v>36.332377433776855</v>
      </c>
      <c r="D10" s="10">
        <v>33.598059125061035</v>
      </c>
      <c r="E10" s="10">
        <v>26.412647831573487</v>
      </c>
      <c r="F10" s="27">
        <v>33.873737249999998</v>
      </c>
      <c r="G10" s="10">
        <v>103.075</v>
      </c>
      <c r="H10" t="s">
        <v>245</v>
      </c>
      <c r="I10" t="s">
        <v>245</v>
      </c>
      <c r="J10"/>
      <c r="K10" s="10">
        <v>103.07532264709472</v>
      </c>
      <c r="L10" s="10">
        <v>41.280487892456051</v>
      </c>
      <c r="M10" s="10">
        <v>40.119677926940916</v>
      </c>
      <c r="N10" s="27">
        <f t="shared" si="23"/>
        <v>184.47548846649167</v>
      </c>
      <c r="O10" t="s">
        <v>245</v>
      </c>
      <c r="P10" t="s">
        <v>245</v>
      </c>
      <c r="Q10" t="s">
        <v>245</v>
      </c>
      <c r="R10" s="27">
        <f t="shared" si="2"/>
        <v>0</v>
      </c>
      <c r="S10" s="10">
        <v>13.521775232315063</v>
      </c>
      <c r="T10" s="10">
        <v>4.7911575994338982</v>
      </c>
      <c r="U10" s="10">
        <v>4.2708010585861214</v>
      </c>
      <c r="V10" s="27">
        <f t="shared" si="24"/>
        <v>22.583733890335083</v>
      </c>
      <c r="W10" s="27">
        <f t="shared" si="25"/>
        <v>89.553547414779658</v>
      </c>
      <c r="X10" s="27">
        <f t="shared" si="26"/>
        <v>36.489330293022149</v>
      </c>
      <c r="Y10" s="27">
        <f t="shared" si="27"/>
        <v>35.848876868354793</v>
      </c>
      <c r="Z10" s="27">
        <f t="shared" si="28"/>
        <v>161.89175457615659</v>
      </c>
      <c r="AA10" s="11" t="s">
        <v>521</v>
      </c>
      <c r="AB10" s="11" t="s">
        <v>521</v>
      </c>
      <c r="AC10" s="11" t="s">
        <v>521</v>
      </c>
      <c r="AD10" s="11" t="s">
        <v>521</v>
      </c>
      <c r="AE10" s="10">
        <v>5643.0228847656253</v>
      </c>
      <c r="AF10" s="10">
        <v>2554.966064453125</v>
      </c>
      <c r="AG10" s="10">
        <v>2005.8391794433594</v>
      </c>
      <c r="AH10" s="27">
        <f t="shared" si="29"/>
        <v>10203.82812866211</v>
      </c>
      <c r="AI10" s="27">
        <f t="shared" si="4"/>
        <v>52.869754585383824</v>
      </c>
      <c r="AJ10" s="27">
        <f t="shared" si="5"/>
        <v>51.677972490822498</v>
      </c>
      <c r="AK10" s="27">
        <f t="shared" si="6"/>
        <v>48.390257301866868</v>
      </c>
      <c r="AL10" s="27">
        <f t="shared" si="7"/>
        <v>51.632047841128973</v>
      </c>
      <c r="AM10" t="s">
        <v>245</v>
      </c>
      <c r="AN10" t="s">
        <v>245</v>
      </c>
      <c r="AO10" t="s">
        <v>245</v>
      </c>
      <c r="AP10"/>
      <c r="AQ10" t="s">
        <v>245</v>
      </c>
      <c r="AR10" t="s">
        <v>245</v>
      </c>
      <c r="AS10" t="s">
        <v>245</v>
      </c>
      <c r="AT10" s="10">
        <f t="shared" si="8"/>
        <v>0</v>
      </c>
      <c r="AU10" s="10">
        <v>13.824999999999999</v>
      </c>
      <c r="AV10" s="10">
        <v>1894.3000000000002</v>
      </c>
      <c r="AW10" s="10">
        <v>541.27499999999998</v>
      </c>
      <c r="AX10" s="10">
        <v>1856.0000305175781</v>
      </c>
      <c r="AY10" s="10">
        <v>1670.0000068359375</v>
      </c>
      <c r="AZ10" s="10">
        <v>1060.9999795410156</v>
      </c>
      <c r="BA10" s="27">
        <f t="shared" si="30"/>
        <v>4587.0000168945317</v>
      </c>
      <c r="BB10" s="10">
        <v>1802.0000224609375</v>
      </c>
      <c r="BC10" s="10">
        <v>1427.9999824707031</v>
      </c>
      <c r="BD10" s="10">
        <v>661.99997499999995</v>
      </c>
      <c r="BE10" s="27">
        <f t="shared" si="31"/>
        <v>3891.9999799316402</v>
      </c>
      <c r="BF10" s="10">
        <v>3861.86882421875</v>
      </c>
      <c r="BG10" s="10">
        <v>3162.9605976562498</v>
      </c>
      <c r="BH10" s="10">
        <v>1939.6686223144532</v>
      </c>
      <c r="BI10" s="27">
        <f>SUM(BF10:BH10)</f>
        <v>8964.4980441894531</v>
      </c>
      <c r="BJ10" s="10">
        <v>2310.523642578125</v>
      </c>
      <c r="BK10" s="10">
        <v>2034.9258117675781</v>
      </c>
      <c r="BL10" s="10">
        <v>1320.1145759277344</v>
      </c>
      <c r="BM10" s="27">
        <f>SUM(BJ10:BL10)</f>
        <v>5665.5640302734373</v>
      </c>
      <c r="BN10" s="10">
        <v>1551.3451728515624</v>
      </c>
      <c r="BO10" s="10">
        <v>1128.0348649414063</v>
      </c>
      <c r="BP10" s="10">
        <v>619.55403737792972</v>
      </c>
      <c r="BQ10" s="27">
        <f>SUM(BN10:BP10)</f>
        <v>3298.9340751708987</v>
      </c>
      <c r="BR10" s="10">
        <v>305.13083648681641</v>
      </c>
      <c r="BS10" s="10">
        <v>139.9439764831543</v>
      </c>
      <c r="BT10" s="10">
        <v>114.93197317199707</v>
      </c>
      <c r="BU10" s="27">
        <f t="shared" si="32"/>
        <v>560.00678614196772</v>
      </c>
      <c r="BV10" s="10">
        <v>0.88191801309585571</v>
      </c>
      <c r="BW10" s="10">
        <v>0.76372828915100099</v>
      </c>
      <c r="BX10" s="10">
        <v>0.49099052059831616</v>
      </c>
      <c r="BY10" s="27">
        <f t="shared" si="33"/>
        <v>2.1366368228451726</v>
      </c>
      <c r="BZ10" s="10">
        <v>106.73442555236817</v>
      </c>
      <c r="CA10" s="10">
        <v>49.440137476501462</v>
      </c>
      <c r="CB10" s="10">
        <v>41.451302210083007</v>
      </c>
      <c r="CC10" s="27">
        <f t="shared" si="34"/>
        <v>197.62586523895263</v>
      </c>
      <c r="CD10" s="10">
        <v>3269.157907714844</v>
      </c>
      <c r="CE10" s="10">
        <v>1482.7610146484376</v>
      </c>
      <c r="CF10" s="10">
        <v>1166.1680148925782</v>
      </c>
      <c r="CG10" s="27">
        <f t="shared" si="35"/>
        <v>5918.08693725586</v>
      </c>
      <c r="CH10" s="10">
        <v>6466.2214042968753</v>
      </c>
      <c r="CI10" s="10">
        <v>2932.8441186523437</v>
      </c>
      <c r="CJ10" s="10">
        <v>2306.5472866210939</v>
      </c>
      <c r="CK10" s="27">
        <f t="shared" si="36"/>
        <v>11705.612809570313</v>
      </c>
      <c r="CL10" s="10">
        <v>3.6264397277069089</v>
      </c>
      <c r="CM10" s="10">
        <v>1.6185501720294952</v>
      </c>
      <c r="CN10" s="10">
        <v>1.4149265657062531</v>
      </c>
      <c r="CO10" s="27">
        <f t="shared" si="37"/>
        <v>6.6599164654426568</v>
      </c>
      <c r="CP10" s="10">
        <v>8.0662086260910026</v>
      </c>
      <c r="CQ10" s="10">
        <v>3.6481475996437074</v>
      </c>
      <c r="CR10" s="10">
        <v>3.0809360890197754</v>
      </c>
      <c r="CS10" s="27">
        <f t="shared" si="38"/>
        <v>14.795292314754485</v>
      </c>
      <c r="CT10" s="10">
        <v>51.530249999999995</v>
      </c>
      <c r="CU10" s="29">
        <v>2.8587855783896736</v>
      </c>
      <c r="CV10" s="29">
        <f t="shared" si="12"/>
        <v>2.8305741777046767</v>
      </c>
      <c r="CW10" s="29">
        <f t="shared" si="13"/>
        <v>2.772698734276192</v>
      </c>
      <c r="CX10" s="29">
        <f t="shared" si="14"/>
        <v>2.833671521006901</v>
      </c>
      <c r="CY10" s="29">
        <f t="shared" si="15"/>
        <v>21191.635295688171</v>
      </c>
      <c r="CZ10" s="29">
        <f t="shared" si="16"/>
        <v>20957.272991348673</v>
      </c>
      <c r="DA10" s="29">
        <f t="shared" si="17"/>
        <v>20068.804380216447</v>
      </c>
      <c r="DB10" s="29">
        <f t="shared" si="18"/>
        <v>20902.626716746276</v>
      </c>
      <c r="DC10" s="29">
        <f t="shared" si="19"/>
        <v>60582.34136580694</v>
      </c>
      <c r="DD10" s="29">
        <f t="shared" si="20"/>
        <v>59321.115764419206</v>
      </c>
      <c r="DE10" s="29">
        <f t="shared" si="21"/>
        <v>55644.748503462637</v>
      </c>
      <c r="DF10" s="29">
        <f t="shared" si="22"/>
        <v>59231.1780414819</v>
      </c>
    </row>
    <row r="11" spans="1:110" ht="14.25" x14ac:dyDescent="0.2">
      <c r="A11" s="22">
        <v>1983</v>
      </c>
      <c r="B11" s="10">
        <v>53.5535</v>
      </c>
      <c r="C11" s="10">
        <v>37.987834263610836</v>
      </c>
      <c r="D11" s="10">
        <v>34.419318738708498</v>
      </c>
      <c r="E11" s="10">
        <v>26.814570113067628</v>
      </c>
      <c r="F11" s="27">
        <v>35.199886499999998</v>
      </c>
      <c r="G11" s="10">
        <v>106.29166666666667</v>
      </c>
      <c r="H11" t="s">
        <v>245</v>
      </c>
      <c r="I11" t="s">
        <v>245</v>
      </c>
      <c r="J11"/>
      <c r="K11" s="10">
        <v>106.28577423095703</v>
      </c>
      <c r="L11" s="10">
        <v>44.430908491821292</v>
      </c>
      <c r="M11" s="10">
        <v>41.27490200592041</v>
      </c>
      <c r="N11" s="27">
        <f t="shared" si="23"/>
        <v>191.99158472869874</v>
      </c>
      <c r="O11" t="s">
        <v>245</v>
      </c>
      <c r="P11" t="s">
        <v>245</v>
      </c>
      <c r="Q11" t="s">
        <v>245</v>
      </c>
      <c r="R11" s="27">
        <f t="shared" si="2"/>
        <v>0</v>
      </c>
      <c r="S11" s="10">
        <v>13.664692613296509</v>
      </c>
      <c r="T11" s="10">
        <v>4.6172305910949705</v>
      </c>
      <c r="U11" s="10">
        <v>4.1104182009658814</v>
      </c>
      <c r="V11" s="27">
        <f t="shared" si="24"/>
        <v>22.39234140535736</v>
      </c>
      <c r="W11" s="27">
        <f t="shared" si="25"/>
        <v>92.621081617660522</v>
      </c>
      <c r="X11" s="27">
        <f t="shared" si="26"/>
        <v>39.813677900726319</v>
      </c>
      <c r="Y11" s="27">
        <f t="shared" si="27"/>
        <v>37.164483804954529</v>
      </c>
      <c r="Z11" s="27">
        <f t="shared" si="28"/>
        <v>169.59924332334137</v>
      </c>
      <c r="AA11" s="11" t="s">
        <v>521</v>
      </c>
      <c r="AB11" s="11" t="s">
        <v>521</v>
      </c>
      <c r="AC11" s="11" t="s">
        <v>521</v>
      </c>
      <c r="AD11" s="11" t="s">
        <v>521</v>
      </c>
      <c r="AE11" s="10">
        <v>6094.4513457031253</v>
      </c>
      <c r="AF11" s="10">
        <v>2789.1325825195313</v>
      </c>
      <c r="AG11" s="10">
        <v>2191.1567485351561</v>
      </c>
      <c r="AH11" s="27">
        <f t="shared" si="29"/>
        <v>11074.740676757814</v>
      </c>
      <c r="AI11" s="27">
        <f t="shared" si="4"/>
        <v>55.291901339277153</v>
      </c>
      <c r="AJ11" s="27">
        <f t="shared" si="5"/>
        <v>53.971282588245508</v>
      </c>
      <c r="AK11" s="27">
        <f t="shared" si="6"/>
        <v>51.394712290321522</v>
      </c>
      <c r="AL11" s="27">
        <f t="shared" si="7"/>
        <v>54.145891277523162</v>
      </c>
      <c r="AM11" t="s">
        <v>245</v>
      </c>
      <c r="AN11" t="s">
        <v>245</v>
      </c>
      <c r="AO11" t="s">
        <v>245</v>
      </c>
      <c r="AP11"/>
      <c r="AQ11" t="s">
        <v>245</v>
      </c>
      <c r="AR11" t="s">
        <v>245</v>
      </c>
      <c r="AS11" t="s">
        <v>245</v>
      </c>
      <c r="AT11" s="10">
        <f t="shared" si="8"/>
        <v>0</v>
      </c>
      <c r="AU11" s="10">
        <v>15.15</v>
      </c>
      <c r="AV11" s="10">
        <v>2013.9</v>
      </c>
      <c r="AW11" s="10">
        <v>584.27499999999998</v>
      </c>
      <c r="AX11" s="10">
        <v>2904.0001215820312</v>
      </c>
      <c r="AY11" s="10">
        <v>2283.9999770507811</v>
      </c>
      <c r="AZ11" s="10">
        <v>1936.0000124511719</v>
      </c>
      <c r="BA11" s="27">
        <f t="shared" si="30"/>
        <v>7124.0001110839839</v>
      </c>
      <c r="BB11" s="10">
        <v>3549.9999848632815</v>
      </c>
      <c r="BC11" s="10">
        <v>2026.0000305175781</v>
      </c>
      <c r="BD11" s="10">
        <v>2160.9999389648437</v>
      </c>
      <c r="BE11" s="27">
        <f t="shared" si="31"/>
        <v>7736.9999543457034</v>
      </c>
      <c r="BF11" s="10">
        <v>6673.9389814453125</v>
      </c>
      <c r="BG11" s="10">
        <v>4709.576940429688</v>
      </c>
      <c r="BH11" s="10">
        <v>4167.3658764648435</v>
      </c>
      <c r="BI11" s="27">
        <f t="shared" si="9"/>
        <v>15550.881798339844</v>
      </c>
      <c r="BJ11" s="10">
        <v>3600.7177211914063</v>
      </c>
      <c r="BK11" s="10">
        <v>2859.8600122070311</v>
      </c>
      <c r="BL11" s="10">
        <v>2377.0964829101563</v>
      </c>
      <c r="BM11" s="27">
        <f t="shared" ref="BM11:BM74" si="39">SUM(BJ11:BL11)</f>
        <v>8837.6742163085928</v>
      </c>
      <c r="BN11" s="10">
        <v>3073.2213134765625</v>
      </c>
      <c r="BO11" s="10">
        <v>1849.7168764648438</v>
      </c>
      <c r="BP11" s="10">
        <v>1790.2694035644531</v>
      </c>
      <c r="BQ11" s="27">
        <f t="shared" si="11"/>
        <v>6713.2075935058601</v>
      </c>
      <c r="BR11" s="10">
        <v>312.56043713378904</v>
      </c>
      <c r="BS11" s="10">
        <v>145.12421035766602</v>
      </c>
      <c r="BT11" s="10">
        <v>117.2637882232666</v>
      </c>
      <c r="BU11" s="27">
        <f t="shared" si="32"/>
        <v>574.94843571472165</v>
      </c>
      <c r="BV11" s="10">
        <v>0.72797971559734342</v>
      </c>
      <c r="BW11" s="10">
        <v>0.884380375</v>
      </c>
      <c r="BX11" s="10">
        <v>0.35926762556285857</v>
      </c>
      <c r="BY11" s="27">
        <f t="shared" si="33"/>
        <v>1.971627716160202</v>
      </c>
      <c r="BZ11" s="10">
        <v>110.22321891784668</v>
      </c>
      <c r="CA11" s="10">
        <v>51.678085988769531</v>
      </c>
      <c r="CB11" s="10">
        <v>42.63389463409424</v>
      </c>
      <c r="CC11" s="27">
        <f t="shared" si="34"/>
        <v>204.53519954071047</v>
      </c>
      <c r="CD11" s="10">
        <v>3557.0009394531253</v>
      </c>
      <c r="CE11" s="10">
        <v>1638.4659919433593</v>
      </c>
      <c r="CF11" s="10">
        <v>1283.8150046386718</v>
      </c>
      <c r="CG11" s="27">
        <f t="shared" si="35"/>
        <v>6479.2819360351559</v>
      </c>
      <c r="CH11" s="10">
        <v>6744.1501396484373</v>
      </c>
      <c r="CI11" s="10">
        <v>3106.476966308594</v>
      </c>
      <c r="CJ11" s="10">
        <v>2434.1201899414064</v>
      </c>
      <c r="CK11" s="27">
        <f t="shared" si="36"/>
        <v>12284.747295898438</v>
      </c>
      <c r="CL11" s="10">
        <v>4.064465472831726</v>
      </c>
      <c r="CM11" s="10">
        <v>1.8832791745662689</v>
      </c>
      <c r="CN11" s="10">
        <v>1.596084862947464</v>
      </c>
      <c r="CO11" s="27">
        <f t="shared" si="37"/>
        <v>7.5438295103454589</v>
      </c>
      <c r="CP11" s="10">
        <v>8.667416750000001</v>
      </c>
      <c r="CQ11" s="10">
        <v>4.070000278289795</v>
      </c>
      <c r="CR11" s="10">
        <v>3.3304050781745911</v>
      </c>
      <c r="CS11" s="27">
        <f t="shared" si="38"/>
        <v>16.067822106464387</v>
      </c>
      <c r="CT11" s="10">
        <v>53.5535</v>
      </c>
      <c r="CU11" s="29">
        <v>2.8357041302409391</v>
      </c>
      <c r="CV11" s="29">
        <f t="shared" si="12"/>
        <v>2.80823501066204</v>
      </c>
      <c r="CW11" s="29">
        <f t="shared" si="13"/>
        <v>2.7504826671286788</v>
      </c>
      <c r="CX11" s="29">
        <f t="shared" si="14"/>
        <v>2.8109999501591143</v>
      </c>
      <c r="CY11" s="29">
        <f t="shared" si="15"/>
        <v>21577.10745957799</v>
      </c>
      <c r="CZ11" s="29">
        <f t="shared" si="16"/>
        <v>21405.642508941295</v>
      </c>
      <c r="DA11" s="29">
        <f t="shared" si="17"/>
        <v>20757.645875356826</v>
      </c>
      <c r="DB11" s="29">
        <f t="shared" si="18"/>
        <v>21366.694007310758</v>
      </c>
      <c r="DC11" s="29">
        <f t="shared" si="19"/>
        <v>61186.292741777885</v>
      </c>
      <c r="DD11" s="29">
        <f t="shared" si="20"/>
        <v>60112.07471932457</v>
      </c>
      <c r="DE11" s="29">
        <f t="shared" si="21"/>
        <v>57093.545190564066</v>
      </c>
      <c r="DF11" s="29">
        <f t="shared" si="22"/>
        <v>60061.775789615596</v>
      </c>
    </row>
    <row r="12" spans="1:110" ht="14.25" x14ac:dyDescent="0.2">
      <c r="A12" s="22">
        <v>1984</v>
      </c>
      <c r="B12" s="10">
        <v>55.459249999999997</v>
      </c>
      <c r="C12" s="10">
        <v>43.006575013732913</v>
      </c>
      <c r="D12" s="10">
        <v>38.762948696289058</v>
      </c>
      <c r="E12" s="10">
        <v>30.294520527038571</v>
      </c>
      <c r="F12" s="27">
        <v>39.77378925</v>
      </c>
      <c r="G12" s="10">
        <v>112.87499999999999</v>
      </c>
      <c r="H12" t="s">
        <v>245</v>
      </c>
      <c r="I12" t="s">
        <v>245</v>
      </c>
      <c r="J12"/>
      <c r="K12" s="10">
        <v>112.86412239074707</v>
      </c>
      <c r="L12" s="10">
        <v>49.086940755920409</v>
      </c>
      <c r="M12" s="10">
        <v>45.226861035156247</v>
      </c>
      <c r="N12" s="27">
        <f t="shared" si="23"/>
        <v>207.17792418182373</v>
      </c>
      <c r="O12" t="s">
        <v>245</v>
      </c>
      <c r="P12" t="s">
        <v>245</v>
      </c>
      <c r="Q12" t="s">
        <v>245</v>
      </c>
      <c r="R12" s="27">
        <f t="shared" si="2"/>
        <v>0</v>
      </c>
      <c r="S12" s="10">
        <v>13.536543131942748</v>
      </c>
      <c r="T12" s="10">
        <v>5.0559981122360229</v>
      </c>
      <c r="U12" s="10">
        <v>4.0776785728569029</v>
      </c>
      <c r="V12" s="27">
        <f t="shared" si="24"/>
        <v>22.670219817035676</v>
      </c>
      <c r="W12" s="27">
        <f t="shared" si="25"/>
        <v>99.32757925880432</v>
      </c>
      <c r="X12" s="27">
        <f t="shared" si="26"/>
        <v>44.030942643684384</v>
      </c>
      <c r="Y12" s="27">
        <f t="shared" si="27"/>
        <v>41.149182462299343</v>
      </c>
      <c r="Z12" s="27">
        <f t="shared" si="28"/>
        <v>184.50770436478805</v>
      </c>
      <c r="AA12" s="11" t="s">
        <v>521</v>
      </c>
      <c r="AB12" s="11" t="s">
        <v>521</v>
      </c>
      <c r="AC12" s="11" t="s">
        <v>521</v>
      </c>
      <c r="AD12" s="11" t="s">
        <v>521</v>
      </c>
      <c r="AE12" s="10">
        <v>6501.4281142578129</v>
      </c>
      <c r="AF12" s="10">
        <v>3039.6382924804684</v>
      </c>
      <c r="AG12" s="10">
        <v>2386.6921997070312</v>
      </c>
      <c r="AH12" s="27">
        <f t="shared" si="29"/>
        <v>11927.758606445313</v>
      </c>
      <c r="AI12" s="27">
        <f t="shared" si="4"/>
        <v>57.885740248466313</v>
      </c>
      <c r="AJ12" s="27">
        <f t="shared" si="5"/>
        <v>56.40529937924925</v>
      </c>
      <c r="AK12" s="27">
        <f t="shared" si="6"/>
        <v>53.91000610675696</v>
      </c>
      <c r="AL12" s="27">
        <f t="shared" si="7"/>
        <v>56.670433834116025</v>
      </c>
      <c r="AM12" t="s">
        <v>245</v>
      </c>
      <c r="AN12" t="s">
        <v>245</v>
      </c>
      <c r="AO12" t="s">
        <v>245</v>
      </c>
      <c r="AP12"/>
      <c r="AQ12" t="s">
        <v>245</v>
      </c>
      <c r="AR12" t="s">
        <v>245</v>
      </c>
      <c r="AS12" t="s">
        <v>245</v>
      </c>
      <c r="AT12" s="10">
        <f t="shared" si="8"/>
        <v>0</v>
      </c>
      <c r="AU12" s="10">
        <v>17.074999999999999</v>
      </c>
      <c r="AV12" s="10">
        <v>2217.4</v>
      </c>
      <c r="AW12" s="10">
        <v>665.07499999999993</v>
      </c>
      <c r="AX12" s="10">
        <v>2958.0000991210936</v>
      </c>
      <c r="AY12" s="10">
        <v>2248.9999389648437</v>
      </c>
      <c r="AZ12" s="10">
        <v>1688.9999694824219</v>
      </c>
      <c r="BA12" s="27">
        <f t="shared" si="30"/>
        <v>6896.0000075683593</v>
      </c>
      <c r="BB12" s="10">
        <v>2356.0000629882811</v>
      </c>
      <c r="BC12" s="10">
        <v>2565.0000356445312</v>
      </c>
      <c r="BD12" s="10">
        <v>1661.0000051269531</v>
      </c>
      <c r="BE12" s="27">
        <f t="shared" si="31"/>
        <v>6582.0001037597649</v>
      </c>
      <c r="BF12" s="10">
        <v>5874.7991015624993</v>
      </c>
      <c r="BG12" s="10">
        <v>4931.9213281249995</v>
      </c>
      <c r="BH12" s="10">
        <v>3622.2765214843753</v>
      </c>
      <c r="BI12" s="27">
        <f t="shared" si="9"/>
        <v>14428.996951171874</v>
      </c>
      <c r="BJ12" s="10">
        <v>3608.1670004882808</v>
      </c>
      <c r="BK12" s="10">
        <v>2754.0730434570314</v>
      </c>
      <c r="BL12" s="10">
        <v>2087.3737487792969</v>
      </c>
      <c r="BM12" s="27">
        <f t="shared" si="39"/>
        <v>8449.6137927246091</v>
      </c>
      <c r="BN12" s="10">
        <v>2266.632151611328</v>
      </c>
      <c r="BO12" s="10">
        <v>2177.8484086914063</v>
      </c>
      <c r="BP12" s="10">
        <v>1534.9027631835938</v>
      </c>
      <c r="BQ12" s="27">
        <f t="shared" si="11"/>
        <v>5979.3833234863287</v>
      </c>
      <c r="BR12" s="10">
        <v>315.94927801513671</v>
      </c>
      <c r="BS12" s="10">
        <v>150.10967684936523</v>
      </c>
      <c r="BT12" s="10">
        <v>120.7897200012207</v>
      </c>
      <c r="BU12" s="27">
        <f t="shared" si="32"/>
        <v>586.84867486572261</v>
      </c>
      <c r="BV12" s="10">
        <v>0.11971285025146008</v>
      </c>
      <c r="BW12" s="10">
        <v>0.85069302499999999</v>
      </c>
      <c r="BX12" s="10">
        <v>0.77964762500000007</v>
      </c>
      <c r="BY12" s="27">
        <f t="shared" si="33"/>
        <v>1.7500535002514601</v>
      </c>
      <c r="BZ12" s="10">
        <v>112.31484794616699</v>
      </c>
      <c r="CA12" s="10">
        <v>53.889232499999999</v>
      </c>
      <c r="CB12" s="10">
        <v>44.271785000000001</v>
      </c>
      <c r="CC12" s="27">
        <f t="shared" si="34"/>
        <v>210.47586544616698</v>
      </c>
      <c r="CD12" s="10">
        <v>3903.0659790039062</v>
      </c>
      <c r="CE12" s="10">
        <v>1840.5280200195311</v>
      </c>
      <c r="CF12" s="10">
        <v>1446.8550117187501</v>
      </c>
      <c r="CG12" s="27">
        <f t="shared" si="35"/>
        <v>7190.449010742188</v>
      </c>
      <c r="CH12" s="10">
        <v>7131.0119999999997</v>
      </c>
      <c r="CI12" s="10">
        <v>3362.6243291015626</v>
      </c>
      <c r="CJ12" s="10">
        <v>2643.4271850585937</v>
      </c>
      <c r="CK12" s="27">
        <f t="shared" si="36"/>
        <v>13137.063514160156</v>
      </c>
      <c r="CL12" s="10">
        <v>4.5956639594268793</v>
      </c>
      <c r="CM12" s="10">
        <v>2.1549991965293884</v>
      </c>
      <c r="CN12" s="10">
        <v>1.8078367114067078</v>
      </c>
      <c r="CO12" s="27">
        <f t="shared" si="37"/>
        <v>8.5584998673629755</v>
      </c>
      <c r="CP12" s="10">
        <v>9.4214824999999998</v>
      </c>
      <c r="CQ12" s="10">
        <v>4.4784605697937012</v>
      </c>
      <c r="CR12" s="10">
        <v>3.6360859739685059</v>
      </c>
      <c r="CS12" s="27">
        <f t="shared" si="38"/>
        <v>17.536029043762206</v>
      </c>
      <c r="CT12" s="10">
        <v>55.459249999999997</v>
      </c>
      <c r="CU12" s="29">
        <v>2.8130677625684237</v>
      </c>
      <c r="CV12" s="29">
        <f t="shared" si="12"/>
        <v>2.7855226338464782</v>
      </c>
      <c r="CW12" s="29">
        <f t="shared" si="13"/>
        <v>2.728367966216422</v>
      </c>
      <c r="CX12" s="29">
        <f t="shared" si="14"/>
        <v>2.788199367284796</v>
      </c>
      <c r="CY12" s="29">
        <f t="shared" si="15"/>
        <v>22570.11645919432</v>
      </c>
      <c r="CZ12" s="29">
        <f t="shared" si="16"/>
        <v>22401.116301622245</v>
      </c>
      <c r="DA12" s="29">
        <f t="shared" si="17"/>
        <v>21884.537732448418</v>
      </c>
      <c r="DB12" s="29">
        <f t="shared" si="18"/>
        <v>22385.776907762567</v>
      </c>
      <c r="DC12" s="29">
        <f t="shared" si="19"/>
        <v>63491.267008774528</v>
      </c>
      <c r="DD12" s="29">
        <f t="shared" si="20"/>
        <v>62398.81648159607</v>
      </c>
      <c r="DE12" s="29">
        <f t="shared" si="21"/>
        <v>59709.071704666836</v>
      </c>
      <c r="DF12" s="29">
        <f t="shared" si="22"/>
        <v>62416.009010402187</v>
      </c>
    </row>
    <row r="13" spans="1:110" ht="14.25" x14ac:dyDescent="0.2">
      <c r="A13" s="22">
        <v>1985</v>
      </c>
      <c r="B13" s="10">
        <v>57.235750000000003</v>
      </c>
      <c r="C13" s="10">
        <v>45.023855597839358</v>
      </c>
      <c r="D13" s="10">
        <v>41.614540000000005</v>
      </c>
      <c r="E13" s="10">
        <v>31.837011735687256</v>
      </c>
      <c r="F13" s="27">
        <v>41.752634</v>
      </c>
      <c r="G13" s="10">
        <v>117.15000000000002</v>
      </c>
      <c r="H13" t="s">
        <v>245</v>
      </c>
      <c r="I13" t="s">
        <v>245</v>
      </c>
      <c r="J13"/>
      <c r="K13" s="10">
        <v>117.14412498474121</v>
      </c>
      <c r="L13" s="10">
        <v>51.923447803039551</v>
      </c>
      <c r="M13" s="10">
        <v>48.108131477355954</v>
      </c>
      <c r="N13" s="27">
        <f t="shared" si="23"/>
        <v>217.17570426513672</v>
      </c>
      <c r="O13" t="s">
        <v>245</v>
      </c>
      <c r="P13" t="s">
        <v>245</v>
      </c>
      <c r="Q13" t="s">
        <v>245</v>
      </c>
      <c r="R13" s="27">
        <f t="shared" si="2"/>
        <v>0</v>
      </c>
      <c r="S13" s="10">
        <v>12.987200021743774</v>
      </c>
      <c r="T13" s="10">
        <v>5.2357645164566042</v>
      </c>
      <c r="U13" s="10">
        <v>4.212073441581726</v>
      </c>
      <c r="V13" s="27">
        <f t="shared" si="24"/>
        <v>22.435037979782106</v>
      </c>
      <c r="W13" s="27">
        <f t="shared" si="25"/>
        <v>104.15692496299744</v>
      </c>
      <c r="X13" s="27">
        <f t="shared" si="26"/>
        <v>46.687683286582946</v>
      </c>
      <c r="Y13" s="27">
        <f t="shared" si="27"/>
        <v>43.896058035774232</v>
      </c>
      <c r="Z13" s="27">
        <f t="shared" si="28"/>
        <v>194.74066628535462</v>
      </c>
      <c r="AA13" s="11" t="s">
        <v>521</v>
      </c>
      <c r="AB13" s="11" t="s">
        <v>521</v>
      </c>
      <c r="AC13" s="11" t="s">
        <v>521</v>
      </c>
      <c r="AD13" s="11" t="s">
        <v>521</v>
      </c>
      <c r="AE13" s="10">
        <v>6654.102638671875</v>
      </c>
      <c r="AF13" s="10">
        <v>3174.4128061523434</v>
      </c>
      <c r="AG13" s="10">
        <v>2501.9765014648437</v>
      </c>
      <c r="AH13" s="27">
        <f t="shared" si="29"/>
        <v>12330.491946289061</v>
      </c>
      <c r="AI13" s="27">
        <f t="shared" si="4"/>
        <v>57.745926618644184</v>
      </c>
      <c r="AJ13" s="27">
        <f t="shared" si="5"/>
        <v>56.470933950954169</v>
      </c>
      <c r="AK13" s="27">
        <f t="shared" si="6"/>
        <v>53.959123708949505</v>
      </c>
      <c r="AL13" s="27">
        <f t="shared" si="7"/>
        <v>56.610736539434839</v>
      </c>
      <c r="AM13" t="s">
        <v>245</v>
      </c>
      <c r="AN13" t="s">
        <v>245</v>
      </c>
      <c r="AO13" t="s">
        <v>245</v>
      </c>
      <c r="AP13"/>
      <c r="AQ13" t="s">
        <v>245</v>
      </c>
      <c r="AR13" t="s">
        <v>245</v>
      </c>
      <c r="AS13" t="s">
        <v>245</v>
      </c>
      <c r="AT13" s="10">
        <f t="shared" si="8"/>
        <v>0</v>
      </c>
      <c r="AU13" s="10">
        <v>18.75</v>
      </c>
      <c r="AV13" s="10">
        <v>2388.9499999999998</v>
      </c>
      <c r="AW13" s="10">
        <v>712.8</v>
      </c>
      <c r="AX13" s="10">
        <v>2731.0000336914063</v>
      </c>
      <c r="AY13" s="10">
        <v>1986</v>
      </c>
      <c r="AZ13" s="10">
        <v>1978.999995361328</v>
      </c>
      <c r="BA13" s="27">
        <f t="shared" si="30"/>
        <v>6696.0000290527341</v>
      </c>
      <c r="BB13" s="10">
        <v>1614.9999875488281</v>
      </c>
      <c r="BC13" s="10">
        <v>812.99997499999995</v>
      </c>
      <c r="BD13" s="10">
        <v>1850.0000134277343</v>
      </c>
      <c r="BE13" s="27">
        <f t="shared" si="31"/>
        <v>4277.9999759765624</v>
      </c>
      <c r="BF13" s="10">
        <v>4668.5082900390626</v>
      </c>
      <c r="BG13" s="10">
        <v>3251.1702475585935</v>
      </c>
      <c r="BH13" s="10">
        <v>3829.8013066406247</v>
      </c>
      <c r="BI13" s="27">
        <f t="shared" si="9"/>
        <v>11749.479844238282</v>
      </c>
      <c r="BJ13" s="10">
        <v>3224.7544946289063</v>
      </c>
      <c r="BK13" s="10">
        <v>2357.8849223632815</v>
      </c>
      <c r="BL13" s="10">
        <v>2298.2603720703128</v>
      </c>
      <c r="BM13" s="27">
        <f t="shared" si="39"/>
        <v>7880.8997890625005</v>
      </c>
      <c r="BN13" s="10">
        <v>1443.7538464355468</v>
      </c>
      <c r="BO13" s="10">
        <v>893.28527880859372</v>
      </c>
      <c r="BP13" s="10">
        <v>1531.5409240722656</v>
      </c>
      <c r="BQ13" s="27">
        <f t="shared" si="11"/>
        <v>3868.5800493164061</v>
      </c>
      <c r="BR13" s="10">
        <v>321.50920698242192</v>
      </c>
      <c r="BS13" s="10">
        <v>155.30233257446289</v>
      </c>
      <c r="BT13" s="10">
        <v>125.48374302673341</v>
      </c>
      <c r="BU13" s="27">
        <f t="shared" si="32"/>
        <v>602.29528258361825</v>
      </c>
      <c r="BV13" s="10">
        <v>0.79204554999999999</v>
      </c>
      <c r="BW13" s="10">
        <v>0.84148262500000004</v>
      </c>
      <c r="BX13" s="10">
        <v>0.92157425000000004</v>
      </c>
      <c r="BY13" s="27">
        <f t="shared" si="33"/>
        <v>2.5551024249999998</v>
      </c>
      <c r="BZ13" s="10">
        <v>115.23068428039551</v>
      </c>
      <c r="CA13" s="10">
        <v>56.213215968933099</v>
      </c>
      <c r="CB13" s="10">
        <v>46.367997281799319</v>
      </c>
      <c r="CC13" s="27">
        <f t="shared" si="34"/>
        <v>217.81189753112793</v>
      </c>
      <c r="CD13" s="10">
        <v>4167.8761044921876</v>
      </c>
      <c r="CE13" s="10">
        <v>2000.3260275878906</v>
      </c>
      <c r="CF13" s="10">
        <v>1581.4450083007812</v>
      </c>
      <c r="CG13" s="27">
        <f t="shared" si="35"/>
        <v>7749.6471403808591</v>
      </c>
      <c r="CH13" s="10">
        <v>7354.9377500000001</v>
      </c>
      <c r="CI13" s="10">
        <v>3529.8987138671873</v>
      </c>
      <c r="CJ13" s="10">
        <v>2790.6712036132812</v>
      </c>
      <c r="CK13" s="27">
        <f t="shared" si="36"/>
        <v>13675.50766748047</v>
      </c>
      <c r="CL13" s="10">
        <v>5.0253513032684332</v>
      </c>
      <c r="CM13" s="10">
        <v>2.3822145462036133</v>
      </c>
      <c r="CN13" s="10">
        <v>2.0081386022300718</v>
      </c>
      <c r="CO13" s="27">
        <f t="shared" si="37"/>
        <v>9.4157044517021191</v>
      </c>
      <c r="CP13" s="10">
        <v>9.9503365198516853</v>
      </c>
      <c r="CQ13" s="10">
        <v>4.7290639574813849</v>
      </c>
      <c r="CR13" s="10">
        <v>3.8837266115684508</v>
      </c>
      <c r="CS13" s="27">
        <f t="shared" si="38"/>
        <v>18.563127088901521</v>
      </c>
      <c r="CT13" s="10">
        <v>57.235750000000003</v>
      </c>
      <c r="CU13" s="29">
        <v>2.790135361863169</v>
      </c>
      <c r="CV13" s="29">
        <f t="shared" si="12"/>
        <v>2.7627370165103624</v>
      </c>
      <c r="CW13" s="29">
        <f t="shared" si="13"/>
        <v>2.7062575565666958</v>
      </c>
      <c r="CX13" s="29">
        <f t="shared" si="14"/>
        <v>2.765208372042868</v>
      </c>
      <c r="CY13" s="29">
        <f t="shared" si="15"/>
        <v>22876.289668439018</v>
      </c>
      <c r="CZ13" s="29">
        <f t="shared" si="16"/>
        <v>22729.206028986748</v>
      </c>
      <c r="DA13" s="29">
        <f t="shared" si="17"/>
        <v>22239.304760129358</v>
      </c>
      <c r="DB13" s="29">
        <f t="shared" si="18"/>
        <v>22705.652962808756</v>
      </c>
      <c r="DC13" s="29">
        <f t="shared" si="19"/>
        <v>63827.944752136769</v>
      </c>
      <c r="DD13" s="29">
        <f t="shared" si="20"/>
        <v>62794.818852172197</v>
      </c>
      <c r="DE13" s="29">
        <f t="shared" si="21"/>
        <v>60185.286559889755</v>
      </c>
      <c r="DF13" s="29">
        <f t="shared" si="22"/>
        <v>62785.861665458724</v>
      </c>
    </row>
    <row r="14" spans="1:110" ht="14.25" x14ac:dyDescent="0.2">
      <c r="A14" s="22">
        <v>1986</v>
      </c>
      <c r="B14" s="10">
        <v>58.393000000000001</v>
      </c>
      <c r="C14" s="10">
        <v>46.625290240783691</v>
      </c>
      <c r="D14" s="10">
        <v>41.577262455139163</v>
      </c>
      <c r="E14" s="10">
        <v>32.702343813171389</v>
      </c>
      <c r="F14" s="27">
        <v>42.773879000000001</v>
      </c>
      <c r="G14" s="10">
        <v>121.59999999999998</v>
      </c>
      <c r="H14" t="s">
        <v>245</v>
      </c>
      <c r="I14" t="s">
        <v>245</v>
      </c>
      <c r="J14"/>
      <c r="K14" s="10">
        <v>121.6022234954834</v>
      </c>
      <c r="L14" s="10">
        <v>54.781656133117679</v>
      </c>
      <c r="M14" s="10">
        <v>49.672211304626465</v>
      </c>
      <c r="N14" s="27">
        <f t="shared" si="23"/>
        <v>226.05609093322755</v>
      </c>
      <c r="O14" t="s">
        <v>245</v>
      </c>
      <c r="P14" t="s">
        <v>245</v>
      </c>
      <c r="Q14" t="s">
        <v>245</v>
      </c>
      <c r="R14" s="27">
        <f t="shared" si="2"/>
        <v>0</v>
      </c>
      <c r="S14" s="10">
        <v>12.375407934188843</v>
      </c>
      <c r="T14" s="10">
        <v>5.7791629858627314</v>
      </c>
      <c r="U14" s="10">
        <v>4.033628523349762</v>
      </c>
      <c r="V14" s="27">
        <f t="shared" si="24"/>
        <v>22.188199443401338</v>
      </c>
      <c r="W14" s="27">
        <f t="shared" si="25"/>
        <v>109.22681556129456</v>
      </c>
      <c r="X14" s="27">
        <f t="shared" si="26"/>
        <v>49.002493147254945</v>
      </c>
      <c r="Y14" s="27">
        <f t="shared" si="27"/>
        <v>45.638582781276703</v>
      </c>
      <c r="Z14" s="27">
        <f t="shared" si="28"/>
        <v>203.86789148982621</v>
      </c>
      <c r="AA14" s="11" t="s">
        <v>521</v>
      </c>
      <c r="AB14" s="11" t="s">
        <v>521</v>
      </c>
      <c r="AC14" s="11" t="s">
        <v>521</v>
      </c>
      <c r="AD14" s="11" t="s">
        <v>521</v>
      </c>
      <c r="AE14" s="10">
        <v>6896.79925</v>
      </c>
      <c r="AF14" s="10">
        <v>3346.4992192382811</v>
      </c>
      <c r="AG14" s="10">
        <v>2637.1073608398437</v>
      </c>
      <c r="AH14" s="27">
        <f t="shared" si="29"/>
        <v>12880.405830078125</v>
      </c>
      <c r="AI14" s="27">
        <f t="shared" si="4"/>
        <v>58.059492584913102</v>
      </c>
      <c r="AJ14" s="27">
        <f t="shared" si="5"/>
        <v>57.293791936400332</v>
      </c>
      <c r="AK14" s="27">
        <f t="shared" si="6"/>
        <v>54.519361240844376</v>
      </c>
      <c r="AL14" s="27">
        <f t="shared" si="7"/>
        <v>57.102084424132528</v>
      </c>
      <c r="AM14" t="s">
        <v>245</v>
      </c>
      <c r="AN14" t="s">
        <v>245</v>
      </c>
      <c r="AO14" t="s">
        <v>245</v>
      </c>
      <c r="AP14"/>
      <c r="AQ14" t="s">
        <v>245</v>
      </c>
      <c r="AR14" t="s">
        <v>245</v>
      </c>
      <c r="AS14" t="s">
        <v>245</v>
      </c>
      <c r="AT14" s="10">
        <f t="shared" si="8"/>
        <v>0</v>
      </c>
      <c r="AU14" s="10">
        <v>21.1</v>
      </c>
      <c r="AV14" s="10">
        <v>2543.85</v>
      </c>
      <c r="AW14" s="10">
        <v>755.35</v>
      </c>
      <c r="AX14" s="10">
        <v>2827</v>
      </c>
      <c r="AY14" s="10">
        <v>1933.0000109863281</v>
      </c>
      <c r="AZ14" s="10">
        <v>1340</v>
      </c>
      <c r="BA14" s="27">
        <f t="shared" si="30"/>
        <v>6100.0000109863286</v>
      </c>
      <c r="BB14" s="10">
        <v>792.99997499999995</v>
      </c>
      <c r="BC14" s="10">
        <v>48.999999659423828</v>
      </c>
      <c r="BD14" s="10">
        <v>996.99999006347662</v>
      </c>
      <c r="BE14" s="27">
        <f t="shared" si="31"/>
        <v>1838.9999647229004</v>
      </c>
      <c r="BF14" s="10">
        <v>4025.4504999999995</v>
      </c>
      <c r="BG14" s="10">
        <v>2355.3464965820312</v>
      </c>
      <c r="BH14" s="10">
        <v>2595.4146088867187</v>
      </c>
      <c r="BI14" s="27">
        <f t="shared" si="9"/>
        <v>8976.2116054687485</v>
      </c>
      <c r="BJ14" s="10">
        <v>3193.022739746094</v>
      </c>
      <c r="BK14" s="10">
        <v>2198.3066745605465</v>
      </c>
      <c r="BL14" s="10">
        <v>1581.1336052246095</v>
      </c>
      <c r="BM14" s="27">
        <f t="shared" si="39"/>
        <v>6972.4630195312502</v>
      </c>
      <c r="BN14" s="10">
        <v>832.42765046386717</v>
      </c>
      <c r="BO14" s="10">
        <v>157.03990461181644</v>
      </c>
      <c r="BP14" s="10">
        <v>1014.2810733886719</v>
      </c>
      <c r="BQ14" s="27">
        <f t="shared" si="11"/>
        <v>2003.7486284643555</v>
      </c>
      <c r="BR14" s="10">
        <v>328.72625732421875</v>
      </c>
      <c r="BS14" s="10">
        <v>160.05650367431639</v>
      </c>
      <c r="BT14" s="10">
        <v>129.83973013305666</v>
      </c>
      <c r="BU14" s="27">
        <f t="shared" si="32"/>
        <v>618.6224911315918</v>
      </c>
      <c r="BV14" s="10">
        <v>1.3108187990058899</v>
      </c>
      <c r="BW14" s="10">
        <v>0.75854102499999998</v>
      </c>
      <c r="BX14" s="10">
        <v>0.70469197500000003</v>
      </c>
      <c r="BY14" s="27">
        <f t="shared" si="33"/>
        <v>2.7740517990058899</v>
      </c>
      <c r="BZ14" s="10">
        <v>118.78848648071289</v>
      </c>
      <c r="CA14" s="10">
        <v>58.409456000976562</v>
      </c>
      <c r="CB14" s="10">
        <v>48.370107441101069</v>
      </c>
      <c r="CC14" s="27">
        <f t="shared" si="34"/>
        <v>225.56804992279052</v>
      </c>
      <c r="CD14" s="10">
        <v>4458.9339765625</v>
      </c>
      <c r="CE14" s="10">
        <v>2176.2689580078122</v>
      </c>
      <c r="CF14" s="10">
        <v>1709.8590087890625</v>
      </c>
      <c r="CG14" s="27">
        <f t="shared" si="35"/>
        <v>8345.0619433593747</v>
      </c>
      <c r="CH14" s="10">
        <v>7702.4812499999998</v>
      </c>
      <c r="CI14" s="10">
        <v>3759.3476220703124</v>
      </c>
      <c r="CJ14" s="10">
        <v>2953.6828847656247</v>
      </c>
      <c r="CK14" s="27">
        <f t="shared" si="36"/>
        <v>14415.511756835938</v>
      </c>
      <c r="CL14" s="10">
        <v>5.3382287030563358</v>
      </c>
      <c r="CM14" s="10">
        <v>2.6587014522209165</v>
      </c>
      <c r="CN14" s="10">
        <v>2.1687142617530824</v>
      </c>
      <c r="CO14" s="27">
        <f t="shared" si="37"/>
        <v>10.165644417030334</v>
      </c>
      <c r="CP14" s="10">
        <v>10.40444803237915</v>
      </c>
      <c r="CQ14" s="10">
        <v>5.0587288499984737</v>
      </c>
      <c r="CR14" s="10">
        <v>4.0689378066482549</v>
      </c>
      <c r="CS14" s="27">
        <f t="shared" si="38"/>
        <v>19.532114689025878</v>
      </c>
      <c r="CT14" s="10">
        <v>58.393000000000001</v>
      </c>
      <c r="CU14" s="29">
        <v>2.7673242337134454</v>
      </c>
      <c r="CV14" s="29">
        <f t="shared" si="12"/>
        <v>2.7402498607698105</v>
      </c>
      <c r="CW14" s="29">
        <f t="shared" si="13"/>
        <v>2.6842969139805795</v>
      </c>
      <c r="CX14" s="29">
        <f t="shared" si="14"/>
        <v>2.7425093728625995</v>
      </c>
      <c r="CY14" s="29">
        <f t="shared" si="15"/>
        <v>23431.292993437804</v>
      </c>
      <c r="CZ14" s="29">
        <f t="shared" si="16"/>
        <v>23487.628029910287</v>
      </c>
      <c r="DA14" s="29">
        <f t="shared" si="17"/>
        <v>22748.683178398172</v>
      </c>
      <c r="DB14" s="29">
        <f t="shared" si="18"/>
        <v>23302.598860359747</v>
      </c>
      <c r="DC14" s="29">
        <f t="shared" si="19"/>
        <v>64841.984927980491</v>
      </c>
      <c r="DD14" s="29">
        <f t="shared" si="20"/>
        <v>64361.969438774766</v>
      </c>
      <c r="DE14" s="29">
        <f t="shared" si="21"/>
        <v>61064.22005289614</v>
      </c>
      <c r="DF14" s="29">
        <f t="shared" si="22"/>
        <v>63907.595786593934</v>
      </c>
    </row>
    <row r="15" spans="1:110" ht="14.25" x14ac:dyDescent="0.2">
      <c r="A15" s="22">
        <v>1987</v>
      </c>
      <c r="B15" s="10">
        <v>59.878500000000003</v>
      </c>
      <c r="C15" s="10">
        <v>50.147198460998531</v>
      </c>
      <c r="D15" s="10">
        <v>42.487401292419435</v>
      </c>
      <c r="E15" s="10">
        <v>35.36771700317383</v>
      </c>
      <c r="F15" s="27">
        <v>45.442621499999994</v>
      </c>
      <c r="G15" s="10">
        <v>123.60833333333333</v>
      </c>
      <c r="H15" t="s">
        <v>245</v>
      </c>
      <c r="I15" t="s">
        <v>245</v>
      </c>
      <c r="J15"/>
      <c r="K15" s="10">
        <v>123.60498931274414</v>
      </c>
      <c r="L15" s="10">
        <v>57.233061286315916</v>
      </c>
      <c r="M15" s="10">
        <v>51.056680000000007</v>
      </c>
      <c r="N15" s="27">
        <f t="shared" si="23"/>
        <v>231.89473059906007</v>
      </c>
      <c r="O15" t="s">
        <v>245</v>
      </c>
      <c r="P15" t="s">
        <v>245</v>
      </c>
      <c r="Q15" t="s">
        <v>245</v>
      </c>
      <c r="R15" s="27">
        <f t="shared" si="2"/>
        <v>0</v>
      </c>
      <c r="S15" s="10">
        <v>12.022568464279175</v>
      </c>
      <c r="T15" s="10">
        <v>5.9967532578277591</v>
      </c>
      <c r="U15" s="10">
        <v>3.8610239220085143</v>
      </c>
      <c r="V15" s="27">
        <f t="shared" si="24"/>
        <v>21.880345644115447</v>
      </c>
      <c r="W15" s="27">
        <f t="shared" si="25"/>
        <v>111.58242084846496</v>
      </c>
      <c r="X15" s="27">
        <f t="shared" si="26"/>
        <v>51.236308028488153</v>
      </c>
      <c r="Y15" s="27">
        <f t="shared" si="27"/>
        <v>47.195656077991494</v>
      </c>
      <c r="Z15" s="27">
        <f t="shared" si="28"/>
        <v>210.01438495494463</v>
      </c>
      <c r="AA15" s="11" t="s">
        <v>521</v>
      </c>
      <c r="AB15" s="11" t="s">
        <v>521</v>
      </c>
      <c r="AC15" s="11" t="s">
        <v>521</v>
      </c>
      <c r="AD15" s="11" t="s">
        <v>521</v>
      </c>
      <c r="AE15" s="10">
        <v>7109.3108671874998</v>
      </c>
      <c r="AF15" s="10">
        <v>3526.108041503906</v>
      </c>
      <c r="AG15" s="10">
        <v>2705.9802207031253</v>
      </c>
      <c r="AH15" s="27">
        <f t="shared" si="29"/>
        <v>13341.399129394529</v>
      </c>
      <c r="AI15" s="27">
        <f t="shared" si="4"/>
        <v>58.341462793646137</v>
      </c>
      <c r="AJ15" s="27">
        <f t="shared" si="5"/>
        <v>58.300009775681318</v>
      </c>
      <c r="AK15" s="27">
        <f t="shared" si="6"/>
        <v>54.134871318412635</v>
      </c>
      <c r="AL15" s="27">
        <f t="shared" si="7"/>
        <v>57.425601464709388</v>
      </c>
      <c r="AM15" t="s">
        <v>245</v>
      </c>
      <c r="AN15" t="s">
        <v>245</v>
      </c>
      <c r="AO15" t="s">
        <v>245</v>
      </c>
      <c r="AP15"/>
      <c r="AQ15" t="s">
        <v>245</v>
      </c>
      <c r="AR15" t="s">
        <v>245</v>
      </c>
      <c r="AS15" t="s">
        <v>245</v>
      </c>
      <c r="AT15" s="10">
        <f t="shared" si="8"/>
        <v>0</v>
      </c>
      <c r="AU15" s="10">
        <v>23.225000000000001</v>
      </c>
      <c r="AV15" s="10">
        <v>2724.3249999999998</v>
      </c>
      <c r="AW15" s="10">
        <v>779.84999999999991</v>
      </c>
      <c r="AX15" s="10">
        <v>2307</v>
      </c>
      <c r="AY15" s="10">
        <v>1859.9999694824219</v>
      </c>
      <c r="AZ15" s="10">
        <v>1322</v>
      </c>
      <c r="BA15" s="27">
        <f t="shared" si="30"/>
        <v>5488.9999694824219</v>
      </c>
      <c r="BB15" s="10">
        <v>272.00000166625978</v>
      </c>
      <c r="BC15" s="10">
        <v>190.99999619750977</v>
      </c>
      <c r="BD15" s="10">
        <v>666</v>
      </c>
      <c r="BE15" s="27">
        <f t="shared" si="31"/>
        <v>1128.9999978637695</v>
      </c>
      <c r="BF15" s="10">
        <v>3010.6849511718751</v>
      </c>
      <c r="BG15" s="10">
        <v>2314.4852856445314</v>
      </c>
      <c r="BH15" s="10">
        <v>2143.471970703125</v>
      </c>
      <c r="BI15" s="27">
        <f t="shared" si="9"/>
        <v>7468.6422075195314</v>
      </c>
      <c r="BJ15" s="10">
        <v>2718.3411372070314</v>
      </c>
      <c r="BK15" s="10">
        <v>2165.4994965820315</v>
      </c>
      <c r="BL15" s="10">
        <v>1533.1236979980467</v>
      </c>
      <c r="BM15" s="27">
        <f t="shared" si="39"/>
        <v>6416.9643317871096</v>
      </c>
      <c r="BN15" s="10">
        <v>292.34383825683597</v>
      </c>
      <c r="BO15" s="10">
        <v>148.98571879882812</v>
      </c>
      <c r="BP15" s="10">
        <v>610.34832536621093</v>
      </c>
      <c r="BQ15" s="27">
        <f t="shared" si="11"/>
        <v>1051.677882421875</v>
      </c>
      <c r="BR15" s="10">
        <v>334.46527565917967</v>
      </c>
      <c r="BS15" s="10">
        <v>164.40009232788086</v>
      </c>
      <c r="BT15" s="10">
        <v>133.08566284179687</v>
      </c>
      <c r="BU15" s="27">
        <f t="shared" si="32"/>
        <v>631.95103082885737</v>
      </c>
      <c r="BV15" s="10">
        <v>-0.16157929212837219</v>
      </c>
      <c r="BW15" s="10">
        <v>0.51461931261901861</v>
      </c>
      <c r="BX15" s="10">
        <v>0.45567561431140902</v>
      </c>
      <c r="BY15" s="27">
        <f t="shared" si="33"/>
        <v>0.80871563480205544</v>
      </c>
      <c r="BZ15" s="10">
        <v>121.85691833496094</v>
      </c>
      <c r="CA15" s="10">
        <v>60.482117500000001</v>
      </c>
      <c r="CB15" s="10">
        <v>49.985899195861819</v>
      </c>
      <c r="CC15" s="27">
        <f t="shared" si="34"/>
        <v>232.32493503082276</v>
      </c>
      <c r="CD15" s="10">
        <v>4718.6500810546877</v>
      </c>
      <c r="CE15" s="10">
        <v>2366.0449829101562</v>
      </c>
      <c r="CF15" s="10">
        <v>1787.677978515625</v>
      </c>
      <c r="CG15" s="27">
        <f t="shared" si="35"/>
        <v>8872.3730424804689</v>
      </c>
      <c r="CH15" s="10">
        <v>7909.3795000000009</v>
      </c>
      <c r="CI15" s="10">
        <v>3965.8265624999999</v>
      </c>
      <c r="CJ15" s="10">
        <v>2996.5482866210941</v>
      </c>
      <c r="CK15" s="27">
        <f t="shared" si="36"/>
        <v>14871.754349121096</v>
      </c>
      <c r="CL15" s="10">
        <v>5.4724542287063596</v>
      </c>
      <c r="CM15" s="10">
        <v>2.8550511002540588</v>
      </c>
      <c r="CN15" s="10">
        <v>2.3101113668670656</v>
      </c>
      <c r="CO15" s="27">
        <f t="shared" si="37"/>
        <v>10.637616695827484</v>
      </c>
      <c r="CP15" s="10">
        <v>10.268773882293701</v>
      </c>
      <c r="CQ15" s="10">
        <v>5.2441379858169554</v>
      </c>
      <c r="CR15" s="10">
        <v>4.1943927158889771</v>
      </c>
      <c r="CS15" s="27">
        <f t="shared" si="38"/>
        <v>19.707304583999633</v>
      </c>
      <c r="CT15" s="10">
        <v>59.878500000000003</v>
      </c>
      <c r="CU15" s="29">
        <v>2.7447376827616776</v>
      </c>
      <c r="CV15" s="29">
        <f t="shared" si="12"/>
        <v>2.7181603277676389</v>
      </c>
      <c r="CW15" s="29">
        <f t="shared" si="13"/>
        <v>2.6624641145360175</v>
      </c>
      <c r="CX15" s="29">
        <f t="shared" si="14"/>
        <v>2.7201171098789541</v>
      </c>
      <c r="CY15" s="29">
        <f t="shared" si="15"/>
        <v>23647.834545490048</v>
      </c>
      <c r="CZ15" s="29">
        <f t="shared" si="16"/>
        <v>24123.019071002247</v>
      </c>
      <c r="DA15" s="29">
        <f t="shared" si="17"/>
        <v>22515.936146955104</v>
      </c>
      <c r="DB15" s="29">
        <f t="shared" si="18"/>
        <v>23533.080292021248</v>
      </c>
      <c r="DC15" s="29">
        <f t="shared" si="19"/>
        <v>64907.102592719908</v>
      </c>
      <c r="DD15" s="29">
        <f t="shared" si="20"/>
        <v>65570.233424780468</v>
      </c>
      <c r="DE15" s="29">
        <f t="shared" si="21"/>
        <v>59947.871996452333</v>
      </c>
      <c r="DF15" s="29">
        <f t="shared" si="22"/>
        <v>64012.73435048222</v>
      </c>
    </row>
    <row r="16" spans="1:110" ht="14.25" x14ac:dyDescent="0.2">
      <c r="A16" s="22">
        <v>1988</v>
      </c>
      <c r="B16" s="10">
        <v>61.973500000000001</v>
      </c>
      <c r="C16" s="10">
        <v>54.192965000000001</v>
      </c>
      <c r="D16" s="10">
        <v>46.838095685729982</v>
      </c>
      <c r="E16" s="10">
        <v>39.19376202270508</v>
      </c>
      <c r="F16" s="27">
        <v>49.483446999999998</v>
      </c>
      <c r="G16" s="10">
        <v>124.89166666666667</v>
      </c>
      <c r="H16" t="s">
        <v>245</v>
      </c>
      <c r="I16" t="s">
        <v>245</v>
      </c>
      <c r="J16"/>
      <c r="K16" s="10">
        <v>124.88795280456543</v>
      </c>
      <c r="L16" s="10">
        <v>59.742195000000002</v>
      </c>
      <c r="M16" s="10">
        <v>51.681711789550782</v>
      </c>
      <c r="N16" s="27">
        <f t="shared" si="23"/>
        <v>236.31185959411621</v>
      </c>
      <c r="O16" t="s">
        <v>245</v>
      </c>
      <c r="P16" t="s">
        <v>245</v>
      </c>
      <c r="Q16" t="s">
        <v>245</v>
      </c>
      <c r="R16" s="27">
        <f t="shared" si="2"/>
        <v>0</v>
      </c>
      <c r="S16" s="10">
        <v>11.689460039138794</v>
      </c>
      <c r="T16" s="10">
        <v>5.8131085997695919</v>
      </c>
      <c r="U16" s="10">
        <v>3.8424204385643002</v>
      </c>
      <c r="V16" s="27">
        <f t="shared" si="24"/>
        <v>21.344989077472686</v>
      </c>
      <c r="W16" s="27">
        <f t="shared" si="25"/>
        <v>113.19849276542664</v>
      </c>
      <c r="X16" s="27">
        <f t="shared" si="26"/>
        <v>53.92908640023041</v>
      </c>
      <c r="Y16" s="27">
        <f t="shared" si="27"/>
        <v>47.839291350986485</v>
      </c>
      <c r="Z16" s="27">
        <f t="shared" si="28"/>
        <v>214.96687051664352</v>
      </c>
      <c r="AA16" s="11" t="s">
        <v>521</v>
      </c>
      <c r="AB16" s="11" t="s">
        <v>521</v>
      </c>
      <c r="AC16" s="11" t="s">
        <v>521</v>
      </c>
      <c r="AD16" s="11" t="s">
        <v>521</v>
      </c>
      <c r="AE16" s="10">
        <v>7336.9528867187491</v>
      </c>
      <c r="AF16" s="10">
        <v>3723.814729003906</v>
      </c>
      <c r="AG16" s="10">
        <v>2803.5140380859375</v>
      </c>
      <c r="AH16" s="27">
        <f t="shared" si="29"/>
        <v>13864.281653808594</v>
      </c>
      <c r="AI16" s="27">
        <f t="shared" si="4"/>
        <v>59.621382982672131</v>
      </c>
      <c r="AJ16" s="27">
        <f t="shared" si="5"/>
        <v>59.964549735514929</v>
      </c>
      <c r="AK16" s="27">
        <f t="shared" si="6"/>
        <v>54.604003856084518</v>
      </c>
      <c r="AL16" s="27">
        <f t="shared" si="7"/>
        <v>58.622259210609968</v>
      </c>
      <c r="AM16" t="s">
        <v>245</v>
      </c>
      <c r="AN16" t="s">
        <v>245</v>
      </c>
      <c r="AO16" t="s">
        <v>245</v>
      </c>
      <c r="AP16"/>
      <c r="AQ16" t="s">
        <v>245</v>
      </c>
      <c r="AR16" t="s">
        <v>245</v>
      </c>
      <c r="AS16" t="s">
        <v>245</v>
      </c>
      <c r="AT16" s="10">
        <f t="shared" si="8"/>
        <v>0</v>
      </c>
      <c r="AU16" s="10">
        <v>25.65</v>
      </c>
      <c r="AV16" s="10">
        <v>2950.05</v>
      </c>
      <c r="AW16" s="10">
        <v>839.375</v>
      </c>
      <c r="AX16" s="10">
        <v>2081.0000312500001</v>
      </c>
      <c r="AY16" s="10">
        <v>1808.9999926757812</v>
      </c>
      <c r="AZ16" s="10">
        <v>1025.0000174804688</v>
      </c>
      <c r="BA16" s="27">
        <f t="shared" si="30"/>
        <v>4915.0000414062506</v>
      </c>
      <c r="BB16" s="10">
        <v>100.99999952316284</v>
      </c>
      <c r="BC16" s="10">
        <v>71.999998975372321</v>
      </c>
      <c r="BD16" s="10">
        <v>310.99999059448243</v>
      </c>
      <c r="BE16" s="27">
        <f t="shared" si="31"/>
        <v>483.99998909301758</v>
      </c>
      <c r="BF16" s="10">
        <v>2480.6294843750002</v>
      </c>
      <c r="BG16" s="10">
        <v>2109.8649999999998</v>
      </c>
      <c r="BH16" s="10">
        <v>1506.6272731933593</v>
      </c>
      <c r="BI16" s="27">
        <f t="shared" si="9"/>
        <v>6097.1217575683595</v>
      </c>
      <c r="BJ16" s="10">
        <v>2362.9418706054685</v>
      </c>
      <c r="BK16" s="10">
        <v>2032.615564453125</v>
      </c>
      <c r="BL16" s="10">
        <v>1176.2221115722657</v>
      </c>
      <c r="BM16" s="27">
        <f t="shared" si="39"/>
        <v>5571.7795466308598</v>
      </c>
      <c r="BN16" s="10">
        <v>117.68760247680665</v>
      </c>
      <c r="BO16" s="10">
        <v>77.249482499999999</v>
      </c>
      <c r="BP16" s="10">
        <v>330.40519248046877</v>
      </c>
      <c r="BQ16" s="27">
        <f t="shared" si="11"/>
        <v>525.34227745727549</v>
      </c>
      <c r="BR16" s="10">
        <v>335.0290109863281</v>
      </c>
      <c r="BS16" s="10">
        <v>167.43682470703123</v>
      </c>
      <c r="BT16" s="10">
        <v>135.58882850341797</v>
      </c>
      <c r="BU16" s="27">
        <f t="shared" si="32"/>
        <v>638.05466419677737</v>
      </c>
      <c r="BV16" s="10">
        <v>8.0008380950927771E-3</v>
      </c>
      <c r="BW16" s="10">
        <v>0.28557928473253247</v>
      </c>
      <c r="BX16" s="10">
        <v>0.29378860274543761</v>
      </c>
      <c r="BY16" s="27">
        <f t="shared" si="33"/>
        <v>0.58736872557306286</v>
      </c>
      <c r="BZ16" s="10">
        <v>123.05908584594727</v>
      </c>
      <c r="CA16" s="10">
        <v>62.100270000000002</v>
      </c>
      <c r="CB16" s="10">
        <v>51.342645961914059</v>
      </c>
      <c r="CC16" s="27">
        <f t="shared" si="34"/>
        <v>236.50200180786132</v>
      </c>
      <c r="CD16" s="10">
        <v>5031.3179150390624</v>
      </c>
      <c r="CE16" s="10">
        <v>2569.6859999999997</v>
      </c>
      <c r="CF16" s="10">
        <v>1934.9020241699218</v>
      </c>
      <c r="CG16" s="27">
        <f t="shared" si="35"/>
        <v>9535.9059392089839</v>
      </c>
      <c r="CH16" s="10">
        <v>8117.0727500000003</v>
      </c>
      <c r="CI16" s="10">
        <v>4145.6353017578131</v>
      </c>
      <c r="CJ16" s="10">
        <v>3121.5303417968748</v>
      </c>
      <c r="CK16" s="27">
        <f t="shared" si="36"/>
        <v>15384.23839355469</v>
      </c>
      <c r="CL16" s="10">
        <v>5.7122696265716559</v>
      </c>
      <c r="CM16" s="10">
        <v>3.1181561176376342</v>
      </c>
      <c r="CN16" s="10">
        <v>2.4673406331214904</v>
      </c>
      <c r="CO16" s="27">
        <f t="shared" si="37"/>
        <v>11.297766377330781</v>
      </c>
      <c r="CP16" s="10">
        <v>10.319729925460816</v>
      </c>
      <c r="CQ16" s="10">
        <v>5.5228367499999997</v>
      </c>
      <c r="CR16" s="10">
        <v>4.3023500838623043</v>
      </c>
      <c r="CS16" s="27">
        <f t="shared" si="38"/>
        <v>20.14491675932312</v>
      </c>
      <c r="CT16" s="10">
        <v>61.973500000000001</v>
      </c>
      <c r="CU16" s="29">
        <v>2.7225052801524749</v>
      </c>
      <c r="CV16" s="29">
        <f t="shared" si="12"/>
        <v>2.696233441610338</v>
      </c>
      <c r="CW16" s="29">
        <f t="shared" si="13"/>
        <v>2.6408617234880665</v>
      </c>
      <c r="CX16" s="29">
        <f t="shared" si="14"/>
        <v>2.697882721158297</v>
      </c>
      <c r="CY16" s="29">
        <f t="shared" si="15"/>
        <v>24227.969769254527</v>
      </c>
      <c r="CZ16" s="29">
        <f t="shared" si="16"/>
        <v>24759.399905077891</v>
      </c>
      <c r="DA16" s="29">
        <f t="shared" si="17"/>
        <v>23022.031949469834</v>
      </c>
      <c r="DB16" s="29">
        <f t="shared" si="18"/>
        <v>24111.160464474182</v>
      </c>
      <c r="DC16" s="29">
        <f t="shared" si="19"/>
        <v>65960.775624169983</v>
      </c>
      <c r="DD16" s="29">
        <f t="shared" si="20"/>
        <v>66757.122018274837</v>
      </c>
      <c r="DE16" s="29">
        <f t="shared" si="21"/>
        <v>60798.00297227424</v>
      </c>
      <c r="DF16" s="29">
        <f t="shared" si="22"/>
        <v>65049.083204179951</v>
      </c>
    </row>
    <row r="17" spans="1:110" ht="14.25" x14ac:dyDescent="0.2">
      <c r="A17" s="22">
        <v>1989</v>
      </c>
      <c r="B17" s="10">
        <v>64.387749999999997</v>
      </c>
      <c r="C17" s="10">
        <v>55.65701</v>
      </c>
      <c r="D17" s="10">
        <v>50.851941630249023</v>
      </c>
      <c r="E17" s="10">
        <v>40.547390834960936</v>
      </c>
      <c r="F17" s="27">
        <v>51.59032225</v>
      </c>
      <c r="G17" s="10">
        <v>127.88333333333334</v>
      </c>
      <c r="H17" t="s">
        <v>245</v>
      </c>
      <c r="I17" t="s">
        <v>245</v>
      </c>
      <c r="J17"/>
      <c r="K17" s="10">
        <v>127.88241767883301</v>
      </c>
      <c r="L17" s="10">
        <v>61.433759999999999</v>
      </c>
      <c r="M17" s="10">
        <v>53.228128119201664</v>
      </c>
      <c r="N17" s="27">
        <f t="shared" si="23"/>
        <v>242.54430579803469</v>
      </c>
      <c r="O17" t="s">
        <v>245</v>
      </c>
      <c r="P17" t="s">
        <v>245</v>
      </c>
      <c r="Q17" t="s">
        <v>245</v>
      </c>
      <c r="R17" s="27">
        <f t="shared" si="2"/>
        <v>0</v>
      </c>
      <c r="S17" s="10">
        <v>11.346861158752441</v>
      </c>
      <c r="T17" s="10">
        <v>5.293562373680115</v>
      </c>
      <c r="U17" s="10">
        <v>3.8291298302421573</v>
      </c>
      <c r="V17" s="27">
        <f t="shared" si="24"/>
        <v>20.469553362674713</v>
      </c>
      <c r="W17" s="27">
        <f t="shared" si="25"/>
        <v>116.53555652008056</v>
      </c>
      <c r="X17" s="27">
        <f t="shared" si="26"/>
        <v>56.140197626319882</v>
      </c>
      <c r="Y17" s="27">
        <f t="shared" si="27"/>
        <v>49.398998288959504</v>
      </c>
      <c r="Z17" s="27">
        <f t="shared" si="28"/>
        <v>222.07475243535998</v>
      </c>
      <c r="AA17" s="11" t="s">
        <v>521</v>
      </c>
      <c r="AB17" s="11" t="s">
        <v>521</v>
      </c>
      <c r="AC17" s="11" t="s">
        <v>521</v>
      </c>
      <c r="AD17" s="11" t="s">
        <v>521</v>
      </c>
      <c r="AE17" s="10">
        <v>7623.8035</v>
      </c>
      <c r="AF17" s="10">
        <v>3919.1888935546876</v>
      </c>
      <c r="AG17" s="10">
        <v>2930.5886025390628</v>
      </c>
      <c r="AH17" s="27">
        <f t="shared" si="29"/>
        <v>14473.580996093749</v>
      </c>
      <c r="AI17" s="27">
        <f t="shared" si="4"/>
        <v>60.156212546429266</v>
      </c>
      <c r="AJ17" s="27">
        <f t="shared" si="5"/>
        <v>61.622703114392955</v>
      </c>
      <c r="AK17" s="27">
        <f t="shared" si="6"/>
        <v>55.851827742351617</v>
      </c>
      <c r="AL17" s="27">
        <f t="shared" si="7"/>
        <v>59.610150799663316</v>
      </c>
      <c r="AM17" t="s">
        <v>245</v>
      </c>
      <c r="AN17" t="s">
        <v>245</v>
      </c>
      <c r="AO17" t="s">
        <v>245</v>
      </c>
      <c r="AP17"/>
      <c r="AQ17" t="s">
        <v>245</v>
      </c>
      <c r="AR17" t="s">
        <v>245</v>
      </c>
      <c r="AS17" t="s">
        <v>245</v>
      </c>
      <c r="AT17" s="10">
        <f t="shared" si="8"/>
        <v>0</v>
      </c>
      <c r="AU17" s="10">
        <v>28.05</v>
      </c>
      <c r="AV17" s="10">
        <v>3142.5749999999998</v>
      </c>
      <c r="AW17" s="10">
        <v>951.97500000000002</v>
      </c>
      <c r="AX17" s="10">
        <v>2173.9999694824219</v>
      </c>
      <c r="AY17" s="10">
        <v>1574.9999519042969</v>
      </c>
      <c r="AZ17" s="10">
        <v>748</v>
      </c>
      <c r="BA17" s="27">
        <f t="shared" si="30"/>
        <v>4496.9999213867186</v>
      </c>
      <c r="BB17" s="10">
        <v>61.000000491363522</v>
      </c>
      <c r="BC17" s="10">
        <v>81.999997513427729</v>
      </c>
      <c r="BD17" s="10">
        <v>373.99998902221682</v>
      </c>
      <c r="BE17" s="27">
        <f t="shared" si="31"/>
        <v>516.99998702700805</v>
      </c>
      <c r="BF17" s="10">
        <v>2483.2670102539059</v>
      </c>
      <c r="BG17" s="10">
        <v>1848.8183898925781</v>
      </c>
      <c r="BH17" s="10">
        <v>989.51321215820315</v>
      </c>
      <c r="BI17" s="27">
        <f t="shared" si="9"/>
        <v>5321.5986123046869</v>
      </c>
      <c r="BJ17" s="10">
        <v>2437.8693149414062</v>
      </c>
      <c r="BK17" s="10">
        <v>1781.7271984863282</v>
      </c>
      <c r="BL17" s="10">
        <v>851.92715322265622</v>
      </c>
      <c r="BM17" s="27">
        <f t="shared" si="39"/>
        <v>5071.5236666503897</v>
      </c>
      <c r="BN17" s="10">
        <v>45.397601921997072</v>
      </c>
      <c r="BO17" s="10">
        <v>67.091145000000012</v>
      </c>
      <c r="BP17" s="10">
        <v>137.58604521240233</v>
      </c>
      <c r="BQ17" s="27">
        <f t="shared" si="11"/>
        <v>250.07479213439942</v>
      </c>
      <c r="BR17" s="10">
        <v>342.07639520263672</v>
      </c>
      <c r="BS17" s="10">
        <v>170.05379052734375</v>
      </c>
      <c r="BT17" s="10">
        <v>137.41073699951173</v>
      </c>
      <c r="BU17" s="27">
        <f t="shared" si="32"/>
        <v>649.54092272949219</v>
      </c>
      <c r="BV17" s="10">
        <v>0.92140704923257832</v>
      </c>
      <c r="BW17" s="10">
        <v>0.1561966760208702</v>
      </c>
      <c r="BX17" s="10">
        <v>0.11554576450049402</v>
      </c>
      <c r="BY17" s="27">
        <f t="shared" si="33"/>
        <v>1.1931494897539425</v>
      </c>
      <c r="BZ17" s="10">
        <v>126.73343578796387</v>
      </c>
      <c r="CA17" s="10">
        <v>63.599756185302738</v>
      </c>
      <c r="CB17" s="10">
        <v>52.470773491210934</v>
      </c>
      <c r="CC17" s="27">
        <f t="shared" si="34"/>
        <v>242.80396546447753</v>
      </c>
      <c r="CD17" s="10">
        <v>5454.6889091796875</v>
      </c>
      <c r="CE17" s="10">
        <v>2818.3199213867183</v>
      </c>
      <c r="CF17" s="10">
        <v>2096.0529936523435</v>
      </c>
      <c r="CG17" s="27">
        <f t="shared" si="35"/>
        <v>10369.06182421875</v>
      </c>
      <c r="CH17" s="10">
        <v>8437.6557499999999</v>
      </c>
      <c r="CI17" s="10">
        <v>4359.4012031250004</v>
      </c>
      <c r="CJ17" s="10">
        <v>3242.2689462890626</v>
      </c>
      <c r="CK17" s="27">
        <f t="shared" si="36"/>
        <v>16039.325899414063</v>
      </c>
      <c r="CL17" s="10">
        <v>6.2114464999999992</v>
      </c>
      <c r="CM17" s="10">
        <v>3.3471612675590516</v>
      </c>
      <c r="CN17" s="10">
        <v>2.6210463047027588</v>
      </c>
      <c r="CO17" s="27">
        <f t="shared" si="37"/>
        <v>12.17965407226181</v>
      </c>
      <c r="CP17" s="10">
        <v>10.734713808059691</v>
      </c>
      <c r="CQ17" s="10">
        <v>5.7355656623229976</v>
      </c>
      <c r="CR17" s="10">
        <v>4.4008209839248655</v>
      </c>
      <c r="CS17" s="27">
        <f t="shared" si="38"/>
        <v>20.871100454307555</v>
      </c>
      <c r="CT17" s="10">
        <v>64.387749999999997</v>
      </c>
      <c r="CU17" s="29">
        <v>2.6991803155637668</v>
      </c>
      <c r="CV17" s="29">
        <f t="shared" si="12"/>
        <v>2.6738119880818263</v>
      </c>
      <c r="CW17" s="29">
        <f t="shared" si="13"/>
        <v>2.6188052482688975</v>
      </c>
      <c r="CX17" s="29">
        <f t="shared" si="14"/>
        <v>2.6751660397594317</v>
      </c>
      <c r="CY17" s="29">
        <f t="shared" si="15"/>
        <v>24665.998204879827</v>
      </c>
      <c r="CZ17" s="29">
        <f t="shared" si="16"/>
        <v>25635.425059366917</v>
      </c>
      <c r="DA17" s="29">
        <f t="shared" si="17"/>
        <v>23595.455617857457</v>
      </c>
      <c r="DB17" s="29">
        <f t="shared" si="18"/>
        <v>24693.326221870397</v>
      </c>
      <c r="DC17" s="29">
        <f t="shared" si="19"/>
        <v>66577.976818342853</v>
      </c>
      <c r="DD17" s="29">
        <f t="shared" si="20"/>
        <v>68544.306843308528</v>
      </c>
      <c r="DE17" s="29">
        <f t="shared" si="21"/>
        <v>61791.903007340952</v>
      </c>
      <c r="DF17" s="29">
        <f t="shared" si="22"/>
        <v>66058.747717448772</v>
      </c>
    </row>
    <row r="18" spans="1:110" ht="14.25" x14ac:dyDescent="0.2">
      <c r="A18" s="22">
        <v>1990</v>
      </c>
      <c r="B18" s="10">
        <v>66.774249999999995</v>
      </c>
      <c r="C18" s="10">
        <v>56.922876616821291</v>
      </c>
      <c r="D18" s="10">
        <v>51.636119452514649</v>
      </c>
      <c r="E18" s="10">
        <v>43.014332500000002</v>
      </c>
      <c r="F18" s="27">
        <v>52.880504499999994</v>
      </c>
      <c r="G18" s="10">
        <v>129.64166666666668</v>
      </c>
      <c r="H18" s="10">
        <v>63.29999999999999</v>
      </c>
      <c r="I18" s="10">
        <v>56.175000000000004</v>
      </c>
      <c r="J18" s="10">
        <f>SUM(G18:I18)</f>
        <v>249.11666666666667</v>
      </c>
      <c r="K18" s="10">
        <v>129.66666488647462</v>
      </c>
      <c r="L18" s="10">
        <v>63.290663502807618</v>
      </c>
      <c r="M18" s="10">
        <v>56.153927744445795</v>
      </c>
      <c r="N18" s="27">
        <f t="shared" si="23"/>
        <v>249.11125613372803</v>
      </c>
      <c r="O18" s="10">
        <v>11.408533575092179</v>
      </c>
      <c r="P18" s="10">
        <v>5.024984588579815</v>
      </c>
      <c r="Q18" s="10">
        <v>4.0421578943250429</v>
      </c>
      <c r="R18" s="27">
        <f>SUM(O18:Q18)</f>
        <v>20.475676057997038</v>
      </c>
      <c r="S18" s="10">
        <v>11.408533573150635</v>
      </c>
      <c r="T18" s="10">
        <v>5.0249847117080684</v>
      </c>
      <c r="U18" s="10">
        <v>4.0421579025115966</v>
      </c>
      <c r="V18" s="27">
        <f t="shared" si="24"/>
        <v>20.475676187370301</v>
      </c>
      <c r="W18" s="27">
        <f t="shared" si="25"/>
        <v>118.25813131332399</v>
      </c>
      <c r="X18" s="27">
        <f t="shared" si="26"/>
        <v>58.265678791099546</v>
      </c>
      <c r="Y18" s="27">
        <f t="shared" si="27"/>
        <v>52.111769841934198</v>
      </c>
      <c r="Z18" s="27">
        <f t="shared" si="28"/>
        <v>228.63557994635772</v>
      </c>
      <c r="AA18" s="10">
        <v>9.2729199999999992</v>
      </c>
      <c r="AB18" s="10">
        <v>4.7599956322555546</v>
      </c>
      <c r="AC18" s="10">
        <v>5.9894398831100464</v>
      </c>
      <c r="AD18" s="27">
        <f>SUM(AA18:AC18)</f>
        <v>20.0223555153656</v>
      </c>
      <c r="AE18" s="10">
        <v>7703.0860000000002</v>
      </c>
      <c r="AF18" s="10">
        <v>4041.5802890625</v>
      </c>
      <c r="AG18" s="10">
        <v>2997.5453491210937</v>
      </c>
      <c r="AH18" s="27">
        <f t="shared" si="29"/>
        <v>14742.211638183595</v>
      </c>
      <c r="AI18" s="27">
        <f t="shared" si="4"/>
        <v>59.571050216717182</v>
      </c>
      <c r="AJ18" s="27">
        <f t="shared" si="5"/>
        <v>61.999475804002095</v>
      </c>
      <c r="AK18" s="27">
        <f t="shared" si="6"/>
        <v>56.000898799559806</v>
      </c>
      <c r="AL18" s="27">
        <f t="shared" si="7"/>
        <v>59.438820802728685</v>
      </c>
      <c r="AM18" s="10">
        <v>5.7623391203079217</v>
      </c>
      <c r="AN18" s="10">
        <v>6.0079524021682742</v>
      </c>
      <c r="AO18" s="10">
        <v>8.9694222499999992</v>
      </c>
      <c r="AP18" s="27">
        <f>(AD18/AT18)*100</f>
        <v>6.5245792598523966</v>
      </c>
      <c r="AQ18" s="10">
        <v>160.9227621887207</v>
      </c>
      <c r="AR18" s="10">
        <v>79.167098770751949</v>
      </c>
      <c r="AS18" s="10">
        <v>66.78595</v>
      </c>
      <c r="AT18" s="27">
        <f>SUM(AQ18:AS18)</f>
        <v>306.87581095947263</v>
      </c>
      <c r="AU18" s="10">
        <v>30.575000000000003</v>
      </c>
      <c r="AV18" s="10">
        <v>3342.6750000000002</v>
      </c>
      <c r="AW18" s="10">
        <v>991.17500000000007</v>
      </c>
      <c r="AX18" s="10">
        <v>1938.9999374999998</v>
      </c>
      <c r="AY18" s="10">
        <v>1238.0000063476564</v>
      </c>
      <c r="AZ18" s="10">
        <v>759.99997499999995</v>
      </c>
      <c r="BA18" s="27">
        <f t="shared" si="30"/>
        <v>3936.9999188476559</v>
      </c>
      <c r="BB18" s="10">
        <v>57.999997282409666</v>
      </c>
      <c r="BC18" s="10">
        <v>166.99999809265137</v>
      </c>
      <c r="BD18" s="10">
        <v>50.00000033760071</v>
      </c>
      <c r="BE18" s="27">
        <f t="shared" si="31"/>
        <v>274.99999571266176</v>
      </c>
      <c r="BF18" s="10">
        <v>2258.3043901367187</v>
      </c>
      <c r="BG18" s="10">
        <v>1571.5649545898436</v>
      </c>
      <c r="BH18" s="10">
        <v>1050.27735390625</v>
      </c>
      <c r="BI18" s="27">
        <f t="shared" si="9"/>
        <v>4880.1466986328123</v>
      </c>
      <c r="BJ18" s="10">
        <v>2205.6705017089844</v>
      </c>
      <c r="BK18" s="10">
        <v>1426.0413208007812</v>
      </c>
      <c r="BL18" s="10">
        <v>854.000675</v>
      </c>
      <c r="BM18" s="27">
        <f t="shared" si="39"/>
        <v>4485.7124975097659</v>
      </c>
      <c r="BN18" s="10">
        <v>52.633833655395513</v>
      </c>
      <c r="BO18" s="10">
        <v>145.52364483154295</v>
      </c>
      <c r="BP18" s="10">
        <v>196.27661595214846</v>
      </c>
      <c r="BQ18" s="27">
        <f t="shared" si="11"/>
        <v>394.43409443908695</v>
      </c>
      <c r="BR18" s="10">
        <v>346.56411743164063</v>
      </c>
      <c r="BS18" s="10">
        <v>172.9946277832031</v>
      </c>
      <c r="BT18" s="10">
        <v>139.12908792114257</v>
      </c>
      <c r="BU18" s="27">
        <f t="shared" si="32"/>
        <v>658.68783313598624</v>
      </c>
      <c r="BV18" s="10">
        <v>0.4056361914003429</v>
      </c>
      <c r="BW18" s="10">
        <v>0.55539296753306389</v>
      </c>
      <c r="BX18" s="10">
        <v>0.22258258254108429</v>
      </c>
      <c r="BY18" s="27">
        <f t="shared" si="33"/>
        <v>1.1836117414744911</v>
      </c>
      <c r="BZ18" s="10">
        <v>129.30921936035156</v>
      </c>
      <c r="CA18" s="10">
        <v>65.187330000000003</v>
      </c>
      <c r="CB18" s="10">
        <v>53.526736416320801</v>
      </c>
      <c r="CC18" s="27">
        <f t="shared" si="34"/>
        <v>248.02328577667237</v>
      </c>
      <c r="CD18" s="10">
        <v>5786.8562499999998</v>
      </c>
      <c r="CE18" s="10">
        <v>3062.538958496094</v>
      </c>
      <c r="CF18" s="10">
        <v>2269.3399765624999</v>
      </c>
      <c r="CG18" s="27">
        <f t="shared" si="35"/>
        <v>11118.735185058595</v>
      </c>
      <c r="CH18" s="10">
        <v>8580.9639999999999</v>
      </c>
      <c r="CI18" s="10">
        <v>4541.078330078125</v>
      </c>
      <c r="CJ18" s="10">
        <v>3364.972202636719</v>
      </c>
      <c r="CK18" s="27">
        <f t="shared" si="36"/>
        <v>16487.014532714846</v>
      </c>
      <c r="CL18" s="10">
        <v>6.7850588498306275</v>
      </c>
      <c r="CM18" s="10">
        <v>3.5167979626159669</v>
      </c>
      <c r="CN18" s="10">
        <v>2.9127731041030884</v>
      </c>
      <c r="CO18" s="27">
        <f t="shared" si="37"/>
        <v>13.214629916549683</v>
      </c>
      <c r="CP18" s="10">
        <v>11.365934371948242</v>
      </c>
      <c r="CQ18" s="10">
        <v>5.8356645802536011</v>
      </c>
      <c r="CR18" s="10">
        <v>4.7290571622238158</v>
      </c>
      <c r="CS18" s="27">
        <f t="shared" si="38"/>
        <v>21.930656114425659</v>
      </c>
      <c r="CT18" s="10">
        <v>66.774249999999995</v>
      </c>
      <c r="CU18" s="29">
        <v>2.6801191681921419</v>
      </c>
      <c r="CV18" s="29">
        <f t="shared" si="12"/>
        <v>2.6538075387226794</v>
      </c>
      <c r="CW18" s="29">
        <f t="shared" si="13"/>
        <v>2.5992447370417451</v>
      </c>
      <c r="CX18" s="29">
        <f t="shared" si="14"/>
        <v>2.655749967481233</v>
      </c>
      <c r="CY18" s="29">
        <f t="shared" si="15"/>
        <v>24760.105182246934</v>
      </c>
      <c r="CZ18" s="29">
        <f t="shared" si="16"/>
        <v>26249.822831313613</v>
      </c>
      <c r="DA18" s="29">
        <f t="shared" si="17"/>
        <v>24185.971840367147</v>
      </c>
      <c r="DB18" s="29">
        <f t="shared" si="18"/>
        <v>25030.088159091742</v>
      </c>
      <c r="DC18" s="29">
        <f t="shared" si="19"/>
        <v>66360.032505393596</v>
      </c>
      <c r="DD18" s="29">
        <f t="shared" si="20"/>
        <v>69661.977719874791</v>
      </c>
      <c r="DE18" s="29">
        <f t="shared" si="21"/>
        <v>62865.260016314154</v>
      </c>
      <c r="DF18" s="29">
        <f t="shared" si="22"/>
        <v>66473.65581456029</v>
      </c>
    </row>
    <row r="19" spans="1:110" ht="14.25" x14ac:dyDescent="0.2">
      <c r="A19" s="22">
        <v>1991</v>
      </c>
      <c r="B19" s="10">
        <v>68.992999999999995</v>
      </c>
      <c r="C19" s="10">
        <v>56.026747932739255</v>
      </c>
      <c r="D19" s="10">
        <v>49.265650762939458</v>
      </c>
      <c r="E19" s="10">
        <v>43.733150804443355</v>
      </c>
      <c r="F19" s="27">
        <v>51.774595999999995</v>
      </c>
      <c r="G19" s="10">
        <v>129.66666666666666</v>
      </c>
      <c r="H19" s="10">
        <v>63.533333333333339</v>
      </c>
      <c r="I19" s="10">
        <v>56.43333333333333</v>
      </c>
      <c r="J19" s="10">
        <f t="shared" ref="J19:J70" si="40">SUM(G19:I19)</f>
        <v>249.63333333333333</v>
      </c>
      <c r="K19" s="10">
        <v>129.67500000000001</v>
      </c>
      <c r="L19" s="10">
        <v>63.538053628540041</v>
      </c>
      <c r="M19" s="10">
        <v>56.416388482971193</v>
      </c>
      <c r="N19" s="27">
        <f t="shared" si="23"/>
        <v>249.62944211151125</v>
      </c>
      <c r="O19" s="10">
        <v>10.725653827839311</v>
      </c>
      <c r="P19" s="10">
        <v>4.5998914004043856</v>
      </c>
      <c r="Q19" s="10">
        <v>4.2503668801015699</v>
      </c>
      <c r="R19" s="27">
        <f t="shared" ref="R19:R82" si="41">SUM(O19:Q19)</f>
        <v>19.575912108345268</v>
      </c>
      <c r="S19" s="10">
        <v>10.725654008026122</v>
      </c>
      <c r="T19" s="10">
        <v>4.5998914295959468</v>
      </c>
      <c r="U19" s="10">
        <v>4.2503669328536988</v>
      </c>
      <c r="V19" s="27">
        <f t="shared" si="24"/>
        <v>19.575912370475766</v>
      </c>
      <c r="W19" s="27">
        <f t="shared" si="25"/>
        <v>118.94934599197389</v>
      </c>
      <c r="X19" s="27">
        <f t="shared" si="26"/>
        <v>58.938162198944092</v>
      </c>
      <c r="Y19" s="27">
        <f t="shared" si="27"/>
        <v>52.166021550117492</v>
      </c>
      <c r="Z19" s="27">
        <f t="shared" si="28"/>
        <v>230.05352974103548</v>
      </c>
      <c r="AA19" s="10">
        <v>9.6340489999999992</v>
      </c>
      <c r="AB19" s="10">
        <v>5.1996864058837886</v>
      </c>
      <c r="AC19" s="10">
        <v>5.5168945863037111</v>
      </c>
      <c r="AD19" s="27">
        <f t="shared" ref="AD19:AD82" si="42">SUM(AA19:AC19)</f>
        <v>20.3506299921875</v>
      </c>
      <c r="AE19" s="10">
        <v>7867.9617500000004</v>
      </c>
      <c r="AF19" s="10">
        <v>4207.573938476562</v>
      </c>
      <c r="AG19" s="10">
        <v>3123.2889345703124</v>
      </c>
      <c r="AH19" s="27">
        <f t="shared" si="29"/>
        <v>15198.824623046876</v>
      </c>
      <c r="AI19" s="27">
        <f t="shared" si="4"/>
        <v>59.486574301461133</v>
      </c>
      <c r="AJ19" s="27">
        <f t="shared" si="5"/>
        <v>62.284165658930476</v>
      </c>
      <c r="AK19" s="27">
        <f t="shared" si="6"/>
        <v>57.020720091331086</v>
      </c>
      <c r="AL19" s="27">
        <f t="shared" si="7"/>
        <v>59.698376765816917</v>
      </c>
      <c r="AM19" s="10">
        <v>5.9002297499999994</v>
      </c>
      <c r="AN19" s="10">
        <v>6.4632706305313112</v>
      </c>
      <c r="AO19" s="10">
        <v>8.1749434999999995</v>
      </c>
      <c r="AP19" s="27">
        <f t="shared" ref="AP19:AP82" si="43">(AD19/AT19)*100</f>
        <v>6.5384481955472795</v>
      </c>
      <c r="AQ19" s="10">
        <v>163.29425811767578</v>
      </c>
      <c r="AR19" s="10">
        <v>80.460532499999999</v>
      </c>
      <c r="AS19" s="10">
        <v>67.490773827514644</v>
      </c>
      <c r="AT19" s="27">
        <f t="shared" ref="AT19:AT82" si="44">SUM(AQ19:AS19)</f>
        <v>311.24556444519044</v>
      </c>
      <c r="AU19" s="10">
        <v>36.674999999999997</v>
      </c>
      <c r="AV19" s="10">
        <v>3452</v>
      </c>
      <c r="AW19" s="10">
        <v>985.45</v>
      </c>
      <c r="AX19" s="10">
        <v>1926.9999694824219</v>
      </c>
      <c r="AY19" s="10">
        <v>1538</v>
      </c>
      <c r="AZ19" s="10">
        <v>959.99999758300783</v>
      </c>
      <c r="BA19" s="27">
        <f t="shared" si="30"/>
        <v>4424.9999670654297</v>
      </c>
      <c r="BB19" s="10">
        <v>123.00000010185241</v>
      </c>
      <c r="BC19" s="10">
        <v>519.9999885559082</v>
      </c>
      <c r="BD19" s="10">
        <v>24.002500800933838</v>
      </c>
      <c r="BE19" s="27">
        <f t="shared" si="31"/>
        <v>667.00248945869441</v>
      </c>
      <c r="BF19" s="10">
        <v>2188.6399536132812</v>
      </c>
      <c r="BG19" s="10">
        <v>2043.995697265625</v>
      </c>
      <c r="BH19" s="10">
        <v>1045.1954424804687</v>
      </c>
      <c r="BI19" s="27">
        <f t="shared" si="9"/>
        <v>5277.8310933593757</v>
      </c>
      <c r="BJ19" s="10">
        <v>2089.1058474121091</v>
      </c>
      <c r="BK19" s="10">
        <v>1668.7195739746094</v>
      </c>
      <c r="BL19" s="10">
        <v>1031.5617513183593</v>
      </c>
      <c r="BM19" s="27">
        <f t="shared" si="39"/>
        <v>4789.3871727050773</v>
      </c>
      <c r="BN19" s="10">
        <v>99.534096666259771</v>
      </c>
      <c r="BO19" s="10">
        <v>375.27610604248048</v>
      </c>
      <c r="BP19" s="10">
        <v>13.633649987869262</v>
      </c>
      <c r="BQ19" s="27">
        <f t="shared" si="11"/>
        <v>488.4438526966095</v>
      </c>
      <c r="BR19" s="10">
        <v>354.19750524902344</v>
      </c>
      <c r="BS19" s="10">
        <v>178.4956910888672</v>
      </c>
      <c r="BT19" s="10">
        <v>141.81798626708985</v>
      </c>
      <c r="BU19" s="27">
        <f t="shared" si="32"/>
        <v>674.51118260498049</v>
      </c>
      <c r="BV19" s="10">
        <v>1.4820542245292665</v>
      </c>
      <c r="BW19" s="10">
        <v>1.0429279755916596</v>
      </c>
      <c r="BX19" s="10">
        <v>0.46633051435852052</v>
      </c>
      <c r="BY19" s="27">
        <f t="shared" si="33"/>
        <v>2.9913127144794465</v>
      </c>
      <c r="BZ19" s="10">
        <v>132.26449568481445</v>
      </c>
      <c r="CA19" s="10">
        <v>67.554472215576169</v>
      </c>
      <c r="CB19" s="10">
        <v>54.774631564941409</v>
      </c>
      <c r="CC19" s="27">
        <f t="shared" si="34"/>
        <v>254.59359946533203</v>
      </c>
      <c r="CD19" s="10">
        <v>6090.4001005859373</v>
      </c>
      <c r="CE19" s="10">
        <v>3268.3639624023435</v>
      </c>
      <c r="CF19" s="10">
        <v>2433.9250200195311</v>
      </c>
      <c r="CG19" s="27">
        <f t="shared" si="35"/>
        <v>11792.689083007812</v>
      </c>
      <c r="CH19" s="10">
        <v>8743.7659999999996</v>
      </c>
      <c r="CI19" s="10">
        <v>4692.3678925781251</v>
      </c>
      <c r="CJ19" s="10">
        <v>3494.26611328125</v>
      </c>
      <c r="CK19" s="27">
        <f t="shared" si="36"/>
        <v>16930.400005859374</v>
      </c>
      <c r="CL19" s="10">
        <v>7.2377159999999998</v>
      </c>
      <c r="CM19" s="10">
        <v>3.7595941666145323</v>
      </c>
      <c r="CN19" s="10">
        <v>3.1208670139312744</v>
      </c>
      <c r="CO19" s="27">
        <f t="shared" si="37"/>
        <v>14.118177180545807</v>
      </c>
      <c r="CP19" s="10">
        <v>11.763279914855957</v>
      </c>
      <c r="CQ19" s="10">
        <v>6.0069243794021601</v>
      </c>
      <c r="CR19" s="10">
        <v>4.8936299257278444</v>
      </c>
      <c r="CS19" s="27">
        <f t="shared" si="38"/>
        <v>22.663834219985961</v>
      </c>
      <c r="CT19" s="10">
        <v>68.992999999999995</v>
      </c>
      <c r="CU19" s="29">
        <v>2.6779484805436682</v>
      </c>
      <c r="CV19" s="29">
        <f t="shared" si="12"/>
        <v>2.6422483254589189</v>
      </c>
      <c r="CW19" s="29">
        <f t="shared" si="13"/>
        <v>2.5891180317470304</v>
      </c>
      <c r="CX19" s="29">
        <f t="shared" si="14"/>
        <v>2.6493642574735214</v>
      </c>
      <c r="CY19" s="29">
        <f t="shared" si="15"/>
        <v>24686.130959201913</v>
      </c>
      <c r="CZ19" s="29">
        <f t="shared" si="16"/>
        <v>26288.409899160801</v>
      </c>
      <c r="DA19" s="29">
        <f t="shared" si="17"/>
        <v>24639.089901476946</v>
      </c>
      <c r="DB19" s="29">
        <f t="shared" si="18"/>
        <v>25100.251029899475</v>
      </c>
      <c r="DC19" s="29">
        <f t="shared" si="19"/>
        <v>66108.186892696773</v>
      </c>
      <c r="DD19" s="29">
        <f t="shared" si="20"/>
        <v>69460.507035035291</v>
      </c>
      <c r="DE19" s="29">
        <f t="shared" si="21"/>
        <v>63793.511949750122</v>
      </c>
      <c r="DF19" s="29">
        <f t="shared" si="22"/>
        <v>66499.707932228601</v>
      </c>
    </row>
    <row r="20" spans="1:110" ht="14.25" x14ac:dyDescent="0.2">
      <c r="A20" s="22">
        <v>1992</v>
      </c>
      <c r="B20" s="10">
        <v>70.563500000000005</v>
      </c>
      <c r="C20" s="10">
        <v>57.620892499999997</v>
      </c>
      <c r="D20" s="10">
        <v>46.421361828613286</v>
      </c>
      <c r="E20" s="10">
        <v>44.219058688049316</v>
      </c>
      <c r="F20" s="27">
        <v>52.317627999999999</v>
      </c>
      <c r="G20" s="10">
        <v>132.27500000000001</v>
      </c>
      <c r="H20" s="10">
        <v>65.233333333333348</v>
      </c>
      <c r="I20" s="10">
        <v>57.541666666666664</v>
      </c>
      <c r="J20" s="10">
        <f t="shared" si="40"/>
        <v>255.05</v>
      </c>
      <c r="K20" s="10">
        <v>132.19166946411133</v>
      </c>
      <c r="L20" s="10">
        <v>65.239691187744143</v>
      </c>
      <c r="M20" s="10">
        <v>57.559975390930177</v>
      </c>
      <c r="N20" s="27">
        <f t="shared" si="23"/>
        <v>254.99133604278563</v>
      </c>
      <c r="O20" s="10">
        <v>10.793670850188777</v>
      </c>
      <c r="P20" s="10">
        <v>4.1741125568467581</v>
      </c>
      <c r="Q20" s="10">
        <v>4.0495927745377633</v>
      </c>
      <c r="R20" s="27">
        <f t="shared" si="41"/>
        <v>19.017376181573297</v>
      </c>
      <c r="S20" s="10">
        <v>10.793670654296875</v>
      </c>
      <c r="T20" s="10">
        <v>4.1741125271301271</v>
      </c>
      <c r="U20" s="10">
        <v>4.0495927092437745</v>
      </c>
      <c r="V20" s="27">
        <f t="shared" si="24"/>
        <v>19.017375890670777</v>
      </c>
      <c r="W20" s="27">
        <f t="shared" si="25"/>
        <v>121.39799880981445</v>
      </c>
      <c r="X20" s="27">
        <f t="shared" si="26"/>
        <v>61.065578660614015</v>
      </c>
      <c r="Y20" s="27">
        <f t="shared" si="27"/>
        <v>53.510382681686401</v>
      </c>
      <c r="Z20" s="27">
        <f t="shared" si="28"/>
        <v>235.97396015211484</v>
      </c>
      <c r="AA20" s="10">
        <v>9.3831489999999995</v>
      </c>
      <c r="AB20" s="10">
        <v>5.0921311702346799</v>
      </c>
      <c r="AC20" s="10">
        <v>6.4407028769912724</v>
      </c>
      <c r="AD20" s="27">
        <f t="shared" si="42"/>
        <v>20.91598304722595</v>
      </c>
      <c r="AE20" s="10">
        <v>8187.94175</v>
      </c>
      <c r="AF20" s="10">
        <v>4447.0874531250001</v>
      </c>
      <c r="AG20" s="10">
        <v>3276.94287109375</v>
      </c>
      <c r="AH20" s="27">
        <f t="shared" si="29"/>
        <v>15911.972074218749</v>
      </c>
      <c r="AI20" s="27">
        <f t="shared" si="4"/>
        <v>60.419532246689869</v>
      </c>
      <c r="AJ20" s="27">
        <f t="shared" si="5"/>
        <v>63.618720018292848</v>
      </c>
      <c r="AK20" s="27">
        <f t="shared" si="6"/>
        <v>58.122826727767411</v>
      </c>
      <c r="AL20" s="27">
        <f t="shared" si="7"/>
        <v>60.779130615516898</v>
      </c>
      <c r="AM20" s="10">
        <v>5.645885924659729</v>
      </c>
      <c r="AN20" s="10">
        <v>6.1412896162261967</v>
      </c>
      <c r="AO20" s="10">
        <v>9.2821034999999998</v>
      </c>
      <c r="AP20" s="27">
        <f t="shared" si="43"/>
        <v>6.5665449087414531</v>
      </c>
      <c r="AQ20" s="10">
        <v>166.2210693359375</v>
      </c>
      <c r="AR20" s="10">
        <v>82.92551499999999</v>
      </c>
      <c r="AS20" s="10">
        <v>69.376829999999998</v>
      </c>
      <c r="AT20" s="27">
        <f t="shared" si="44"/>
        <v>318.5234143359375</v>
      </c>
      <c r="AU20" s="10">
        <v>40.5</v>
      </c>
      <c r="AV20" s="10">
        <v>3671.15</v>
      </c>
      <c r="AW20" s="10">
        <v>982.15000000000009</v>
      </c>
      <c r="AX20" s="10">
        <v>3027.9999916992188</v>
      </c>
      <c r="AY20" s="10">
        <v>1916.9999853515624</v>
      </c>
      <c r="AZ20" s="10">
        <v>1219.999999267578</v>
      </c>
      <c r="BA20" s="27">
        <f t="shared" si="30"/>
        <v>6164.9999763183587</v>
      </c>
      <c r="BB20" s="10">
        <v>117.00000073120117</v>
      </c>
      <c r="BC20" s="10">
        <v>381.0000114501953</v>
      </c>
      <c r="BD20" s="10">
        <v>82.002497497558593</v>
      </c>
      <c r="BE20" s="27">
        <f t="shared" si="31"/>
        <v>580.00250967895511</v>
      </c>
      <c r="BF20" s="10">
        <v>3482.402587890625</v>
      </c>
      <c r="BG20" s="10">
        <v>2546.1266386718748</v>
      </c>
      <c r="BH20" s="10">
        <v>1432.3426401367187</v>
      </c>
      <c r="BI20" s="27">
        <f t="shared" si="9"/>
        <v>7460.8718666992181</v>
      </c>
      <c r="BJ20" s="10">
        <v>3351.1975224609378</v>
      </c>
      <c r="BK20" s="10">
        <v>2099.1205522460937</v>
      </c>
      <c r="BL20" s="10">
        <v>1355.5408630371094</v>
      </c>
      <c r="BM20" s="27">
        <f t="shared" si="39"/>
        <v>6805.8589377441403</v>
      </c>
      <c r="BN20" s="10">
        <v>131.20491392822265</v>
      </c>
      <c r="BO20" s="10">
        <v>447.00611029052732</v>
      </c>
      <c r="BP20" s="10">
        <v>76.80179401123047</v>
      </c>
      <c r="BQ20" s="27">
        <f t="shared" si="11"/>
        <v>655.01281822998044</v>
      </c>
      <c r="BR20" s="10">
        <v>362.66533660888672</v>
      </c>
      <c r="BS20" s="10">
        <v>183.98641305541992</v>
      </c>
      <c r="BT20" s="10">
        <v>145.41386629028321</v>
      </c>
      <c r="BU20" s="27">
        <f t="shared" si="32"/>
        <v>692.06561595458982</v>
      </c>
      <c r="BV20" s="10">
        <v>1.108456045028305</v>
      </c>
      <c r="BW20" s="10">
        <v>0.95641127500000001</v>
      </c>
      <c r="BX20" s="10">
        <v>0.73880292500000011</v>
      </c>
      <c r="BY20" s="27">
        <f t="shared" si="33"/>
        <v>2.8036702450283046</v>
      </c>
      <c r="BZ20" s="10">
        <v>135.51812543945312</v>
      </c>
      <c r="CA20" s="10">
        <v>69.902183694458017</v>
      </c>
      <c r="CB20" s="10">
        <v>56.379619773864746</v>
      </c>
      <c r="CC20" s="27">
        <f t="shared" si="34"/>
        <v>261.79992890777589</v>
      </c>
      <c r="CD20" s="10">
        <v>6494.0420000000004</v>
      </c>
      <c r="CE20" s="10">
        <v>3567.3490102539063</v>
      </c>
      <c r="CF20" s="10">
        <v>2605.1280517578125</v>
      </c>
      <c r="CG20" s="27">
        <f t="shared" si="35"/>
        <v>12666.519062011719</v>
      </c>
      <c r="CH20" s="10">
        <v>9082.5614999999998</v>
      </c>
      <c r="CI20" s="10">
        <v>4989.0250205078128</v>
      </c>
      <c r="CJ20" s="10">
        <v>3643.4090000000001</v>
      </c>
      <c r="CK20" s="27">
        <f t="shared" si="36"/>
        <v>17714.995520507811</v>
      </c>
      <c r="CL20" s="10">
        <v>7.7432957499999997</v>
      </c>
      <c r="CM20" s="10">
        <v>4.0258525000000001</v>
      </c>
      <c r="CN20" s="10">
        <v>3.4307695151901245</v>
      </c>
      <c r="CO20" s="27">
        <f t="shared" si="37"/>
        <v>15.199917765190126</v>
      </c>
      <c r="CP20" s="10">
        <v>12.265591382980347</v>
      </c>
      <c r="CQ20" s="10">
        <v>6.2925016522598263</v>
      </c>
      <c r="CR20" s="10">
        <v>5.2449313894882197</v>
      </c>
      <c r="CS20" s="27">
        <f t="shared" si="38"/>
        <v>23.803024424728392</v>
      </c>
      <c r="CT20" s="10">
        <v>70.563500000000005</v>
      </c>
      <c r="CU20" s="29">
        <v>2.6761389698451712</v>
      </c>
      <c r="CV20" s="29">
        <f t="shared" si="12"/>
        <v>2.6320552997260189</v>
      </c>
      <c r="CW20" s="29">
        <f t="shared" si="13"/>
        <v>2.579192035588914</v>
      </c>
      <c r="CX20" s="29">
        <f t="shared" si="14"/>
        <v>2.6434904655699252</v>
      </c>
      <c r="CY20" s="29">
        <f t="shared" si="15"/>
        <v>25043.919512481581</v>
      </c>
      <c r="CZ20" s="29">
        <f t="shared" si="16"/>
        <v>27116.268737762886</v>
      </c>
      <c r="DA20" s="29">
        <f t="shared" si="17"/>
        <v>25055.444112371137</v>
      </c>
      <c r="DB20" s="29">
        <f t="shared" si="18"/>
        <v>25597.277356530583</v>
      </c>
      <c r="DC20" s="29">
        <f t="shared" si="19"/>
        <v>67021.008965017842</v>
      </c>
      <c r="DD20" s="29">
        <f t="shared" si="20"/>
        <v>71371.518840023768</v>
      </c>
      <c r="DE20" s="29">
        <f t="shared" si="21"/>
        <v>64622.801902770792</v>
      </c>
      <c r="DF20" s="29">
        <f t="shared" si="22"/>
        <v>67666.158636537526</v>
      </c>
    </row>
    <row r="21" spans="1:110" ht="14.25" x14ac:dyDescent="0.2">
      <c r="A21" s="22">
        <v>1993</v>
      </c>
      <c r="B21" s="10">
        <v>72.243749999999991</v>
      </c>
      <c r="C21" s="10">
        <v>59.135754514465333</v>
      </c>
      <c r="D21" s="10">
        <v>44.989871134338379</v>
      </c>
      <c r="E21" s="10">
        <v>46.0194937802124</v>
      </c>
      <c r="F21" s="27">
        <v>53.381056000000001</v>
      </c>
      <c r="G21" s="10">
        <v>135.34166666666667</v>
      </c>
      <c r="H21" s="10">
        <v>68.249999999999986</v>
      </c>
      <c r="I21" s="10">
        <v>59.866666666666667</v>
      </c>
      <c r="J21" s="10">
        <f t="shared" si="40"/>
        <v>263.45833333333331</v>
      </c>
      <c r="K21" s="10">
        <v>135.35833511352538</v>
      </c>
      <c r="L21" s="10">
        <v>68.249929999999992</v>
      </c>
      <c r="M21" s="10">
        <v>59.882844999999996</v>
      </c>
      <c r="N21" s="27">
        <f t="shared" si="23"/>
        <v>263.49111011352534</v>
      </c>
      <c r="O21" s="10">
        <v>10.811079987289972</v>
      </c>
      <c r="P21" s="10">
        <v>4.0423179024173992</v>
      </c>
      <c r="Q21" s="10">
        <v>3.8328934269036394</v>
      </c>
      <c r="R21" s="27">
        <f t="shared" si="41"/>
        <v>18.686291316611008</v>
      </c>
      <c r="S21" s="10">
        <v>10.811079978942871</v>
      </c>
      <c r="T21" s="10">
        <v>4.0423179268836975</v>
      </c>
      <c r="U21" s="10">
        <v>3.8328934026527404</v>
      </c>
      <c r="V21" s="27">
        <f t="shared" si="24"/>
        <v>18.686291308479309</v>
      </c>
      <c r="W21" s="27">
        <f t="shared" si="25"/>
        <v>124.54725513458251</v>
      </c>
      <c r="X21" s="27">
        <f t="shared" si="26"/>
        <v>64.207612073116294</v>
      </c>
      <c r="Y21" s="27">
        <f t="shared" si="27"/>
        <v>56.049951597347253</v>
      </c>
      <c r="Z21" s="27">
        <f t="shared" si="28"/>
        <v>244.80481880504604</v>
      </c>
      <c r="AA21" s="10">
        <v>8.3523501244201661</v>
      </c>
      <c r="AB21" s="10">
        <v>5.243269387229919</v>
      </c>
      <c r="AC21" s="10">
        <v>6.5840825000000001</v>
      </c>
      <c r="AD21" s="27">
        <f t="shared" si="42"/>
        <v>20.179702011650086</v>
      </c>
      <c r="AE21" s="10">
        <v>8414.304250000001</v>
      </c>
      <c r="AF21" s="10">
        <v>4689.0502587890624</v>
      </c>
      <c r="AG21" s="10">
        <v>3436.1057739257812</v>
      </c>
      <c r="AH21" s="27">
        <f t="shared" si="29"/>
        <v>16539.460282714845</v>
      </c>
      <c r="AI21" s="27">
        <f t="shared" si="4"/>
        <v>61.093970051561186</v>
      </c>
      <c r="AJ21" s="27">
        <f t="shared" si="5"/>
        <v>64.930665976649067</v>
      </c>
      <c r="AK21" s="27">
        <f t="shared" si="6"/>
        <v>59.031377747001997</v>
      </c>
      <c r="AL21" s="27">
        <f t="shared" si="7"/>
        <v>61.679505262055578</v>
      </c>
      <c r="AM21" s="10">
        <v>4.9897332499999996</v>
      </c>
      <c r="AN21" s="10">
        <v>6.0928428621368411</v>
      </c>
      <c r="AO21" s="10">
        <v>9.2451297500000003</v>
      </c>
      <c r="AP21" s="27">
        <f t="shared" si="43"/>
        <v>6.2159865664825302</v>
      </c>
      <c r="AQ21" s="10">
        <v>167.39208984375</v>
      </c>
      <c r="AR21" s="10">
        <v>86.078969999999998</v>
      </c>
      <c r="AS21" s="10">
        <v>71.170922500000003</v>
      </c>
      <c r="AT21" s="27">
        <f t="shared" si="44"/>
        <v>324.64198234374999</v>
      </c>
      <c r="AU21" s="10">
        <v>45.625</v>
      </c>
      <c r="AV21" s="10">
        <v>3820.6750000000002</v>
      </c>
      <c r="AW21" s="10">
        <v>988.6</v>
      </c>
      <c r="AX21" s="10">
        <v>2908.0000610351562</v>
      </c>
      <c r="AY21" s="10">
        <v>2079.000039794922</v>
      </c>
      <c r="AZ21" s="10">
        <v>1149.0000012207031</v>
      </c>
      <c r="BA21" s="27">
        <f t="shared" si="30"/>
        <v>6136.0001020507816</v>
      </c>
      <c r="BB21" s="10">
        <v>65.999998345947262</v>
      </c>
      <c r="BC21" s="10">
        <v>450.00000782470704</v>
      </c>
      <c r="BD21" s="10">
        <v>294</v>
      </c>
      <c r="BE21" s="27">
        <f t="shared" si="31"/>
        <v>810.00000617065427</v>
      </c>
      <c r="BF21" s="10">
        <v>3408.1784140625</v>
      </c>
      <c r="BG21" s="10">
        <v>2767.4771630859377</v>
      </c>
      <c r="BH21" s="10">
        <v>1537.4344416503907</v>
      </c>
      <c r="BI21" s="27">
        <f t="shared" si="9"/>
        <v>7713.0900187988291</v>
      </c>
      <c r="BJ21" s="10">
        <v>3347.8966064453125</v>
      </c>
      <c r="BK21" s="10">
        <v>2412.4794311523437</v>
      </c>
      <c r="BL21" s="10">
        <v>1293.8796301269531</v>
      </c>
      <c r="BM21" s="27">
        <f t="shared" si="39"/>
        <v>7054.2556677246093</v>
      </c>
      <c r="BN21" s="10">
        <v>60.281780185852057</v>
      </c>
      <c r="BO21" s="10">
        <v>354.9977301635742</v>
      </c>
      <c r="BP21" s="10">
        <v>243.55482648193362</v>
      </c>
      <c r="BQ21" s="27">
        <f t="shared" si="11"/>
        <v>658.83433683135991</v>
      </c>
      <c r="BR21" s="10">
        <v>368.45251921386716</v>
      </c>
      <c r="BS21" s="10">
        <v>189.37997735595704</v>
      </c>
      <c r="BT21" s="10">
        <v>149.62252178955077</v>
      </c>
      <c r="BU21" s="27">
        <f t="shared" si="32"/>
        <v>707.455018359375</v>
      </c>
      <c r="BV21" s="10">
        <v>0.74360080000000006</v>
      </c>
      <c r="BW21" s="10">
        <v>0.92753517499999993</v>
      </c>
      <c r="BX21" s="10">
        <v>0.70963039999999999</v>
      </c>
      <c r="BY21" s="27">
        <f t="shared" si="33"/>
        <v>2.3807663749999999</v>
      </c>
      <c r="BZ21" s="10">
        <v>137.72724612426759</v>
      </c>
      <c r="CA21" s="10">
        <v>72.216266201171877</v>
      </c>
      <c r="CB21" s="10">
        <v>58.208124307250976</v>
      </c>
      <c r="CC21" s="27">
        <f t="shared" si="34"/>
        <v>268.15163663269044</v>
      </c>
      <c r="CD21" s="10">
        <v>6787.2861152343748</v>
      </c>
      <c r="CE21" s="10">
        <v>3813.3519633789065</v>
      </c>
      <c r="CF21" s="10">
        <v>2794.4720048828126</v>
      </c>
      <c r="CG21" s="27">
        <f t="shared" si="35"/>
        <v>13395.110083496094</v>
      </c>
      <c r="CH21" s="10">
        <v>9262.0465000000004</v>
      </c>
      <c r="CI21" s="10">
        <v>5203.5737021484374</v>
      </c>
      <c r="CJ21" s="10">
        <v>3813.4016484375002</v>
      </c>
      <c r="CK21" s="27">
        <f t="shared" si="36"/>
        <v>18279.021850585938</v>
      </c>
      <c r="CL21" s="10">
        <v>8.0636802499999991</v>
      </c>
      <c r="CM21" s="10">
        <v>4.3812094476089474</v>
      </c>
      <c r="CN21" s="10">
        <v>3.7076877889747619</v>
      </c>
      <c r="CO21" s="27">
        <f t="shared" si="37"/>
        <v>16.152577486583709</v>
      </c>
      <c r="CP21" s="10">
        <v>12.410850586853027</v>
      </c>
      <c r="CQ21" s="10">
        <v>6.6770063641052246</v>
      </c>
      <c r="CR21" s="10">
        <v>5.5230546613082883</v>
      </c>
      <c r="CS21" s="27">
        <f t="shared" si="38"/>
        <v>24.610911612266541</v>
      </c>
      <c r="CT21" s="10">
        <v>72.243749999999991</v>
      </c>
      <c r="CU21" s="29">
        <v>2.6752333295143531</v>
      </c>
      <c r="CV21" s="29">
        <f t="shared" si="12"/>
        <v>2.6224005659390337</v>
      </c>
      <c r="CW21" s="29">
        <f t="shared" si="13"/>
        <v>2.5704748876594934</v>
      </c>
      <c r="CX21" s="29">
        <f t="shared" si="14"/>
        <v>2.6382647790005285</v>
      </c>
      <c r="CY21" s="29">
        <f t="shared" si="15"/>
        <v>25137.693507325086</v>
      </c>
      <c r="CZ21" s="29">
        <f t="shared" si="16"/>
        <v>27476.894731948581</v>
      </c>
      <c r="DA21" s="29">
        <f t="shared" si="17"/>
        <v>25486.815773638551</v>
      </c>
      <c r="DB21" s="29">
        <f t="shared" si="18"/>
        <v>25837.716004864793</v>
      </c>
      <c r="DC21" s="29">
        <f t="shared" si="19"/>
        <v>67249.195497912617</v>
      </c>
      <c r="DD21" s="29">
        <f t="shared" si="20"/>
        <v>72055.424295309203</v>
      </c>
      <c r="DE21" s="29">
        <f t="shared" si="21"/>
        <v>65513.219912541754</v>
      </c>
      <c r="DF21" s="29">
        <f t="shared" si="22"/>
        <v>68166.736105453005</v>
      </c>
    </row>
    <row r="22" spans="1:110" ht="14.25" x14ac:dyDescent="0.2">
      <c r="A22" s="22">
        <v>1994</v>
      </c>
      <c r="B22" s="10">
        <v>73.780499999999989</v>
      </c>
      <c r="C22" s="10">
        <v>62.347832499999996</v>
      </c>
      <c r="D22" s="10">
        <v>43.097161647338865</v>
      </c>
      <c r="E22" s="10">
        <v>48.317483913269044</v>
      </c>
      <c r="F22" s="27">
        <v>55.27459425</v>
      </c>
      <c r="G22" s="10">
        <v>140.02500000000001</v>
      </c>
      <c r="H22" s="10">
        <v>72.208333333333329</v>
      </c>
      <c r="I22" s="10">
        <v>61.341666666666661</v>
      </c>
      <c r="J22" s="10">
        <f t="shared" si="40"/>
        <v>273.57499999999999</v>
      </c>
      <c r="K22" s="10">
        <v>140.10833358764648</v>
      </c>
      <c r="L22" s="10">
        <v>72.196461279296869</v>
      </c>
      <c r="M22" s="10">
        <v>61.377496456909185</v>
      </c>
      <c r="N22" s="27">
        <f t="shared" si="23"/>
        <v>273.68229132385255</v>
      </c>
      <c r="O22" s="10">
        <v>10.942391690740175</v>
      </c>
      <c r="P22" s="10">
        <v>4.2755473697067847</v>
      </c>
      <c r="Q22" s="10">
        <v>3.6255124866412434</v>
      </c>
      <c r="R22" s="27">
        <f t="shared" si="41"/>
        <v>18.8434515470882</v>
      </c>
      <c r="S22" s="10">
        <v>10.942391633987427</v>
      </c>
      <c r="T22" s="10">
        <v>4.275547290641784</v>
      </c>
      <c r="U22" s="10">
        <v>3.6255123446350099</v>
      </c>
      <c r="V22" s="27">
        <f t="shared" si="24"/>
        <v>18.843451269264222</v>
      </c>
      <c r="W22" s="27">
        <f t="shared" si="25"/>
        <v>129.16594195365906</v>
      </c>
      <c r="X22" s="27">
        <f t="shared" si="26"/>
        <v>67.920913988655087</v>
      </c>
      <c r="Y22" s="27">
        <f t="shared" si="27"/>
        <v>57.751984112274172</v>
      </c>
      <c r="Z22" s="27">
        <f t="shared" si="28"/>
        <v>254.83884005458833</v>
      </c>
      <c r="AA22" s="10">
        <v>7.6819168823089594</v>
      </c>
      <c r="AB22" s="10">
        <v>4.5508248650360104</v>
      </c>
      <c r="AC22" s="10">
        <v>5.8028358045501705</v>
      </c>
      <c r="AD22" s="27">
        <f t="shared" si="42"/>
        <v>18.035577551895141</v>
      </c>
      <c r="AE22" s="10">
        <v>8570.9932499999995</v>
      </c>
      <c r="AF22" s="10">
        <v>4835.6137197265625</v>
      </c>
      <c r="AG22" s="10">
        <v>3515.5517319335941</v>
      </c>
      <c r="AH22" s="27">
        <f t="shared" si="29"/>
        <v>16922.158701660155</v>
      </c>
      <c r="AI22" s="27">
        <f t="shared" si="4"/>
        <v>61.17917357941063</v>
      </c>
      <c r="AJ22" s="27">
        <f t="shared" si="5"/>
        <v>65.051163877611486</v>
      </c>
      <c r="AK22" s="27">
        <f t="shared" si="6"/>
        <v>58.998039599488742</v>
      </c>
      <c r="AL22" s="27">
        <f t="shared" si="7"/>
        <v>61.75525605131196</v>
      </c>
      <c r="AM22" s="10">
        <v>4.4984094720077508</v>
      </c>
      <c r="AN22" s="10">
        <v>5.0681706452026365</v>
      </c>
      <c r="AO22" s="10">
        <v>8.1185055000000013</v>
      </c>
      <c r="AP22" s="27">
        <f t="shared" si="43"/>
        <v>5.4285685463639739</v>
      </c>
      <c r="AQ22" s="10">
        <v>170.82365103759764</v>
      </c>
      <c r="AR22" s="10">
        <v>89.904444999999996</v>
      </c>
      <c r="AS22" s="10">
        <v>71.506403681030278</v>
      </c>
      <c r="AT22" s="27">
        <f t="shared" si="44"/>
        <v>332.23449971862794</v>
      </c>
      <c r="AU22" s="10">
        <v>49.85</v>
      </c>
      <c r="AV22" s="10">
        <v>4010.125</v>
      </c>
      <c r="AW22" s="10">
        <v>1029.4000000000001</v>
      </c>
      <c r="AX22" s="10">
        <v>3122.0000063476564</v>
      </c>
      <c r="AY22" s="10">
        <v>2236.9999711914061</v>
      </c>
      <c r="AZ22" s="10">
        <v>1064.0000033203125</v>
      </c>
      <c r="BA22" s="27">
        <f t="shared" si="30"/>
        <v>6422.9999808593748</v>
      </c>
      <c r="BB22" s="10">
        <v>151.00000268745424</v>
      </c>
      <c r="BC22" s="10">
        <v>783</v>
      </c>
      <c r="BD22" s="10">
        <v>34.999999724884034</v>
      </c>
      <c r="BE22" s="27">
        <f t="shared" si="31"/>
        <v>969.00000241233829</v>
      </c>
      <c r="BF22" s="10">
        <v>3718.5633403320312</v>
      </c>
      <c r="BG22" s="10">
        <v>3258.9989365234374</v>
      </c>
      <c r="BH22" s="10">
        <v>1302.5092954101563</v>
      </c>
      <c r="BI22" s="27">
        <f t="shared" si="9"/>
        <v>8280.0715722656241</v>
      </c>
      <c r="BJ22" s="10">
        <v>3606.0765385742188</v>
      </c>
      <c r="BK22" s="10">
        <v>2542.4042275390625</v>
      </c>
      <c r="BL22" s="10">
        <v>1243.3966064453125</v>
      </c>
      <c r="BM22" s="27">
        <f t="shared" si="39"/>
        <v>7391.8773725585943</v>
      </c>
      <c r="BN22" s="10">
        <v>112.4869919656372</v>
      </c>
      <c r="BO22" s="10">
        <v>716.59480000000008</v>
      </c>
      <c r="BP22" s="10">
        <v>59.112664629058841</v>
      </c>
      <c r="BQ22" s="27">
        <f t="shared" si="11"/>
        <v>888.19445659469613</v>
      </c>
      <c r="BR22" s="10">
        <v>374.56810733642578</v>
      </c>
      <c r="BS22" s="10">
        <v>194.13033825683596</v>
      </c>
      <c r="BT22" s="10">
        <v>152.61123275756836</v>
      </c>
      <c r="BU22" s="27">
        <f t="shared" si="32"/>
        <v>721.30967835083015</v>
      </c>
      <c r="BV22" s="10">
        <v>0.97824749999999994</v>
      </c>
      <c r="BW22" s="10">
        <v>0.70393805249748231</v>
      </c>
      <c r="BX22" s="10">
        <v>0.43807469547834399</v>
      </c>
      <c r="BY22" s="27">
        <f t="shared" si="33"/>
        <v>2.1202602479758261</v>
      </c>
      <c r="BZ22" s="10">
        <v>140.09658432006836</v>
      </c>
      <c r="CA22" s="10">
        <v>74.335544999999996</v>
      </c>
      <c r="CB22" s="10">
        <v>59.587602499999996</v>
      </c>
      <c r="CC22" s="27">
        <f t="shared" si="34"/>
        <v>274.01973182006833</v>
      </c>
      <c r="CD22" s="10">
        <v>7095.3270000000002</v>
      </c>
      <c r="CE22" s="10">
        <v>4003.7169516601562</v>
      </c>
      <c r="CF22" s="10">
        <v>2907.5719604492187</v>
      </c>
      <c r="CG22" s="27">
        <f t="shared" si="35"/>
        <v>14006.615912109375</v>
      </c>
      <c r="CH22" s="10">
        <v>9484.6257499999992</v>
      </c>
      <c r="CI22" s="10">
        <v>5351.9031386718743</v>
      </c>
      <c r="CJ22" s="10">
        <v>3886.6257480468748</v>
      </c>
      <c r="CK22" s="27">
        <f t="shared" si="36"/>
        <v>18723.154636718747</v>
      </c>
      <c r="CL22" s="10">
        <v>8.4432282500000007</v>
      </c>
      <c r="CM22" s="10">
        <v>4.7410699979095465</v>
      </c>
      <c r="CN22" s="10">
        <v>3.927690956501007</v>
      </c>
      <c r="CO22" s="27">
        <f t="shared" si="37"/>
        <v>17.111989204410555</v>
      </c>
      <c r="CP22" s="10">
        <v>12.587844848632813</v>
      </c>
      <c r="CQ22" s="10">
        <v>7.0224758898544311</v>
      </c>
      <c r="CR22" s="10">
        <v>5.6970895000000006</v>
      </c>
      <c r="CS22" s="27">
        <f t="shared" si="38"/>
        <v>25.307410238487243</v>
      </c>
      <c r="CT22" s="10">
        <v>73.780499999999989</v>
      </c>
      <c r="CU22" s="29">
        <v>2.673641967463515</v>
      </c>
      <c r="CV22" s="29">
        <f t="shared" si="12"/>
        <v>2.6115411981823229</v>
      </c>
      <c r="CW22" s="29">
        <f t="shared" si="13"/>
        <v>2.5611238975014707</v>
      </c>
      <c r="CX22" s="29">
        <f t="shared" si="14"/>
        <v>2.6323275099928543</v>
      </c>
      <c r="CY22" s="29">
        <f t="shared" si="15"/>
        <v>25321.498451765394</v>
      </c>
      <c r="CZ22" s="29">
        <f t="shared" si="16"/>
        <v>27568.607703095146</v>
      </c>
      <c r="DA22" s="29">
        <f t="shared" si="17"/>
        <v>25467.494612411665</v>
      </c>
      <c r="DB22" s="29">
        <f t="shared" si="18"/>
        <v>25957.165415451684</v>
      </c>
      <c r="DC22" s="29">
        <f t="shared" si="19"/>
        <v>67700.620939702378</v>
      </c>
      <c r="DD22" s="29">
        <f t="shared" si="20"/>
        <v>71996.554793159521</v>
      </c>
      <c r="DE22" s="29">
        <f t="shared" si="21"/>
        <v>65225.409061337472</v>
      </c>
      <c r="DF22" s="29">
        <f t="shared" si="22"/>
        <v>68327.760604528565</v>
      </c>
    </row>
    <row r="23" spans="1:110" ht="14.25" x14ac:dyDescent="0.2">
      <c r="A23" s="22">
        <v>1995</v>
      </c>
      <c r="B23" s="10">
        <v>75.321250000000006</v>
      </c>
      <c r="C23" s="10">
        <v>66.277776461181645</v>
      </c>
      <c r="D23" s="10">
        <v>43.473432632751461</v>
      </c>
      <c r="E23" s="10">
        <v>53.842286109924316</v>
      </c>
      <c r="F23" s="27">
        <v>58.642524000000002</v>
      </c>
      <c r="G23" s="10">
        <v>143.09166666666667</v>
      </c>
      <c r="H23" s="10">
        <v>73.458333333333329</v>
      </c>
      <c r="I23" s="10">
        <v>62.233333333333341</v>
      </c>
      <c r="J23" s="10">
        <f t="shared" si="40"/>
        <v>278.78333333333336</v>
      </c>
      <c r="K23" s="10">
        <v>143.19166717529296</v>
      </c>
      <c r="L23" s="10">
        <v>73.442252194824221</v>
      </c>
      <c r="M23" s="10">
        <v>62.198120000000003</v>
      </c>
      <c r="N23" s="27">
        <f t="shared" si="23"/>
        <v>278.83203937011717</v>
      </c>
      <c r="O23" s="10">
        <v>10.890449811875298</v>
      </c>
      <c r="P23" s="10">
        <v>4.350210874801264</v>
      </c>
      <c r="Q23" s="10">
        <v>3.575347409122946</v>
      </c>
      <c r="R23" s="27">
        <f t="shared" si="41"/>
        <v>18.816008095799511</v>
      </c>
      <c r="S23" s="10">
        <v>10.89044976234436</v>
      </c>
      <c r="T23" s="10">
        <v>4.3502107499999996</v>
      </c>
      <c r="U23" s="10">
        <v>3.5753475006713868</v>
      </c>
      <c r="V23" s="27">
        <f t="shared" si="24"/>
        <v>18.816008013015747</v>
      </c>
      <c r="W23" s="27">
        <f t="shared" si="25"/>
        <v>132.3012174129486</v>
      </c>
      <c r="X23" s="27">
        <f t="shared" si="26"/>
        <v>69.092041444824218</v>
      </c>
      <c r="Y23" s="27">
        <f t="shared" si="27"/>
        <v>58.622772499328619</v>
      </c>
      <c r="Z23" s="27">
        <f t="shared" si="28"/>
        <v>260.01603135710144</v>
      </c>
      <c r="AA23" s="10">
        <v>7.3263224999999998</v>
      </c>
      <c r="AB23" s="10">
        <v>4.0608874455947879</v>
      </c>
      <c r="AC23" s="10">
        <v>4.6715171084747311</v>
      </c>
      <c r="AD23" s="27">
        <f t="shared" si="42"/>
        <v>16.058727054069518</v>
      </c>
      <c r="AE23" s="10">
        <v>8911.0637499999993</v>
      </c>
      <c r="AF23" s="10">
        <v>5092.9112851562504</v>
      </c>
      <c r="AG23" s="10">
        <v>3700.07177734375</v>
      </c>
      <c r="AH23" s="27">
        <f t="shared" si="29"/>
        <v>17704.046812500001</v>
      </c>
      <c r="AI23" s="27">
        <f t="shared" si="4"/>
        <v>62.459537055528969</v>
      </c>
      <c r="AJ23" s="27">
        <f t="shared" si="5"/>
        <v>66.913848537916337</v>
      </c>
      <c r="AK23" s="27">
        <f t="shared" si="6"/>
        <v>60.795173570447702</v>
      </c>
      <c r="AL23" s="27">
        <f t="shared" si="7"/>
        <v>63.309655404928201</v>
      </c>
      <c r="AM23" s="10">
        <v>4.2515286067695621</v>
      </c>
      <c r="AN23" s="10">
        <v>4.4328691436309811</v>
      </c>
      <c r="AO23" s="10">
        <v>6.6017454999999998</v>
      </c>
      <c r="AP23" s="27">
        <f t="shared" si="43"/>
        <v>4.7983850692265451</v>
      </c>
      <c r="AQ23" s="10">
        <v>172.25375366210937</v>
      </c>
      <c r="AR23" s="10">
        <v>91.665790000000001</v>
      </c>
      <c r="AS23" s="10">
        <v>70.749867449951182</v>
      </c>
      <c r="AT23" s="27">
        <f t="shared" si="44"/>
        <v>334.66941111206057</v>
      </c>
      <c r="AU23" s="10">
        <v>52.9</v>
      </c>
      <c r="AV23" s="10">
        <v>4202.6500000000005</v>
      </c>
      <c r="AW23" s="10">
        <v>1114.05</v>
      </c>
      <c r="AX23" s="10">
        <v>2374.0000009765627</v>
      </c>
      <c r="AY23" s="10">
        <v>1588</v>
      </c>
      <c r="AZ23" s="10">
        <v>902</v>
      </c>
      <c r="BA23" s="27">
        <f t="shared" si="30"/>
        <v>4864.0000009765627</v>
      </c>
      <c r="BB23" s="10">
        <v>469.99999330635069</v>
      </c>
      <c r="BC23" s="10">
        <v>1185.0000499999999</v>
      </c>
      <c r="BD23" s="10">
        <v>234.00000065078734</v>
      </c>
      <c r="BE23" s="27">
        <f t="shared" si="31"/>
        <v>1889.0000439571379</v>
      </c>
      <c r="BF23" s="10">
        <v>2974.9362563476561</v>
      </c>
      <c r="BG23" s="10">
        <v>2817.2804565429687</v>
      </c>
      <c r="BH23" s="10">
        <v>1218.7216157226562</v>
      </c>
      <c r="BI23" s="27">
        <f t="shared" si="9"/>
        <v>7010.9383286132816</v>
      </c>
      <c r="BJ23" s="10">
        <v>2665.2491870117187</v>
      </c>
      <c r="BK23" s="10">
        <v>1814.1466979980469</v>
      </c>
      <c r="BL23" s="10">
        <v>1041.5610122558594</v>
      </c>
      <c r="BM23" s="27">
        <f t="shared" si="39"/>
        <v>5520.9568972656252</v>
      </c>
      <c r="BN23" s="10">
        <v>309.68711074218749</v>
      </c>
      <c r="BO23" s="10">
        <v>1003.1337585449219</v>
      </c>
      <c r="BP23" s="10">
        <v>177.16055695190431</v>
      </c>
      <c r="BQ23" s="27">
        <f t="shared" si="11"/>
        <v>1489.9814262390137</v>
      </c>
      <c r="BR23" s="10">
        <v>381.16540235595699</v>
      </c>
      <c r="BS23" s="10">
        <v>197.93375177612305</v>
      </c>
      <c r="BT23" s="10">
        <v>155.2678416442871</v>
      </c>
      <c r="BU23" s="27">
        <f t="shared" si="32"/>
        <v>734.36699577636705</v>
      </c>
      <c r="BV23" s="10">
        <v>1.2040717899799347</v>
      </c>
      <c r="BW23" s="10">
        <v>0.54817241004276274</v>
      </c>
      <c r="BX23" s="10">
        <v>0.49496806936388016</v>
      </c>
      <c r="BY23" s="27">
        <f t="shared" si="33"/>
        <v>2.2472122693865777</v>
      </c>
      <c r="BZ23" s="10">
        <v>142.66938517456055</v>
      </c>
      <c r="CA23" s="10">
        <v>76.111468648681637</v>
      </c>
      <c r="CB23" s="10">
        <v>60.861275000000006</v>
      </c>
      <c r="CC23" s="27">
        <f t="shared" si="34"/>
        <v>279.64212882324216</v>
      </c>
      <c r="CD23" s="10">
        <v>7540.6820000000007</v>
      </c>
      <c r="CE23" s="10">
        <v>4331.4299775390627</v>
      </c>
      <c r="CF23" s="10">
        <v>3148.85595703125</v>
      </c>
      <c r="CG23" s="27">
        <f t="shared" si="35"/>
        <v>15020.967934570313</v>
      </c>
      <c r="CH23" s="10">
        <v>9875.0884433593747</v>
      </c>
      <c r="CI23" s="10">
        <v>5672.4552841796876</v>
      </c>
      <c r="CJ23" s="10">
        <v>4123.7099326171874</v>
      </c>
      <c r="CK23" s="27">
        <f t="shared" si="36"/>
        <v>19671.25366015625</v>
      </c>
      <c r="CL23" s="10">
        <v>8.8485755000000008</v>
      </c>
      <c r="CM23" s="10">
        <v>4.8634964252624506</v>
      </c>
      <c r="CN23" s="10">
        <v>3.9887368083000183</v>
      </c>
      <c r="CO23" s="27">
        <f t="shared" si="37"/>
        <v>17.700808733562468</v>
      </c>
      <c r="CP23" s="10">
        <v>12.823502540588379</v>
      </c>
      <c r="CQ23" s="10">
        <v>7.0189145000000002</v>
      </c>
      <c r="CR23" s="10">
        <v>5.6521766567687983</v>
      </c>
      <c r="CS23" s="27">
        <f t="shared" si="38"/>
        <v>25.494593697357178</v>
      </c>
      <c r="CT23" s="10">
        <v>75.321250000000006</v>
      </c>
      <c r="CU23" s="29">
        <v>2.6716692014168908</v>
      </c>
      <c r="CV23" s="29">
        <f t="shared" si="12"/>
        <v>2.6005772229905797</v>
      </c>
      <c r="CW23" s="29">
        <f t="shared" si="13"/>
        <v>2.5511762881123849</v>
      </c>
      <c r="CX23" s="29">
        <f t="shared" si="14"/>
        <v>2.6260957133556584</v>
      </c>
      <c r="CY23" s="29">
        <f t="shared" si="15"/>
        <v>25907.62011012053</v>
      </c>
      <c r="CZ23" s="29">
        <f t="shared" si="16"/>
        <v>28658.352773485709</v>
      </c>
      <c r="DA23" s="29">
        <f t="shared" si="17"/>
        <v>26558.686518387076</v>
      </c>
      <c r="DB23" s="29">
        <f t="shared" si="18"/>
        <v>26786.67992065732</v>
      </c>
      <c r="DC23" s="29">
        <f t="shared" si="19"/>
        <v>69216.590730217897</v>
      </c>
      <c r="DD23" s="29">
        <f t="shared" si="20"/>
        <v>74528.259471155834</v>
      </c>
      <c r="DE23" s="29">
        <f t="shared" si="21"/>
        <v>67755.891289119172</v>
      </c>
      <c r="DF23" s="29">
        <f t="shared" si="22"/>
        <v>70344.385314668267</v>
      </c>
    </row>
    <row r="24" spans="1:110" ht="14.25" x14ac:dyDescent="0.2">
      <c r="A24" s="22">
        <v>1996</v>
      </c>
      <c r="B24" s="10">
        <v>76.695000000000007</v>
      </c>
      <c r="C24" s="10">
        <v>70.936697499999994</v>
      </c>
      <c r="D24" s="10">
        <v>46.450095682983402</v>
      </c>
      <c r="E24" s="10">
        <v>58.889250000000004</v>
      </c>
      <c r="F24" s="27">
        <v>63.152198749999997</v>
      </c>
      <c r="G24" s="10">
        <v>145.57500000000002</v>
      </c>
      <c r="H24" s="10">
        <v>76.266666666666666</v>
      </c>
      <c r="I24" s="10">
        <v>64.500000000000014</v>
      </c>
      <c r="J24" s="10">
        <f t="shared" si="40"/>
        <v>286.3416666666667</v>
      </c>
      <c r="K24" s="10">
        <v>145.6</v>
      </c>
      <c r="L24" s="10">
        <v>76.268042500000007</v>
      </c>
      <c r="M24" s="10">
        <v>64.493378750915525</v>
      </c>
      <c r="N24" s="27">
        <f t="shared" si="23"/>
        <v>286.36142125091555</v>
      </c>
      <c r="O24" s="10">
        <v>10.902588815993814</v>
      </c>
      <c r="P24" s="10">
        <v>4.1838797823935945</v>
      </c>
      <c r="Q24" s="10">
        <v>3.5006285518570048</v>
      </c>
      <c r="R24" s="27">
        <f t="shared" si="41"/>
        <v>18.587097150244414</v>
      </c>
      <c r="S24" s="10">
        <v>10.902588844299316</v>
      </c>
      <c r="T24" s="10">
        <v>4.1838798227996827</v>
      </c>
      <c r="U24" s="10">
        <v>3.5006286310462951</v>
      </c>
      <c r="V24" s="27">
        <f t="shared" si="24"/>
        <v>18.587097298145295</v>
      </c>
      <c r="W24" s="27">
        <f t="shared" si="25"/>
        <v>134.69741115570068</v>
      </c>
      <c r="X24" s="27">
        <f t="shared" si="26"/>
        <v>72.084162677200325</v>
      </c>
      <c r="Y24" s="27">
        <f t="shared" si="27"/>
        <v>60.992750119869228</v>
      </c>
      <c r="Z24" s="27">
        <f t="shared" si="28"/>
        <v>267.77432395277026</v>
      </c>
      <c r="AA24" s="10">
        <v>6.9831816124038699</v>
      </c>
      <c r="AB24" s="10">
        <v>3.7506037786331179</v>
      </c>
      <c r="AC24" s="10">
        <v>4.48981803981781</v>
      </c>
      <c r="AD24" s="27">
        <f t="shared" si="42"/>
        <v>15.223603430854798</v>
      </c>
      <c r="AE24" s="10">
        <v>9234.0339999999997</v>
      </c>
      <c r="AF24" s="10">
        <v>5249.935088867187</v>
      </c>
      <c r="AG24" s="10">
        <v>3798.2512202148437</v>
      </c>
      <c r="AH24" s="27">
        <f t="shared" si="29"/>
        <v>18282.220309082029</v>
      </c>
      <c r="AI24" s="27">
        <f t="shared" si="4"/>
        <v>63.214331470027162</v>
      </c>
      <c r="AJ24" s="27">
        <f t="shared" si="5"/>
        <v>67.406431511614812</v>
      </c>
      <c r="AK24" s="27">
        <f t="shared" si="6"/>
        <v>61.107247651592274</v>
      </c>
      <c r="AL24" s="27">
        <f t="shared" si="7"/>
        <v>63.897725181649726</v>
      </c>
      <c r="AM24" s="10">
        <v>4.0417948617401125</v>
      </c>
      <c r="AN24" s="10">
        <v>4.0462924811859136</v>
      </c>
      <c r="AO24" s="10">
        <v>6.2236855159912112</v>
      </c>
      <c r="AP24" s="27">
        <f t="shared" si="43"/>
        <v>4.5071509011152946</v>
      </c>
      <c r="AQ24" s="10">
        <v>172.80359888305665</v>
      </c>
      <c r="AR24" s="10">
        <v>92.79692750000001</v>
      </c>
      <c r="AS24" s="10">
        <v>72.165032500000009</v>
      </c>
      <c r="AT24" s="27">
        <f t="shared" si="44"/>
        <v>337.76555888305666</v>
      </c>
      <c r="AU24" s="10">
        <v>57.575000000000003</v>
      </c>
      <c r="AV24" s="10">
        <v>4422.125</v>
      </c>
      <c r="AW24" s="10">
        <v>1176.4499999999998</v>
      </c>
      <c r="AX24" s="10">
        <v>3306.9999990234373</v>
      </c>
      <c r="AY24" s="10">
        <v>2155.0000305175781</v>
      </c>
      <c r="AZ24" s="10">
        <v>1021.0000079101562</v>
      </c>
      <c r="BA24" s="27">
        <f t="shared" si="30"/>
        <v>6483.0000374511719</v>
      </c>
      <c r="BB24" s="10">
        <v>1257.9999779296875</v>
      </c>
      <c r="BC24" s="10">
        <v>837.00000200195313</v>
      </c>
      <c r="BD24" s="10">
        <v>49.999999921569824</v>
      </c>
      <c r="BE24" s="27">
        <f t="shared" si="31"/>
        <v>2144.9999798532103</v>
      </c>
      <c r="BF24" s="10">
        <v>4658.4913261718748</v>
      </c>
      <c r="BG24" s="10">
        <v>3152.5990869140624</v>
      </c>
      <c r="BH24" s="10">
        <v>1183.8194846191407</v>
      </c>
      <c r="BI24" s="27">
        <f t="shared" si="9"/>
        <v>8994.909897705078</v>
      </c>
      <c r="BJ24" s="10">
        <v>3649.7573154296874</v>
      </c>
      <c r="BK24" s="10">
        <v>2353.8389609374999</v>
      </c>
      <c r="BL24" s="10">
        <v>1125.8501617187499</v>
      </c>
      <c r="BM24" s="27">
        <f t="shared" si="39"/>
        <v>7129.4464380859372</v>
      </c>
      <c r="BN24" s="10">
        <v>1008.7340275390625</v>
      </c>
      <c r="BO24" s="10">
        <v>798.76021696777343</v>
      </c>
      <c r="BP24" s="10">
        <v>57.969338217163084</v>
      </c>
      <c r="BQ24" s="27">
        <f t="shared" si="11"/>
        <v>1865.463582723999</v>
      </c>
      <c r="BR24" s="10">
        <v>389.92757864990233</v>
      </c>
      <c r="BS24" s="10">
        <v>201.67138829956053</v>
      </c>
      <c r="BT24" s="10">
        <v>157.93515014648437</v>
      </c>
      <c r="BU24" s="27">
        <f t="shared" si="32"/>
        <v>749.53411709594729</v>
      </c>
      <c r="BV24" s="10">
        <v>1.9695785496425628</v>
      </c>
      <c r="BW24" s="10">
        <v>0.61742133794670107</v>
      </c>
      <c r="BX24" s="10">
        <v>0.41328263994245529</v>
      </c>
      <c r="BY24" s="27">
        <f t="shared" si="33"/>
        <v>3.0002825275317191</v>
      </c>
      <c r="BZ24" s="10">
        <v>146.07500839233398</v>
      </c>
      <c r="CA24" s="10">
        <v>77.884779999999992</v>
      </c>
      <c r="CB24" s="10">
        <v>62.157131374511721</v>
      </c>
      <c r="CC24" s="27">
        <f t="shared" si="34"/>
        <v>286.11691976684568</v>
      </c>
      <c r="CD24" s="10">
        <v>8130.3288759765619</v>
      </c>
      <c r="CE24" s="10">
        <v>4608.8009716796878</v>
      </c>
      <c r="CF24" s="10">
        <v>3313.3029843750001</v>
      </c>
      <c r="CG24" s="27">
        <f t="shared" si="35"/>
        <v>16052.432832031249</v>
      </c>
      <c r="CH24" s="10">
        <v>10425.439453125</v>
      </c>
      <c r="CI24" s="10">
        <v>5909.7245000000003</v>
      </c>
      <c r="CJ24" s="10">
        <v>4248.7078398437498</v>
      </c>
      <c r="CK24" s="27">
        <f t="shared" si="36"/>
        <v>20583.871792968748</v>
      </c>
      <c r="CL24" s="10">
        <v>9.2681207500000014</v>
      </c>
      <c r="CM24" s="10">
        <v>5.0589129141769416</v>
      </c>
      <c r="CN24" s="10">
        <v>4.2823836251373288</v>
      </c>
      <c r="CO24" s="27">
        <f t="shared" si="37"/>
        <v>18.609417289314273</v>
      </c>
      <c r="CP24" s="10">
        <v>13.122534513473511</v>
      </c>
      <c r="CQ24" s="10">
        <v>7.1800726361999514</v>
      </c>
      <c r="CR24" s="10">
        <v>5.9626139722518925</v>
      </c>
      <c r="CS24" s="27">
        <f t="shared" si="38"/>
        <v>26.265221121925357</v>
      </c>
      <c r="CT24" s="10">
        <v>76.695000000000007</v>
      </c>
      <c r="CU24" s="29">
        <v>2.6693654372596001</v>
      </c>
      <c r="CV24" s="29">
        <f t="shared" si="12"/>
        <v>2.5893555621465523</v>
      </c>
      <c r="CW24" s="29">
        <f t="shared" si="13"/>
        <v>2.5409015289796271</v>
      </c>
      <c r="CX24" s="29">
        <f t="shared" si="14"/>
        <v>2.6196777097514419</v>
      </c>
      <c r="CY24" s="29">
        <f t="shared" si="15"/>
        <v>26736.860955622509</v>
      </c>
      <c r="CZ24" s="29">
        <f t="shared" si="16"/>
        <v>29303.732918334248</v>
      </c>
      <c r="DA24" s="29">
        <f t="shared" si="17"/>
        <v>26901.59749684023</v>
      </c>
      <c r="DB24" s="29">
        <f t="shared" si="18"/>
        <v>27462.221296504136</v>
      </c>
      <c r="DC24" s="29">
        <f t="shared" si="19"/>
        <v>71370.452535754404</v>
      </c>
      <c r="DD24" s="29">
        <f t="shared" si="20"/>
        <v>75877.783823745805</v>
      </c>
      <c r="DE24" s="29">
        <f t="shared" si="21"/>
        <v>68354.310211715841</v>
      </c>
      <c r="DF24" s="29">
        <f t="shared" si="22"/>
        <v>71942.168990713224</v>
      </c>
    </row>
    <row r="25" spans="1:110" ht="14.25" x14ac:dyDescent="0.2">
      <c r="A25" s="22">
        <v>1997</v>
      </c>
      <c r="B25" s="10">
        <v>78.008499999999998</v>
      </c>
      <c r="C25" s="10">
        <v>78.842970000000008</v>
      </c>
      <c r="D25" s="10">
        <v>54.635118393554684</v>
      </c>
      <c r="E25" s="10">
        <v>63.090811348266598</v>
      </c>
      <c r="F25" s="27">
        <v>70.048624000000004</v>
      </c>
      <c r="G25" s="10">
        <v>147.99166666666665</v>
      </c>
      <c r="H25" s="10">
        <v>78.716666666666654</v>
      </c>
      <c r="I25" s="10">
        <v>65.558333333333323</v>
      </c>
      <c r="J25" s="10">
        <f t="shared" si="40"/>
        <v>292.26666666666665</v>
      </c>
      <c r="K25" s="10">
        <v>147.92500076293945</v>
      </c>
      <c r="L25" s="10">
        <v>78.725579999999994</v>
      </c>
      <c r="M25" s="10">
        <v>65.560247503662112</v>
      </c>
      <c r="N25" s="27">
        <f t="shared" si="23"/>
        <v>292.21082826660154</v>
      </c>
      <c r="O25" s="10">
        <v>10.678221613609679</v>
      </c>
      <c r="P25" s="10">
        <v>4.240847443978045</v>
      </c>
      <c r="Q25" s="10">
        <v>4.1003051422901855</v>
      </c>
      <c r="R25" s="27">
        <f t="shared" si="41"/>
        <v>19.019374199877909</v>
      </c>
      <c r="S25" s="10">
        <v>10.678221492538452</v>
      </c>
      <c r="T25" s="10">
        <v>4.2408474854431155</v>
      </c>
      <c r="U25" s="10">
        <v>4.1003051287002563</v>
      </c>
      <c r="V25" s="27">
        <f t="shared" si="24"/>
        <v>19.019374106681823</v>
      </c>
      <c r="W25" s="27">
        <f t="shared" si="25"/>
        <v>137.24677927040099</v>
      </c>
      <c r="X25" s="27">
        <f t="shared" si="26"/>
        <v>74.484732514556882</v>
      </c>
      <c r="Y25" s="27">
        <f t="shared" si="27"/>
        <v>61.459942374961855</v>
      </c>
      <c r="Z25" s="27">
        <f t="shared" si="28"/>
        <v>273.19145415991972</v>
      </c>
      <c r="AA25" s="10">
        <v>7.2553492500000001</v>
      </c>
      <c r="AB25" s="10">
        <v>3.6628373265266418</v>
      </c>
      <c r="AC25" s="10">
        <v>5.3250626745071408</v>
      </c>
      <c r="AD25" s="27">
        <f t="shared" si="42"/>
        <v>16.243249251033781</v>
      </c>
      <c r="AE25" s="10">
        <v>9575.9354999999996</v>
      </c>
      <c r="AF25" s="10">
        <v>5443.9781621093753</v>
      </c>
      <c r="AG25" s="10">
        <v>3879.2981313476562</v>
      </c>
      <c r="AH25" s="27">
        <f t="shared" si="29"/>
        <v>18899.211793457031</v>
      </c>
      <c r="AI25" s="27">
        <f t="shared" si="4"/>
        <v>63.66339773461825</v>
      </c>
      <c r="AJ25" s="27">
        <f t="shared" si="5"/>
        <v>68.466820477954485</v>
      </c>
      <c r="AK25" s="27">
        <f t="shared" si="6"/>
        <v>61.588752293288792</v>
      </c>
      <c r="AL25" s="27">
        <f t="shared" si="7"/>
        <v>64.521179148823521</v>
      </c>
      <c r="AM25" s="10">
        <v>4.1492737146186833</v>
      </c>
      <c r="AN25" s="10">
        <v>3.7732065647926332</v>
      </c>
      <c r="AO25" s="10">
        <v>7.2493405000000006</v>
      </c>
      <c r="AP25" s="27">
        <f t="shared" si="43"/>
        <v>4.7027531124914983</v>
      </c>
      <c r="AQ25" s="10">
        <v>174.88310291137697</v>
      </c>
      <c r="AR25" s="10">
        <v>97.096530000000001</v>
      </c>
      <c r="AS25" s="10">
        <v>73.41909125061035</v>
      </c>
      <c r="AT25" s="27">
        <f t="shared" si="44"/>
        <v>345.39872416198727</v>
      </c>
      <c r="AU25" s="10">
        <v>63.850000000000009</v>
      </c>
      <c r="AV25" s="10">
        <v>4714.7</v>
      </c>
      <c r="AW25" s="10">
        <v>1258.45</v>
      </c>
      <c r="AX25" s="10">
        <v>3125.9999985351565</v>
      </c>
      <c r="AY25" s="10">
        <v>2128.0000083007812</v>
      </c>
      <c r="AZ25" s="10">
        <v>1026.9999749023436</v>
      </c>
      <c r="BA25" s="27">
        <f t="shared" si="30"/>
        <v>6280.9999817382813</v>
      </c>
      <c r="BB25" s="10">
        <v>569.0000061920166</v>
      </c>
      <c r="BC25" s="10">
        <v>1633.9999732421875</v>
      </c>
      <c r="BD25" s="10">
        <v>630.00001387939449</v>
      </c>
      <c r="BE25" s="27">
        <f t="shared" si="31"/>
        <v>2832.9999933135982</v>
      </c>
      <c r="BF25" s="10">
        <v>4138.6436171875002</v>
      </c>
      <c r="BG25" s="10">
        <v>3911.3907900390623</v>
      </c>
      <c r="BH25" s="10">
        <v>1634.66748046875</v>
      </c>
      <c r="BI25" s="27">
        <f t="shared" si="9"/>
        <v>9684.7018876953116</v>
      </c>
      <c r="BJ25" s="10">
        <v>3448.5717915039068</v>
      </c>
      <c r="BK25" s="10">
        <v>2363.0018251953124</v>
      </c>
      <c r="BL25" s="10">
        <v>1116.6248804199217</v>
      </c>
      <c r="BM25" s="27">
        <f t="shared" si="39"/>
        <v>6928.1984971191414</v>
      </c>
      <c r="BN25" s="10">
        <v>690.07161447753901</v>
      </c>
      <c r="BO25" s="10">
        <v>1548.3888715332032</v>
      </c>
      <c r="BP25" s="10">
        <v>518.04259707153324</v>
      </c>
      <c r="BQ25" s="27">
        <f t="shared" si="11"/>
        <v>2756.5030830822752</v>
      </c>
      <c r="BR25" s="10">
        <v>401.24787135009763</v>
      </c>
      <c r="BS25" s="10">
        <v>205.04230374755858</v>
      </c>
      <c r="BT25" s="10">
        <v>159.4316</v>
      </c>
      <c r="BU25" s="27">
        <f t="shared" si="32"/>
        <v>765.72177509765618</v>
      </c>
      <c r="BV25" s="10">
        <v>2.2432197332382202</v>
      </c>
      <c r="BW25" s="10">
        <v>0.36185877458033566</v>
      </c>
      <c r="BX25" s="10">
        <v>6.1634729459190407E-3</v>
      </c>
      <c r="BY25" s="27">
        <f t="shared" si="33"/>
        <v>2.6112419807644751</v>
      </c>
      <c r="BZ25" s="10">
        <v>150.41508685913087</v>
      </c>
      <c r="CA25" s="10">
        <v>79.512647499999986</v>
      </c>
      <c r="CB25" s="10">
        <v>62.987119999999997</v>
      </c>
      <c r="CC25" s="27">
        <f t="shared" si="34"/>
        <v>292.91485435913086</v>
      </c>
      <c r="CD25" s="10">
        <v>8611.8642500000005</v>
      </c>
      <c r="CE25" s="10">
        <v>4901.6659833984377</v>
      </c>
      <c r="CF25" s="10">
        <v>3476.4900063476562</v>
      </c>
      <c r="CG25" s="27">
        <f t="shared" si="35"/>
        <v>16990.020239746096</v>
      </c>
      <c r="CH25" s="10">
        <v>10855.761962890625</v>
      </c>
      <c r="CI25" s="10">
        <v>6178.8181171875003</v>
      </c>
      <c r="CJ25" s="10">
        <v>4382.3665156249999</v>
      </c>
      <c r="CK25" s="27">
        <f t="shared" si="36"/>
        <v>21416.946595703124</v>
      </c>
      <c r="CL25" s="10">
        <v>9.3331377499999988</v>
      </c>
      <c r="CM25" s="10">
        <v>5.380146974472046</v>
      </c>
      <c r="CN25" s="10">
        <v>4.3368853912963869</v>
      </c>
      <c r="CO25" s="27">
        <f t="shared" si="37"/>
        <v>19.050170115768431</v>
      </c>
      <c r="CP25" s="10">
        <v>12.988203905944825</v>
      </c>
      <c r="CQ25" s="10">
        <v>7.4871614999999991</v>
      </c>
      <c r="CR25" s="10">
        <v>5.9075253840713504</v>
      </c>
      <c r="CS25" s="27">
        <f t="shared" si="38"/>
        <v>26.382890790016177</v>
      </c>
      <c r="CT25" s="10">
        <v>78.008499999999998</v>
      </c>
      <c r="CU25" s="29">
        <v>2.6676038935235313</v>
      </c>
      <c r="CV25" s="29">
        <f t="shared" si="12"/>
        <v>2.5787382283750344</v>
      </c>
      <c r="CW25" s="29">
        <f t="shared" si="13"/>
        <v>2.5311778026999807</v>
      </c>
      <c r="CX25" s="29">
        <f t="shared" si="14"/>
        <v>2.6141445669356056</v>
      </c>
      <c r="CY25" s="29">
        <f t="shared" si="15"/>
        <v>27055.002002537061</v>
      </c>
      <c r="CZ25" s="29">
        <f t="shared" si="16"/>
        <v>30134.357663063816</v>
      </c>
      <c r="DA25" s="29">
        <f t="shared" si="17"/>
        <v>27487.439852733081</v>
      </c>
      <c r="DB25" s="29">
        <f t="shared" si="18"/>
        <v>27969.619373788501</v>
      </c>
      <c r="DC25" s="29">
        <f t="shared" si="19"/>
        <v>72172.0286812548</v>
      </c>
      <c r="DD25" s="29">
        <f t="shared" si="20"/>
        <v>77708.620093268837</v>
      </c>
      <c r="DE25" s="29">
        <f t="shared" si="21"/>
        <v>69575.597608288808</v>
      </c>
      <c r="DF25" s="29">
        <f t="shared" si="22"/>
        <v>73116.628525246066</v>
      </c>
    </row>
    <row r="26" spans="1:110" ht="14.25" x14ac:dyDescent="0.2">
      <c r="A26" s="22">
        <v>1998</v>
      </c>
      <c r="B26" s="10">
        <v>78.854749999999996</v>
      </c>
      <c r="C26" s="10">
        <v>84.528535000000005</v>
      </c>
      <c r="D26" s="10">
        <v>68.765853912963863</v>
      </c>
      <c r="E26" s="10">
        <v>71.112447500000002</v>
      </c>
      <c r="F26" s="27">
        <v>77.620353500000007</v>
      </c>
      <c r="G26" s="10">
        <v>151.51666666666665</v>
      </c>
      <c r="H26" s="10">
        <v>80.825000000000017</v>
      </c>
      <c r="I26" s="10">
        <v>66.8</v>
      </c>
      <c r="J26" s="10">
        <f t="shared" si="40"/>
        <v>299.14166666666665</v>
      </c>
      <c r="K26" s="10">
        <v>151.44166946411133</v>
      </c>
      <c r="L26" s="10">
        <v>80.823467487182612</v>
      </c>
      <c r="M26" s="10">
        <v>66.830844942626953</v>
      </c>
      <c r="N26" s="27">
        <f t="shared" si="23"/>
        <v>299.09598189392091</v>
      </c>
      <c r="O26" s="10">
        <v>9.9368011908800629</v>
      </c>
      <c r="P26" s="10">
        <v>4.4255529174025794</v>
      </c>
      <c r="Q26" s="10">
        <v>4.5237364678559091</v>
      </c>
      <c r="R26" s="27">
        <f t="shared" si="41"/>
        <v>18.88609057613855</v>
      </c>
      <c r="S26" s="10">
        <v>9.9368015947113051</v>
      </c>
      <c r="T26" s="10">
        <v>4.4255528850784307</v>
      </c>
      <c r="U26" s="10">
        <v>4.5237364574508669</v>
      </c>
      <c r="V26" s="27">
        <f t="shared" si="24"/>
        <v>18.886090937240603</v>
      </c>
      <c r="W26" s="27">
        <f t="shared" si="25"/>
        <v>141.50486786940002</v>
      </c>
      <c r="X26" s="27">
        <f t="shared" si="26"/>
        <v>76.39791460210418</v>
      </c>
      <c r="Y26" s="27">
        <f t="shared" si="27"/>
        <v>62.307108485176087</v>
      </c>
      <c r="Z26" s="27">
        <f t="shared" si="28"/>
        <v>280.20989095668028</v>
      </c>
      <c r="AA26" s="10">
        <v>7.2690436289749147</v>
      </c>
      <c r="AB26" s="10">
        <v>3.4680917263031006</v>
      </c>
      <c r="AC26" s="10">
        <v>5.3880580388183592</v>
      </c>
      <c r="AD26" s="27">
        <f t="shared" si="42"/>
        <v>16.125193394096375</v>
      </c>
      <c r="AE26" s="10">
        <v>10139.27294921875</v>
      </c>
      <c r="AF26" s="10">
        <v>5756.895932617188</v>
      </c>
      <c r="AG26" s="10">
        <v>4056.4117084960935</v>
      </c>
      <c r="AH26" s="27">
        <f t="shared" si="29"/>
        <v>19952.580590332032</v>
      </c>
      <c r="AI26" s="27">
        <f t="shared" si="4"/>
        <v>66.087316521643544</v>
      </c>
      <c r="AJ26" s="27">
        <f t="shared" si="5"/>
        <v>71.450184084284956</v>
      </c>
      <c r="AK26" s="27">
        <f t="shared" si="6"/>
        <v>64.001752430202018</v>
      </c>
      <c r="AL26" s="27">
        <f t="shared" si="7"/>
        <v>67.095861941299134</v>
      </c>
      <c r="AM26" s="10">
        <v>4.0678802390060422</v>
      </c>
      <c r="AN26" s="10">
        <v>3.5238637075042725</v>
      </c>
      <c r="AO26" s="10">
        <v>7.279325109512329</v>
      </c>
      <c r="AP26" s="27">
        <f t="shared" si="43"/>
        <v>4.5930176931450024</v>
      </c>
      <c r="AQ26" s="10">
        <v>178.71080017089844</v>
      </c>
      <c r="AR26" s="10">
        <v>98.405075000000011</v>
      </c>
      <c r="AS26" s="10">
        <v>73.964709999999997</v>
      </c>
      <c r="AT26" s="27">
        <f t="shared" si="44"/>
        <v>351.08058517089842</v>
      </c>
      <c r="AU26" s="10">
        <v>69.525000000000006</v>
      </c>
      <c r="AV26" s="10">
        <v>5077.8499999999995</v>
      </c>
      <c r="AW26" s="10">
        <v>1342.5500000000002</v>
      </c>
      <c r="AX26" s="10">
        <v>2857.9999838867188</v>
      </c>
      <c r="AY26" s="10">
        <v>2174.9999389648437</v>
      </c>
      <c r="AZ26" s="10">
        <v>1215.9999694824219</v>
      </c>
      <c r="BA26" s="27">
        <f t="shared" si="30"/>
        <v>6248.9998923339845</v>
      </c>
      <c r="BB26" s="10">
        <v>365.99999289245608</v>
      </c>
      <c r="BC26" s="10">
        <v>1692.9999665527343</v>
      </c>
      <c r="BD26" s="10">
        <v>477.00000166091922</v>
      </c>
      <c r="BE26" s="27">
        <f t="shared" si="31"/>
        <v>2535.9999611061098</v>
      </c>
      <c r="BF26" s="10">
        <v>3463.3010522460936</v>
      </c>
      <c r="BG26" s="10">
        <v>3811.4981064453123</v>
      </c>
      <c r="BH26" s="10">
        <v>1697.7009165039062</v>
      </c>
      <c r="BI26" s="27">
        <f t="shared" si="9"/>
        <v>8972.5000751953121</v>
      </c>
      <c r="BJ26" s="10">
        <v>3154.4321079101564</v>
      </c>
      <c r="BK26" s="10">
        <v>2396.5696289062498</v>
      </c>
      <c r="BL26" s="10">
        <v>1319.6303100585938</v>
      </c>
      <c r="BM26" s="27">
        <f t="shared" si="39"/>
        <v>6870.632046875</v>
      </c>
      <c r="BN26" s="10">
        <v>308.86896772460938</v>
      </c>
      <c r="BO26" s="10">
        <v>1414.9284467773437</v>
      </c>
      <c r="BP26" s="10">
        <v>378.07057205810548</v>
      </c>
      <c r="BQ26" s="27">
        <f t="shared" si="11"/>
        <v>2101.8679865600584</v>
      </c>
      <c r="BR26" s="10">
        <v>409.00056640625002</v>
      </c>
      <c r="BS26" s="10">
        <v>206.95901293945312</v>
      </c>
      <c r="BT26" s="10">
        <v>159.81602777709961</v>
      </c>
      <c r="BU26" s="27">
        <f t="shared" si="32"/>
        <v>775.77560712280274</v>
      </c>
      <c r="BV26" s="10">
        <v>0.57732636379923818</v>
      </c>
      <c r="BW26" s="10">
        <v>0.11567027793256282</v>
      </c>
      <c r="BX26" s="10">
        <v>-6.8563034757971764E-2</v>
      </c>
      <c r="BY26" s="27">
        <f t="shared" si="33"/>
        <v>0.62443360697382921</v>
      </c>
      <c r="BZ26" s="10">
        <v>153.42237335205078</v>
      </c>
      <c r="CA26" s="10">
        <v>80.572163758544932</v>
      </c>
      <c r="CB26" s="10">
        <v>63.379697499999999</v>
      </c>
      <c r="CC26" s="27">
        <f t="shared" si="34"/>
        <v>297.37423461059575</v>
      </c>
      <c r="CD26" s="10">
        <v>9168.3140000000003</v>
      </c>
      <c r="CE26" s="10">
        <v>5205.0771035156249</v>
      </c>
      <c r="CF26" s="10">
        <v>3650.295933105469</v>
      </c>
      <c r="CG26" s="27">
        <f t="shared" si="35"/>
        <v>18023.687036621093</v>
      </c>
      <c r="CH26" s="10">
        <v>11469.279296875</v>
      </c>
      <c r="CI26" s="10">
        <v>6511.3119999999999</v>
      </c>
      <c r="CJ26" s="10">
        <v>4566.4361416015627</v>
      </c>
      <c r="CK26" s="27">
        <f t="shared" si="36"/>
        <v>22547.027438476562</v>
      </c>
      <c r="CL26" s="10">
        <v>9.8652150555725093</v>
      </c>
      <c r="CM26" s="10">
        <v>5.6791762499999994</v>
      </c>
      <c r="CN26" s="10">
        <v>4.5460736518096923</v>
      </c>
      <c r="CO26" s="27">
        <f t="shared" si="37"/>
        <v>20.090464957382203</v>
      </c>
      <c r="CP26" s="10">
        <v>13.413096768035889</v>
      </c>
      <c r="CQ26" s="10">
        <v>7.7386267499999999</v>
      </c>
      <c r="CR26" s="10">
        <v>6.0820332500000003</v>
      </c>
      <c r="CS26" s="27">
        <f t="shared" si="38"/>
        <v>27.233756768035889</v>
      </c>
      <c r="CT26" s="10">
        <v>78.854749999999996</v>
      </c>
      <c r="CU26" s="29">
        <v>2.6658469522416821</v>
      </c>
      <c r="CV26" s="29">
        <f t="shared" si="12"/>
        <v>2.5686167937559512</v>
      </c>
      <c r="CW26" s="29">
        <f t="shared" si="13"/>
        <v>2.5215650134193148</v>
      </c>
      <c r="CX26" s="29">
        <f t="shared" si="14"/>
        <v>2.6087519254607305</v>
      </c>
      <c r="CY26" s="29">
        <f t="shared" si="15"/>
        <v>28042.208835189856</v>
      </c>
      <c r="CZ26" s="29">
        <f t="shared" si="16"/>
        <v>31461.843132702397</v>
      </c>
      <c r="DA26" s="29">
        <f t="shared" si="17"/>
        <v>28573.079966488178</v>
      </c>
      <c r="DB26" s="29">
        <f t="shared" si="18"/>
        <v>29063.852010117975</v>
      </c>
      <c r="DC26" s="29">
        <f t="shared" si="19"/>
        <v>74756.236957415647</v>
      </c>
      <c r="DD26" s="29">
        <f t="shared" si="20"/>
        <v>80813.418633174719</v>
      </c>
      <c r="DE26" s="29">
        <f t="shared" si="21"/>
        <v>72048.878769128904</v>
      </c>
      <c r="DF26" s="29">
        <f t="shared" si="22"/>
        <v>75820.379892700992</v>
      </c>
    </row>
    <row r="27" spans="1:110" ht="14.25" x14ac:dyDescent="0.2">
      <c r="A27" s="22">
        <v>1999</v>
      </c>
      <c r="B27" s="10">
        <v>80.06049999999999</v>
      </c>
      <c r="C27" s="10">
        <v>89.069632499999997</v>
      </c>
      <c r="D27" s="10">
        <v>67.680443925170891</v>
      </c>
      <c r="E27" s="10">
        <v>77.032343717041016</v>
      </c>
      <c r="F27" s="27">
        <v>81.530761749999996</v>
      </c>
      <c r="G27" s="10">
        <v>151.13333333333335</v>
      </c>
      <c r="H27" s="10">
        <v>81.949999999999974</v>
      </c>
      <c r="I27" s="10">
        <v>66.758333333333326</v>
      </c>
      <c r="J27" s="10">
        <f t="shared" si="40"/>
        <v>299.84166666666664</v>
      </c>
      <c r="K27" s="10">
        <v>151.14166717529298</v>
      </c>
      <c r="L27" s="10">
        <v>81.965350000000001</v>
      </c>
      <c r="M27" s="10">
        <v>66.80095</v>
      </c>
      <c r="N27" s="27">
        <f t="shared" si="23"/>
        <v>299.90796717529298</v>
      </c>
      <c r="O27" s="10">
        <v>9.3737284397910674</v>
      </c>
      <c r="P27" s="10">
        <v>3.8105397551241293</v>
      </c>
      <c r="Q27" s="10">
        <v>3.9337282353187093</v>
      </c>
      <c r="R27" s="27">
        <f t="shared" si="41"/>
        <v>17.117996430233905</v>
      </c>
      <c r="S27" s="10">
        <v>9.3737285000000004</v>
      </c>
      <c r="T27" s="10">
        <v>3.810539722442627</v>
      </c>
      <c r="U27" s="10">
        <v>3.933728193748474</v>
      </c>
      <c r="V27" s="27">
        <f t="shared" si="24"/>
        <v>17.117996416191101</v>
      </c>
      <c r="W27" s="27">
        <f t="shared" si="25"/>
        <v>141.76793867529298</v>
      </c>
      <c r="X27" s="27">
        <f t="shared" si="26"/>
        <v>78.154810277557374</v>
      </c>
      <c r="Y27" s="27">
        <f t="shared" si="27"/>
        <v>62.867221806251528</v>
      </c>
      <c r="Z27" s="27">
        <f t="shared" si="28"/>
        <v>282.78997075910189</v>
      </c>
      <c r="AA27" s="10">
        <v>6.8996106202011109</v>
      </c>
      <c r="AB27" s="10">
        <v>3.4948452805061341</v>
      </c>
      <c r="AC27" s="10">
        <v>5.1602248755187983</v>
      </c>
      <c r="AD27" s="27">
        <f t="shared" si="42"/>
        <v>15.554680776226043</v>
      </c>
      <c r="AE27" s="10">
        <v>10353.722929687501</v>
      </c>
      <c r="AF27" s="10">
        <v>5981.1460273437497</v>
      </c>
      <c r="AG27" s="10">
        <v>4115.3517412109377</v>
      </c>
      <c r="AH27" s="27">
        <f t="shared" si="29"/>
        <v>20450.220698242189</v>
      </c>
      <c r="AI27" s="27">
        <f t="shared" si="4"/>
        <v>67.211217763158075</v>
      </c>
      <c r="AJ27" s="27">
        <f t="shared" si="5"/>
        <v>73.091223830404772</v>
      </c>
      <c r="AK27" s="27">
        <f t="shared" si="6"/>
        <v>64.154921224946563</v>
      </c>
      <c r="AL27" s="27">
        <f t="shared" si="7"/>
        <v>68.161521410010764</v>
      </c>
      <c r="AM27" s="10">
        <v>3.8259002026710509</v>
      </c>
      <c r="AN27" s="10">
        <v>3.4837837815284729</v>
      </c>
      <c r="AO27" s="10">
        <v>6.9557877499999998</v>
      </c>
      <c r="AP27" s="27">
        <f t="shared" si="43"/>
        <v>4.3844672071091697</v>
      </c>
      <c r="AQ27" s="10">
        <v>180.28973999023438</v>
      </c>
      <c r="AR27" s="10">
        <v>100.29725419616699</v>
      </c>
      <c r="AS27" s="10">
        <v>74.180872499999992</v>
      </c>
      <c r="AT27" s="27">
        <f t="shared" si="44"/>
        <v>354.76786668640136</v>
      </c>
      <c r="AU27" s="10">
        <v>75.8</v>
      </c>
      <c r="AV27" s="10">
        <v>5410.3</v>
      </c>
      <c r="AW27" s="10">
        <v>1329.6750000000002</v>
      </c>
      <c r="AX27" s="10">
        <v>2624.9998876953123</v>
      </c>
      <c r="AY27" s="10">
        <v>2225.0000336914063</v>
      </c>
      <c r="AZ27" s="10">
        <v>972.00000068359373</v>
      </c>
      <c r="BA27" s="27">
        <f t="shared" si="30"/>
        <v>5821.9999220703121</v>
      </c>
      <c r="BB27" s="10">
        <v>288.99999660156254</v>
      </c>
      <c r="BC27" s="10">
        <v>1136.0000182739257</v>
      </c>
      <c r="BD27" s="10">
        <v>186.00000163330077</v>
      </c>
      <c r="BE27" s="27">
        <f t="shared" si="31"/>
        <v>1611.000016508789</v>
      </c>
      <c r="BF27" s="10">
        <v>3100.8927158203123</v>
      </c>
      <c r="BG27" s="10">
        <v>3284.1593041992192</v>
      </c>
      <c r="BH27" s="10">
        <v>1309.4372253417969</v>
      </c>
      <c r="BI27" s="27">
        <f t="shared" si="9"/>
        <v>7694.4892453613284</v>
      </c>
      <c r="BJ27" s="10">
        <v>2834.3173364257814</v>
      </c>
      <c r="BK27" s="10">
        <v>2363.8965405273439</v>
      </c>
      <c r="BL27" s="10">
        <v>1079.4986867187499</v>
      </c>
      <c r="BM27" s="27">
        <f t="shared" si="39"/>
        <v>6277.7125636718747</v>
      </c>
      <c r="BN27" s="10">
        <v>266.57543969726561</v>
      </c>
      <c r="BO27" s="10">
        <v>920.26276508789067</v>
      </c>
      <c r="BP27" s="10">
        <v>229.93853484252929</v>
      </c>
      <c r="BQ27" s="27">
        <f t="shared" si="11"/>
        <v>1416.7767396276854</v>
      </c>
      <c r="BR27" s="10">
        <v>410.35284271240238</v>
      </c>
      <c r="BS27" s="10">
        <v>209.32344870605471</v>
      </c>
      <c r="BT27" s="10">
        <v>161.12502395629883</v>
      </c>
      <c r="BU27" s="27">
        <f t="shared" si="32"/>
        <v>780.80131537475597</v>
      </c>
      <c r="BV27" s="10">
        <v>-0.29223559784864428</v>
      </c>
      <c r="BW27" s="10">
        <v>0.35764325254697799</v>
      </c>
      <c r="BX27" s="10">
        <v>0.23617791011929512</v>
      </c>
      <c r="BY27" s="27">
        <f t="shared" si="33"/>
        <v>0.30158556481762883</v>
      </c>
      <c r="BZ27" s="10">
        <v>154.04754257202148</v>
      </c>
      <c r="CA27" s="10">
        <v>81.831247499999989</v>
      </c>
      <c r="CB27" s="10">
        <v>64.147093670043944</v>
      </c>
      <c r="CC27" s="27">
        <f t="shared" si="34"/>
        <v>300.02588374206539</v>
      </c>
      <c r="CD27" s="10">
        <v>9528.2527499999997</v>
      </c>
      <c r="CE27" s="10">
        <v>5553.1119531249997</v>
      </c>
      <c r="CF27" s="10">
        <v>3781.8581118164061</v>
      </c>
      <c r="CG27" s="27">
        <f t="shared" si="35"/>
        <v>18863.222814941408</v>
      </c>
      <c r="CH27" s="10">
        <v>11746.527099609375</v>
      </c>
      <c r="CI27" s="10">
        <v>6845.9007499999998</v>
      </c>
      <c r="CJ27" s="10">
        <v>4662.4026044921875</v>
      </c>
      <c r="CK27" s="27">
        <f t="shared" si="36"/>
        <v>23254.830454101564</v>
      </c>
      <c r="CL27" s="10">
        <v>10.120824337005615</v>
      </c>
      <c r="CM27" s="10">
        <v>6.06286725</v>
      </c>
      <c r="CN27" s="10">
        <v>4.6737621740951543</v>
      </c>
      <c r="CO27" s="27">
        <f t="shared" si="37"/>
        <v>20.857453761100771</v>
      </c>
      <c r="CP27" s="10">
        <v>13.44477391242981</v>
      </c>
      <c r="CQ27" s="10">
        <v>8.0516539999999992</v>
      </c>
      <c r="CR27" s="10">
        <v>6.1189088709259032</v>
      </c>
      <c r="CS27" s="27">
        <f t="shared" si="38"/>
        <v>27.615336783355712</v>
      </c>
      <c r="CT27" s="10">
        <v>80.06049999999999</v>
      </c>
      <c r="CU27" s="29">
        <v>2.6638064837714053</v>
      </c>
      <c r="CV27" s="29">
        <f t="shared" si="12"/>
        <v>2.5579892168459821</v>
      </c>
      <c r="CW27" s="29">
        <f t="shared" si="13"/>
        <v>2.5118055197494105</v>
      </c>
      <c r="CX27" s="29">
        <f t="shared" si="14"/>
        <v>2.6024465144014606</v>
      </c>
      <c r="CY27" s="29">
        <f t="shared" si="15"/>
        <v>28625.431279982582</v>
      </c>
      <c r="CZ27" s="29">
        <f t="shared" si="16"/>
        <v>32704.89184235374</v>
      </c>
      <c r="DA27" s="29">
        <f t="shared" si="17"/>
        <v>28936.551815543866</v>
      </c>
      <c r="DB27" s="29">
        <f t="shared" si="18"/>
        <v>29783.288009626493</v>
      </c>
      <c r="DC27" s="29">
        <f t="shared" si="19"/>
        <v>76252.609444370391</v>
      </c>
      <c r="DD27" s="29">
        <f t="shared" si="20"/>
        <v>83658.760670854987</v>
      </c>
      <c r="DE27" s="29">
        <f t="shared" si="21"/>
        <v>72682.990572797891</v>
      </c>
      <c r="DF27" s="29">
        <f t="shared" si="22"/>
        <v>77509.414068067286</v>
      </c>
    </row>
    <row r="28" spans="1:110" ht="14.25" x14ac:dyDescent="0.2">
      <c r="A28" s="22">
        <v>2000</v>
      </c>
      <c r="B28" s="10">
        <v>81.882750000000001</v>
      </c>
      <c r="C28" s="10">
        <v>93.132419999999996</v>
      </c>
      <c r="D28" s="10">
        <v>63.937197499999996</v>
      </c>
      <c r="E28" s="10">
        <v>85.881159999999994</v>
      </c>
      <c r="F28" s="27">
        <v>84.871528749999996</v>
      </c>
      <c r="G28" s="10">
        <v>151.55833333333337</v>
      </c>
      <c r="H28" s="10">
        <v>84.86666666666666</v>
      </c>
      <c r="I28" s="10">
        <v>67.13333333333334</v>
      </c>
      <c r="J28" s="10">
        <f t="shared" si="40"/>
        <v>303.55833333333334</v>
      </c>
      <c r="K28" s="10">
        <v>151.64166793823242</v>
      </c>
      <c r="L28" s="10">
        <v>84.866332499999999</v>
      </c>
      <c r="M28" s="10">
        <v>67.114170000000001</v>
      </c>
      <c r="N28" s="27">
        <f t="shared" si="23"/>
        <v>303.62217043823239</v>
      </c>
      <c r="O28" s="10">
        <v>8.7886392754035736</v>
      </c>
      <c r="P28" s="10">
        <v>3.633816893510204</v>
      </c>
      <c r="Q28" s="10">
        <v>3.4496444045819925</v>
      </c>
      <c r="R28" s="27">
        <f t="shared" si="41"/>
        <v>15.87210057349577</v>
      </c>
      <c r="S28" s="10">
        <v>8.7886392499999992</v>
      </c>
      <c r="T28" s="10">
        <v>3.6338169238319398</v>
      </c>
      <c r="U28" s="10">
        <v>3.4496443618278505</v>
      </c>
      <c r="V28" s="27">
        <f t="shared" si="24"/>
        <v>15.87210053565979</v>
      </c>
      <c r="W28" s="27">
        <f t="shared" si="25"/>
        <v>142.85302868823243</v>
      </c>
      <c r="X28" s="27">
        <f t="shared" si="26"/>
        <v>81.232515576168055</v>
      </c>
      <c r="Y28" s="27">
        <f t="shared" si="27"/>
        <v>63.664525638172151</v>
      </c>
      <c r="Z28" s="27">
        <f t="shared" si="28"/>
        <v>287.75006990257259</v>
      </c>
      <c r="AA28" s="10">
        <v>7.4832477262344357</v>
      </c>
      <c r="AB28" s="10">
        <v>3.6427606542816164</v>
      </c>
      <c r="AC28" s="10">
        <v>3.6681709752769471</v>
      </c>
      <c r="AD28" s="27">
        <f t="shared" si="42"/>
        <v>14.794179355792998</v>
      </c>
      <c r="AE28" s="10">
        <v>10771.7802734375</v>
      </c>
      <c r="AF28" s="10">
        <v>6234.3760439453126</v>
      </c>
      <c r="AG28" s="10">
        <v>4208.4910371093747</v>
      </c>
      <c r="AH28" s="27">
        <f t="shared" si="29"/>
        <v>21214.647354492186</v>
      </c>
      <c r="AI28" s="27">
        <f t="shared" si="4"/>
        <v>69.189028735947318</v>
      </c>
      <c r="AJ28" s="27">
        <f t="shared" si="5"/>
        <v>74.775918688256098</v>
      </c>
      <c r="AK28" s="27">
        <f t="shared" si="6"/>
        <v>64.533462368182569</v>
      </c>
      <c r="AL28" s="27">
        <f t="shared" si="7"/>
        <v>69.722078680256672</v>
      </c>
      <c r="AM28" s="10">
        <v>3.9920479076766968</v>
      </c>
      <c r="AN28" s="10">
        <v>3.6480545000000002</v>
      </c>
      <c r="AO28" s="10">
        <v>4.7480621677932735</v>
      </c>
      <c r="AP28" s="27">
        <f t="shared" si="43"/>
        <v>4.0576395934865301</v>
      </c>
      <c r="AQ28" s="10">
        <v>187.48920059204102</v>
      </c>
      <c r="AR28" s="10">
        <v>99.86302283691407</v>
      </c>
      <c r="AS28" s="10">
        <v>77.248402499999997</v>
      </c>
      <c r="AT28" s="27">
        <f t="shared" si="44"/>
        <v>364.60062592895508</v>
      </c>
      <c r="AU28" s="10">
        <v>82.9</v>
      </c>
      <c r="AV28" s="10">
        <v>5856.6</v>
      </c>
      <c r="AW28" s="10">
        <v>1453.5</v>
      </c>
      <c r="AX28" s="10">
        <v>2413.0000249023437</v>
      </c>
      <c r="AY28" s="10">
        <v>1959.9999533691407</v>
      </c>
      <c r="AZ28" s="10">
        <v>947</v>
      </c>
      <c r="BA28" s="27">
        <f t="shared" si="30"/>
        <v>5319.999978271484</v>
      </c>
      <c r="BB28" s="10">
        <v>97.999996695098872</v>
      </c>
      <c r="BC28" s="10">
        <v>992.99999584960938</v>
      </c>
      <c r="BD28" s="10">
        <v>693</v>
      </c>
      <c r="BE28" s="27">
        <f t="shared" si="31"/>
        <v>1783.9999925447082</v>
      </c>
      <c r="BF28" s="10">
        <v>2594.9821264648435</v>
      </c>
      <c r="BG28" s="10">
        <v>2995.854966796875</v>
      </c>
      <c r="BH28" s="10">
        <v>1542.0481848144532</v>
      </c>
      <c r="BI28" s="27">
        <f t="shared" si="9"/>
        <v>7132.8852780761717</v>
      </c>
      <c r="BJ28" s="10">
        <v>2500.901154785156</v>
      </c>
      <c r="BK28" s="10">
        <v>2059.9818088378906</v>
      </c>
      <c r="BL28" s="10">
        <v>962.61392480468749</v>
      </c>
      <c r="BM28" s="27">
        <f t="shared" si="39"/>
        <v>5523.4968884277341</v>
      </c>
      <c r="BN28" s="10">
        <v>94.081122500000006</v>
      </c>
      <c r="BO28" s="10">
        <v>935.87312587890619</v>
      </c>
      <c r="BP28" s="10">
        <v>579.43427500000007</v>
      </c>
      <c r="BQ28" s="27">
        <f t="shared" si="11"/>
        <v>1609.3885233789063</v>
      </c>
      <c r="BR28" s="10">
        <v>413.81144234619137</v>
      </c>
      <c r="BS28" s="10">
        <v>212.25004876098635</v>
      </c>
      <c r="BT28" s="10">
        <v>163.21093962402344</v>
      </c>
      <c r="BU28" s="27">
        <f t="shared" si="32"/>
        <v>789.27243073120121</v>
      </c>
      <c r="BV28" s="10">
        <v>0.77330113654727939</v>
      </c>
      <c r="BW28" s="10">
        <v>0.44680996000385281</v>
      </c>
      <c r="BX28" s="10">
        <v>0.37147670900440216</v>
      </c>
      <c r="BY28" s="27">
        <f t="shared" si="33"/>
        <v>1.5915878055555344</v>
      </c>
      <c r="BZ28" s="10">
        <v>155.68624780883789</v>
      </c>
      <c r="CA28" s="10">
        <v>83.374114999999989</v>
      </c>
      <c r="CB28" s="10">
        <v>65.214090220336914</v>
      </c>
      <c r="CC28" s="27">
        <f t="shared" si="34"/>
        <v>304.27445302917477</v>
      </c>
      <c r="CD28" s="10">
        <v>10173.517103515625</v>
      </c>
      <c r="CE28" s="10">
        <v>5859.8390029296879</v>
      </c>
      <c r="CF28" s="10">
        <v>3941.1311269531252</v>
      </c>
      <c r="CG28" s="27">
        <f t="shared" si="35"/>
        <v>19974.487233398439</v>
      </c>
      <c r="CH28" s="10">
        <v>12237.102080078124</v>
      </c>
      <c r="CI28" s="10">
        <v>7048.479112304688</v>
      </c>
      <c r="CJ28" s="10">
        <v>4740.5809472656247</v>
      </c>
      <c r="CK28" s="27">
        <f t="shared" si="36"/>
        <v>24026.162139648437</v>
      </c>
      <c r="CL28" s="10">
        <v>10.469160692443847</v>
      </c>
      <c r="CM28" s="10">
        <v>6.4330630000000006</v>
      </c>
      <c r="CN28" s="10">
        <v>4.6865669600982667</v>
      </c>
      <c r="CO28" s="27">
        <f t="shared" si="37"/>
        <v>21.588790652542116</v>
      </c>
      <c r="CP28" s="10">
        <v>13.503398656845093</v>
      </c>
      <c r="CQ28" s="10">
        <v>8.2693382500000006</v>
      </c>
      <c r="CR28" s="10">
        <v>5.9848587500000008</v>
      </c>
      <c r="CS28" s="27">
        <f t="shared" si="38"/>
        <v>27.757595656845094</v>
      </c>
      <c r="CT28" s="10">
        <v>81.882750000000001</v>
      </c>
      <c r="CU28" s="29">
        <v>2.6579832719348278</v>
      </c>
      <c r="CV28" s="29">
        <f t="shared" si="12"/>
        <v>2.5457547436753765</v>
      </c>
      <c r="CW28" s="29">
        <f t="shared" si="13"/>
        <v>2.5026944188378231</v>
      </c>
      <c r="CX28" s="29">
        <f t="shared" si="14"/>
        <v>2.5939490577459794</v>
      </c>
      <c r="CY28" s="29">
        <f t="shared" si="15"/>
        <v>29571.686105868146</v>
      </c>
      <c r="CZ28" s="29">
        <f t="shared" si="16"/>
        <v>33208.374525472747</v>
      </c>
      <c r="DA28" s="29">
        <f t="shared" si="17"/>
        <v>29045.730379263416</v>
      </c>
      <c r="DB28" s="29">
        <f t="shared" si="18"/>
        <v>30440.898736815139</v>
      </c>
      <c r="DC28" s="29">
        <f t="shared" si="19"/>
        <v>78601.046992305099</v>
      </c>
      <c r="DD28" s="29">
        <f t="shared" si="20"/>
        <v>84540.376977970795</v>
      </c>
      <c r="DE28" s="29">
        <f t="shared" si="21"/>
        <v>72692.587311250754</v>
      </c>
      <c r="DF28" s="29">
        <f t="shared" si="22"/>
        <v>78962.140595302422</v>
      </c>
    </row>
    <row r="29" spans="1:110" s="2" customFormat="1" ht="14.25" x14ac:dyDescent="0.2">
      <c r="A29" s="22">
        <v>2001</v>
      </c>
      <c r="B29" s="10">
        <v>83.752749999999992</v>
      </c>
      <c r="C29" s="10">
        <v>92.715950000000007</v>
      </c>
      <c r="D29" s="10">
        <v>68.414052499999997</v>
      </c>
      <c r="E29" s="10">
        <v>87.342399999999998</v>
      </c>
      <c r="F29" s="27">
        <v>85.097686749999994</v>
      </c>
      <c r="G29" s="10">
        <v>153.28333333333333</v>
      </c>
      <c r="H29" s="10">
        <v>88</v>
      </c>
      <c r="I29" s="10">
        <v>67.333333333333343</v>
      </c>
      <c r="J29" s="10">
        <f t="shared" si="40"/>
        <v>308.61666666666667</v>
      </c>
      <c r="K29" s="10">
        <v>153.27500152587891</v>
      </c>
      <c r="L29" s="10">
        <v>87.996810000000011</v>
      </c>
      <c r="M29" s="10">
        <v>67.326850000000007</v>
      </c>
      <c r="N29" s="27">
        <f t="shared" si="23"/>
        <v>308.59866152587892</v>
      </c>
      <c r="O29" s="10">
        <v>7.8930401633384717</v>
      </c>
      <c r="P29" s="10">
        <v>4.0437549246885203</v>
      </c>
      <c r="Q29" s="10">
        <v>3.1586175981047924</v>
      </c>
      <c r="R29" s="27">
        <f t="shared" si="41"/>
        <v>15.095412686131784</v>
      </c>
      <c r="S29" s="10">
        <v>7.8930397499999998</v>
      </c>
      <c r="T29" s="10">
        <v>4.0437549066963197</v>
      </c>
      <c r="U29" s="10">
        <v>3.1586176459236146</v>
      </c>
      <c r="V29" s="27">
        <f t="shared" si="24"/>
        <v>15.095412302619934</v>
      </c>
      <c r="W29" s="27">
        <f t="shared" si="25"/>
        <v>145.38196177587889</v>
      </c>
      <c r="X29" s="27">
        <f t="shared" si="26"/>
        <v>83.953055093303689</v>
      </c>
      <c r="Y29" s="27">
        <f t="shared" si="27"/>
        <v>64.168232354076395</v>
      </c>
      <c r="Z29" s="27">
        <f t="shared" si="28"/>
        <v>293.50324922325899</v>
      </c>
      <c r="AA29" s="10">
        <v>9.3167811906890865</v>
      </c>
      <c r="AB29" s="10">
        <v>4.2898132898902892</v>
      </c>
      <c r="AC29" s="10">
        <v>4.1751242745971684</v>
      </c>
      <c r="AD29" s="27">
        <f t="shared" si="42"/>
        <v>17.781718755176541</v>
      </c>
      <c r="AE29" s="10">
        <v>11273.232666015625</v>
      </c>
      <c r="AF29" s="10">
        <v>6475.0935224609375</v>
      </c>
      <c r="AG29" s="10">
        <v>4421.7867343750004</v>
      </c>
      <c r="AH29" s="27">
        <f t="shared" si="29"/>
        <v>22170.112922851564</v>
      </c>
      <c r="AI29" s="27">
        <f t="shared" si="4"/>
        <v>71.008469353715938</v>
      </c>
      <c r="AJ29" s="27">
        <f t="shared" si="5"/>
        <v>76.053230531142361</v>
      </c>
      <c r="AK29" s="27">
        <f t="shared" si="6"/>
        <v>66.750904161852816</v>
      </c>
      <c r="AL29" s="27">
        <f t="shared" si="7"/>
        <v>71.483967340983384</v>
      </c>
      <c r="AM29" s="10">
        <v>4.9678115809936525</v>
      </c>
      <c r="AN29" s="10">
        <v>4.1269892074623105</v>
      </c>
      <c r="AO29" s="10">
        <v>5.3487819969635009</v>
      </c>
      <c r="AP29" s="27">
        <f t="shared" si="43"/>
        <v>4.8132324156018473</v>
      </c>
      <c r="AQ29" s="10">
        <v>187.4921297241211</v>
      </c>
      <c r="AR29" s="10">
        <v>103.88783836364746</v>
      </c>
      <c r="AS29" s="10">
        <v>78.054067500000002</v>
      </c>
      <c r="AT29" s="27">
        <f t="shared" si="44"/>
        <v>369.43403558776856</v>
      </c>
      <c r="AU29" s="10">
        <v>90.800000000000011</v>
      </c>
      <c r="AV29" s="10">
        <v>6046.5499999999993</v>
      </c>
      <c r="AW29" s="10">
        <v>1441.325</v>
      </c>
      <c r="AX29" s="10">
        <v>2905.9999746093749</v>
      </c>
      <c r="AY29" s="10">
        <v>2004.9999687499999</v>
      </c>
      <c r="AZ29" s="10">
        <v>992.99997124023434</v>
      </c>
      <c r="BA29" s="27">
        <f t="shared" si="30"/>
        <v>5903.9999145996089</v>
      </c>
      <c r="BB29" s="10">
        <v>275.99999149169923</v>
      </c>
      <c r="BC29" s="10">
        <v>598.99998425292961</v>
      </c>
      <c r="BD29" s="10">
        <v>218.9999953149414</v>
      </c>
      <c r="BE29" s="27">
        <f t="shared" si="31"/>
        <v>1093.9999710595703</v>
      </c>
      <c r="BF29" s="10">
        <v>3232.2908417968752</v>
      </c>
      <c r="BG29" s="10">
        <v>2735.2769775390625</v>
      </c>
      <c r="BH29" s="10">
        <v>1253.7907409667969</v>
      </c>
      <c r="BI29" s="27">
        <f t="shared" si="9"/>
        <v>7221.358560302735</v>
      </c>
      <c r="BJ29" s="10">
        <v>3021.3034521484374</v>
      </c>
      <c r="BK29" s="10">
        <v>2114.4005737304687</v>
      </c>
      <c r="BL29" s="10">
        <v>1026.5847393066406</v>
      </c>
      <c r="BM29" s="27">
        <f t="shared" si="39"/>
        <v>6162.2887651855463</v>
      </c>
      <c r="BN29" s="10">
        <v>210.98740005493164</v>
      </c>
      <c r="BO29" s="10">
        <v>620.87633679199212</v>
      </c>
      <c r="BP29" s="10">
        <v>227.20598443603515</v>
      </c>
      <c r="BQ29" s="27">
        <f t="shared" si="11"/>
        <v>1059.0697212829589</v>
      </c>
      <c r="BR29" s="10">
        <v>419.89244486083987</v>
      </c>
      <c r="BS29" s="10">
        <v>215.70614286499023</v>
      </c>
      <c r="BT29" s="10">
        <v>165.40199356079103</v>
      </c>
      <c r="BU29" s="27">
        <f t="shared" si="32"/>
        <v>801.00058128662113</v>
      </c>
      <c r="BV29" s="10">
        <v>1.3430891790752411</v>
      </c>
      <c r="BW29" s="10">
        <v>0.89978298736610407</v>
      </c>
      <c r="BX29" s="10">
        <v>0.51321065822591783</v>
      </c>
      <c r="BY29" s="27">
        <f t="shared" si="33"/>
        <v>2.7560828246672631</v>
      </c>
      <c r="BZ29" s="10">
        <v>158.75898704223633</v>
      </c>
      <c r="CA29" s="10">
        <v>85.138967500000007</v>
      </c>
      <c r="CB29" s="10">
        <v>66.243098724975596</v>
      </c>
      <c r="CC29" s="27">
        <f t="shared" si="34"/>
        <v>310.14105326721193</v>
      </c>
      <c r="CD29" s="10">
        <v>10923.789902343749</v>
      </c>
      <c r="CE29" s="10">
        <v>6283.0318476562497</v>
      </c>
      <c r="CF29" s="10">
        <v>4317.7470957031246</v>
      </c>
      <c r="CG29" s="27">
        <f t="shared" si="35"/>
        <v>21524.568845703125</v>
      </c>
      <c r="CH29" s="10">
        <v>12891.385166015625</v>
      </c>
      <c r="CI29" s="10">
        <v>7414.6366328124996</v>
      </c>
      <c r="CJ29" s="10">
        <v>5095.4538320312495</v>
      </c>
      <c r="CK29" s="27">
        <f t="shared" si="36"/>
        <v>25401.475630859375</v>
      </c>
      <c r="CL29" s="10">
        <v>10.951362609863281</v>
      </c>
      <c r="CM29" s="10">
        <v>6.9527553697204594</v>
      </c>
      <c r="CN29" s="10">
        <v>5.0255416904220578</v>
      </c>
      <c r="CO29" s="27">
        <f t="shared" si="37"/>
        <v>22.929659670005798</v>
      </c>
      <c r="CP29" s="10">
        <v>13.780513781204224</v>
      </c>
      <c r="CQ29" s="10">
        <v>8.6314065000000006</v>
      </c>
      <c r="CR29" s="10">
        <v>6.2255739999999999</v>
      </c>
      <c r="CS29" s="27">
        <f t="shared" si="38"/>
        <v>28.637494281204226</v>
      </c>
      <c r="CT29" s="10">
        <v>83.752749999999992</v>
      </c>
      <c r="CU29" s="29">
        <v>2.6448420507314743</v>
      </c>
      <c r="CV29" s="29">
        <f t="shared" si="12"/>
        <v>2.5335771527296265</v>
      </c>
      <c r="CW29" s="29">
        <f t="shared" si="13"/>
        <v>2.4968939669851165</v>
      </c>
      <c r="CX29" s="29">
        <f t="shared" si="14"/>
        <v>2.5826976881918742</v>
      </c>
      <c r="CY29" s="29">
        <f t="shared" si="15"/>
        <v>30701.636392357734</v>
      </c>
      <c r="CZ29" s="29">
        <f t="shared" si="16"/>
        <v>34373.78525401243</v>
      </c>
      <c r="DA29" s="29">
        <f t="shared" si="17"/>
        <v>30806.483781336599</v>
      </c>
      <c r="DB29" s="29">
        <f t="shared" si="18"/>
        <v>31712.181269653778</v>
      </c>
      <c r="DC29" s="29">
        <f t="shared" si="19"/>
        <v>81200.978956775492</v>
      </c>
      <c r="DD29" s="29">
        <f t="shared" si="20"/>
        <v>87088.636972400433</v>
      </c>
      <c r="DE29" s="29">
        <f t="shared" si="21"/>
        <v>76920.523497644201</v>
      </c>
      <c r="DF29" s="29">
        <f t="shared" si="22"/>
        <v>81902.977252656463</v>
      </c>
    </row>
    <row r="30" spans="1:110" ht="14.25" x14ac:dyDescent="0.2">
      <c r="A30" s="22">
        <v>2002</v>
      </c>
      <c r="B30" s="10">
        <v>85.037499999999994</v>
      </c>
      <c r="C30" s="10">
        <v>95.523847500000002</v>
      </c>
      <c r="D30" s="10">
        <v>68.39434528015137</v>
      </c>
      <c r="E30" s="10">
        <v>90.980437499999994</v>
      </c>
      <c r="F30" s="27">
        <v>86.597829999999988</v>
      </c>
      <c r="G30" s="10">
        <v>152.68333333333331</v>
      </c>
      <c r="H30" s="10">
        <v>91.533333333333346</v>
      </c>
      <c r="I30" s="10">
        <v>68.608333333333334</v>
      </c>
      <c r="J30" s="10">
        <f t="shared" si="40"/>
        <v>312.82499999999999</v>
      </c>
      <c r="K30" s="10">
        <v>152.65000076293944</v>
      </c>
      <c r="L30" s="10">
        <v>91.529865000000001</v>
      </c>
      <c r="M30" s="10">
        <v>68.582717236938478</v>
      </c>
      <c r="N30" s="27">
        <f t="shared" si="23"/>
        <v>312.76258299987791</v>
      </c>
      <c r="O30" s="10">
        <v>7.3316042848318546</v>
      </c>
      <c r="P30" s="10">
        <v>4.4175651135039953</v>
      </c>
      <c r="Q30" s="10">
        <v>3.4255434227503039</v>
      </c>
      <c r="R30" s="27">
        <f t="shared" si="41"/>
        <v>15.174712821086153</v>
      </c>
      <c r="S30" s="10">
        <v>7.3316042499999998</v>
      </c>
      <c r="T30" s="10">
        <v>4.4175650872116083</v>
      </c>
      <c r="U30" s="10">
        <v>3.4255434274673462</v>
      </c>
      <c r="V30" s="27">
        <f t="shared" si="24"/>
        <v>15.174712764678954</v>
      </c>
      <c r="W30" s="27">
        <f t="shared" si="25"/>
        <v>145.31839651293944</v>
      </c>
      <c r="X30" s="27">
        <f t="shared" si="26"/>
        <v>87.112299912788387</v>
      </c>
      <c r="Y30" s="27">
        <f t="shared" si="27"/>
        <v>65.157173809471132</v>
      </c>
      <c r="Z30" s="27">
        <f t="shared" si="28"/>
        <v>297.58787023519898</v>
      </c>
      <c r="AA30" s="10">
        <v>10.143536773315429</v>
      </c>
      <c r="AB30" s="10">
        <v>4.7679972946701046</v>
      </c>
      <c r="AC30" s="10">
        <v>4.6484969842300412</v>
      </c>
      <c r="AD30" s="27">
        <f t="shared" si="42"/>
        <v>19.560031052215574</v>
      </c>
      <c r="AE30" s="10">
        <v>11824.688749999999</v>
      </c>
      <c r="AF30" s="10">
        <v>6998.1757373046876</v>
      </c>
      <c r="AG30" s="10">
        <v>4749.7351523437501</v>
      </c>
      <c r="AH30" s="27">
        <f t="shared" si="29"/>
        <v>23572.599639648437</v>
      </c>
      <c r="AI30" s="27">
        <f t="shared" si="4"/>
        <v>73.069390042164059</v>
      </c>
      <c r="AJ30" s="27">
        <f t="shared" si="5"/>
        <v>79.930710988888265</v>
      </c>
      <c r="AK30" s="27">
        <f t="shared" si="6"/>
        <v>70.338945399987921</v>
      </c>
      <c r="AL30" s="27">
        <f t="shared" si="7"/>
        <v>74.383187210517448</v>
      </c>
      <c r="AM30" s="10">
        <v>5.4160281240768438</v>
      </c>
      <c r="AN30" s="10">
        <v>4.444362783760071</v>
      </c>
      <c r="AO30" s="10">
        <v>5.8411828668975829</v>
      </c>
      <c r="AP30" s="27">
        <f t="shared" si="43"/>
        <v>5.2255685954819135</v>
      </c>
      <c r="AQ30" s="10">
        <v>187.31360307617189</v>
      </c>
      <c r="AR30" s="10">
        <v>107.35371208190918</v>
      </c>
      <c r="AS30" s="10">
        <v>79.646612500000003</v>
      </c>
      <c r="AT30" s="27">
        <f t="shared" si="44"/>
        <v>374.31392765808107</v>
      </c>
      <c r="AU30" s="10">
        <v>96.875</v>
      </c>
      <c r="AV30" s="10">
        <v>6141.9000000000005</v>
      </c>
      <c r="AW30" s="10">
        <v>1390.4</v>
      </c>
      <c r="AX30" s="10">
        <v>2832.0000170898438</v>
      </c>
      <c r="AY30" s="10">
        <v>2555.0000610351562</v>
      </c>
      <c r="AZ30" s="10">
        <v>1355.0000449218751</v>
      </c>
      <c r="BA30" s="27">
        <f t="shared" si="30"/>
        <v>6742.0001230468752</v>
      </c>
      <c r="BB30" s="10">
        <v>380.99999450000001</v>
      </c>
      <c r="BC30" s="10">
        <v>659.99998154296873</v>
      </c>
      <c r="BD30" s="10">
        <v>505.0000127026367</v>
      </c>
      <c r="BE30" s="27">
        <f t="shared" si="31"/>
        <v>1545.9999887456054</v>
      </c>
      <c r="BF30" s="10">
        <v>3263.0832880859375</v>
      </c>
      <c r="BG30" s="10">
        <v>3071.0784306640626</v>
      </c>
      <c r="BH30" s="10">
        <v>1841.5475158691406</v>
      </c>
      <c r="BI30" s="27">
        <f t="shared" si="9"/>
        <v>8175.7092346191403</v>
      </c>
      <c r="BJ30" s="10">
        <v>3009.3705</v>
      </c>
      <c r="BK30" s="10">
        <v>2581.0494594726565</v>
      </c>
      <c r="BL30" s="10">
        <v>1424.4873046875</v>
      </c>
      <c r="BM30" s="27">
        <f t="shared" si="39"/>
        <v>7014.907264160156</v>
      </c>
      <c r="BN30" s="10">
        <v>253.71283944091797</v>
      </c>
      <c r="BO30" s="10">
        <v>490.02907943725586</v>
      </c>
      <c r="BP30" s="10">
        <v>417.06018007812497</v>
      </c>
      <c r="BQ30" s="27">
        <f t="shared" si="11"/>
        <v>1160.8020989562988</v>
      </c>
      <c r="BR30" s="10">
        <v>425.24132500000002</v>
      </c>
      <c r="BS30" s="10">
        <v>220.44546843261719</v>
      </c>
      <c r="BT30" s="10">
        <v>167.94483381347658</v>
      </c>
      <c r="BU30" s="27">
        <f t="shared" si="32"/>
        <v>813.63162724609379</v>
      </c>
      <c r="BV30" s="10">
        <v>0.63228011519389149</v>
      </c>
      <c r="BW30" s="10">
        <v>0.67443776335134509</v>
      </c>
      <c r="BX30" s="10">
        <v>0.54477645004177089</v>
      </c>
      <c r="BY30" s="27">
        <f t="shared" si="33"/>
        <v>1.8514943285870074</v>
      </c>
      <c r="BZ30" s="10">
        <v>161.82821210327148</v>
      </c>
      <c r="CA30" s="10">
        <v>87.553027500000013</v>
      </c>
      <c r="CB30" s="10">
        <v>67.52639132324218</v>
      </c>
      <c r="CC30" s="27">
        <f t="shared" si="34"/>
        <v>316.90763092651366</v>
      </c>
      <c r="CD30" s="10">
        <v>11254.19775390625</v>
      </c>
      <c r="CE30" s="10">
        <v>6777.9728583984379</v>
      </c>
      <c r="CF30" s="10">
        <v>4561.3620400390628</v>
      </c>
      <c r="CG30" s="27">
        <f t="shared" si="35"/>
        <v>22593.532652343754</v>
      </c>
      <c r="CH30" s="10">
        <v>13105.0890234375</v>
      </c>
      <c r="CI30" s="10">
        <v>7892.3237499999996</v>
      </c>
      <c r="CJ30" s="10">
        <v>5311.5569501953123</v>
      </c>
      <c r="CK30" s="27">
        <f t="shared" si="36"/>
        <v>26308.969723632814</v>
      </c>
      <c r="CL30" s="10">
        <v>11.397176504516601</v>
      </c>
      <c r="CM30" s="10">
        <v>7.9568492598648071</v>
      </c>
      <c r="CN30" s="10">
        <v>5.3746444438858028</v>
      </c>
      <c r="CO30" s="27">
        <f t="shared" si="37"/>
        <v>24.728670208267211</v>
      </c>
      <c r="CP30" s="10">
        <v>13.957355976104736</v>
      </c>
      <c r="CQ30" s="10">
        <v>9.5475187500000001</v>
      </c>
      <c r="CR30" s="10">
        <v>6.4723080115203864</v>
      </c>
      <c r="CS30" s="27">
        <f t="shared" si="38"/>
        <v>29.977182737625125</v>
      </c>
      <c r="CT30" s="10">
        <v>85.037499999999994</v>
      </c>
      <c r="CU30" s="29">
        <v>2.6277329488669761</v>
      </c>
      <c r="CV30" s="29">
        <f t="shared" si="12"/>
        <v>2.5178508925075969</v>
      </c>
      <c r="CW30" s="29">
        <f t="shared" si="13"/>
        <v>2.4870991996231697</v>
      </c>
      <c r="CX30" s="29">
        <f t="shared" si="14"/>
        <v>2.5674093895036667</v>
      </c>
      <c r="CY30" s="29">
        <f t="shared" si="15"/>
        <v>30818.004396532957</v>
      </c>
      <c r="CZ30" s="29">
        <f t="shared" si="16"/>
        <v>35801.70554702248</v>
      </c>
      <c r="DA30" s="29">
        <f t="shared" si="17"/>
        <v>31626.795713730917</v>
      </c>
      <c r="DB30" s="29">
        <f t="shared" si="18"/>
        <v>32335.234819571873</v>
      </c>
      <c r="DC30" s="29">
        <f t="shared" si="19"/>
        <v>80981.485571096971</v>
      </c>
      <c r="DD30" s="29">
        <f t="shared" si="20"/>
        <v>90143.35626486472</v>
      </c>
      <c r="DE30" s="29">
        <f t="shared" si="21"/>
        <v>78658.978306265664</v>
      </c>
      <c r="DF30" s="29">
        <f t="shared" si="22"/>
        <v>83017.785487574729</v>
      </c>
    </row>
    <row r="31" spans="1:110" ht="14.25" x14ac:dyDescent="0.2">
      <c r="A31" s="22">
        <v>2003</v>
      </c>
      <c r="B31" s="10">
        <v>86.728499999999997</v>
      </c>
      <c r="C31" s="10">
        <v>96.057247500000003</v>
      </c>
      <c r="D31" s="10">
        <v>68.964666093139641</v>
      </c>
      <c r="E31" s="10">
        <v>92.586969999999994</v>
      </c>
      <c r="F31" s="27">
        <v>86.857957999999996</v>
      </c>
      <c r="G31" s="10">
        <v>156.39166666666668</v>
      </c>
      <c r="H31" s="10">
        <v>95.683333333333337</v>
      </c>
      <c r="I31" s="10">
        <v>70.95</v>
      </c>
      <c r="J31" s="10">
        <f t="shared" si="40"/>
        <v>323.02500000000003</v>
      </c>
      <c r="K31" s="10">
        <v>156.30833435058594</v>
      </c>
      <c r="L31" s="10">
        <v>95.706289999999996</v>
      </c>
      <c r="M31" s="10">
        <v>70.966921082763662</v>
      </c>
      <c r="N31" s="27">
        <f t="shared" si="23"/>
        <v>322.98154543334959</v>
      </c>
      <c r="O31" s="10">
        <v>7.4118215779775838</v>
      </c>
      <c r="P31" s="10">
        <v>4.9508626848835338</v>
      </c>
      <c r="Q31" s="10">
        <v>3.5664277601470467</v>
      </c>
      <c r="R31" s="27">
        <f t="shared" si="41"/>
        <v>15.929112023008164</v>
      </c>
      <c r="S31" s="10">
        <v>7.4118217499999997</v>
      </c>
      <c r="T31" s="10">
        <v>4.9508627078170777</v>
      </c>
      <c r="U31" s="10">
        <v>3.5664278126220701</v>
      </c>
      <c r="V31" s="27">
        <f t="shared" si="24"/>
        <v>15.929112270439148</v>
      </c>
      <c r="W31" s="27">
        <f t="shared" si="25"/>
        <v>148.89651260058594</v>
      </c>
      <c r="X31" s="27">
        <f t="shared" si="26"/>
        <v>90.755427292182915</v>
      </c>
      <c r="Y31" s="27">
        <f t="shared" si="27"/>
        <v>67.400493270141595</v>
      </c>
      <c r="Z31" s="27">
        <f t="shared" si="28"/>
        <v>307.05243316291046</v>
      </c>
      <c r="AA31" s="10">
        <v>9.4482365000000001</v>
      </c>
      <c r="AB31" s="10">
        <v>4.2311226837387084</v>
      </c>
      <c r="AC31" s="10">
        <v>4.3520082385253911</v>
      </c>
      <c r="AD31" s="27">
        <f t="shared" si="42"/>
        <v>18.031367422264097</v>
      </c>
      <c r="AE31" s="10">
        <v>12314.856992187501</v>
      </c>
      <c r="AF31" s="10">
        <v>7593.7517500000004</v>
      </c>
      <c r="AG31" s="10">
        <v>5037.6602431640622</v>
      </c>
      <c r="AH31" s="27">
        <f t="shared" si="29"/>
        <v>24946.268985351562</v>
      </c>
      <c r="AI31" s="27">
        <f t="shared" si="4"/>
        <v>75.185238360429778</v>
      </c>
      <c r="AJ31" s="27">
        <f t="shared" si="5"/>
        <v>85.054153231847081</v>
      </c>
      <c r="AK31" s="27">
        <f t="shared" si="6"/>
        <v>73.334583208880048</v>
      </c>
      <c r="AL31" s="27">
        <f t="shared" si="7"/>
        <v>77.528474473751473</v>
      </c>
      <c r="AM31" s="10">
        <v>4.9377678126754763</v>
      </c>
      <c r="AN31" s="10">
        <v>3.7961033804130557</v>
      </c>
      <c r="AO31" s="10">
        <v>5.3205999999999998</v>
      </c>
      <c r="AP31" s="27">
        <f t="shared" si="43"/>
        <v>4.6858838815422414</v>
      </c>
      <c r="AQ31" s="10">
        <v>191.40103912353516</v>
      </c>
      <c r="AR31" s="10">
        <v>111.56104142761231</v>
      </c>
      <c r="AS31" s="10">
        <v>81.839759999999998</v>
      </c>
      <c r="AT31" s="27">
        <f t="shared" si="44"/>
        <v>384.80184055114745</v>
      </c>
      <c r="AU31" s="10">
        <v>100.85</v>
      </c>
      <c r="AV31" s="10">
        <v>6364.45</v>
      </c>
      <c r="AW31" s="10">
        <v>1420.5</v>
      </c>
      <c r="AX31" s="10">
        <v>3578.0000190429691</v>
      </c>
      <c r="AY31" s="10">
        <v>2791.0000029296875</v>
      </c>
      <c r="AZ31" s="10">
        <v>1493.9999924316407</v>
      </c>
      <c r="BA31" s="27">
        <f t="shared" si="30"/>
        <v>7863.0000144042979</v>
      </c>
      <c r="BB31" s="10">
        <v>1223.0000132324219</v>
      </c>
      <c r="BC31" s="10">
        <v>782.00001474609383</v>
      </c>
      <c r="BD31" s="10">
        <v>2363.0000610351562</v>
      </c>
      <c r="BE31" s="27">
        <f t="shared" si="31"/>
        <v>4368.0000890136726</v>
      </c>
      <c r="BF31" s="10">
        <v>4496.5859189453131</v>
      </c>
      <c r="BG31" s="10">
        <v>3535.1719238281253</v>
      </c>
      <c r="BH31" s="10">
        <v>3256.0814121093749</v>
      </c>
      <c r="BI31" s="27">
        <f t="shared" si="9"/>
        <v>11287.839254882814</v>
      </c>
      <c r="BJ31" s="10">
        <v>3613.6830898437502</v>
      </c>
      <c r="BK31" s="10">
        <v>2871.73388671875</v>
      </c>
      <c r="BL31" s="10">
        <v>1521.5365874023437</v>
      </c>
      <c r="BM31" s="27">
        <f t="shared" si="39"/>
        <v>8006.9535639648439</v>
      </c>
      <c r="BN31" s="10">
        <v>882.90269311523434</v>
      </c>
      <c r="BO31" s="10">
        <v>663.43809887695306</v>
      </c>
      <c r="BP31" s="10">
        <v>1734.5449523925781</v>
      </c>
      <c r="BQ31" s="27">
        <f t="shared" si="11"/>
        <v>3280.8857443847655</v>
      </c>
      <c r="BR31" s="10">
        <v>429.10328736572262</v>
      </c>
      <c r="BS31" s="10">
        <v>224.17167538452148</v>
      </c>
      <c r="BT31" s="10">
        <v>170.79183959960937</v>
      </c>
      <c r="BU31" s="27">
        <f t="shared" si="32"/>
        <v>824.06680234985345</v>
      </c>
      <c r="BV31" s="10">
        <v>0.98444639922313693</v>
      </c>
      <c r="BW31" s="10">
        <v>0.96846009406242373</v>
      </c>
      <c r="BX31" s="10">
        <v>0.69470219999999994</v>
      </c>
      <c r="BY31" s="27">
        <f t="shared" si="33"/>
        <v>2.6476086932855605</v>
      </c>
      <c r="BZ31" s="10">
        <v>163.79354858398437</v>
      </c>
      <c r="CA31" s="10">
        <v>89.281374999999997</v>
      </c>
      <c r="CB31" s="10">
        <v>68.694196145019532</v>
      </c>
      <c r="CC31" s="27">
        <f t="shared" si="34"/>
        <v>321.76911972900393</v>
      </c>
      <c r="CD31" s="10">
        <v>11848.718017578125</v>
      </c>
      <c r="CE31" s="10">
        <v>7399.7729999999992</v>
      </c>
      <c r="CF31" s="10">
        <v>4877.1909999999998</v>
      </c>
      <c r="CG31" s="27">
        <f t="shared" si="35"/>
        <v>24125.682017578125</v>
      </c>
      <c r="CH31" s="10">
        <v>13529.09357421875</v>
      </c>
      <c r="CI31" s="10">
        <v>8449.0185000000001</v>
      </c>
      <c r="CJ31" s="10">
        <v>5568.8335185546875</v>
      </c>
      <c r="CK31" s="27">
        <f t="shared" si="36"/>
        <v>27546.945592773438</v>
      </c>
      <c r="CL31" s="10">
        <v>12.132471788101196</v>
      </c>
      <c r="CM31" s="10">
        <v>8.6628037500000001</v>
      </c>
      <c r="CN31" s="10">
        <v>6.0320525000000007</v>
      </c>
      <c r="CO31" s="27">
        <f t="shared" si="37"/>
        <v>26.827328038101193</v>
      </c>
      <c r="CP31" s="10">
        <v>14.462162144699096</v>
      </c>
      <c r="CQ31" s="10">
        <v>10.125200648574829</v>
      </c>
      <c r="CR31" s="10">
        <v>7.0597412500000001</v>
      </c>
      <c r="CS31" s="27">
        <f t="shared" si="38"/>
        <v>31.647104043273927</v>
      </c>
      <c r="CT31" s="10">
        <v>86.728499999999997</v>
      </c>
      <c r="CU31" s="29">
        <v>2.619781371582544</v>
      </c>
      <c r="CV31" s="29">
        <f t="shared" si="12"/>
        <v>2.510844791363501</v>
      </c>
      <c r="CW31" s="29">
        <f t="shared" si="13"/>
        <v>2.4862630205185408</v>
      </c>
      <c r="CX31" s="29">
        <f t="shared" si="14"/>
        <v>2.5610499946169103</v>
      </c>
      <c r="CY31" s="29">
        <f t="shared" si="15"/>
        <v>31528.757696717363</v>
      </c>
      <c r="CZ31" s="29">
        <f t="shared" si="16"/>
        <v>37689.946713862962</v>
      </c>
      <c r="DA31" s="29">
        <f t="shared" si="17"/>
        <v>32605.969533496518</v>
      </c>
      <c r="DB31" s="29">
        <f t="shared" si="18"/>
        <v>33428.049175409593</v>
      </c>
      <c r="DC31" s="29">
        <f t="shared" si="19"/>
        <v>82598.452082999895</v>
      </c>
      <c r="DD31" s="29">
        <f t="shared" si="20"/>
        <v>94633.606393270704</v>
      </c>
      <c r="DE31" s="29">
        <f t="shared" si="21"/>
        <v>81067.016299286581</v>
      </c>
      <c r="DF31" s="29">
        <f t="shared" si="22"/>
        <v>85610.905160736555</v>
      </c>
    </row>
    <row r="32" spans="1:110" ht="14.25" x14ac:dyDescent="0.2">
      <c r="A32" s="22">
        <v>2004</v>
      </c>
      <c r="B32" s="10">
        <v>89.113499999999988</v>
      </c>
      <c r="C32" s="10">
        <v>99.741347687377925</v>
      </c>
      <c r="D32" s="10">
        <v>73.254687568359373</v>
      </c>
      <c r="E32" s="10">
        <v>97.2405325</v>
      </c>
      <c r="F32" s="27">
        <v>90.627380000000016</v>
      </c>
      <c r="G32" s="10">
        <v>160.65833333333336</v>
      </c>
      <c r="H32" s="10">
        <v>102.14999999999999</v>
      </c>
      <c r="I32" s="10">
        <v>74.708333333333343</v>
      </c>
      <c r="J32" s="10">
        <f t="shared" si="40"/>
        <v>337.51666666666665</v>
      </c>
      <c r="K32" s="10">
        <v>160.6583366394043</v>
      </c>
      <c r="L32" s="10">
        <v>102.16152000427246</v>
      </c>
      <c r="M32" s="10">
        <v>74.735132500000006</v>
      </c>
      <c r="N32" s="27">
        <f t="shared" si="23"/>
        <v>337.55498914367678</v>
      </c>
      <c r="O32" s="10">
        <v>7.3161568324732729</v>
      </c>
      <c r="P32" s="10">
        <v>5.1678260304853714</v>
      </c>
      <c r="Q32" s="10">
        <v>3.483192806958439</v>
      </c>
      <c r="R32" s="27">
        <f t="shared" si="41"/>
        <v>15.967175669917083</v>
      </c>
      <c r="S32" s="10">
        <v>7.3161567500000002</v>
      </c>
      <c r="T32" s="10">
        <v>5.1678261454086298</v>
      </c>
      <c r="U32" s="10">
        <v>3.4831927499999997</v>
      </c>
      <c r="V32" s="27">
        <f t="shared" si="24"/>
        <v>15.967175645408631</v>
      </c>
      <c r="W32" s="27">
        <f t="shared" si="25"/>
        <v>153.34217988940429</v>
      </c>
      <c r="X32" s="27">
        <f t="shared" si="26"/>
        <v>96.993693858863836</v>
      </c>
      <c r="Y32" s="27">
        <f t="shared" si="27"/>
        <v>71.251939750000005</v>
      </c>
      <c r="Z32" s="27">
        <f t="shared" si="28"/>
        <v>321.58781349826813</v>
      </c>
      <c r="AA32" s="10">
        <v>9.2717570449523929</v>
      </c>
      <c r="AB32" s="10">
        <v>3.9903959517440795</v>
      </c>
      <c r="AC32" s="10">
        <v>3.7917106513175964</v>
      </c>
      <c r="AD32" s="27">
        <f t="shared" si="42"/>
        <v>17.053863648014069</v>
      </c>
      <c r="AE32" s="10">
        <v>12882.453056640625</v>
      </c>
      <c r="AF32" s="10">
        <v>8136.5524999999998</v>
      </c>
      <c r="AG32" s="10">
        <v>5344.06141796875</v>
      </c>
      <c r="AH32" s="27">
        <f t="shared" si="29"/>
        <v>26363.066974609374</v>
      </c>
      <c r="AI32" s="27">
        <f t="shared" si="4"/>
        <v>77.31920868102641</v>
      </c>
      <c r="AJ32" s="27">
        <f t="shared" si="5"/>
        <v>88.555004748515856</v>
      </c>
      <c r="AK32" s="27">
        <f t="shared" si="6"/>
        <v>76.086800287383127</v>
      </c>
      <c r="AL32" s="27">
        <f t="shared" si="7"/>
        <v>80.196328208229033</v>
      </c>
      <c r="AM32" s="10">
        <v>4.7484059859848022</v>
      </c>
      <c r="AN32" s="10">
        <v>3.3957127708358765</v>
      </c>
      <c r="AO32" s="10">
        <v>4.4747812232131956</v>
      </c>
      <c r="AP32" s="27">
        <f t="shared" si="43"/>
        <v>4.2890228772885015</v>
      </c>
      <c r="AQ32" s="10">
        <v>195.29432095336915</v>
      </c>
      <c r="AR32" s="10">
        <v>117.53398484191894</v>
      </c>
      <c r="AS32" s="10">
        <v>84.788217500000002</v>
      </c>
      <c r="AT32" s="27">
        <f t="shared" si="44"/>
        <v>397.61652329528806</v>
      </c>
      <c r="AU32" s="10">
        <v>111.075</v>
      </c>
      <c r="AV32" s="10">
        <v>6739.5499999999993</v>
      </c>
      <c r="AW32" s="10">
        <v>1503.75</v>
      </c>
      <c r="AX32" s="10">
        <v>3735.0000537109377</v>
      </c>
      <c r="AY32" s="10">
        <v>3418.9999711914061</v>
      </c>
      <c r="AZ32" s="10">
        <v>1645</v>
      </c>
      <c r="BA32" s="27">
        <f t="shared" si="30"/>
        <v>8799.0000249023433</v>
      </c>
      <c r="BB32" s="10">
        <v>899.99998522949215</v>
      </c>
      <c r="BC32" s="10">
        <v>1884</v>
      </c>
      <c r="BD32" s="10">
        <v>2382.0000077514651</v>
      </c>
      <c r="BE32" s="27">
        <f t="shared" si="31"/>
        <v>5165.9999929809574</v>
      </c>
      <c r="BF32" s="10">
        <v>4628.4611284179682</v>
      </c>
      <c r="BG32" s="10">
        <v>4752.2526142578117</v>
      </c>
      <c r="BH32" s="10">
        <v>3627.0647358398437</v>
      </c>
      <c r="BI32" s="27">
        <f t="shared" si="9"/>
        <v>13007.778478515624</v>
      </c>
      <c r="BJ32" s="10">
        <v>3687.8762836914061</v>
      </c>
      <c r="BK32" s="10">
        <v>3318.400811035156</v>
      </c>
      <c r="BL32" s="10">
        <v>1586.6700942382813</v>
      </c>
      <c r="BM32" s="27">
        <f t="shared" si="39"/>
        <v>8592.947188964843</v>
      </c>
      <c r="BN32" s="10">
        <v>940.58509355468755</v>
      </c>
      <c r="BO32" s="10">
        <v>1433.8516540527344</v>
      </c>
      <c r="BP32" s="10">
        <v>2040.3947187011718</v>
      </c>
      <c r="BQ32" s="27">
        <f t="shared" si="11"/>
        <v>4414.8314663085939</v>
      </c>
      <c r="BR32" s="10">
        <v>435.94264339599607</v>
      </c>
      <c r="BS32" s="10">
        <v>230.47202249145508</v>
      </c>
      <c r="BT32" s="10">
        <v>174.84194879150391</v>
      </c>
      <c r="BU32" s="27">
        <f t="shared" si="32"/>
        <v>841.25661467895509</v>
      </c>
      <c r="BV32" s="10">
        <v>1.2350991070270538</v>
      </c>
      <c r="BW32" s="10">
        <v>1.171486308100891</v>
      </c>
      <c r="BX32" s="10">
        <v>0.96441595000000002</v>
      </c>
      <c r="BY32" s="27">
        <f t="shared" si="33"/>
        <v>3.3710013651279453</v>
      </c>
      <c r="BZ32" s="10">
        <v>166.61387611694335</v>
      </c>
      <c r="CA32" s="10">
        <v>91.881339999999994</v>
      </c>
      <c r="CB32" s="10">
        <v>70.236379999999997</v>
      </c>
      <c r="CC32" s="27">
        <f t="shared" si="34"/>
        <v>328.73159611694331</v>
      </c>
      <c r="CD32" s="10">
        <v>12644.653095703125</v>
      </c>
      <c r="CE32" s="10">
        <v>8019.9048750000002</v>
      </c>
      <c r="CF32" s="10">
        <v>5270.9708681640623</v>
      </c>
      <c r="CG32" s="27">
        <f t="shared" si="35"/>
        <v>25935.528838867187</v>
      </c>
      <c r="CH32" s="10">
        <v>14094.600517578125</v>
      </c>
      <c r="CI32" s="10">
        <v>8939.5439999999999</v>
      </c>
      <c r="CJ32" s="10">
        <v>5875.2958818359375</v>
      </c>
      <c r="CK32" s="27">
        <f t="shared" si="36"/>
        <v>28909.440399414063</v>
      </c>
      <c r="CL32" s="10">
        <v>13.202373027801514</v>
      </c>
      <c r="CM32" s="10">
        <v>9.9227598608703609</v>
      </c>
      <c r="CN32" s="10">
        <v>6.6740719999999998</v>
      </c>
      <c r="CO32" s="27">
        <f t="shared" si="37"/>
        <v>29.799204888671873</v>
      </c>
      <c r="CP32" s="10">
        <v>15.213302009811402</v>
      </c>
      <c r="CQ32" s="10">
        <v>11.275385370559693</v>
      </c>
      <c r="CR32" s="10">
        <v>7.5641089999999993</v>
      </c>
      <c r="CS32" s="27">
        <f t="shared" si="38"/>
        <v>34.052796380371099</v>
      </c>
      <c r="CT32" s="10">
        <v>89.113499999999988</v>
      </c>
      <c r="CU32" s="29">
        <v>2.6164846143427791</v>
      </c>
      <c r="CV32" s="29">
        <f t="shared" si="12"/>
        <v>2.5083659260025497</v>
      </c>
      <c r="CW32" s="29">
        <f t="shared" si="13"/>
        <v>2.4893359935620816</v>
      </c>
      <c r="CX32" s="29">
        <f t="shared" si="14"/>
        <v>2.5590987438265156</v>
      </c>
      <c r="CY32" s="29">
        <f t="shared" si="15"/>
        <v>32331.318651878362</v>
      </c>
      <c r="CZ32" s="29">
        <f t="shared" si="16"/>
        <v>38787.979136736387</v>
      </c>
      <c r="DA32" s="29">
        <f t="shared" si="17"/>
        <v>33603.468289192599</v>
      </c>
      <c r="DB32" s="29">
        <f t="shared" si="18"/>
        <v>34364.592081628551</v>
      </c>
      <c r="DC32" s="29">
        <f t="shared" si="19"/>
        <v>84594.397814053445</v>
      </c>
      <c r="DD32" s="29">
        <f t="shared" si="20"/>
        <v>97294.445205087337</v>
      </c>
      <c r="DE32" s="29">
        <f t="shared" si="21"/>
        <v>83650.32312080916</v>
      </c>
      <c r="DF32" s="29">
        <f t="shared" si="22"/>
        <v>87942.384428206249</v>
      </c>
    </row>
    <row r="33" spans="1:110" ht="14.25" x14ac:dyDescent="0.2">
      <c r="A33" s="22">
        <v>2005</v>
      </c>
      <c r="B33" s="10">
        <v>91.981249999999989</v>
      </c>
      <c r="C33" s="10">
        <v>102.9280284790039</v>
      </c>
      <c r="D33" s="10">
        <v>81.759592499999997</v>
      </c>
      <c r="E33" s="10">
        <v>100.07434210632323</v>
      </c>
      <c r="F33" s="27">
        <v>95.37616525</v>
      </c>
      <c r="G33" s="10">
        <v>166.33333333333337</v>
      </c>
      <c r="H33" s="10">
        <v>105.85000000000001</v>
      </c>
      <c r="I33" s="10">
        <v>77.808333333333337</v>
      </c>
      <c r="J33" s="10">
        <f t="shared" si="40"/>
        <v>349.99166666666673</v>
      </c>
      <c r="K33" s="10">
        <v>166.38333206176759</v>
      </c>
      <c r="L33" s="10">
        <v>105.86238670349121</v>
      </c>
      <c r="M33" s="10">
        <v>77.838769999999997</v>
      </c>
      <c r="N33" s="27">
        <f t="shared" si="23"/>
        <v>350.08448876525881</v>
      </c>
      <c r="O33" s="10">
        <v>7.5455547983805147</v>
      </c>
      <c r="P33" s="10">
        <v>5.4755910652905051</v>
      </c>
      <c r="Q33" s="10">
        <v>3.7076363462978175</v>
      </c>
      <c r="R33" s="27">
        <f t="shared" si="41"/>
        <v>16.728782209968838</v>
      </c>
      <c r="S33" s="10">
        <v>7.5455549999999993</v>
      </c>
      <c r="T33" s="10">
        <v>5.4755911691741943</v>
      </c>
      <c r="U33" s="10">
        <v>3.7076363481559755</v>
      </c>
      <c r="V33" s="27">
        <f t="shared" si="24"/>
        <v>16.728782517330171</v>
      </c>
      <c r="W33" s="27">
        <f t="shared" si="25"/>
        <v>158.83777706176758</v>
      </c>
      <c r="X33" s="27">
        <f t="shared" si="26"/>
        <v>100.38679553431702</v>
      </c>
      <c r="Y33" s="27">
        <f t="shared" si="27"/>
        <v>74.131133651844024</v>
      </c>
      <c r="Z33" s="27">
        <f t="shared" si="28"/>
        <v>333.35570624792865</v>
      </c>
      <c r="AA33" s="10">
        <v>7.6112824999999997</v>
      </c>
      <c r="AB33" s="10">
        <v>3.4422189686317441</v>
      </c>
      <c r="AC33" s="10">
        <v>3.1072767193565367</v>
      </c>
      <c r="AD33" s="27">
        <f t="shared" si="42"/>
        <v>14.160778187988281</v>
      </c>
      <c r="AE33" s="10">
        <v>13159.171875</v>
      </c>
      <c r="AF33" s="10">
        <v>8397.5535</v>
      </c>
      <c r="AG33" s="10">
        <v>5553.4351074218748</v>
      </c>
      <c r="AH33" s="27">
        <f t="shared" si="29"/>
        <v>27110.160482421878</v>
      </c>
      <c r="AI33" s="27">
        <f t="shared" si="4"/>
        <v>77.991047628342656</v>
      </c>
      <c r="AJ33" s="27">
        <f t="shared" si="5"/>
        <v>89.868456854185283</v>
      </c>
      <c r="AK33" s="27">
        <f t="shared" si="6"/>
        <v>77.127853600524716</v>
      </c>
      <c r="AL33" s="27">
        <f t="shared" si="7"/>
        <v>81.126270480022697</v>
      </c>
      <c r="AM33" s="10">
        <v>3.7508955832061766</v>
      </c>
      <c r="AN33" s="10">
        <v>2.7654301000900268</v>
      </c>
      <c r="AO33" s="10">
        <v>3.505093514919281</v>
      </c>
      <c r="AP33" s="27">
        <f t="shared" si="43"/>
        <v>3.3995004641829163</v>
      </c>
      <c r="AQ33" s="10">
        <v>203.21987333374025</v>
      </c>
      <c r="AR33" s="10">
        <v>124.56870645446777</v>
      </c>
      <c r="AS33" s="10">
        <v>88.766097500000001</v>
      </c>
      <c r="AT33" s="27">
        <f t="shared" si="44"/>
        <v>416.55467728820804</v>
      </c>
      <c r="AU33" s="10">
        <v>114.80000000000001</v>
      </c>
      <c r="AV33" s="10">
        <v>7086.8</v>
      </c>
      <c r="AW33" s="10">
        <v>1666.4499999999998</v>
      </c>
      <c r="AX33" s="10">
        <v>3341.9999536132814</v>
      </c>
      <c r="AY33" s="10">
        <v>3412</v>
      </c>
      <c r="AZ33" s="10">
        <v>1579.9999873046875</v>
      </c>
      <c r="BA33" s="27">
        <f t="shared" si="30"/>
        <v>8333.9999409179691</v>
      </c>
      <c r="BB33" s="10">
        <v>613.99998747558595</v>
      </c>
      <c r="BC33" s="10">
        <v>3027.0000395507814</v>
      </c>
      <c r="BD33" s="10">
        <v>3996.0001196289063</v>
      </c>
      <c r="BE33" s="27">
        <f t="shared" si="31"/>
        <v>7637.0001466552731</v>
      </c>
      <c r="BF33" s="10">
        <v>3816.5715566406252</v>
      </c>
      <c r="BG33" s="10">
        <v>5718.0432607421881</v>
      </c>
      <c r="BH33" s="10">
        <v>4449.3997500000005</v>
      </c>
      <c r="BI33" s="27">
        <f t="shared" si="9"/>
        <v>13984.014567382814</v>
      </c>
      <c r="BJ33" s="10">
        <v>3316.061946777344</v>
      </c>
      <c r="BK33" s="10">
        <v>3501.3308999023438</v>
      </c>
      <c r="BL33" s="10">
        <v>1659.534371826172</v>
      </c>
      <c r="BM33" s="27">
        <f t="shared" si="39"/>
        <v>8476.9272185058599</v>
      </c>
      <c r="BN33" s="10">
        <v>500.50966318359377</v>
      </c>
      <c r="BO33" s="10">
        <v>2216.7121008300783</v>
      </c>
      <c r="BP33" s="10">
        <v>2789.8652797851564</v>
      </c>
      <c r="BQ33" s="27">
        <f t="shared" si="11"/>
        <v>5507.0870437988287</v>
      </c>
      <c r="BR33" s="10">
        <v>440.09297735595703</v>
      </c>
      <c r="BS33" s="10">
        <v>233.71845371704103</v>
      </c>
      <c r="BT33" s="10">
        <v>179.13540153808594</v>
      </c>
      <c r="BU33" s="27">
        <f t="shared" si="32"/>
        <v>852.94683261108401</v>
      </c>
      <c r="BV33" s="10">
        <v>0.59214675000000006</v>
      </c>
      <c r="BW33" s="10">
        <v>0.24634440058851242</v>
      </c>
      <c r="BX33" s="10">
        <v>0.809574825</v>
      </c>
      <c r="BY33" s="27">
        <f t="shared" si="33"/>
        <v>1.6480659755885125</v>
      </c>
      <c r="BZ33" s="10">
        <v>168.72669716796875</v>
      </c>
      <c r="CA33" s="10">
        <v>93.442724999999996</v>
      </c>
      <c r="CB33" s="10">
        <v>72.0029775</v>
      </c>
      <c r="CC33" s="27">
        <f t="shared" si="34"/>
        <v>334.1723996679687</v>
      </c>
      <c r="CD33" s="10">
        <v>13480.552978515625</v>
      </c>
      <c r="CE33" s="10">
        <v>8646.82</v>
      </c>
      <c r="CF33" s="10">
        <v>5720.7661083984376</v>
      </c>
      <c r="CG33" s="27">
        <f t="shared" si="35"/>
        <v>27848.139086914063</v>
      </c>
      <c r="CH33" s="10">
        <v>14610.27140625</v>
      </c>
      <c r="CI33" s="10">
        <v>9371.1539999999986</v>
      </c>
      <c r="CJ33" s="10">
        <v>6200.2832783203121</v>
      </c>
      <c r="CK33" s="27">
        <f t="shared" si="36"/>
        <v>30181.708684570309</v>
      </c>
      <c r="CL33" s="10">
        <v>14.414909362792969</v>
      </c>
      <c r="CM33" s="10">
        <v>11.041316270828247</v>
      </c>
      <c r="CN33" s="10">
        <v>7.3062035000000005</v>
      </c>
      <c r="CO33" s="27">
        <f t="shared" si="37"/>
        <v>32.762429133621218</v>
      </c>
      <c r="CP33" s="10">
        <v>16.061260172805788</v>
      </c>
      <c r="CQ33" s="10">
        <v>12.154026508331299</v>
      </c>
      <c r="CR33" s="10">
        <v>8.0386697500000004</v>
      </c>
      <c r="CS33" s="27">
        <f t="shared" si="38"/>
        <v>36.253956431137084</v>
      </c>
      <c r="CT33" s="10">
        <v>91.981249999999989</v>
      </c>
      <c r="CU33" s="29">
        <v>2.6083185692768054</v>
      </c>
      <c r="CV33" s="29">
        <f t="shared" si="12"/>
        <v>2.5011947555793244</v>
      </c>
      <c r="CW33" s="29">
        <f t="shared" si="13"/>
        <v>2.4878888034607449</v>
      </c>
      <c r="CX33" s="29">
        <f t="shared" si="14"/>
        <v>2.5524155599282463</v>
      </c>
      <c r="CY33" s="29">
        <f t="shared" si="15"/>
        <v>33198.147114337808</v>
      </c>
      <c r="CZ33" s="29">
        <f t="shared" si="16"/>
        <v>40095.909633843017</v>
      </c>
      <c r="DA33" s="29">
        <f t="shared" si="17"/>
        <v>34612.272197922146</v>
      </c>
      <c r="DB33" s="29">
        <f t="shared" si="18"/>
        <v>35385.216909917508</v>
      </c>
      <c r="DC33" s="29">
        <f t="shared" si="19"/>
        <v>86591.343583910508</v>
      </c>
      <c r="DD33" s="29">
        <f t="shared" si="20"/>
        <v>100287.67889635067</v>
      </c>
      <c r="DE33" s="29">
        <f t="shared" si="21"/>
        <v>86111.484463546134</v>
      </c>
      <c r="DF33" s="29">
        <f t="shared" si="22"/>
        <v>90317.778232309545</v>
      </c>
    </row>
    <row r="34" spans="1:110" ht="14.25" x14ac:dyDescent="0.2">
      <c r="A34" s="22">
        <v>2006</v>
      </c>
      <c r="B34" s="10">
        <v>94.811499999999995</v>
      </c>
      <c r="C34" s="10">
        <v>105.60204887390137</v>
      </c>
      <c r="D34" s="10">
        <v>87.499987500000003</v>
      </c>
      <c r="E34" s="10">
        <v>102.11111068725586</v>
      </c>
      <c r="F34" s="27">
        <v>98.767078499999997</v>
      </c>
      <c r="G34" s="10">
        <v>170.62500000000003</v>
      </c>
      <c r="H34" s="10">
        <v>108.15833333333332</v>
      </c>
      <c r="I34" s="10">
        <v>80.816666666666649</v>
      </c>
      <c r="J34" s="10">
        <f t="shared" si="40"/>
        <v>359.6</v>
      </c>
      <c r="K34" s="10">
        <v>170.70833282470704</v>
      </c>
      <c r="L34" s="10">
        <v>108.16641235351562</v>
      </c>
      <c r="M34" s="10">
        <v>80.829814999999996</v>
      </c>
      <c r="N34" s="27">
        <f t="shared" si="23"/>
        <v>359.70456017822266</v>
      </c>
      <c r="O34" s="10">
        <v>7.4381518948018632</v>
      </c>
      <c r="P34" s="10">
        <v>5.6831694697013555</v>
      </c>
      <c r="Q34" s="10">
        <v>3.9501247550450924</v>
      </c>
      <c r="R34" s="27">
        <f t="shared" si="41"/>
        <v>17.071446119548312</v>
      </c>
      <c r="S34" s="10">
        <v>7.4381520000000005</v>
      </c>
      <c r="T34" s="10">
        <v>5.6831695</v>
      </c>
      <c r="U34" s="10">
        <v>3.9501247500000001</v>
      </c>
      <c r="V34" s="27">
        <f t="shared" si="24"/>
        <v>17.071446250000001</v>
      </c>
      <c r="W34" s="27">
        <f t="shared" si="25"/>
        <v>163.27018082470704</v>
      </c>
      <c r="X34" s="27">
        <f t="shared" si="26"/>
        <v>102.48324285351562</v>
      </c>
      <c r="Y34" s="27">
        <f t="shared" si="27"/>
        <v>76.879690249999996</v>
      </c>
      <c r="Z34" s="27">
        <f t="shared" si="28"/>
        <v>342.63311392822266</v>
      </c>
      <c r="AA34" s="10">
        <v>6.5086281114807125</v>
      </c>
      <c r="AB34" s="10">
        <v>3.0755380709495546</v>
      </c>
      <c r="AC34" s="10">
        <v>2.8799615009155275</v>
      </c>
      <c r="AD34" s="27">
        <f t="shared" si="42"/>
        <v>12.464127683345794</v>
      </c>
      <c r="AE34" s="10">
        <v>13757.919111328125</v>
      </c>
      <c r="AF34" s="10">
        <v>8753.9897500000006</v>
      </c>
      <c r="AG34" s="10">
        <v>5803.9168759765626</v>
      </c>
      <c r="AH34" s="27">
        <f t="shared" si="29"/>
        <v>28315.825737304691</v>
      </c>
      <c r="AI34" s="27">
        <f t="shared" si="4"/>
        <v>80.640571743405118</v>
      </c>
      <c r="AJ34" s="27">
        <f t="shared" si="5"/>
        <v>92.784868374960269</v>
      </c>
      <c r="AK34" s="27">
        <f t="shared" si="6"/>
        <v>79.491973763390931</v>
      </c>
      <c r="AL34" s="27">
        <f t="shared" si="7"/>
        <v>83.7826409527664</v>
      </c>
      <c r="AM34" s="10">
        <v>3.131423262786865</v>
      </c>
      <c r="AN34" s="10">
        <v>2.3710994720458984</v>
      </c>
      <c r="AO34" s="10">
        <v>3.127837111312866</v>
      </c>
      <c r="AP34" s="27">
        <f t="shared" si="43"/>
        <v>2.9016310465529118</v>
      </c>
      <c r="AQ34" s="10">
        <v>207.79414966430664</v>
      </c>
      <c r="AR34" s="10">
        <v>129.68928909301758</v>
      </c>
      <c r="AS34" s="10">
        <v>92.072472500000003</v>
      </c>
      <c r="AT34" s="27">
        <f t="shared" si="44"/>
        <v>429.55591125732423</v>
      </c>
      <c r="AU34" s="10">
        <v>126.35000000000001</v>
      </c>
      <c r="AV34" s="10">
        <v>7502.35</v>
      </c>
      <c r="AW34" s="10">
        <v>1938.4</v>
      </c>
      <c r="AX34" s="10">
        <v>2141.0000305175781</v>
      </c>
      <c r="AY34" s="10">
        <v>2730.9998999023437</v>
      </c>
      <c r="AZ34" s="10">
        <v>1154.9999771484374</v>
      </c>
      <c r="BA34" s="27">
        <f t="shared" si="30"/>
        <v>6026.999907568359</v>
      </c>
      <c r="BB34" s="10">
        <v>670.00000126342775</v>
      </c>
      <c r="BC34" s="10">
        <v>336.00000381469727</v>
      </c>
      <c r="BD34" s="10">
        <v>2155.999953125</v>
      </c>
      <c r="BE34" s="27">
        <f t="shared" si="31"/>
        <v>3161.9999582031251</v>
      </c>
      <c r="BF34" s="10">
        <v>2831.6600659179685</v>
      </c>
      <c r="BG34" s="10">
        <v>3426.7496323242185</v>
      </c>
      <c r="BH34" s="10">
        <v>3223.2600771484376</v>
      </c>
      <c r="BI34" s="27">
        <f t="shared" si="9"/>
        <v>9481.6697753906246</v>
      </c>
      <c r="BJ34" s="10">
        <v>2341.1194140625003</v>
      </c>
      <c r="BK34" s="10">
        <v>2865.8143291015622</v>
      </c>
      <c r="BL34" s="10">
        <v>1192.044902734375</v>
      </c>
      <c r="BM34" s="27">
        <f t="shared" si="39"/>
        <v>6398.9786458984372</v>
      </c>
      <c r="BN34" s="10">
        <v>490.54061340332032</v>
      </c>
      <c r="BO34" s="10">
        <v>560.93532158203129</v>
      </c>
      <c r="BP34" s="10">
        <v>2031.2151777343749</v>
      </c>
      <c r="BQ34" s="27">
        <f t="shared" si="11"/>
        <v>3082.6911127197263</v>
      </c>
      <c r="BR34" s="10">
        <v>443.30823715820316</v>
      </c>
      <c r="BS34" s="10">
        <v>235.16220247802735</v>
      </c>
      <c r="BT34" s="10">
        <v>181.42000928344726</v>
      </c>
      <c r="BU34" s="27">
        <f t="shared" si="32"/>
        <v>859.89044891967774</v>
      </c>
      <c r="BV34" s="10">
        <v>-9.8489056790113452E-2</v>
      </c>
      <c r="BW34" s="10">
        <v>-0.22702982276678085</v>
      </c>
      <c r="BX34" s="10">
        <v>4.5812603776454908E-2</v>
      </c>
      <c r="BY34" s="27">
        <f t="shared" si="33"/>
        <v>-0.27970627578043938</v>
      </c>
      <c r="BZ34" s="10">
        <v>170.60790634155273</v>
      </c>
      <c r="CA34" s="10">
        <v>94.347170000000006</v>
      </c>
      <c r="CB34" s="10">
        <v>73.012614999999997</v>
      </c>
      <c r="CC34" s="27">
        <f t="shared" si="34"/>
        <v>337.96769134155272</v>
      </c>
      <c r="CD34" s="10">
        <v>14590.435302734375</v>
      </c>
      <c r="CE34" s="10">
        <v>9191.9902499999989</v>
      </c>
      <c r="CF34" s="10">
        <v>6133.1211220703135</v>
      </c>
      <c r="CG34" s="27">
        <f t="shared" si="35"/>
        <v>29915.546674804689</v>
      </c>
      <c r="CH34" s="10">
        <v>15402.0275</v>
      </c>
      <c r="CI34" s="10">
        <v>9703.7197500000002</v>
      </c>
      <c r="CJ34" s="10">
        <v>6474.3527617187501</v>
      </c>
      <c r="CK34" s="27">
        <f t="shared" si="36"/>
        <v>31580.10001171875</v>
      </c>
      <c r="CL34" s="10">
        <v>15.419526344451905</v>
      </c>
      <c r="CM34" s="10">
        <v>11.58384895324707</v>
      </c>
      <c r="CN34" s="10">
        <v>7.7775113682098391</v>
      </c>
      <c r="CO34" s="27">
        <f t="shared" si="37"/>
        <v>34.78088666590881</v>
      </c>
      <c r="CP34" s="10">
        <v>16.582700261077882</v>
      </c>
      <c r="CQ34" s="10">
        <v>12.346519231796265</v>
      </c>
      <c r="CR34" s="10">
        <v>8.2864982500000011</v>
      </c>
      <c r="CS34" s="27">
        <f t="shared" si="38"/>
        <v>37.215717742874148</v>
      </c>
      <c r="CT34" s="10">
        <v>94.811499999999995</v>
      </c>
      <c r="CU34" s="29">
        <v>2.5984038293671525</v>
      </c>
      <c r="CV34" s="29">
        <f t="shared" si="12"/>
        <v>2.4925199396868751</v>
      </c>
      <c r="CW34" s="29">
        <f t="shared" si="13"/>
        <v>2.4847762168694718</v>
      </c>
      <c r="CX34" s="29">
        <f t="shared" si="14"/>
        <v>2.5442977862953944</v>
      </c>
      <c r="CY34" s="29">
        <f t="shared" si="15"/>
        <v>34743.382163917442</v>
      </c>
      <c r="CZ34" s="29">
        <f t="shared" si="16"/>
        <v>41263.943132641303</v>
      </c>
      <c r="DA34" s="29">
        <f t="shared" si="17"/>
        <v>35687.093101198894</v>
      </c>
      <c r="DB34" s="29">
        <f t="shared" si="18"/>
        <v>36725.724830871623</v>
      </c>
      <c r="DC34" s="29">
        <f t="shared" si="19"/>
        <v>90277.337259889522</v>
      </c>
      <c r="DD34" s="29">
        <f t="shared" si="20"/>
        <v>102851.20104821374</v>
      </c>
      <c r="DE34" s="29">
        <f t="shared" si="21"/>
        <v>88674.440187065629</v>
      </c>
      <c r="DF34" s="29">
        <f t="shared" si="22"/>
        <v>93441.180387280459</v>
      </c>
    </row>
    <row r="35" spans="1:110" ht="14.25" x14ac:dyDescent="0.2">
      <c r="A35" s="22">
        <v>2007</v>
      </c>
      <c r="B35" s="10">
        <v>97.333750000000009</v>
      </c>
      <c r="C35" s="10">
        <v>108.66021728515625</v>
      </c>
      <c r="D35" s="10">
        <v>95.939659242553716</v>
      </c>
      <c r="E35" s="10">
        <v>104.46453475952148</v>
      </c>
      <c r="F35" s="27">
        <v>103.47998000000001</v>
      </c>
      <c r="G35" s="10">
        <v>170.60000000000002</v>
      </c>
      <c r="H35" s="10">
        <v>106.5</v>
      </c>
      <c r="I35" s="10">
        <v>80.699999999999989</v>
      </c>
      <c r="J35" s="10">
        <f t="shared" si="40"/>
        <v>357.8</v>
      </c>
      <c r="K35" s="10">
        <v>170.59999847412109</v>
      </c>
      <c r="L35" s="10">
        <v>106.51061144714356</v>
      </c>
      <c r="M35" s="10">
        <v>80.694827500000002</v>
      </c>
      <c r="N35" s="27">
        <f t="shared" si="23"/>
        <v>357.80543742126463</v>
      </c>
      <c r="O35" s="10">
        <v>7.0432582164589919</v>
      </c>
      <c r="P35" s="10">
        <v>5.3242316877026683</v>
      </c>
      <c r="Q35" s="10">
        <v>3.7335368717556574</v>
      </c>
      <c r="R35" s="27">
        <f t="shared" si="41"/>
        <v>16.101026775917319</v>
      </c>
      <c r="S35" s="10">
        <v>7.0432579999999998</v>
      </c>
      <c r="T35" s="10">
        <v>5.3242316578826907</v>
      </c>
      <c r="U35" s="10">
        <v>3.7335368086929321</v>
      </c>
      <c r="V35" s="27">
        <f t="shared" si="24"/>
        <v>16.101026466575622</v>
      </c>
      <c r="W35" s="27">
        <f t="shared" si="25"/>
        <v>163.55674047412109</v>
      </c>
      <c r="X35" s="27">
        <f t="shared" si="26"/>
        <v>101.18637978926087</v>
      </c>
      <c r="Y35" s="27">
        <f t="shared" si="27"/>
        <v>76.96129069130707</v>
      </c>
      <c r="Z35" s="27">
        <f t="shared" si="28"/>
        <v>341.70441095468902</v>
      </c>
      <c r="AA35" s="10">
        <v>8.4767157500000003</v>
      </c>
      <c r="AB35" s="10">
        <v>4.0228501578445437</v>
      </c>
      <c r="AC35" s="10">
        <v>3.5934022218017581</v>
      </c>
      <c r="AD35" s="27">
        <f t="shared" si="42"/>
        <v>16.092968129646302</v>
      </c>
      <c r="AE35" s="10">
        <v>13868.717529296875</v>
      </c>
      <c r="AF35" s="10">
        <v>8677.357</v>
      </c>
      <c r="AG35" s="10">
        <v>5804.8626533203123</v>
      </c>
      <c r="AH35" s="27">
        <f t="shared" si="29"/>
        <v>28350.937182617188</v>
      </c>
      <c r="AI35" s="27">
        <f t="shared" si="4"/>
        <v>80.745690709805672</v>
      </c>
      <c r="AJ35" s="27">
        <f t="shared" si="5"/>
        <v>91.524566787784693</v>
      </c>
      <c r="AK35" s="27">
        <f t="shared" si="6"/>
        <v>79.291623609128152</v>
      </c>
      <c r="AL35" s="27">
        <f t="shared" si="7"/>
        <v>83.440065712313199</v>
      </c>
      <c r="AM35" s="10">
        <v>4.0312413628044137</v>
      </c>
      <c r="AN35" s="10">
        <v>3.1291691064834595</v>
      </c>
      <c r="AO35" s="10">
        <v>3.8641870168075561</v>
      </c>
      <c r="AP35" s="27">
        <f t="shared" si="43"/>
        <v>3.7254446643047632</v>
      </c>
      <c r="AQ35" s="10">
        <v>210.32729910888673</v>
      </c>
      <c r="AR35" s="10">
        <v>128.67757987976074</v>
      </c>
      <c r="AS35" s="10">
        <v>92.969545000000011</v>
      </c>
      <c r="AT35" s="27">
        <f t="shared" si="44"/>
        <v>431.97442398864746</v>
      </c>
      <c r="AU35" s="10">
        <v>140.80000000000001</v>
      </c>
      <c r="AV35" s="10">
        <v>7898.25</v>
      </c>
      <c r="AW35" s="10">
        <v>2166.65</v>
      </c>
      <c r="AX35" s="10">
        <v>1757</v>
      </c>
      <c r="AY35" s="10">
        <v>1351.0000305175781</v>
      </c>
      <c r="AZ35" s="10">
        <v>706.99999882812494</v>
      </c>
      <c r="BA35" s="27">
        <f t="shared" si="30"/>
        <v>3815.0000293457033</v>
      </c>
      <c r="BB35" s="10">
        <v>864.99999583740225</v>
      </c>
      <c r="BC35" s="10">
        <v>250.99999618530273</v>
      </c>
      <c r="BD35" s="10">
        <v>399.99998819580077</v>
      </c>
      <c r="BE35" s="27">
        <f t="shared" si="31"/>
        <v>1515.9999802185059</v>
      </c>
      <c r="BF35" s="10">
        <v>2457.4330246582031</v>
      </c>
      <c r="BG35" s="10">
        <v>1682.5366198730467</v>
      </c>
      <c r="BH35" s="10">
        <v>1197.3203096679688</v>
      </c>
      <c r="BI35" s="27">
        <f t="shared" si="9"/>
        <v>5337.2899541992183</v>
      </c>
      <c r="BJ35" s="10">
        <v>1796.1657810058593</v>
      </c>
      <c r="BK35" s="10">
        <v>1467.8166235351562</v>
      </c>
      <c r="BL35" s="10">
        <v>752.41107499999998</v>
      </c>
      <c r="BM35" s="27">
        <f t="shared" si="39"/>
        <v>4016.3934795410155</v>
      </c>
      <c r="BN35" s="10">
        <v>661.26724999999999</v>
      </c>
      <c r="BO35" s="10">
        <v>214.72005081176758</v>
      </c>
      <c r="BP35" s="10">
        <v>444.90924416503907</v>
      </c>
      <c r="BQ35" s="27">
        <f t="shared" si="11"/>
        <v>1320.8965449768066</v>
      </c>
      <c r="BR35" s="10">
        <v>443.83041049804683</v>
      </c>
      <c r="BS35" s="10">
        <v>235.06584988403321</v>
      </c>
      <c r="BT35" s="10">
        <v>181.36268084716795</v>
      </c>
      <c r="BU35" s="27">
        <f t="shared" si="32"/>
        <v>860.25894122924797</v>
      </c>
      <c r="BV35" s="10">
        <v>-0.37453948415172733</v>
      </c>
      <c r="BW35" s="10">
        <v>-0.43351688999691007</v>
      </c>
      <c r="BX35" s="10">
        <v>-0.19952419901349247</v>
      </c>
      <c r="BY35" s="27">
        <f t="shared" si="33"/>
        <v>-1.0075805731621299</v>
      </c>
      <c r="BZ35" s="10">
        <v>171.75798989868164</v>
      </c>
      <c r="CA35" s="10">
        <v>94.809047499999991</v>
      </c>
      <c r="CB35" s="10">
        <v>73.209027500000005</v>
      </c>
      <c r="CC35" s="27">
        <f t="shared" si="34"/>
        <v>339.77606489868162</v>
      </c>
      <c r="CD35" s="10">
        <v>15078.891318359376</v>
      </c>
      <c r="CE35" s="10">
        <v>9427.6090000000004</v>
      </c>
      <c r="CF35" s="10">
        <v>6309.5100937500001</v>
      </c>
      <c r="CG35" s="27">
        <f t="shared" si="35"/>
        <v>30816.010412109375</v>
      </c>
      <c r="CH35" s="10">
        <v>15529.180654296875</v>
      </c>
      <c r="CI35" s="10">
        <v>9709.223750000001</v>
      </c>
      <c r="CJ35" s="10">
        <v>6497.7458789062493</v>
      </c>
      <c r="CK35" s="27">
        <f t="shared" si="36"/>
        <v>31736.150283203126</v>
      </c>
      <c r="CL35" s="10">
        <v>15.856288819656372</v>
      </c>
      <c r="CM35" s="10">
        <v>11.400892496109009</v>
      </c>
      <c r="CN35" s="10">
        <v>8.0954471217041011</v>
      </c>
      <c r="CO35" s="27">
        <f t="shared" si="37"/>
        <v>35.352628437469477</v>
      </c>
      <c r="CP35" s="10">
        <v>16.53375768661499</v>
      </c>
      <c r="CQ35" s="10">
        <v>11.789548397064209</v>
      </c>
      <c r="CR35" s="10">
        <v>8.3736912500000003</v>
      </c>
      <c r="CS35" s="27">
        <f t="shared" si="38"/>
        <v>36.696997333679199</v>
      </c>
      <c r="CT35" s="10">
        <v>97.333750000000009</v>
      </c>
      <c r="CU35" s="29">
        <v>2.5840452066297357</v>
      </c>
      <c r="CV35" s="29">
        <f t="shared" si="12"/>
        <v>2.4793609479520744</v>
      </c>
      <c r="CW35" s="29">
        <f t="shared" si="13"/>
        <v>2.4773267319685122</v>
      </c>
      <c r="CX35" s="29">
        <f t="shared" si="14"/>
        <v>2.5318409096466814</v>
      </c>
      <c r="CY35" s="29">
        <f t="shared" si="15"/>
        <v>34988.996443192606</v>
      </c>
      <c r="CZ35" s="29">
        <f t="shared" si="16"/>
        <v>41304.271780821946</v>
      </c>
      <c r="DA35" s="29">
        <f t="shared" si="17"/>
        <v>35827.359016499198</v>
      </c>
      <c r="DB35" s="29">
        <f t="shared" si="18"/>
        <v>36891.392535664265</v>
      </c>
      <c r="DC35" s="29">
        <f t="shared" si="19"/>
        <v>90413.148543816715</v>
      </c>
      <c r="DD35" s="29">
        <f t="shared" si="20"/>
        <v>102408.19843696881</v>
      </c>
      <c r="DE35" s="29">
        <f t="shared" si="21"/>
        <v>88756.074227406571</v>
      </c>
      <c r="DF35" s="29">
        <f t="shared" si="22"/>
        <v>93403.136835629019</v>
      </c>
    </row>
    <row r="36" spans="1:110" ht="14.25" x14ac:dyDescent="0.2">
      <c r="A36" s="22">
        <v>2008</v>
      </c>
      <c r="B36" s="10">
        <v>99.249750000000006</v>
      </c>
      <c r="C36" s="10">
        <v>105.2176655444336</v>
      </c>
      <c r="D36" s="10">
        <v>96.167723222045893</v>
      </c>
      <c r="E36" s="10">
        <v>101.21302972961426</v>
      </c>
      <c r="F36" s="27">
        <v>101.13807725000001</v>
      </c>
      <c r="G36" s="10">
        <v>163.03333333333333</v>
      </c>
      <c r="H36" s="10">
        <v>103.61666666666667</v>
      </c>
      <c r="I36" s="10">
        <v>79.250000000000014</v>
      </c>
      <c r="J36" s="10">
        <f t="shared" si="40"/>
        <v>345.9</v>
      </c>
      <c r="K36" s="10">
        <v>163.00000381469727</v>
      </c>
      <c r="L36" s="10">
        <v>103.61736297607422</v>
      </c>
      <c r="M36" s="10">
        <v>79.239170000000001</v>
      </c>
      <c r="N36" s="27">
        <f t="shared" si="23"/>
        <v>345.85653679077149</v>
      </c>
      <c r="O36" s="10">
        <v>6.4844465610326489</v>
      </c>
      <c r="P36" s="10">
        <v>5.3170949398718141</v>
      </c>
      <c r="Q36" s="10">
        <v>3.7090410980272188</v>
      </c>
      <c r="R36" s="27">
        <f t="shared" si="41"/>
        <v>15.510582598931682</v>
      </c>
      <c r="S36" s="10">
        <v>6.4844465412445071</v>
      </c>
      <c r="T36" s="10">
        <v>5.3170948529586788</v>
      </c>
      <c r="U36" s="10">
        <v>3.7090411203193665</v>
      </c>
      <c r="V36" s="27">
        <f t="shared" si="24"/>
        <v>15.510582514522552</v>
      </c>
      <c r="W36" s="27">
        <f t="shared" si="25"/>
        <v>156.51555727345277</v>
      </c>
      <c r="X36" s="27">
        <f t="shared" si="26"/>
        <v>98.300268123115544</v>
      </c>
      <c r="Y36" s="27">
        <f t="shared" si="27"/>
        <v>75.530128879680632</v>
      </c>
      <c r="Z36" s="27">
        <f t="shared" si="28"/>
        <v>330.34595427624896</v>
      </c>
      <c r="AA36" s="10">
        <v>13.178736448287964</v>
      </c>
      <c r="AB36" s="10">
        <v>6.4102323767395015</v>
      </c>
      <c r="AC36" s="10">
        <v>5.7180946687316894</v>
      </c>
      <c r="AD36" s="27">
        <f t="shared" si="42"/>
        <v>25.307063493759152</v>
      </c>
      <c r="AE36" s="10">
        <v>13765.16455078125</v>
      </c>
      <c r="AF36" s="10">
        <v>8523.4727500000008</v>
      </c>
      <c r="AG36" s="10">
        <v>5815.1069482421872</v>
      </c>
      <c r="AH36" s="27">
        <f t="shared" si="29"/>
        <v>28103.744249023439</v>
      </c>
      <c r="AI36" s="27">
        <f t="shared" si="4"/>
        <v>79.57720152909809</v>
      </c>
      <c r="AJ36" s="27">
        <f t="shared" si="5"/>
        <v>89.508327196801275</v>
      </c>
      <c r="AK36" s="27">
        <f t="shared" si="6"/>
        <v>78.963759907406839</v>
      </c>
      <c r="AL36" s="27">
        <f t="shared" si="7"/>
        <v>82.21148162935728</v>
      </c>
      <c r="AM36" s="10">
        <v>6.3333923706512447</v>
      </c>
      <c r="AN36" s="10">
        <v>5.0129557499999997</v>
      </c>
      <c r="AO36" s="10">
        <v>6.0195990000000004</v>
      </c>
      <c r="AP36" s="27">
        <f t="shared" si="43"/>
        <v>5.8757169726031249</v>
      </c>
      <c r="AQ36" s="10">
        <v>208.05755013427734</v>
      </c>
      <c r="AR36" s="10">
        <v>127.76893997192383</v>
      </c>
      <c r="AS36" s="10">
        <v>94.879474999999985</v>
      </c>
      <c r="AT36" s="27">
        <f t="shared" si="44"/>
        <v>430.70596510620112</v>
      </c>
      <c r="AU36" s="10">
        <v>154.42499999999998</v>
      </c>
      <c r="AV36" s="10">
        <v>8078.2249999999995</v>
      </c>
      <c r="AW36" s="10">
        <v>2167.0250000000005</v>
      </c>
      <c r="AX36" s="10">
        <v>1089.99999609375</v>
      </c>
      <c r="AY36" s="10">
        <v>774</v>
      </c>
      <c r="AZ36" s="10">
        <v>472.00000064697269</v>
      </c>
      <c r="BA36" s="27">
        <f t="shared" si="30"/>
        <v>2335.999996740723</v>
      </c>
      <c r="BB36" s="10">
        <v>200.00000042419433</v>
      </c>
      <c r="BC36" s="10">
        <v>741.99999936523443</v>
      </c>
      <c r="BD36" s="10">
        <v>507.99999494628906</v>
      </c>
      <c r="BE36" s="27">
        <f t="shared" si="31"/>
        <v>1449.9999947357178</v>
      </c>
      <c r="BF36" s="10">
        <v>1353.9865847167969</v>
      </c>
      <c r="BG36" s="10">
        <v>1361.923583251953</v>
      </c>
      <c r="BH36" s="10">
        <v>917.3627492431641</v>
      </c>
      <c r="BI36" s="27">
        <f t="shared" si="9"/>
        <v>3633.2729172119143</v>
      </c>
      <c r="BJ36" s="10">
        <v>1132.6395518554687</v>
      </c>
      <c r="BK36" s="10">
        <v>809.70482470703132</v>
      </c>
      <c r="BL36" s="10">
        <v>490.32624118652348</v>
      </c>
      <c r="BM36" s="27">
        <f t="shared" si="39"/>
        <v>2432.6706177490232</v>
      </c>
      <c r="BN36" s="10">
        <v>221.34709234741212</v>
      </c>
      <c r="BO36" s="10">
        <v>552.21875612792974</v>
      </c>
      <c r="BP36" s="10">
        <v>427.03652835083005</v>
      </c>
      <c r="BQ36" s="27">
        <f t="shared" si="11"/>
        <v>1200.6023768261721</v>
      </c>
      <c r="BR36" s="10">
        <v>445.4494694580078</v>
      </c>
      <c r="BS36" s="10">
        <v>235.3707602355957</v>
      </c>
      <c r="BT36" s="10">
        <v>182.25657366943358</v>
      </c>
      <c r="BU36" s="27">
        <f t="shared" si="32"/>
        <v>863.07680336303713</v>
      </c>
      <c r="BV36" s="10">
        <v>-0.14336473051315546</v>
      </c>
      <c r="BW36" s="10">
        <v>-0.26274432477760312</v>
      </c>
      <c r="BX36" s="10">
        <v>9.0922822542066573E-2</v>
      </c>
      <c r="BY36" s="27">
        <f t="shared" si="33"/>
        <v>-0.31518623274869201</v>
      </c>
      <c r="BZ36" s="10">
        <v>172.9787462524414</v>
      </c>
      <c r="CA36" s="10">
        <v>95.225472499999995</v>
      </c>
      <c r="CB36" s="10">
        <v>73.642731235961918</v>
      </c>
      <c r="CC36" s="27">
        <f t="shared" si="34"/>
        <v>341.84694998840337</v>
      </c>
      <c r="CD36" s="10">
        <v>15445.18017578125</v>
      </c>
      <c r="CE36" s="10">
        <v>9507.0287500000013</v>
      </c>
      <c r="CF36" s="10">
        <v>6554.3071035156254</v>
      </c>
      <c r="CG36" s="27">
        <f t="shared" si="35"/>
        <v>31506.516029296876</v>
      </c>
      <c r="CH36" s="10">
        <v>15435.501191406251</v>
      </c>
      <c r="CI36" s="10">
        <v>9501.1252499999991</v>
      </c>
      <c r="CJ36" s="10">
        <v>6550.0954999999994</v>
      </c>
      <c r="CK36" s="27">
        <f t="shared" si="36"/>
        <v>31486.721941406249</v>
      </c>
      <c r="CL36" s="10">
        <v>15.109944017944336</v>
      </c>
      <c r="CM36" s="10">
        <v>10.969582080841064</v>
      </c>
      <c r="CN36" s="10">
        <v>8.120053125015259</v>
      </c>
      <c r="CO36" s="27">
        <f t="shared" si="37"/>
        <v>34.199579223800662</v>
      </c>
      <c r="CP36" s="10">
        <v>15.449172735214233</v>
      </c>
      <c r="CQ36" s="10">
        <v>11.180765867233276</v>
      </c>
      <c r="CR36" s="10">
        <v>8.26355225</v>
      </c>
      <c r="CS36" s="27">
        <f t="shared" si="38"/>
        <v>34.893490852447513</v>
      </c>
      <c r="CT36" s="10">
        <v>99.249750000000006</v>
      </c>
      <c r="CU36" s="29">
        <v>2.5751687944825812</v>
      </c>
      <c r="CV36" s="29">
        <f t="shared" si="12"/>
        <v>2.4717205812299405</v>
      </c>
      <c r="CW36" s="29">
        <f t="shared" si="13"/>
        <v>2.4748752607430768</v>
      </c>
      <c r="CX36" s="29">
        <f t="shared" si="14"/>
        <v>2.5247462450442097</v>
      </c>
      <c r="CY36" s="29">
        <f t="shared" si="15"/>
        <v>34651.519980901772</v>
      </c>
      <c r="CZ36" s="29">
        <f t="shared" si="16"/>
        <v>40366.633648503295</v>
      </c>
      <c r="DA36" s="29">
        <f t="shared" si="17"/>
        <v>35938.871054825075</v>
      </c>
      <c r="DB36" s="29">
        <f t="shared" si="18"/>
        <v>36481.946703602865</v>
      </c>
      <c r="DC36" s="29">
        <f t="shared" si="19"/>
        <v>89233.512936207888</v>
      </c>
      <c r="DD36" s="29">
        <f t="shared" si="20"/>
        <v>99775.039183974644</v>
      </c>
      <c r="DE36" s="29">
        <f t="shared" si="21"/>
        <v>88944.222872622006</v>
      </c>
      <c r="DF36" s="29">
        <f t="shared" si="22"/>
        <v>92107.657951824309</v>
      </c>
    </row>
    <row r="37" spans="1:110" ht="14.25" x14ac:dyDescent="0.2">
      <c r="A37" s="22">
        <v>2009</v>
      </c>
      <c r="B37" s="10">
        <v>99.999749999999992</v>
      </c>
      <c r="C37" s="10">
        <v>94.342984999999999</v>
      </c>
      <c r="D37" s="10">
        <v>88.142514999999989</v>
      </c>
      <c r="E37" s="10">
        <v>89.815089999999998</v>
      </c>
      <c r="F37" s="27">
        <v>91.016393499999992</v>
      </c>
      <c r="G37" s="10">
        <v>154.73333333333332</v>
      </c>
      <c r="H37" s="10">
        <v>99.116666666666674</v>
      </c>
      <c r="I37" s="10">
        <v>76.01666666666668</v>
      </c>
      <c r="J37" s="10">
        <f t="shared" si="40"/>
        <v>329.86666666666667</v>
      </c>
      <c r="K37" s="10">
        <v>154.66666564941406</v>
      </c>
      <c r="L37" s="10">
        <v>99.109782720336909</v>
      </c>
      <c r="M37" s="10">
        <v>75.995488640136713</v>
      </c>
      <c r="N37" s="27">
        <f t="shared" si="23"/>
        <v>329.77193700988767</v>
      </c>
      <c r="O37" s="10">
        <v>5.3992752216664721</v>
      </c>
      <c r="P37" s="10">
        <v>4.8573215379340722</v>
      </c>
      <c r="Q37" s="10">
        <v>3.3176595913305111</v>
      </c>
      <c r="R37" s="27">
        <f t="shared" si="41"/>
        <v>13.574256350931055</v>
      </c>
      <c r="S37" s="10">
        <v>5.3992751647872925</v>
      </c>
      <c r="T37" s="10">
        <v>4.857321744415283</v>
      </c>
      <c r="U37" s="10">
        <v>3.3176595755043028</v>
      </c>
      <c r="V37" s="27">
        <f t="shared" si="24"/>
        <v>13.574256484706877</v>
      </c>
      <c r="W37" s="27">
        <f t="shared" si="25"/>
        <v>149.26739048462676</v>
      </c>
      <c r="X37" s="27">
        <f t="shared" si="26"/>
        <v>94.252460975921622</v>
      </c>
      <c r="Y37" s="27">
        <f t="shared" si="27"/>
        <v>72.677829064632405</v>
      </c>
      <c r="Z37" s="27">
        <f t="shared" si="28"/>
        <v>316.19768052518077</v>
      </c>
      <c r="AA37" s="10">
        <v>20.226749679412841</v>
      </c>
      <c r="AB37" s="10">
        <v>9.4569012500000014</v>
      </c>
      <c r="AC37" s="10">
        <v>8.8758722500000005</v>
      </c>
      <c r="AD37" s="27">
        <f t="shared" si="42"/>
        <v>38.559523179412842</v>
      </c>
      <c r="AE37" s="10">
        <v>13769.2019921875</v>
      </c>
      <c r="AF37" s="10">
        <v>8352.6492500000004</v>
      </c>
      <c r="AG37" s="10">
        <v>5786.5115000000005</v>
      </c>
      <c r="AH37" s="27">
        <f t="shared" si="29"/>
        <v>27908.362742187499</v>
      </c>
      <c r="AI37" s="27">
        <f t="shared" si="4"/>
        <v>79.454248518529837</v>
      </c>
      <c r="AJ37" s="27">
        <f t="shared" si="5"/>
        <v>87.811327448318607</v>
      </c>
      <c r="AK37" s="27">
        <f t="shared" si="6"/>
        <v>78.344667721076078</v>
      </c>
      <c r="AL37" s="27">
        <f t="shared" si="7"/>
        <v>81.537283054782961</v>
      </c>
      <c r="AM37" s="10">
        <v>9.7249644944457998</v>
      </c>
      <c r="AN37" s="10">
        <v>7.4068506340103148</v>
      </c>
      <c r="AO37" s="10">
        <v>9.2931617499999994</v>
      </c>
      <c r="AP37" s="27">
        <f t="shared" si="43"/>
        <v>8.9418811872547224</v>
      </c>
      <c r="AQ37" s="10">
        <v>207.99982326660157</v>
      </c>
      <c r="AR37" s="10">
        <v>127.70871149902342</v>
      </c>
      <c r="AS37" s="10">
        <v>95.515302500000004</v>
      </c>
      <c r="AT37" s="27">
        <f t="shared" si="44"/>
        <v>431.22383726562504</v>
      </c>
      <c r="AU37" s="10">
        <v>154.19999999999999</v>
      </c>
      <c r="AV37" s="10">
        <v>7786.9750000000004</v>
      </c>
      <c r="AW37" s="10">
        <v>1817.9750000000001</v>
      </c>
      <c r="AX37" s="10">
        <v>962.00000546875003</v>
      </c>
      <c r="AY37" s="10">
        <v>619.99998801269533</v>
      </c>
      <c r="AZ37" s="10">
        <v>298</v>
      </c>
      <c r="BA37" s="27">
        <f t="shared" si="30"/>
        <v>1879.9999934814455</v>
      </c>
      <c r="BB37" s="10">
        <v>79.999996454925537</v>
      </c>
      <c r="BC37" s="10">
        <v>21.004999523162844</v>
      </c>
      <c r="BD37" s="10">
        <v>89.999998888549811</v>
      </c>
      <c r="BE37" s="27">
        <f t="shared" si="31"/>
        <v>191.00499486663819</v>
      </c>
      <c r="BF37" s="10">
        <v>1025.016028076172</v>
      </c>
      <c r="BG37" s="10">
        <v>712.75822500000004</v>
      </c>
      <c r="BH37" s="10">
        <v>371.01999051513673</v>
      </c>
      <c r="BI37" s="27">
        <f t="shared" si="9"/>
        <v>2108.7942435913087</v>
      </c>
      <c r="BJ37" s="10">
        <v>956.61284584960936</v>
      </c>
      <c r="BK37" s="10">
        <v>617.54971364746098</v>
      </c>
      <c r="BL37" s="10">
        <v>298.42384852294924</v>
      </c>
      <c r="BM37" s="27">
        <f t="shared" si="39"/>
        <v>1872.5864080200195</v>
      </c>
      <c r="BN37" s="10">
        <v>68.403205638580317</v>
      </c>
      <c r="BO37" s="10">
        <v>95.208508146972648</v>
      </c>
      <c r="BP37" s="10">
        <v>72.596155818786627</v>
      </c>
      <c r="BQ37" s="27">
        <f t="shared" si="11"/>
        <v>236.20786960433961</v>
      </c>
      <c r="BR37" s="10">
        <v>447.18163537597655</v>
      </c>
      <c r="BS37" s="10">
        <v>235.71068280029297</v>
      </c>
      <c r="BT37" s="10">
        <v>183.65609280395506</v>
      </c>
      <c r="BU37" s="27">
        <f t="shared" si="32"/>
        <v>866.54841098022462</v>
      </c>
      <c r="BV37" s="10">
        <v>0.23876272307398319</v>
      </c>
      <c r="BW37" s="10">
        <v>-0.28205607086420059</v>
      </c>
      <c r="BX37" s="10">
        <v>0.22961322321915625</v>
      </c>
      <c r="BY37" s="27">
        <f t="shared" si="33"/>
        <v>0.18631987542893885</v>
      </c>
      <c r="BZ37" s="10">
        <v>173.29724022216797</v>
      </c>
      <c r="CA37" s="10">
        <v>95.120407499999999</v>
      </c>
      <c r="CB37" s="10">
        <v>73.859672500000002</v>
      </c>
      <c r="CC37" s="27">
        <f t="shared" si="34"/>
        <v>342.27732022216799</v>
      </c>
      <c r="CD37" s="10">
        <v>15202.2671875</v>
      </c>
      <c r="CE37" s="10">
        <v>9154.8689999999988</v>
      </c>
      <c r="CF37" s="10">
        <v>6342.654122070313</v>
      </c>
      <c r="CG37" s="27">
        <f t="shared" si="35"/>
        <v>30699.790309570315</v>
      </c>
      <c r="CH37" s="10">
        <v>15202.378662109375</v>
      </c>
      <c r="CI37" s="10">
        <v>9154.7734999999993</v>
      </c>
      <c r="CJ37" s="10">
        <v>6342.7969882812504</v>
      </c>
      <c r="CK37" s="27">
        <f t="shared" si="36"/>
        <v>30699.949150390625</v>
      </c>
      <c r="CL37" s="10">
        <v>14.529178261871337</v>
      </c>
      <c r="CM37" s="10">
        <v>10.57677698135376</v>
      </c>
      <c r="CN37" s="10">
        <v>7.7923315000000004</v>
      </c>
      <c r="CO37" s="27">
        <f t="shared" si="37"/>
        <v>32.8982867432251</v>
      </c>
      <c r="CP37" s="10">
        <v>14.529178229675292</v>
      </c>
      <c r="CQ37" s="10">
        <v>10.576776742935181</v>
      </c>
      <c r="CR37" s="10">
        <v>7.7923316263046267</v>
      </c>
      <c r="CS37" s="27">
        <f t="shared" si="38"/>
        <v>32.898286598915099</v>
      </c>
      <c r="CT37" s="10">
        <v>99.999749999999992</v>
      </c>
      <c r="CU37" s="29">
        <v>2.5804313721481504</v>
      </c>
      <c r="CV37" s="29">
        <f t="shared" si="12"/>
        <v>2.4780243167092504</v>
      </c>
      <c r="CW37" s="29">
        <f t="shared" si="13"/>
        <v>2.4865543887153718</v>
      </c>
      <c r="CX37" s="29">
        <f t="shared" si="14"/>
        <v>2.5317143724794815</v>
      </c>
      <c r="CY37" s="29">
        <f t="shared" si="15"/>
        <v>33995.981631329028</v>
      </c>
      <c r="CZ37" s="29">
        <f t="shared" si="16"/>
        <v>38839.026688308506</v>
      </c>
      <c r="DA37" s="29">
        <f t="shared" si="17"/>
        <v>34536.273158396718</v>
      </c>
      <c r="DB37" s="29">
        <f t="shared" si="18"/>
        <v>35427.852340832724</v>
      </c>
      <c r="DC37" s="29">
        <f t="shared" si="19"/>
        <v>87724.297528453695</v>
      </c>
      <c r="DD37" s="29">
        <f t="shared" si="20"/>
        <v>96244.052570948028</v>
      </c>
      <c r="DE37" s="29">
        <f t="shared" si="21"/>
        <v>85876.321591884262</v>
      </c>
      <c r="DF37" s="29">
        <f t="shared" si="22"/>
        <v>89693.202957367044</v>
      </c>
    </row>
    <row r="38" spans="1:110" ht="14.25" x14ac:dyDescent="0.2">
      <c r="A38" s="22">
        <v>2010</v>
      </c>
      <c r="B38" s="10">
        <v>101.217</v>
      </c>
      <c r="C38" s="10">
        <v>96.9889625</v>
      </c>
      <c r="D38" s="10">
        <v>92.144625000000005</v>
      </c>
      <c r="E38" s="10">
        <v>93.470827500000013</v>
      </c>
      <c r="F38" s="27">
        <v>94.486781750000006</v>
      </c>
      <c r="G38" s="10">
        <v>156.56666666666666</v>
      </c>
      <c r="H38" s="10">
        <v>97.491666666666688</v>
      </c>
      <c r="I38" s="10">
        <v>75.833333333333357</v>
      </c>
      <c r="J38" s="10">
        <f t="shared" si="40"/>
        <v>329.89166666666671</v>
      </c>
      <c r="K38" s="10">
        <v>156.57497499999999</v>
      </c>
      <c r="L38" s="10">
        <v>97.50444250000001</v>
      </c>
      <c r="M38" s="10">
        <v>75.880835000000005</v>
      </c>
      <c r="N38" s="27">
        <f t="shared" si="23"/>
        <v>329.96025250000002</v>
      </c>
      <c r="O38" s="10">
        <v>5.3673399456842006</v>
      </c>
      <c r="P38" s="10">
        <v>4.4168915512397735</v>
      </c>
      <c r="Q38" s="10">
        <v>3.1251079591366362</v>
      </c>
      <c r="R38" s="27">
        <f t="shared" si="41"/>
        <v>12.909339456060611</v>
      </c>
      <c r="S38" s="10">
        <v>5.3673400000000004</v>
      </c>
      <c r="T38" s="10">
        <v>4.4168913605651854</v>
      </c>
      <c r="U38" s="10">
        <v>3.125108</v>
      </c>
      <c r="V38" s="27">
        <f t="shared" si="24"/>
        <v>12.909339360565188</v>
      </c>
      <c r="W38" s="27">
        <f t="shared" si="25"/>
        <v>151.20763499999998</v>
      </c>
      <c r="X38" s="27">
        <f t="shared" si="26"/>
        <v>93.087551139434822</v>
      </c>
      <c r="Y38" s="27">
        <f t="shared" si="27"/>
        <v>72.755727000000007</v>
      </c>
      <c r="Z38" s="27">
        <f t="shared" si="28"/>
        <v>317.05091313943484</v>
      </c>
      <c r="AA38" s="10">
        <v>20.431744023895263</v>
      </c>
      <c r="AB38" s="10">
        <v>9.7491279280853256</v>
      </c>
      <c r="AC38" s="10">
        <v>9.5127410000000001</v>
      </c>
      <c r="AD38" s="27">
        <f t="shared" si="42"/>
        <v>39.69361295198059</v>
      </c>
      <c r="AE38" s="10">
        <v>14419.798789062501</v>
      </c>
      <c r="AF38" s="10">
        <v>8745.518250000001</v>
      </c>
      <c r="AG38" s="10">
        <v>6029.6853593749993</v>
      </c>
      <c r="AH38" s="27">
        <f t="shared" si="29"/>
        <v>29195.0023984375</v>
      </c>
      <c r="AI38" s="27">
        <f t="shared" si="4"/>
        <v>82.743417454471128</v>
      </c>
      <c r="AJ38" s="27">
        <f t="shared" si="5"/>
        <v>92.147676207828923</v>
      </c>
      <c r="AK38" s="27">
        <f t="shared" si="6"/>
        <v>81.500616279198638</v>
      </c>
      <c r="AL38" s="27">
        <f t="shared" si="7"/>
        <v>85.076394227360964</v>
      </c>
      <c r="AM38" s="10">
        <v>9.6648774999999993</v>
      </c>
      <c r="AN38" s="10">
        <v>8.4662662500000003</v>
      </c>
      <c r="AO38" s="10">
        <v>10.29369142741394</v>
      </c>
      <c r="AP38" s="27">
        <f t="shared" si="43"/>
        <v>9.4739929503438631</v>
      </c>
      <c r="AQ38" s="10">
        <v>211.42122966308591</v>
      </c>
      <c r="AR38" s="10">
        <v>115.1536830078125</v>
      </c>
      <c r="AS38" s="10">
        <v>92.399570000000011</v>
      </c>
      <c r="AT38" s="27">
        <f t="shared" si="44"/>
        <v>418.9744826708984</v>
      </c>
      <c r="AU38" s="10">
        <v>154.875</v>
      </c>
      <c r="AV38" s="10">
        <v>7961.4500000000007</v>
      </c>
      <c r="AW38" s="10">
        <v>1739.65</v>
      </c>
      <c r="AX38" s="10">
        <v>1336.0001413574219</v>
      </c>
      <c r="AY38" s="10">
        <v>845.99999999999989</v>
      </c>
      <c r="AZ38" s="10">
        <v>248</v>
      </c>
      <c r="BA38" s="27">
        <f t="shared" si="30"/>
        <v>2430.0001413574219</v>
      </c>
      <c r="BB38" s="10">
        <v>418.0024975</v>
      </c>
      <c r="BC38" s="10">
        <v>89.004990939331051</v>
      </c>
      <c r="BD38" s="10">
        <v>106.00251218299866</v>
      </c>
      <c r="BE38" s="27">
        <f t="shared" si="31"/>
        <v>613.0100006223297</v>
      </c>
      <c r="BF38" s="10">
        <v>1747.1588388671876</v>
      </c>
      <c r="BG38" s="10">
        <v>940.28997500000003</v>
      </c>
      <c r="BH38" s="10">
        <v>354.93869999999998</v>
      </c>
      <c r="BI38" s="27">
        <f t="shared" si="9"/>
        <v>3042.3875138671879</v>
      </c>
      <c r="BJ38" s="10">
        <v>1415.9090000000001</v>
      </c>
      <c r="BK38" s="10">
        <v>874.22182499999985</v>
      </c>
      <c r="BL38" s="10">
        <v>266.11703217773436</v>
      </c>
      <c r="BM38" s="27">
        <f t="shared" si="39"/>
        <v>2556.2478571777347</v>
      </c>
      <c r="BN38" s="10">
        <v>331.24977931640626</v>
      </c>
      <c r="BO38" s="10">
        <v>66.068153848449711</v>
      </c>
      <c r="BP38" s="10">
        <v>88.821668135070809</v>
      </c>
      <c r="BQ38" s="27">
        <f t="shared" si="11"/>
        <v>486.13960129992677</v>
      </c>
      <c r="BR38" s="10">
        <v>451.520375</v>
      </c>
      <c r="BS38" s="10">
        <v>236.17935</v>
      </c>
      <c r="BT38" s="10">
        <v>185.01840664672852</v>
      </c>
      <c r="BU38" s="27">
        <f t="shared" si="32"/>
        <v>872.71813164672847</v>
      </c>
      <c r="BV38" s="10">
        <v>0.72130880000000008</v>
      </c>
      <c r="BW38" s="10">
        <v>-7.8182675000000007E-2</v>
      </c>
      <c r="BX38" s="10">
        <v>5.6016286190128321E-2</v>
      </c>
      <c r="BY38" s="27">
        <f t="shared" si="33"/>
        <v>0.69914241119012843</v>
      </c>
      <c r="BZ38" s="10">
        <v>174.27124999999998</v>
      </c>
      <c r="CA38" s="10">
        <v>94.907637499999993</v>
      </c>
      <c r="CB38" s="10">
        <v>73.983310000000003</v>
      </c>
      <c r="CC38" s="27">
        <f t="shared" si="34"/>
        <v>343.16219749999999</v>
      </c>
      <c r="CD38" s="10">
        <v>15793.480810546875</v>
      </c>
      <c r="CE38" s="10">
        <v>9611.8485000000001</v>
      </c>
      <c r="CF38" s="10">
        <v>6616.7961318359376</v>
      </c>
      <c r="CG38" s="27">
        <f t="shared" si="35"/>
        <v>32022.125442382814</v>
      </c>
      <c r="CH38" s="10">
        <v>15536.251591796876</v>
      </c>
      <c r="CI38" s="10">
        <v>9455.2412499999991</v>
      </c>
      <c r="CJ38" s="10">
        <v>6509.0513496093745</v>
      </c>
      <c r="CK38" s="27">
        <f t="shared" si="36"/>
        <v>31500.54419140625</v>
      </c>
      <c r="CL38" s="10">
        <v>15.304246523971557</v>
      </c>
      <c r="CM38" s="10">
        <v>10.357908033599854</v>
      </c>
      <c r="CN38" s="10">
        <v>7.9863854999999999</v>
      </c>
      <c r="CO38" s="27">
        <f t="shared" si="37"/>
        <v>33.64854005757141</v>
      </c>
      <c r="CP38" s="10">
        <v>15.136352499999999</v>
      </c>
      <c r="CQ38" s="10">
        <v>10.263864287109374</v>
      </c>
      <c r="CR38" s="10">
        <v>7.9062699999999992</v>
      </c>
      <c r="CS38" s="27">
        <f t="shared" si="38"/>
        <v>33.306486787109371</v>
      </c>
      <c r="CT38" s="10">
        <v>101.217</v>
      </c>
      <c r="CU38" s="29">
        <v>2.5909057001656901</v>
      </c>
      <c r="CV38" s="29">
        <f t="shared" si="12"/>
        <v>2.4885178497884328</v>
      </c>
      <c r="CW38" s="29">
        <f t="shared" si="13"/>
        <v>2.5008127731339478</v>
      </c>
      <c r="CX38" s="29">
        <f t="shared" si="14"/>
        <v>2.5431651213468189</v>
      </c>
      <c r="CY38" s="29">
        <f t="shared" si="15"/>
        <v>34408.749753091157</v>
      </c>
      <c r="CZ38" s="29">
        <f t="shared" si="16"/>
        <v>40034.157304607703</v>
      </c>
      <c r="DA38" s="29">
        <f t="shared" si="17"/>
        <v>35180.561045678354</v>
      </c>
      <c r="DB38" s="29">
        <f t="shared" si="18"/>
        <v>36094.751614668523</v>
      </c>
      <c r="DC38" s="29">
        <f t="shared" si="19"/>
        <v>89149.825870858665</v>
      </c>
      <c r="DD38" s="29">
        <f t="shared" si="20"/>
        <v>99625.715053754233</v>
      </c>
      <c r="DE38" s="29">
        <f t="shared" si="21"/>
        <v>87979.996429051011</v>
      </c>
      <c r="DF38" s="29">
        <f t="shared" si="22"/>
        <v>91794.913370101771</v>
      </c>
    </row>
    <row r="39" spans="1:110" ht="14.25" x14ac:dyDescent="0.2">
      <c r="A39" s="22">
        <v>2011</v>
      </c>
      <c r="B39" s="10">
        <v>103.30725000000001</v>
      </c>
      <c r="C39" s="10">
        <v>98.509542500000009</v>
      </c>
      <c r="D39" s="10">
        <v>93.83997500000001</v>
      </c>
      <c r="E39" s="10">
        <v>95.553947500000007</v>
      </c>
      <c r="F39" s="27">
        <v>96.273515750000001</v>
      </c>
      <c r="G39" s="10">
        <v>158.13333333333335</v>
      </c>
      <c r="H39" s="10">
        <v>99.350000000000009</v>
      </c>
      <c r="I39" s="10">
        <v>76.483333333333348</v>
      </c>
      <c r="J39" s="10">
        <f t="shared" si="40"/>
        <v>333.9666666666667</v>
      </c>
      <c r="K39" s="10">
        <v>158.15832500000002</v>
      </c>
      <c r="L39" s="10">
        <v>99.3398775</v>
      </c>
      <c r="M39" s="10">
        <v>76.497655000000009</v>
      </c>
      <c r="N39" s="27">
        <f t="shared" si="23"/>
        <v>333.99585750000006</v>
      </c>
      <c r="O39" s="10">
        <v>5.5084960685165525</v>
      </c>
      <c r="P39" s="10">
        <v>4.1418491669608075</v>
      </c>
      <c r="Q39" s="10">
        <v>3.0335498311262019</v>
      </c>
      <c r="R39" s="27">
        <f t="shared" si="41"/>
        <v>12.683895066603561</v>
      </c>
      <c r="S39" s="10">
        <v>5.5084962500000003</v>
      </c>
      <c r="T39" s="10">
        <v>4.1418489999999997</v>
      </c>
      <c r="U39" s="10">
        <v>3.03355</v>
      </c>
      <c r="V39" s="27">
        <f t="shared" si="24"/>
        <v>12.683895250000001</v>
      </c>
      <c r="W39" s="27">
        <f t="shared" si="25"/>
        <v>152.64982875000001</v>
      </c>
      <c r="X39" s="27">
        <f t="shared" si="26"/>
        <v>95.198028500000007</v>
      </c>
      <c r="Y39" s="27">
        <f t="shared" si="27"/>
        <v>73.464105000000004</v>
      </c>
      <c r="Z39" s="27">
        <f t="shared" si="28"/>
        <v>321.31196225000008</v>
      </c>
      <c r="AA39" s="10">
        <v>19.458372499999999</v>
      </c>
      <c r="AB39" s="10">
        <v>9.0828637499999996</v>
      </c>
      <c r="AC39" s="10">
        <v>9.2906807499999999</v>
      </c>
      <c r="AD39" s="27">
        <f t="shared" si="42"/>
        <v>37.831916999999997</v>
      </c>
      <c r="AE39" s="10">
        <v>14546.095000000001</v>
      </c>
      <c r="AF39" s="10">
        <v>8811.4269999999997</v>
      </c>
      <c r="AG39" s="10">
        <v>6026.5615000000007</v>
      </c>
      <c r="AH39" s="27">
        <f t="shared" si="29"/>
        <v>29384.083500000001</v>
      </c>
      <c r="AI39" s="27">
        <f t="shared" si="4"/>
        <v>82.600501897269353</v>
      </c>
      <c r="AJ39" s="27">
        <f t="shared" si="5"/>
        <v>91.267167308402605</v>
      </c>
      <c r="AK39" s="27">
        <f t="shared" si="6"/>
        <v>81.08854525822197</v>
      </c>
      <c r="AL39" s="27">
        <f t="shared" si="7"/>
        <v>84.688179191884714</v>
      </c>
      <c r="AM39" s="10">
        <v>9.1187815000000008</v>
      </c>
      <c r="AN39" s="10">
        <v>7.7530472500000007</v>
      </c>
      <c r="AO39" s="10">
        <v>9.942736</v>
      </c>
      <c r="AP39" s="27">
        <f t="shared" si="43"/>
        <v>8.9235703790073817</v>
      </c>
      <c r="AQ39" s="10">
        <v>213.37552499999998</v>
      </c>
      <c r="AR39" s="10">
        <v>117.16295</v>
      </c>
      <c r="AS39" s="10">
        <v>93.416460000000001</v>
      </c>
      <c r="AT39" s="27">
        <f t="shared" si="44"/>
        <v>423.95493499999998</v>
      </c>
      <c r="AU39" s="10">
        <v>160.52499999999998</v>
      </c>
      <c r="AV39" s="10">
        <v>8269</v>
      </c>
      <c r="AW39" s="10">
        <v>1913.875</v>
      </c>
      <c r="AX39" s="10">
        <v>1203</v>
      </c>
      <c r="AY39" s="10">
        <v>1299.0002499999998</v>
      </c>
      <c r="AZ39" s="10">
        <v>313</v>
      </c>
      <c r="BA39" s="27">
        <f t="shared" si="30"/>
        <v>2815.0002500000001</v>
      </c>
      <c r="BB39" s="10">
        <v>2.0074999999999998</v>
      </c>
      <c r="BC39" s="10">
        <v>2</v>
      </c>
      <c r="BD39" s="10">
        <v>75.002507500000007</v>
      </c>
      <c r="BE39" s="27">
        <f t="shared" si="31"/>
        <v>79.0100075</v>
      </c>
      <c r="BF39" s="10">
        <v>1201.0695000000001</v>
      </c>
      <c r="BG39" s="10">
        <v>1302.8977500000001</v>
      </c>
      <c r="BH39" s="10">
        <v>380.20217500000001</v>
      </c>
      <c r="BI39" s="27">
        <f t="shared" si="9"/>
        <v>2884.169425</v>
      </c>
      <c r="BJ39" s="10">
        <v>1197.4792500000001</v>
      </c>
      <c r="BK39" s="10">
        <v>1295.0345</v>
      </c>
      <c r="BL39" s="10">
        <v>307.99425000000002</v>
      </c>
      <c r="BM39" s="27">
        <f t="shared" si="39"/>
        <v>2800.5080000000003</v>
      </c>
      <c r="BN39" s="10">
        <v>3.5905807249999997</v>
      </c>
      <c r="BO39" s="10">
        <v>7.8632264999999997</v>
      </c>
      <c r="BP39" s="10">
        <v>72.207904999999997</v>
      </c>
      <c r="BQ39" s="27">
        <f t="shared" si="11"/>
        <v>83.661712225000002</v>
      </c>
      <c r="BR39" s="10">
        <v>456.10275000000001</v>
      </c>
      <c r="BS39" s="10">
        <v>239.92795000000001</v>
      </c>
      <c r="BT39" s="10">
        <v>185.51237500000002</v>
      </c>
      <c r="BU39" s="27">
        <f t="shared" si="32"/>
        <v>881.54307500000004</v>
      </c>
      <c r="BV39" s="10">
        <v>1.047514075</v>
      </c>
      <c r="BW39" s="10">
        <v>1.2273368499999999</v>
      </c>
      <c r="BX39" s="10">
        <v>0.1129252375</v>
      </c>
      <c r="BY39" s="27">
        <f t="shared" si="33"/>
        <v>2.3877761624999998</v>
      </c>
      <c r="BZ39" s="10">
        <v>176.101775</v>
      </c>
      <c r="CA39" s="10">
        <v>96.545420000000007</v>
      </c>
      <c r="CB39" s="10">
        <v>74.320750000000004</v>
      </c>
      <c r="CC39" s="27">
        <f t="shared" si="34"/>
        <v>346.96794499999999</v>
      </c>
      <c r="CD39" s="10">
        <v>16596.980000000003</v>
      </c>
      <c r="CE39" s="10">
        <v>10061.0455</v>
      </c>
      <c r="CF39" s="10">
        <v>6819.0770000000002</v>
      </c>
      <c r="CG39" s="27">
        <f t="shared" si="35"/>
        <v>33477.102500000001</v>
      </c>
      <c r="CH39" s="10">
        <v>15935.797500000001</v>
      </c>
      <c r="CI39" s="10">
        <v>9659.8152499999997</v>
      </c>
      <c r="CJ39" s="10">
        <v>6547.6252500000001</v>
      </c>
      <c r="CK39" s="27">
        <f t="shared" si="36"/>
        <v>32143.238000000001</v>
      </c>
      <c r="CL39" s="10">
        <v>15.42924</v>
      </c>
      <c r="CM39" s="10">
        <v>10.583097500000001</v>
      </c>
      <c r="CN39" s="10">
        <v>7.9619260000000001</v>
      </c>
      <c r="CO39" s="27">
        <f t="shared" si="37"/>
        <v>33.974263499999999</v>
      </c>
      <c r="CP39" s="10">
        <v>15.020534999999999</v>
      </c>
      <c r="CQ39" s="10">
        <v>10.3331675</v>
      </c>
      <c r="CR39" s="10">
        <v>7.7689329999999996</v>
      </c>
      <c r="CS39" s="27">
        <f t="shared" si="38"/>
        <v>33.122635499999994</v>
      </c>
      <c r="CT39" s="10">
        <v>103.30725000000001</v>
      </c>
      <c r="CU39" s="29">
        <v>2.5899951888616681</v>
      </c>
      <c r="CV39" s="29">
        <f t="shared" si="12"/>
        <v>2.4851303148300561</v>
      </c>
      <c r="CW39" s="29">
        <f t="shared" si="13"/>
        <v>2.4961047217634378</v>
      </c>
      <c r="CX39" s="29">
        <f t="shared" si="14"/>
        <v>2.5407046607720494</v>
      </c>
      <c r="CY39" s="29">
        <f t="shared" si="15"/>
        <v>34939.051562394663</v>
      </c>
      <c r="CZ39" s="29">
        <f t="shared" si="16"/>
        <v>40261.316991205065</v>
      </c>
      <c r="DA39" s="29">
        <f t="shared" si="17"/>
        <v>35294.816585685992</v>
      </c>
      <c r="DB39" s="29">
        <f t="shared" si="18"/>
        <v>36462.470084062537</v>
      </c>
      <c r="DC39" s="29">
        <f t="shared" si="19"/>
        <v>90491.975449991907</v>
      </c>
      <c r="DD39" s="29">
        <f t="shared" si="20"/>
        <v>100054.61936982613</v>
      </c>
      <c r="DE39" s="29">
        <f t="shared" si="21"/>
        <v>88099.558333305293</v>
      </c>
      <c r="DF39" s="29">
        <f t="shared" si="22"/>
        <v>92640.367685839112</v>
      </c>
    </row>
    <row r="40" spans="1:110" ht="14.25" x14ac:dyDescent="0.2">
      <c r="A40" s="22">
        <v>2012</v>
      </c>
      <c r="B40" s="10">
        <v>105.21299999999999</v>
      </c>
      <c r="C40" s="10">
        <v>100.0076725</v>
      </c>
      <c r="D40" s="10">
        <v>99.997735000000006</v>
      </c>
      <c r="E40" s="10">
        <v>100.0274125</v>
      </c>
      <c r="F40" s="27">
        <v>100.00356775</v>
      </c>
      <c r="G40" s="10">
        <v>158.13333333333335</v>
      </c>
      <c r="H40" s="10">
        <v>100.39166666666667</v>
      </c>
      <c r="I40" s="10">
        <v>76.783333333333346</v>
      </c>
      <c r="J40" s="10">
        <f t="shared" si="40"/>
        <v>335.30833333333339</v>
      </c>
      <c r="K40" s="10">
        <v>158.13332500000001</v>
      </c>
      <c r="L40" s="10">
        <v>100.38529250000001</v>
      </c>
      <c r="M40" s="10">
        <v>76.753410000000002</v>
      </c>
      <c r="N40" s="27">
        <f t="shared" si="23"/>
        <v>335.27202750000004</v>
      </c>
      <c r="O40" s="10">
        <v>5.5749245919337378</v>
      </c>
      <c r="P40" s="10">
        <v>3.8666613304872826</v>
      </c>
      <c r="Q40" s="10">
        <v>3.4417243878650687</v>
      </c>
      <c r="R40" s="27">
        <f t="shared" si="41"/>
        <v>12.883310310286088</v>
      </c>
      <c r="S40" s="10">
        <v>5.5749244999999998</v>
      </c>
      <c r="T40" s="10">
        <v>3.8666612499999999</v>
      </c>
      <c r="U40" s="10">
        <v>3.4417247500000001</v>
      </c>
      <c r="V40" s="27">
        <f t="shared" si="24"/>
        <v>12.8833105</v>
      </c>
      <c r="W40" s="27">
        <f t="shared" si="25"/>
        <v>152.5584005</v>
      </c>
      <c r="X40" s="27">
        <f t="shared" si="26"/>
        <v>96.518631249999999</v>
      </c>
      <c r="Y40" s="27">
        <f t="shared" si="27"/>
        <v>73.311685249999996</v>
      </c>
      <c r="Z40" s="27">
        <f t="shared" si="28"/>
        <v>322.38871700000004</v>
      </c>
      <c r="AA40" s="10">
        <v>16.8921025</v>
      </c>
      <c r="AB40" s="10">
        <v>7.8544262499999995</v>
      </c>
      <c r="AC40" s="10">
        <v>7.8311559999999991</v>
      </c>
      <c r="AD40" s="27">
        <f t="shared" si="42"/>
        <v>32.577684749999996</v>
      </c>
      <c r="AE40" s="10">
        <v>14544.93</v>
      </c>
      <c r="AF40" s="10">
        <v>9094.3812500000004</v>
      </c>
      <c r="AG40" s="10">
        <v>5874.0317500000001</v>
      </c>
      <c r="AH40" s="27">
        <f t="shared" si="29"/>
        <v>29513.343000000001</v>
      </c>
      <c r="AI40" s="27">
        <f t="shared" si="4"/>
        <v>81.212072990713892</v>
      </c>
      <c r="AJ40" s="27">
        <f t="shared" si="5"/>
        <v>90.875832833249092</v>
      </c>
      <c r="AK40" s="27">
        <f t="shared" si="6"/>
        <v>77.816205448509166</v>
      </c>
      <c r="AL40" s="27">
        <f t="shared" si="7"/>
        <v>83.216135278150361</v>
      </c>
      <c r="AM40" s="10">
        <v>7.9697067500000003</v>
      </c>
      <c r="AN40" s="10">
        <v>6.6861715000000004</v>
      </c>
      <c r="AO40" s="10">
        <v>8.4573787500000002</v>
      </c>
      <c r="AP40" s="27">
        <f t="shared" si="43"/>
        <v>7.7188181919601089</v>
      </c>
      <c r="AQ40" s="10">
        <v>211.96199999999999</v>
      </c>
      <c r="AR40" s="10">
        <v>117.489575</v>
      </c>
      <c r="AS40" s="10">
        <v>92.603769999999997</v>
      </c>
      <c r="AT40" s="27">
        <f t="shared" si="44"/>
        <v>422.05534499999999</v>
      </c>
      <c r="AU40" s="10">
        <v>165.75</v>
      </c>
      <c r="AV40" s="10">
        <v>8609.9</v>
      </c>
      <c r="AW40" s="10">
        <v>2123.75</v>
      </c>
      <c r="AX40" s="10">
        <v>1460</v>
      </c>
      <c r="AY40" s="10">
        <v>1504.0002500000001</v>
      </c>
      <c r="AZ40" s="10">
        <v>447</v>
      </c>
      <c r="BA40" s="27">
        <f t="shared" si="30"/>
        <v>3411.0002500000001</v>
      </c>
      <c r="BB40" s="10">
        <v>34.002499999999998</v>
      </c>
      <c r="BC40" s="10">
        <v>529.00244750000002</v>
      </c>
      <c r="BD40" s="10">
        <v>40.004997499999995</v>
      </c>
      <c r="BE40" s="27">
        <f t="shared" si="31"/>
        <v>603.00994500000002</v>
      </c>
      <c r="BF40" s="10">
        <v>1479.9652500000002</v>
      </c>
      <c r="BG40" s="10">
        <v>1854.9349999999999</v>
      </c>
      <c r="BH40" s="10">
        <v>479.01887499999998</v>
      </c>
      <c r="BI40" s="27">
        <f t="shared" si="9"/>
        <v>3813.9191250000003</v>
      </c>
      <c r="BJ40" s="10">
        <v>1459.539</v>
      </c>
      <c r="BK40" s="10">
        <v>1508.5719999999999</v>
      </c>
      <c r="BL40" s="10">
        <v>441.84342500000002</v>
      </c>
      <c r="BM40" s="27">
        <f t="shared" si="39"/>
        <v>3409.9544249999999</v>
      </c>
      <c r="BN40" s="10">
        <v>20.426100250000001</v>
      </c>
      <c r="BO40" s="10">
        <v>346.36274125</v>
      </c>
      <c r="BP40" s="10">
        <v>37.175449750000006</v>
      </c>
      <c r="BQ40" s="27">
        <f t="shared" si="11"/>
        <v>403.96429124999997</v>
      </c>
      <c r="BR40" s="10">
        <v>463.15337499999998</v>
      </c>
      <c r="BS40" s="10">
        <v>248.083575</v>
      </c>
      <c r="BT40" s="10">
        <v>187.86610000000002</v>
      </c>
      <c r="BU40" s="27">
        <f t="shared" si="32"/>
        <v>899.10304999999994</v>
      </c>
      <c r="BV40" s="10">
        <v>1.4050600000000002</v>
      </c>
      <c r="BW40" s="10">
        <v>1.5918405</v>
      </c>
      <c r="BX40" s="10">
        <v>0.53370790000000001</v>
      </c>
      <c r="BY40" s="27">
        <f t="shared" si="33"/>
        <v>3.5306084000000002</v>
      </c>
      <c r="BZ40" s="10">
        <v>179.09812500000001</v>
      </c>
      <c r="CA40" s="10">
        <v>100.074805</v>
      </c>
      <c r="CB40" s="10">
        <v>75.485970000000009</v>
      </c>
      <c r="CC40" s="27">
        <f t="shared" si="34"/>
        <v>354.65890000000002</v>
      </c>
      <c r="CD40" s="10">
        <v>17034.235000000001</v>
      </c>
      <c r="CE40" s="10">
        <v>10824.605</v>
      </c>
      <c r="CF40" s="10">
        <v>6823.4139999999989</v>
      </c>
      <c r="CG40" s="27">
        <f t="shared" si="35"/>
        <v>34682.254000000001</v>
      </c>
      <c r="CH40" s="10">
        <v>16050.747499999999</v>
      </c>
      <c r="CI40" s="10">
        <v>10199.457249999999</v>
      </c>
      <c r="CJ40" s="10">
        <v>6429.4500000000007</v>
      </c>
      <c r="CK40" s="27">
        <f t="shared" si="36"/>
        <v>32679.654749999998</v>
      </c>
      <c r="CL40" s="10">
        <v>15.6597075</v>
      </c>
      <c r="CM40" s="10">
        <v>10.8039725</v>
      </c>
      <c r="CN40" s="10">
        <v>8.1505307499999997</v>
      </c>
      <c r="CO40" s="27">
        <f t="shared" si="37"/>
        <v>34.614210749999998</v>
      </c>
      <c r="CP40" s="10">
        <v>14.9416025</v>
      </c>
      <c r="CQ40" s="10">
        <v>10.343575000000001</v>
      </c>
      <c r="CR40" s="10">
        <v>7.7986674999999996</v>
      </c>
      <c r="CS40" s="27">
        <f t="shared" si="38"/>
        <v>33.083845000000004</v>
      </c>
      <c r="CT40" s="10">
        <v>105.21299999999999</v>
      </c>
      <c r="CU40" s="29">
        <v>2.5860314003845657</v>
      </c>
      <c r="CV40" s="29">
        <f t="shared" si="12"/>
        <v>2.4789813480026268</v>
      </c>
      <c r="CW40" s="29">
        <f t="shared" si="13"/>
        <v>2.4887551951707052</v>
      </c>
      <c r="CX40" s="29">
        <f t="shared" si="14"/>
        <v>2.5351205059283721</v>
      </c>
      <c r="CY40" s="29">
        <f t="shared" si="15"/>
        <v>34655.361196493497</v>
      </c>
      <c r="CZ40" s="29">
        <f t="shared" si="16"/>
        <v>41112.98883853959</v>
      </c>
      <c r="DA40" s="29">
        <f t="shared" si="17"/>
        <v>34223.577324488026</v>
      </c>
      <c r="DB40" s="29">
        <f t="shared" si="18"/>
        <v>36346.951275496176</v>
      </c>
      <c r="DC40" s="29">
        <f t="shared" si="19"/>
        <v>89619.852245800997</v>
      </c>
      <c r="DD40" s="29">
        <f t="shared" si="20"/>
        <v>101918.33249137981</v>
      </c>
      <c r="DE40" s="29">
        <f t="shared" si="21"/>
        <v>85174.10586364592</v>
      </c>
      <c r="DF40" s="29">
        <f t="shared" si="22"/>
        <v>92143.901506489739</v>
      </c>
    </row>
    <row r="41" spans="1:110" ht="14.25" x14ac:dyDescent="0.2">
      <c r="A41" s="22">
        <v>2013</v>
      </c>
      <c r="B41" s="10">
        <v>106.90975</v>
      </c>
      <c r="C41" s="10">
        <v>101.13894999999999</v>
      </c>
      <c r="D41" s="10">
        <v>102.88237500000001</v>
      </c>
      <c r="E41" s="10">
        <v>102.28084999999999</v>
      </c>
      <c r="F41" s="27">
        <v>101.94937250000001</v>
      </c>
      <c r="G41" s="10">
        <v>159.82499999999999</v>
      </c>
      <c r="H41" s="10">
        <v>102.78333333333335</v>
      </c>
      <c r="I41" s="10">
        <v>77.658333333333331</v>
      </c>
      <c r="J41" s="10">
        <f t="shared" si="40"/>
        <v>340.26666666666665</v>
      </c>
      <c r="K41" s="10">
        <v>159.833325</v>
      </c>
      <c r="L41" s="10">
        <v>102.78537499999999</v>
      </c>
      <c r="M41" s="10">
        <v>77.659117499999994</v>
      </c>
      <c r="N41" s="27">
        <f t="shared" si="23"/>
        <v>340.27781749999997</v>
      </c>
      <c r="O41" s="10">
        <v>5.8837268253265913</v>
      </c>
      <c r="P41" s="10">
        <v>3.8085925864493255</v>
      </c>
      <c r="Q41" s="10">
        <v>3.6329409955172056</v>
      </c>
      <c r="R41" s="27">
        <f t="shared" si="41"/>
        <v>13.325260407293122</v>
      </c>
      <c r="S41" s="10">
        <v>5.8837267500000001</v>
      </c>
      <c r="T41" s="10">
        <v>3.8085925</v>
      </c>
      <c r="U41" s="10">
        <v>3.6329409999999998</v>
      </c>
      <c r="V41" s="27">
        <f t="shared" si="24"/>
        <v>13.325260249999999</v>
      </c>
      <c r="W41" s="27">
        <f t="shared" si="25"/>
        <v>153.94959825000001</v>
      </c>
      <c r="X41" s="27">
        <f t="shared" si="26"/>
        <v>98.976782499999985</v>
      </c>
      <c r="Y41" s="27">
        <f t="shared" si="27"/>
        <v>74.026176499999991</v>
      </c>
      <c r="Z41" s="27">
        <f t="shared" si="28"/>
        <v>326.95255724999998</v>
      </c>
      <c r="AA41" s="10">
        <v>14.356285</v>
      </c>
      <c r="AB41" s="10">
        <v>6.6628247500000004</v>
      </c>
      <c r="AC41" s="10">
        <v>6.5141485000000001</v>
      </c>
      <c r="AD41" s="27">
        <f t="shared" si="42"/>
        <v>27.533258249999999</v>
      </c>
      <c r="AE41" s="10">
        <v>14274.785</v>
      </c>
      <c r="AF41" s="10">
        <v>9179.6664999999994</v>
      </c>
      <c r="AG41" s="10">
        <v>5757.7204999999994</v>
      </c>
      <c r="AH41" s="27">
        <f t="shared" si="29"/>
        <v>29212.171999999999</v>
      </c>
      <c r="AI41" s="27">
        <f t="shared" si="4"/>
        <v>78.461984527228509</v>
      </c>
      <c r="AJ41" s="27">
        <f t="shared" si="5"/>
        <v>89.410913592608438</v>
      </c>
      <c r="AK41" s="27">
        <f t="shared" si="6"/>
        <v>74.589927377195693</v>
      </c>
      <c r="AL41" s="27">
        <f t="shared" si="7"/>
        <v>80.742898285228918</v>
      </c>
      <c r="AM41" s="10">
        <v>6.7847409999999995</v>
      </c>
      <c r="AN41" s="10">
        <v>5.6068872499999998</v>
      </c>
      <c r="AO41" s="10">
        <v>7.0540564999999997</v>
      </c>
      <c r="AP41" s="27">
        <f t="shared" si="43"/>
        <v>6.5125667552232303</v>
      </c>
      <c r="AQ41" s="10">
        <v>211.57684999999998</v>
      </c>
      <c r="AR41" s="10">
        <v>118.845275</v>
      </c>
      <c r="AS41" s="10">
        <v>92.349099999999993</v>
      </c>
      <c r="AT41" s="27">
        <f t="shared" si="44"/>
        <v>422.77122499999996</v>
      </c>
      <c r="AU41" s="10">
        <v>170.65</v>
      </c>
      <c r="AV41" s="10">
        <v>8842.4500000000007</v>
      </c>
      <c r="AW41" s="10">
        <v>2056.0500000000002</v>
      </c>
      <c r="AX41" s="10">
        <v>1864.9997499999999</v>
      </c>
      <c r="AY41" s="10">
        <v>1793.9997499999999</v>
      </c>
      <c r="AZ41" s="10">
        <v>561.00002500000005</v>
      </c>
      <c r="BA41" s="27">
        <f t="shared" si="30"/>
        <v>4219.9995250000002</v>
      </c>
      <c r="BB41" s="10">
        <v>265.99992200000003</v>
      </c>
      <c r="BC41" s="10">
        <v>438.00250149999999</v>
      </c>
      <c r="BD41" s="10">
        <v>104.002515</v>
      </c>
      <c r="BE41" s="27">
        <f t="shared" si="31"/>
        <v>808.00493850000009</v>
      </c>
      <c r="BF41" s="10">
        <v>1995.2317499999999</v>
      </c>
      <c r="BG41" s="10">
        <v>2342.8924999999999</v>
      </c>
      <c r="BH41" s="10">
        <v>629.85800000000006</v>
      </c>
      <c r="BI41" s="27">
        <f t="shared" si="9"/>
        <v>4967.98225</v>
      </c>
      <c r="BJ41" s="10">
        <v>1841.7592500000001</v>
      </c>
      <c r="BK41" s="10">
        <v>1803.5250000000001</v>
      </c>
      <c r="BL41" s="10">
        <v>559.60895000000005</v>
      </c>
      <c r="BM41" s="27">
        <f t="shared" si="39"/>
        <v>4204.8932000000004</v>
      </c>
      <c r="BN41" s="10">
        <v>153.4724875</v>
      </c>
      <c r="BO41" s="10">
        <v>539.36744750000003</v>
      </c>
      <c r="BP41" s="10">
        <v>70.249072500000011</v>
      </c>
      <c r="BQ41" s="27">
        <f t="shared" si="11"/>
        <v>763.08900749999998</v>
      </c>
      <c r="BR41" s="10">
        <v>468.61897500000003</v>
      </c>
      <c r="BS41" s="10">
        <v>253.24285</v>
      </c>
      <c r="BT41" s="10">
        <v>191.03607499999998</v>
      </c>
      <c r="BU41" s="27">
        <f t="shared" si="32"/>
        <v>912.89790000000005</v>
      </c>
      <c r="BV41" s="10">
        <v>0.76232199999999994</v>
      </c>
      <c r="BW41" s="10">
        <v>0.72018322499999998</v>
      </c>
      <c r="BX41" s="10">
        <v>0.75902217499999991</v>
      </c>
      <c r="BY41" s="27">
        <f t="shared" si="33"/>
        <v>2.2415273999999998</v>
      </c>
      <c r="BZ41" s="10">
        <v>181.9325</v>
      </c>
      <c r="CA41" s="10">
        <v>102.66829999999999</v>
      </c>
      <c r="CB41" s="10">
        <v>77.191662499999993</v>
      </c>
      <c r="CC41" s="27">
        <f t="shared" si="34"/>
        <v>361.7924625</v>
      </c>
      <c r="CD41" s="10">
        <v>17051.7225</v>
      </c>
      <c r="CE41" s="10">
        <v>11025.927500000002</v>
      </c>
      <c r="CF41" s="10">
        <v>6910.3912499999997</v>
      </c>
      <c r="CG41" s="27">
        <f t="shared" si="35"/>
        <v>34988.041250000002</v>
      </c>
      <c r="CH41" s="10">
        <v>15857.112500000001</v>
      </c>
      <c r="CI41" s="10">
        <v>10253.465</v>
      </c>
      <c r="CJ41" s="10">
        <v>6426.2467500000002</v>
      </c>
      <c r="CK41" s="27">
        <f t="shared" si="36"/>
        <v>32536.824249999998</v>
      </c>
      <c r="CL41" s="10">
        <v>16.301592499999998</v>
      </c>
      <c r="CM41" s="10">
        <v>11.03078</v>
      </c>
      <c r="CN41" s="10">
        <v>8.5527657500000007</v>
      </c>
      <c r="CO41" s="27">
        <f t="shared" si="37"/>
        <v>35.885138249999997</v>
      </c>
      <c r="CP41" s="10">
        <v>15.236115000000002</v>
      </c>
      <c r="CQ41" s="10">
        <v>10.3512225</v>
      </c>
      <c r="CR41" s="10">
        <v>8.0274777499999992</v>
      </c>
      <c r="CS41" s="27">
        <f t="shared" si="38"/>
        <v>33.614815250000007</v>
      </c>
      <c r="CT41" s="10">
        <v>106.90975</v>
      </c>
      <c r="CU41" s="29">
        <v>2.5757848377832437</v>
      </c>
      <c r="CV41" s="29">
        <f t="shared" si="12"/>
        <v>2.4666118948107649</v>
      </c>
      <c r="CW41" s="29">
        <f t="shared" si="13"/>
        <v>2.4748278351952844</v>
      </c>
      <c r="CX41" s="29">
        <f t="shared" si="14"/>
        <v>2.5232640107862947</v>
      </c>
      <c r="CY41" s="29">
        <f t="shared" si="15"/>
        <v>33837.965054658744</v>
      </c>
      <c r="CZ41" s="29">
        <f t="shared" si="16"/>
        <v>40488.665326582763</v>
      </c>
      <c r="DA41" s="29">
        <f t="shared" si="17"/>
        <v>33638.91741389683</v>
      </c>
      <c r="DB41" s="29">
        <f t="shared" si="18"/>
        <v>35641.252159743162</v>
      </c>
      <c r="DC41" s="29">
        <f t="shared" si="19"/>
        <v>87159.317329229249</v>
      </c>
      <c r="DD41" s="29">
        <f t="shared" si="20"/>
        <v>99869.823499561215</v>
      </c>
      <c r="DE41" s="29">
        <f t="shared" si="21"/>
        <v>83250.529161747239</v>
      </c>
      <c r="DF41" s="29">
        <f t="shared" si="22"/>
        <v>89932.288874039223</v>
      </c>
    </row>
    <row r="42" spans="1:110" ht="14.25" x14ac:dyDescent="0.2">
      <c r="A42" s="22">
        <v>2014</v>
      </c>
      <c r="B42" s="10">
        <v>108.82275000000001</v>
      </c>
      <c r="C42" s="10">
        <v>103.132425</v>
      </c>
      <c r="D42" s="10">
        <v>107.45332499999999</v>
      </c>
      <c r="E42" s="10">
        <v>102.499325</v>
      </c>
      <c r="F42" s="27">
        <v>104.124585</v>
      </c>
      <c r="G42" s="10">
        <v>162.93333333333337</v>
      </c>
      <c r="H42" s="10">
        <v>104.35833333333333</v>
      </c>
      <c r="I42" s="10">
        <v>80.016666666666666</v>
      </c>
      <c r="J42" s="10">
        <f t="shared" si="40"/>
        <v>347.30833333333334</v>
      </c>
      <c r="K42" s="10">
        <v>162.85</v>
      </c>
      <c r="L42" s="10">
        <v>104.35355</v>
      </c>
      <c r="M42" s="10">
        <v>80.003922500000002</v>
      </c>
      <c r="N42" s="27">
        <f t="shared" si="23"/>
        <v>347.20747249999999</v>
      </c>
      <c r="O42" s="10">
        <v>6.0139914702111534</v>
      </c>
      <c r="P42" s="10">
        <v>3.6168388086237822</v>
      </c>
      <c r="Q42" s="10">
        <v>3.7080408337583552</v>
      </c>
      <c r="R42" s="27">
        <f t="shared" si="41"/>
        <v>13.33887111259329</v>
      </c>
      <c r="S42" s="10">
        <v>6.0139912500000001</v>
      </c>
      <c r="T42" s="10">
        <v>3.6168387500000003</v>
      </c>
      <c r="U42" s="10">
        <v>3.7080407500000003</v>
      </c>
      <c r="V42" s="27">
        <f t="shared" si="24"/>
        <v>13.33887075</v>
      </c>
      <c r="W42" s="27">
        <f t="shared" si="25"/>
        <v>156.83600874999999</v>
      </c>
      <c r="X42" s="27">
        <f t="shared" si="26"/>
        <v>100.73671125</v>
      </c>
      <c r="Y42" s="27">
        <f t="shared" si="27"/>
        <v>76.295881750000007</v>
      </c>
      <c r="Z42" s="27">
        <f t="shared" si="28"/>
        <v>333.86860174999998</v>
      </c>
      <c r="AA42" s="10">
        <v>12.679929999999999</v>
      </c>
      <c r="AB42" s="10">
        <v>6.0065489999999997</v>
      </c>
      <c r="AC42" s="10">
        <v>5.7757277499999997</v>
      </c>
      <c r="AD42" s="27">
        <f t="shared" si="42"/>
        <v>24.46220675</v>
      </c>
      <c r="AE42" s="10">
        <v>14694.102499999999</v>
      </c>
      <c r="AF42" s="10">
        <v>9574.4352500000005</v>
      </c>
      <c r="AG42" s="10">
        <v>6004.674</v>
      </c>
      <c r="AH42" s="27">
        <f t="shared" si="29"/>
        <v>30273.211749999999</v>
      </c>
      <c r="AI42" s="27">
        <f t="shared" si="4"/>
        <v>79.756457913075607</v>
      </c>
      <c r="AJ42" s="27">
        <f t="shared" si="5"/>
        <v>91.184554853840154</v>
      </c>
      <c r="AK42" s="27">
        <f t="shared" si="6"/>
        <v>75.851430371317335</v>
      </c>
      <c r="AL42" s="27">
        <f t="shared" si="7"/>
        <v>82.174530160407429</v>
      </c>
      <c r="AM42" s="10">
        <v>5.9816260000000003</v>
      </c>
      <c r="AN42" s="10">
        <v>5.0384417500000005</v>
      </c>
      <c r="AO42" s="10">
        <v>6.1809277500000004</v>
      </c>
      <c r="AP42" s="27">
        <f t="shared" si="43"/>
        <v>5.7608084822018757</v>
      </c>
      <c r="AQ42" s="10">
        <v>211.97687500000001</v>
      </c>
      <c r="AR42" s="10">
        <v>119.206675</v>
      </c>
      <c r="AS42" s="10">
        <v>93.447937499999995</v>
      </c>
      <c r="AT42" s="27">
        <f t="shared" si="44"/>
        <v>424.63148750000005</v>
      </c>
      <c r="AU42" s="10">
        <v>181.77500000000001</v>
      </c>
      <c r="AV42" s="10">
        <v>9253.4499999999989</v>
      </c>
      <c r="AW42" s="10">
        <v>2226.9499999999998</v>
      </c>
      <c r="AX42" s="10">
        <v>1636.9997499999999</v>
      </c>
      <c r="AY42" s="10">
        <v>1564</v>
      </c>
      <c r="AZ42" s="10">
        <v>686.99997499999995</v>
      </c>
      <c r="BA42" s="27">
        <f t="shared" si="30"/>
        <v>3887.9997249999997</v>
      </c>
      <c r="BB42" s="10">
        <v>188.000011</v>
      </c>
      <c r="BC42" s="10">
        <v>102.0025</v>
      </c>
      <c r="BD42" s="10">
        <v>6.0000002499999994</v>
      </c>
      <c r="BE42" s="27">
        <f t="shared" si="31"/>
        <v>296.00251125</v>
      </c>
      <c r="BF42" s="10">
        <v>1773.1465000000001</v>
      </c>
      <c r="BG42" s="10">
        <v>1660.79225</v>
      </c>
      <c r="BH42" s="10">
        <v>686.84749999999997</v>
      </c>
      <c r="BI42" s="27">
        <f t="shared" si="9"/>
        <v>4120.7862500000001</v>
      </c>
      <c r="BJ42" s="10">
        <v>1652.7835</v>
      </c>
      <c r="BK42" s="10">
        <v>1575.3277499999999</v>
      </c>
      <c r="BL42" s="10">
        <v>676.23034999999993</v>
      </c>
      <c r="BM42" s="27">
        <f t="shared" si="39"/>
        <v>3904.3415999999997</v>
      </c>
      <c r="BN42" s="10">
        <v>120.363045</v>
      </c>
      <c r="BO42" s="10">
        <v>85.464287499999983</v>
      </c>
      <c r="BP42" s="10">
        <v>10.617147500000002</v>
      </c>
      <c r="BQ42" s="27">
        <f t="shared" si="11"/>
        <v>216.44448</v>
      </c>
      <c r="BR42" s="10">
        <v>472.46465000000001</v>
      </c>
      <c r="BS42" s="10">
        <v>257.57952499999999</v>
      </c>
      <c r="BT42" s="10">
        <v>194.88014999999999</v>
      </c>
      <c r="BU42" s="27">
        <f t="shared" si="32"/>
        <v>924.92432499999995</v>
      </c>
      <c r="BV42" s="10">
        <v>0.74352157500000005</v>
      </c>
      <c r="BW42" s="10">
        <v>0.76017875000000013</v>
      </c>
      <c r="BX42" s="10">
        <v>0.70658945000000006</v>
      </c>
      <c r="BY42" s="27">
        <f t="shared" si="33"/>
        <v>2.2102897750000001</v>
      </c>
      <c r="BZ42" s="10">
        <v>184.23715000000001</v>
      </c>
      <c r="CA42" s="10">
        <v>105.000625</v>
      </c>
      <c r="CB42" s="10">
        <v>79.163622500000002</v>
      </c>
      <c r="CC42" s="27">
        <f t="shared" si="34"/>
        <v>368.40139750000003</v>
      </c>
      <c r="CD42" s="10">
        <v>17789.322500000002</v>
      </c>
      <c r="CE42" s="10">
        <v>11640.9625</v>
      </c>
      <c r="CF42" s="10">
        <v>7302.8722500000003</v>
      </c>
      <c r="CG42" s="27">
        <f t="shared" si="35"/>
        <v>36733.157250000004</v>
      </c>
      <c r="CH42" s="10">
        <v>16297.467500000001</v>
      </c>
      <c r="CI42" s="10">
        <v>10664.717499999999</v>
      </c>
      <c r="CJ42" s="10">
        <v>6690.4292499999992</v>
      </c>
      <c r="CK42" s="27">
        <f t="shared" si="36"/>
        <v>33652.614249999999</v>
      </c>
      <c r="CL42" s="10">
        <v>17.016212499999998</v>
      </c>
      <c r="CM42" s="10">
        <v>11.34562</v>
      </c>
      <c r="CN42" s="10">
        <v>8.9490739999999995</v>
      </c>
      <c r="CO42" s="27">
        <f t="shared" si="37"/>
        <v>37.310906500000002</v>
      </c>
      <c r="CP42" s="10">
        <v>15.5292625</v>
      </c>
      <c r="CQ42" s="10">
        <v>10.397404999999999</v>
      </c>
      <c r="CR42" s="10">
        <v>8.2019380000000019</v>
      </c>
      <c r="CS42" s="27">
        <f t="shared" si="38"/>
        <v>34.128605500000006</v>
      </c>
      <c r="CT42" s="10">
        <v>108.82275000000001</v>
      </c>
      <c r="CU42" s="29">
        <v>2.5644374655165909</v>
      </c>
      <c r="CV42" s="29">
        <f t="shared" si="12"/>
        <v>2.4531237314063605</v>
      </c>
      <c r="CW42" s="29">
        <f t="shared" si="13"/>
        <v>2.4617386603297491</v>
      </c>
      <c r="CX42" s="29">
        <f t="shared" si="14"/>
        <v>2.5106428240408611</v>
      </c>
      <c r="CY42" s="29">
        <f t="shared" si="15"/>
        <v>34494.575414266445</v>
      </c>
      <c r="CZ42" s="29">
        <f t="shared" si="16"/>
        <v>41403.591764523982</v>
      </c>
      <c r="DA42" s="29">
        <f t="shared" si="17"/>
        <v>34330.993946792427</v>
      </c>
      <c r="DB42" s="29">
        <f t="shared" si="18"/>
        <v>36384.181213960394</v>
      </c>
      <c r="DC42" s="29">
        <f t="shared" si="19"/>
        <v>88459.181549432338</v>
      </c>
      <c r="DD42" s="29">
        <f t="shared" si="20"/>
        <v>101568.13352301474</v>
      </c>
      <c r="DE42" s="29">
        <f t="shared" si="21"/>
        <v>84513.935046365499</v>
      </c>
      <c r="DF42" s="29">
        <f t="shared" si="22"/>
        <v>91347.683473431985</v>
      </c>
    </row>
    <row r="43" spans="1:110" ht="14.25" x14ac:dyDescent="0.2">
      <c r="A43" s="22">
        <v>2015</v>
      </c>
      <c r="B43" s="10">
        <v>109.9965</v>
      </c>
      <c r="C43" s="10">
        <v>102.98569999999999</v>
      </c>
      <c r="D43" s="10">
        <v>107.29024999999999</v>
      </c>
      <c r="E43" s="10">
        <v>100.3951</v>
      </c>
      <c r="F43" s="27">
        <v>103.4072425</v>
      </c>
      <c r="G43" s="10">
        <v>167.17500000000001</v>
      </c>
      <c r="H43" s="10">
        <v>106.86666666666666</v>
      </c>
      <c r="I43" s="10">
        <v>82.016666666666666</v>
      </c>
      <c r="J43" s="10">
        <f t="shared" si="40"/>
        <v>356.05833333333334</v>
      </c>
      <c r="K43" s="10">
        <v>167.02499999999998</v>
      </c>
      <c r="L43" s="10">
        <v>106.882025</v>
      </c>
      <c r="M43" s="10">
        <v>82.057322499999998</v>
      </c>
      <c r="N43" s="27">
        <f t="shared" si="23"/>
        <v>355.96434749999997</v>
      </c>
      <c r="O43" s="10">
        <v>6.0198328361979705</v>
      </c>
      <c r="P43" s="10">
        <v>3.5169010910716128</v>
      </c>
      <c r="Q43" s="10">
        <v>3.6917280032837652</v>
      </c>
      <c r="R43" s="27">
        <f t="shared" si="41"/>
        <v>13.228461930553349</v>
      </c>
      <c r="S43" s="10">
        <v>6.01983275</v>
      </c>
      <c r="T43" s="10">
        <v>3.5169012500000001</v>
      </c>
      <c r="U43" s="10">
        <v>3.6917282499999997</v>
      </c>
      <c r="V43" s="27">
        <f t="shared" si="24"/>
        <v>13.22846225</v>
      </c>
      <c r="W43" s="27">
        <f t="shared" si="25"/>
        <v>161.00516724999997</v>
      </c>
      <c r="X43" s="27">
        <f t="shared" si="26"/>
        <v>103.36512375</v>
      </c>
      <c r="Y43" s="27">
        <f t="shared" si="27"/>
        <v>78.365594250000001</v>
      </c>
      <c r="Z43" s="27">
        <f t="shared" si="28"/>
        <v>342.73588524999997</v>
      </c>
      <c r="AA43" s="10">
        <v>11.0576425</v>
      </c>
      <c r="AB43" s="10">
        <v>5.3004699999999998</v>
      </c>
      <c r="AC43" s="10">
        <v>4.9566115000000002</v>
      </c>
      <c r="AD43" s="27">
        <f t="shared" si="42"/>
        <v>21.314724000000002</v>
      </c>
      <c r="AE43" s="10">
        <v>15159.452499999999</v>
      </c>
      <c r="AF43" s="10">
        <v>9886.6997499999998</v>
      </c>
      <c r="AG43" s="10">
        <v>6235.9439999999995</v>
      </c>
      <c r="AH43" s="27">
        <f t="shared" si="29"/>
        <v>31282.096249999999</v>
      </c>
      <c r="AI43" s="27">
        <f t="shared" si="4"/>
        <v>80.953872382237819</v>
      </c>
      <c r="AJ43" s="27">
        <f t="shared" si="5"/>
        <v>91.987526365689192</v>
      </c>
      <c r="AK43" s="27">
        <f t="shared" si="6"/>
        <v>77.217406874163075</v>
      </c>
      <c r="AL43" s="27">
        <f t="shared" si="7"/>
        <v>83.308435798050951</v>
      </c>
      <c r="AM43" s="10">
        <v>5.2089897500000006</v>
      </c>
      <c r="AN43" s="10">
        <v>4.4407259999999997</v>
      </c>
      <c r="AO43" s="10">
        <v>5.3110470000000003</v>
      </c>
      <c r="AP43" s="27">
        <f t="shared" si="43"/>
        <v>5.0152012388495697</v>
      </c>
      <c r="AQ43" s="10">
        <v>212.30034999999998</v>
      </c>
      <c r="AR43" s="10">
        <v>119.37595</v>
      </c>
      <c r="AS43" s="10">
        <v>93.326067499999994</v>
      </c>
      <c r="AT43" s="27">
        <f t="shared" si="44"/>
        <v>425.00236749999999</v>
      </c>
      <c r="AU43" s="10">
        <v>188.75</v>
      </c>
      <c r="AV43" s="10">
        <v>9693.0750000000007</v>
      </c>
      <c r="AW43" s="10">
        <v>2253.8250000000003</v>
      </c>
      <c r="AX43" s="10">
        <v>2016.9997499999999</v>
      </c>
      <c r="AY43" s="10">
        <v>1777.0002500000003</v>
      </c>
      <c r="AZ43" s="10">
        <v>808</v>
      </c>
      <c r="BA43" s="27">
        <f t="shared" si="30"/>
        <v>4602</v>
      </c>
      <c r="BB43" s="10">
        <v>617.00007500000004</v>
      </c>
      <c r="BC43" s="10">
        <v>250.00000249999999</v>
      </c>
      <c r="BD43" s="10">
        <v>179.99999750000001</v>
      </c>
      <c r="BE43" s="27">
        <f t="shared" si="31"/>
        <v>1047.0000750000002</v>
      </c>
      <c r="BF43" s="10">
        <v>2672.4210000000003</v>
      </c>
      <c r="BG43" s="10">
        <v>2008.0129999999999</v>
      </c>
      <c r="BH43" s="10">
        <v>936.95907499999998</v>
      </c>
      <c r="BI43" s="27">
        <f t="shared" si="9"/>
        <v>5617.393075</v>
      </c>
      <c r="BJ43" s="10">
        <v>2042.7282500000001</v>
      </c>
      <c r="BK43" s="10">
        <v>1831.2382500000001</v>
      </c>
      <c r="BL43" s="10">
        <v>808.5838</v>
      </c>
      <c r="BM43" s="27">
        <f t="shared" si="39"/>
        <v>4682.5503000000008</v>
      </c>
      <c r="BN43" s="10">
        <v>629.69239999999991</v>
      </c>
      <c r="BO43" s="10">
        <v>176.77470749999998</v>
      </c>
      <c r="BP43" s="10">
        <v>128.37530999999998</v>
      </c>
      <c r="BQ43" s="27">
        <f t="shared" si="11"/>
        <v>934.8424174999999</v>
      </c>
      <c r="BR43" s="10">
        <v>478.06372499999998</v>
      </c>
      <c r="BS43" s="10">
        <v>262.33910000000003</v>
      </c>
      <c r="BT43" s="10">
        <v>197.68445</v>
      </c>
      <c r="BU43" s="27">
        <f t="shared" si="32"/>
        <v>938.08727499999998</v>
      </c>
      <c r="BV43" s="10">
        <v>1.24527425</v>
      </c>
      <c r="BW43" s="10">
        <v>0.83926537499999998</v>
      </c>
      <c r="BX43" s="10">
        <v>0.56632064999999998</v>
      </c>
      <c r="BY43" s="27">
        <f t="shared" si="33"/>
        <v>2.6508602750000003</v>
      </c>
      <c r="BZ43" s="10">
        <v>187.26037500000001</v>
      </c>
      <c r="CA43" s="10">
        <v>107.4787</v>
      </c>
      <c r="CB43" s="10">
        <v>80.758267499999988</v>
      </c>
      <c r="CC43" s="27">
        <f t="shared" si="34"/>
        <v>375.4973425</v>
      </c>
      <c r="CD43" s="10">
        <v>18666.702499999999</v>
      </c>
      <c r="CE43" s="10">
        <v>12149.092500000001</v>
      </c>
      <c r="CF43" s="10">
        <v>7692.1782499999999</v>
      </c>
      <c r="CG43" s="27">
        <f t="shared" si="35"/>
        <v>38507.973249999995</v>
      </c>
      <c r="CH43" s="10">
        <v>17041.705000000002</v>
      </c>
      <c r="CI43" s="10">
        <v>11091.5175</v>
      </c>
      <c r="CJ43" s="10">
        <v>7022.5102500000012</v>
      </c>
      <c r="CK43" s="27">
        <f t="shared" si="36"/>
        <v>35155.732750000003</v>
      </c>
      <c r="CL43" s="10">
        <v>17.990322499999998</v>
      </c>
      <c r="CM43" s="10">
        <v>11.921957500000001</v>
      </c>
      <c r="CN43" s="10">
        <v>9.2682152500000008</v>
      </c>
      <c r="CO43" s="27">
        <f t="shared" si="37"/>
        <v>39.18049525</v>
      </c>
      <c r="CP43" s="10">
        <v>16.016972499999998</v>
      </c>
      <c r="CQ43" s="10">
        <v>10.648117500000001</v>
      </c>
      <c r="CR43" s="10">
        <v>8.2788814999999989</v>
      </c>
      <c r="CS43" s="27">
        <f t="shared" si="38"/>
        <v>34.943971499999996</v>
      </c>
      <c r="CT43" s="10">
        <v>109.9965</v>
      </c>
      <c r="CU43" s="29">
        <v>2.5529358520188801</v>
      </c>
      <c r="CV43" s="29">
        <f t="shared" si="12"/>
        <v>2.440847349288743</v>
      </c>
      <c r="CW43" s="29">
        <f t="shared" si="13"/>
        <v>2.4478540231190573</v>
      </c>
      <c r="CX43" s="29">
        <f t="shared" si="14"/>
        <v>2.4982527672615951</v>
      </c>
      <c r="CY43" s="29">
        <f t="shared" si="15"/>
        <v>35647.350151907056</v>
      </c>
      <c r="CZ43" s="29">
        <f t="shared" si="16"/>
        <v>42279.315206921114</v>
      </c>
      <c r="DA43" s="29">
        <f t="shared" si="17"/>
        <v>35523.837357971257</v>
      </c>
      <c r="DB43" s="29">
        <f t="shared" si="18"/>
        <v>37475.972318247259</v>
      </c>
      <c r="DC43" s="29">
        <f t="shared" si="19"/>
        <v>91005.398232274194</v>
      </c>
      <c r="DD43" s="29">
        <f t="shared" si="20"/>
        <v>103197.35445255664</v>
      </c>
      <c r="DE43" s="29">
        <f t="shared" si="21"/>
        <v>86957.168193337013</v>
      </c>
      <c r="DF43" s="29">
        <f t="shared" si="22"/>
        <v>93624.451549880148</v>
      </c>
    </row>
    <row r="44" spans="1:110" ht="14.25" x14ac:dyDescent="0.2">
      <c r="A44" s="22">
        <v>2016</v>
      </c>
      <c r="B44" s="10">
        <v>111.39252632530525</v>
      </c>
      <c r="C44" s="10">
        <v>101.210925</v>
      </c>
      <c r="D44" s="10">
        <v>105.68064999999999</v>
      </c>
      <c r="E44" s="10">
        <v>96.882957500000003</v>
      </c>
      <c r="F44" s="27">
        <v>101.35887249999999</v>
      </c>
      <c r="G44"/>
      <c r="H44"/>
      <c r="I44"/>
      <c r="J44" s="10">
        <f t="shared" si="40"/>
        <v>0</v>
      </c>
      <c r="K44" s="10">
        <v>170.14167499999999</v>
      </c>
      <c r="L44" s="10">
        <v>107.98107499999999</v>
      </c>
      <c r="M44" s="10">
        <v>82.929607500000003</v>
      </c>
      <c r="N44" s="27">
        <f t="shared" si="23"/>
        <v>361.05235749999997</v>
      </c>
      <c r="O44"/>
      <c r="P44"/>
      <c r="Q44"/>
      <c r="R44" s="27">
        <f t="shared" si="41"/>
        <v>0</v>
      </c>
      <c r="S44" s="10">
        <v>6.1198637500000004</v>
      </c>
      <c r="T44" s="10">
        <v>3.3827639999999999</v>
      </c>
      <c r="U44" s="10">
        <v>3.6623562500000002</v>
      </c>
      <c r="V44" s="27">
        <f t="shared" si="24"/>
        <v>13.164984</v>
      </c>
      <c r="W44" s="27">
        <f t="shared" si="25"/>
        <v>164.02181124999998</v>
      </c>
      <c r="X44" s="27">
        <f t="shared" si="26"/>
        <v>104.598311</v>
      </c>
      <c r="Y44" s="27">
        <f t="shared" si="27"/>
        <v>79.267251250000001</v>
      </c>
      <c r="Z44" s="27">
        <f t="shared" si="28"/>
        <v>347.88737349999997</v>
      </c>
      <c r="AA44" s="10">
        <v>10.32319075</v>
      </c>
      <c r="AB44" s="10">
        <v>4.91041975</v>
      </c>
      <c r="AC44" s="10">
        <v>4.4876082500000001</v>
      </c>
      <c r="AD44" s="27">
        <f t="shared" si="42"/>
        <v>19.721218750000002</v>
      </c>
      <c r="AE44" s="10">
        <v>15833.3675</v>
      </c>
      <c r="AF44" s="10">
        <v>10230.6425</v>
      </c>
      <c r="AG44" s="10">
        <v>6528.0859999999993</v>
      </c>
      <c r="AH44" s="27">
        <f t="shared" si="29"/>
        <v>32592.096000000001</v>
      </c>
      <c r="AI44" s="27">
        <f t="shared" si="4"/>
        <v>83.057957455357965</v>
      </c>
      <c r="AJ44" s="27">
        <f t="shared" si="5"/>
        <v>93.172832034869771</v>
      </c>
      <c r="AK44" s="27">
        <f t="shared" si="6"/>
        <v>79.286710778630052</v>
      </c>
      <c r="AL44" s="27">
        <f t="shared" si="7"/>
        <v>85.148348916016161</v>
      </c>
      <c r="AM44" s="10">
        <v>4.8096079999999999</v>
      </c>
      <c r="AN44" s="10">
        <v>4.0934682499999999</v>
      </c>
      <c r="AO44" s="10">
        <v>4.8006157500000004</v>
      </c>
      <c r="AP44" s="27">
        <f t="shared" si="43"/>
        <v>4.6072836536248882</v>
      </c>
      <c r="AQ44" s="10">
        <v>214.60175000000001</v>
      </c>
      <c r="AR44" s="10">
        <v>119.959675</v>
      </c>
      <c r="AS44" s="10">
        <v>93.482955000000004</v>
      </c>
      <c r="AT44" s="27">
        <f t="shared" si="44"/>
        <v>428.04437999999999</v>
      </c>
      <c r="AU44" s="10">
        <v>192.83035168325682</v>
      </c>
      <c r="AV44" s="10">
        <v>10096.8017535123</v>
      </c>
      <c r="AW44" s="10">
        <v>2264.0857879506611</v>
      </c>
      <c r="AX44" s="10">
        <v>2357.0032500000002</v>
      </c>
      <c r="AY44" s="10">
        <v>2121.6619999999998</v>
      </c>
      <c r="AZ44" s="10">
        <v>817.26914999999997</v>
      </c>
      <c r="BA44" s="27">
        <f t="shared" si="30"/>
        <v>5295.9344000000001</v>
      </c>
      <c r="BB44" s="10">
        <v>476.48761250000001</v>
      </c>
      <c r="BC44" s="10">
        <v>764.89069749999999</v>
      </c>
      <c r="BD44" s="10">
        <v>355.06754999999998</v>
      </c>
      <c r="BE44" s="27">
        <f t="shared" si="31"/>
        <v>1596.44586</v>
      </c>
      <c r="BF44" s="10">
        <v>2964.2267499999998</v>
      </c>
      <c r="BG44" s="10">
        <v>2661.4079999999999</v>
      </c>
      <c r="BH44" s="10">
        <v>1136.81675</v>
      </c>
      <c r="BI44" s="27">
        <f t="shared" si="9"/>
        <v>6762.4514999999992</v>
      </c>
      <c r="BJ44" s="10">
        <v>2449.5832499999997</v>
      </c>
      <c r="BK44" s="10">
        <v>2146.9317499999997</v>
      </c>
      <c r="BL44" s="10">
        <v>872.42257500000005</v>
      </c>
      <c r="BM44" s="27">
        <f t="shared" si="39"/>
        <v>5468.9375749999999</v>
      </c>
      <c r="BN44" s="10">
        <v>514.64319749999993</v>
      </c>
      <c r="BO44" s="10">
        <v>514.47620000000006</v>
      </c>
      <c r="BP44" s="10">
        <v>264.394025</v>
      </c>
      <c r="BQ44" s="27">
        <f t="shared" si="11"/>
        <v>1293.5134225000002</v>
      </c>
      <c r="BR44" s="10">
        <v>484.16180000000003</v>
      </c>
      <c r="BS44" s="10">
        <v>266.8818</v>
      </c>
      <c r="BT44" s="10">
        <v>200.52330000000001</v>
      </c>
      <c r="BU44" s="27">
        <f t="shared" si="32"/>
        <v>951.56690000000003</v>
      </c>
      <c r="BV44" s="10">
        <v>1.3671735000000003</v>
      </c>
      <c r="BW44" s="10">
        <v>0.85343372500000003</v>
      </c>
      <c r="BX44" s="10">
        <v>0.64049065000000005</v>
      </c>
      <c r="BY44" s="27">
        <f t="shared" si="33"/>
        <v>2.8610978750000005</v>
      </c>
      <c r="BZ44" s="10">
        <v>190.63035000000002</v>
      </c>
      <c r="CA44" s="10">
        <v>109.80284999999999</v>
      </c>
      <c r="CB44" s="10">
        <v>82.335184999999996</v>
      </c>
      <c r="CC44" s="27">
        <f t="shared" si="34"/>
        <v>382.76838499999997</v>
      </c>
      <c r="CD44" s="10">
        <v>19653.699999999997</v>
      </c>
      <c r="CE44" s="10">
        <v>12699.032500000001</v>
      </c>
      <c r="CF44" s="10">
        <v>8103.178249999999</v>
      </c>
      <c r="CG44" s="27">
        <f t="shared" si="35"/>
        <v>40455.910749999995</v>
      </c>
      <c r="CH44" s="10">
        <v>17750.29</v>
      </c>
      <c r="CI44" s="10">
        <v>11469.24</v>
      </c>
      <c r="CJ44" s="10">
        <v>7318.4260000000004</v>
      </c>
      <c r="CK44" s="27">
        <f t="shared" si="36"/>
        <v>36537.955999999998</v>
      </c>
      <c r="CL44" s="10">
        <v>18.706649999999996</v>
      </c>
      <c r="CM44" s="10">
        <v>12.435162500000001</v>
      </c>
      <c r="CN44" s="10">
        <v>9.6002449999999993</v>
      </c>
      <c r="CO44" s="27">
        <f t="shared" si="37"/>
        <v>40.742057499999994</v>
      </c>
      <c r="CP44" s="10">
        <v>16.360189999999996</v>
      </c>
      <c r="CQ44" s="10">
        <v>10.905530000000001</v>
      </c>
      <c r="CR44" s="10">
        <v>8.4178344999999997</v>
      </c>
      <c r="CS44" s="27">
        <f t="shared" si="38"/>
        <v>35.683554499999993</v>
      </c>
      <c r="CT44" s="10">
        <v>111.39252632530525</v>
      </c>
      <c r="CU44" s="29">
        <v>2.539793899554819</v>
      </c>
      <c r="CV44" s="29">
        <f t="shared" si="12"/>
        <v>2.4305543981781894</v>
      </c>
      <c r="CW44" s="29">
        <f t="shared" si="13"/>
        <v>2.4354508950213694</v>
      </c>
      <c r="CX44" s="29">
        <f t="shared" si="14"/>
        <v>2.4860122656159289</v>
      </c>
      <c r="CY44" s="29">
        <f t="shared" si="15"/>
        <v>36661.89691132179</v>
      </c>
      <c r="CZ44" s="29">
        <f t="shared" si="16"/>
        <v>42974.979934937488</v>
      </c>
      <c r="DA44" s="29">
        <f t="shared" si="17"/>
        <v>36496.636550465708</v>
      </c>
      <c r="DB44" s="29">
        <f t="shared" si="18"/>
        <v>38397.674404185345</v>
      </c>
      <c r="DC44" s="29">
        <f t="shared" si="19"/>
        <v>93113.662121482746</v>
      </c>
      <c r="DD44" s="29">
        <f t="shared" si="20"/>
        <v>104453.02649248176</v>
      </c>
      <c r="DE44" s="29">
        <f t="shared" si="21"/>
        <v>88885.766152101321</v>
      </c>
      <c r="DF44" s="29">
        <f t="shared" si="22"/>
        <v>95457.089539931578</v>
      </c>
    </row>
    <row r="45" spans="1:110" ht="14.25" x14ac:dyDescent="0.2">
      <c r="A45" s="22">
        <v>2017</v>
      </c>
      <c r="B45" s="10">
        <v>113.54623998822048</v>
      </c>
      <c r="C45" s="10">
        <v>102.44117500000002</v>
      </c>
      <c r="D45" s="10">
        <v>107.0656</v>
      </c>
      <c r="E45" s="10">
        <v>98.248289999999997</v>
      </c>
      <c r="F45" s="27">
        <v>102.85295927857993</v>
      </c>
      <c r="G45"/>
      <c r="H45"/>
      <c r="I45"/>
      <c r="J45" s="10">
        <f t="shared" si="40"/>
        <v>0</v>
      </c>
      <c r="K45" s="10">
        <v>173.78222500000001</v>
      </c>
      <c r="L45" s="10">
        <v>110.13375000000001</v>
      </c>
      <c r="M45" s="10">
        <v>85.216354999999993</v>
      </c>
      <c r="N45" s="27">
        <f t="shared" si="23"/>
        <v>369.13233000000002</v>
      </c>
      <c r="O45"/>
      <c r="P45"/>
      <c r="Q45"/>
      <c r="R45" s="27">
        <f t="shared" si="41"/>
        <v>0</v>
      </c>
      <c r="S45" s="10">
        <v>6.0827580000000001</v>
      </c>
      <c r="T45" s="10">
        <v>3.3007982500000002</v>
      </c>
      <c r="U45" s="10">
        <v>3.6012395000000001</v>
      </c>
      <c r="V45" s="27">
        <f t="shared" si="24"/>
        <v>12.98479575</v>
      </c>
      <c r="W45" s="27">
        <f t="shared" si="25"/>
        <v>167.699467</v>
      </c>
      <c r="X45" s="27">
        <f t="shared" si="26"/>
        <v>106.83295175000001</v>
      </c>
      <c r="Y45" s="27">
        <f t="shared" si="27"/>
        <v>81.615115499999987</v>
      </c>
      <c r="Z45" s="27">
        <f t="shared" si="28"/>
        <v>356.14753425000004</v>
      </c>
      <c r="AA45" s="10">
        <v>10.42484425</v>
      </c>
      <c r="AB45" s="10">
        <v>4.8965877500000001</v>
      </c>
      <c r="AC45" s="10">
        <v>4.3393774999999994</v>
      </c>
      <c r="AD45" s="27">
        <f t="shared" si="42"/>
        <v>19.660809499999999</v>
      </c>
      <c r="AE45" s="10">
        <v>16221.9475</v>
      </c>
      <c r="AF45" s="10">
        <v>10446.355</v>
      </c>
      <c r="AG45" s="10">
        <v>6646.0577499999999</v>
      </c>
      <c r="AH45" s="27">
        <f t="shared" si="29"/>
        <v>33314.360249999998</v>
      </c>
      <c r="AI45" s="27">
        <f t="shared" si="4"/>
        <v>83.702182419440518</v>
      </c>
      <c r="AJ45" s="27">
        <f t="shared" si="5"/>
        <v>93.236375320332954</v>
      </c>
      <c r="AK45" s="27">
        <f t="shared" si="6"/>
        <v>79.271438475160451</v>
      </c>
      <c r="AL45" s="27">
        <f t="shared" si="7"/>
        <v>85.490174474836877</v>
      </c>
      <c r="AM45" s="10">
        <v>4.6990290000000003</v>
      </c>
      <c r="AN45" s="10">
        <v>3.9633910000000001</v>
      </c>
      <c r="AO45" s="10">
        <v>4.501722</v>
      </c>
      <c r="AP45" s="27">
        <f t="shared" si="43"/>
        <v>4.4493914918407578</v>
      </c>
      <c r="AQ45" s="10">
        <v>221.89930000000001</v>
      </c>
      <c r="AR45" s="10">
        <v>123.56505</v>
      </c>
      <c r="AS45" s="10">
        <v>96.412017500000005</v>
      </c>
      <c r="AT45" s="27">
        <f t="shared" si="44"/>
        <v>441.87636750000001</v>
      </c>
      <c r="AU45" s="10">
        <v>199.89743132038149</v>
      </c>
      <c r="AV45" s="10">
        <v>10620.32236158396</v>
      </c>
      <c r="AW45" s="10">
        <v>2381.8631659917774</v>
      </c>
      <c r="AX45" s="10">
        <v>3197.3777499999997</v>
      </c>
      <c r="AY45" s="10">
        <v>2283.7224999999999</v>
      </c>
      <c r="AZ45" s="10">
        <v>878.73372500000005</v>
      </c>
      <c r="BA45" s="27">
        <f t="shared" si="30"/>
        <v>6359.8339749999996</v>
      </c>
      <c r="BB45" s="10">
        <v>163.33945</v>
      </c>
      <c r="BC45" s="10">
        <v>768.08015</v>
      </c>
      <c r="BD45" s="10">
        <v>441.64759999999995</v>
      </c>
      <c r="BE45" s="27">
        <f t="shared" si="31"/>
        <v>1373.0672</v>
      </c>
      <c r="BF45" s="10">
        <v>3338.4332500000005</v>
      </c>
      <c r="BG45" s="10">
        <v>2956.2754999999997</v>
      </c>
      <c r="BH45" s="10">
        <v>1237.30575</v>
      </c>
      <c r="BI45" s="27">
        <f t="shared" si="9"/>
        <v>7532.0144999999993</v>
      </c>
      <c r="BJ45" s="10">
        <v>3219.2592500000001</v>
      </c>
      <c r="BK45" s="10">
        <v>2317.328</v>
      </c>
      <c r="BL45" s="10">
        <v>893.44312500000001</v>
      </c>
      <c r="BM45" s="27">
        <f t="shared" si="39"/>
        <v>6430.0303750000003</v>
      </c>
      <c r="BN45" s="10">
        <v>119.17447499999999</v>
      </c>
      <c r="BO45" s="10">
        <v>638.94730000000004</v>
      </c>
      <c r="BP45" s="10">
        <v>343.86247500000002</v>
      </c>
      <c r="BQ45" s="27">
        <f t="shared" si="11"/>
        <v>1101.98425</v>
      </c>
      <c r="BR45" s="10">
        <v>491.04544999999996</v>
      </c>
      <c r="BS45" s="10">
        <v>271.59614999999997</v>
      </c>
      <c r="BT45" s="10">
        <v>203.64937499999999</v>
      </c>
      <c r="BU45" s="27">
        <f t="shared" si="32"/>
        <v>966.29097499999989</v>
      </c>
      <c r="BV45" s="10">
        <v>1.5707119999999999</v>
      </c>
      <c r="BW45" s="10">
        <v>0.87813377499999989</v>
      </c>
      <c r="BX45" s="10">
        <v>0.70362422499999999</v>
      </c>
      <c r="BY45" s="27">
        <f t="shared" si="33"/>
        <v>3.1524699999999997</v>
      </c>
      <c r="BZ45" s="10">
        <v>193.80554999999998</v>
      </c>
      <c r="CA45" s="10">
        <v>112.041625</v>
      </c>
      <c r="CB45" s="10">
        <v>83.839247499999999</v>
      </c>
      <c r="CC45" s="27">
        <f t="shared" si="34"/>
        <v>389.68642249999999</v>
      </c>
      <c r="CD45" s="10">
        <v>20669.135000000002</v>
      </c>
      <c r="CE45" s="10">
        <v>13310.092500000001</v>
      </c>
      <c r="CF45" s="10">
        <v>8467.9462499999991</v>
      </c>
      <c r="CG45" s="27">
        <f t="shared" si="35"/>
        <v>42447.173750000002</v>
      </c>
      <c r="CH45" s="10">
        <v>18230.650000000001</v>
      </c>
      <c r="CI45" s="10">
        <v>11739.915000000001</v>
      </c>
      <c r="CJ45" s="10">
        <v>7469.0372499999994</v>
      </c>
      <c r="CK45" s="27">
        <f t="shared" si="36"/>
        <v>37439.602250000004</v>
      </c>
      <c r="CL45" s="10">
        <v>19.902262499999999</v>
      </c>
      <c r="CM45" s="10">
        <v>13.311900000000001</v>
      </c>
      <c r="CN45" s="10">
        <v>10.19908925</v>
      </c>
      <c r="CO45" s="27">
        <f t="shared" si="37"/>
        <v>43.413251750000001</v>
      </c>
      <c r="CP45" s="10">
        <v>17.088915</v>
      </c>
      <c r="CQ45" s="10">
        <v>11.463172499999999</v>
      </c>
      <c r="CR45" s="10">
        <v>8.7799637500000003</v>
      </c>
      <c r="CS45" s="27">
        <f t="shared" si="38"/>
        <v>37.332051249999999</v>
      </c>
      <c r="CT45" s="10">
        <v>113.54623998822048</v>
      </c>
      <c r="CU45" s="29">
        <v>2.5337016922374</v>
      </c>
      <c r="CV45" s="29">
        <f t="shared" si="12"/>
        <v>2.4240647170192324</v>
      </c>
      <c r="CW45" s="29">
        <f t="shared" si="13"/>
        <v>2.4290458356034268</v>
      </c>
      <c r="CX45" s="29">
        <f t="shared" si="14"/>
        <v>2.4796629269268418</v>
      </c>
      <c r="CY45" s="29">
        <f t="shared" si="15"/>
        <v>37126.196770584073</v>
      </c>
      <c r="CZ45" s="29">
        <f t="shared" si="16"/>
        <v>43225.631143887724</v>
      </c>
      <c r="DA45" s="29">
        <f t="shared" si="17"/>
        <v>36675.964510080128</v>
      </c>
      <c r="DB45" s="29">
        <f t="shared" si="18"/>
        <v>38745.681392708866</v>
      </c>
      <c r="DC45" s="29">
        <f t="shared" si="19"/>
        <v>94066.707583967553</v>
      </c>
      <c r="DD45" s="29">
        <f t="shared" si="20"/>
        <v>104781.72732678593</v>
      </c>
      <c r="DE45" s="29">
        <f t="shared" si="21"/>
        <v>89087.598859949212</v>
      </c>
      <c r="DF45" s="29">
        <f t="shared" si="22"/>
        <v>96076.229728019345</v>
      </c>
    </row>
    <row r="46" spans="1:110" ht="14.25" x14ac:dyDescent="0.2">
      <c r="A46" s="22">
        <v>2018</v>
      </c>
      <c r="B46" s="10">
        <v>116.44253144997211</v>
      </c>
      <c r="C46" s="10">
        <v>105.099925</v>
      </c>
      <c r="D46" s="10">
        <v>110.196225</v>
      </c>
      <c r="E46" s="10">
        <v>101.120525</v>
      </c>
      <c r="F46" s="27">
        <v>105.7051178775891</v>
      </c>
      <c r="G46"/>
      <c r="H46"/>
      <c r="I46"/>
      <c r="J46" s="10">
        <f t="shared" si="40"/>
        <v>0</v>
      </c>
      <c r="K46" s="10">
        <v>177.18077499999998</v>
      </c>
      <c r="L46" s="10">
        <v>112.57939999999999</v>
      </c>
      <c r="M46" s="10">
        <v>86.894869999999997</v>
      </c>
      <c r="N46" s="27">
        <f t="shared" si="23"/>
        <v>376.65504499999997</v>
      </c>
      <c r="O46"/>
      <c r="P46"/>
      <c r="Q46"/>
      <c r="R46" s="27">
        <f t="shared" si="41"/>
        <v>0</v>
      </c>
      <c r="S46" s="10">
        <v>6.1013297500000006</v>
      </c>
      <c r="T46" s="10">
        <v>3.3064790000000004</v>
      </c>
      <c r="U46" s="10">
        <v>3.60878875</v>
      </c>
      <c r="V46" s="27">
        <f t="shared" si="24"/>
        <v>13.016597500000001</v>
      </c>
      <c r="W46" s="27">
        <f t="shared" si="25"/>
        <v>171.07944524999999</v>
      </c>
      <c r="X46" s="27">
        <f t="shared" si="26"/>
        <v>109.272921</v>
      </c>
      <c r="Y46" s="27">
        <f t="shared" si="27"/>
        <v>83.286081249999995</v>
      </c>
      <c r="Z46" s="27">
        <f t="shared" si="28"/>
        <v>363.63844749999998</v>
      </c>
      <c r="AA46" s="10">
        <v>8.6839502499999988</v>
      </c>
      <c r="AB46" s="10">
        <v>4.2384017500000004</v>
      </c>
      <c r="AC46" s="10">
        <v>3.6217855000000001</v>
      </c>
      <c r="AD46" s="27">
        <f t="shared" si="42"/>
        <v>16.544137500000001</v>
      </c>
      <c r="AE46" s="10">
        <v>16715.8675</v>
      </c>
      <c r="AF46" s="10">
        <v>10711.4175</v>
      </c>
      <c r="AG46" s="10">
        <v>6797.8967499999999</v>
      </c>
      <c r="AH46" s="27">
        <f t="shared" si="29"/>
        <v>34225.181750000003</v>
      </c>
      <c r="AI46" s="27">
        <f t="shared" si="4"/>
        <v>84.802389360249535</v>
      </c>
      <c r="AJ46" s="27">
        <f t="shared" si="5"/>
        <v>93.697306340241965</v>
      </c>
      <c r="AK46" s="27">
        <f t="shared" si="6"/>
        <v>79.597397671208</v>
      </c>
      <c r="AL46" s="27">
        <f t="shared" si="7"/>
        <v>86.244630859253675</v>
      </c>
      <c r="AM46" s="10">
        <v>3.8288879999999996</v>
      </c>
      <c r="AN46" s="10">
        <v>3.3495672500000002</v>
      </c>
      <c r="AO46" s="10">
        <v>3.6758227500000005</v>
      </c>
      <c r="AP46" s="27">
        <f t="shared" si="43"/>
        <v>3.6601449177690211</v>
      </c>
      <c r="AQ46" s="10">
        <v>226.87354999999999</v>
      </c>
      <c r="AR46" s="10">
        <v>126.572925</v>
      </c>
      <c r="AS46" s="10">
        <v>98.561242500000006</v>
      </c>
      <c r="AT46" s="27">
        <f t="shared" si="44"/>
        <v>452.00771749999996</v>
      </c>
      <c r="AU46" s="10">
        <v>210.40419466915168</v>
      </c>
      <c r="AV46" s="10">
        <v>11304.72098685005</v>
      </c>
      <c r="AW46" s="10">
        <v>2504.4970745635819</v>
      </c>
      <c r="AX46" s="10">
        <v>3913.6970000000001</v>
      </c>
      <c r="AY46" s="10">
        <v>2768.0927499999998</v>
      </c>
      <c r="AZ46" s="10">
        <v>1102.15535</v>
      </c>
      <c r="BA46" s="27">
        <f t="shared" si="30"/>
        <v>7783.9450999999999</v>
      </c>
      <c r="BB46" s="10">
        <v>253.12455</v>
      </c>
      <c r="BC46" s="10">
        <v>478.345575</v>
      </c>
      <c r="BD46" s="10">
        <v>448.80869999999999</v>
      </c>
      <c r="BE46" s="27">
        <f t="shared" si="31"/>
        <v>1180.2788250000001</v>
      </c>
      <c r="BF46" s="10">
        <v>4165.2392500000005</v>
      </c>
      <c r="BG46" s="10">
        <v>3179.4942499999997</v>
      </c>
      <c r="BH46" s="10">
        <v>1460.6454999999999</v>
      </c>
      <c r="BI46" s="27">
        <f t="shared" si="9"/>
        <v>8805.3790000000008</v>
      </c>
      <c r="BJ46" s="10">
        <v>3972.8802500000002</v>
      </c>
      <c r="BK46" s="10">
        <v>2806.2209999999995</v>
      </c>
      <c r="BL46" s="10">
        <v>1114.1019999999999</v>
      </c>
      <c r="BM46" s="27">
        <f t="shared" si="39"/>
        <v>7893.2032499999996</v>
      </c>
      <c r="BN46" s="10">
        <v>192.35884999999999</v>
      </c>
      <c r="BO46" s="10">
        <v>373.27305000000001</v>
      </c>
      <c r="BP46" s="10">
        <v>346.54362500000002</v>
      </c>
      <c r="BQ46" s="27">
        <f t="shared" si="11"/>
        <v>912.17552499999999</v>
      </c>
      <c r="BR46" s="10">
        <v>498.18200000000002</v>
      </c>
      <c r="BS46" s="10">
        <v>276.35797500000001</v>
      </c>
      <c r="BT46" s="10">
        <v>206.8819</v>
      </c>
      <c r="BU46" s="27">
        <f t="shared" si="32"/>
        <v>981.421875</v>
      </c>
      <c r="BV46" s="10">
        <v>1.5974872499999999</v>
      </c>
      <c r="BW46" s="10">
        <v>0.89505019999999991</v>
      </c>
      <c r="BX46" s="10">
        <v>0.71602405000000002</v>
      </c>
      <c r="BY46" s="27">
        <f t="shared" si="33"/>
        <v>3.2085615000000001</v>
      </c>
      <c r="BZ46" s="10">
        <v>197.11552499999999</v>
      </c>
      <c r="CA46" s="10">
        <v>114.31937500000001</v>
      </c>
      <c r="CB46" s="10">
        <v>85.403504999999996</v>
      </c>
      <c r="CC46" s="27">
        <f t="shared" si="34"/>
        <v>396.83840499999997</v>
      </c>
      <c r="CD46" s="10">
        <v>21829.732500000002</v>
      </c>
      <c r="CE46" s="10">
        <v>13988.1675</v>
      </c>
      <c r="CF46" s="10">
        <v>8877.4249999999993</v>
      </c>
      <c r="CG46" s="27">
        <f t="shared" si="35"/>
        <v>44695.324999999997</v>
      </c>
      <c r="CH46" s="10">
        <v>18717.82</v>
      </c>
      <c r="CI46" s="10">
        <v>11994.2575</v>
      </c>
      <c r="CJ46" s="10">
        <v>7612.04</v>
      </c>
      <c r="CK46" s="27">
        <f t="shared" si="36"/>
        <v>38324.1175</v>
      </c>
      <c r="CL46" s="10">
        <v>21.406602499999998</v>
      </c>
      <c r="CM46" s="10">
        <v>14.395307500000001</v>
      </c>
      <c r="CN46" s="10">
        <v>10.895272500000001</v>
      </c>
      <c r="CO46" s="27">
        <f t="shared" si="37"/>
        <v>46.697182499999997</v>
      </c>
      <c r="CP46" s="10">
        <v>17.9443625</v>
      </c>
      <c r="CQ46" s="10">
        <v>12.103457500000001</v>
      </c>
      <c r="CR46" s="10">
        <v>9.1552197500000005</v>
      </c>
      <c r="CS46" s="27">
        <f t="shared" si="38"/>
        <v>39.203039750000002</v>
      </c>
      <c r="CT46" s="10">
        <v>116.44253144997211</v>
      </c>
      <c r="CU46" s="29">
        <v>2.5273605414895659</v>
      </c>
      <c r="CV46" s="29">
        <f t="shared" si="12"/>
        <v>2.4174202754345009</v>
      </c>
      <c r="CW46" s="29">
        <f t="shared" si="13"/>
        <v>2.4224052631095176</v>
      </c>
      <c r="CX46" s="29">
        <f t="shared" si="14"/>
        <v>2.4731020552307683</v>
      </c>
      <c r="CY46" s="29">
        <f t="shared" si="15"/>
        <v>37572.252710856672</v>
      </c>
      <c r="CZ46" s="29">
        <f t="shared" si="16"/>
        <v>43401.162930072853</v>
      </c>
      <c r="DA46" s="29">
        <f t="shared" si="17"/>
        <v>36794.132304469356</v>
      </c>
      <c r="DB46" s="29">
        <f t="shared" si="18"/>
        <v>39049.585582143256</v>
      </c>
      <c r="DC46" s="29">
        <f t="shared" si="19"/>
        <v>94958.628956293527</v>
      </c>
      <c r="DD46" s="29">
        <f t="shared" si="20"/>
        <v>104918.85124459435</v>
      </c>
      <c r="DE46" s="29">
        <f t="shared" si="21"/>
        <v>89130.299745894503</v>
      </c>
      <c r="DF46" s="29">
        <f t="shared" si="22"/>
        <v>96573.610359108279</v>
      </c>
    </row>
    <row r="47" spans="1:110" ht="14.25" x14ac:dyDescent="0.2">
      <c r="A47" s="22">
        <v>2019</v>
      </c>
      <c r="B47" s="10">
        <v>119.69538407506937</v>
      </c>
      <c r="C47" s="10">
        <v>107.06334999999999</v>
      </c>
      <c r="D47" s="10">
        <v>112.51690000000001</v>
      </c>
      <c r="E47" s="10">
        <v>103.20425</v>
      </c>
      <c r="F47" s="27">
        <v>107.80557508019527</v>
      </c>
      <c r="G47"/>
      <c r="H47"/>
      <c r="I47"/>
      <c r="J47" s="10">
        <f t="shared" si="40"/>
        <v>0</v>
      </c>
      <c r="K47" s="10">
        <v>180.33935000000002</v>
      </c>
      <c r="L47" s="10">
        <v>114.86369999999999</v>
      </c>
      <c r="M47" s="10">
        <v>88.519679999999994</v>
      </c>
      <c r="N47" s="27">
        <f t="shared" si="23"/>
        <v>383.72273000000001</v>
      </c>
      <c r="O47"/>
      <c r="P47"/>
      <c r="Q47"/>
      <c r="R47" s="27">
        <f t="shared" si="41"/>
        <v>0</v>
      </c>
      <c r="S47" s="10">
        <v>6.1072432499999998</v>
      </c>
      <c r="T47" s="10">
        <v>3.3067744999999995</v>
      </c>
      <c r="U47" s="10">
        <v>3.6100272499999999</v>
      </c>
      <c r="V47" s="27">
        <f t="shared" si="24"/>
        <v>13.024044999999999</v>
      </c>
      <c r="W47" s="27">
        <f t="shared" si="25"/>
        <v>174.23210675000001</v>
      </c>
      <c r="X47" s="27">
        <f t="shared" si="26"/>
        <v>111.55692549999999</v>
      </c>
      <c r="Y47" s="27">
        <f t="shared" si="27"/>
        <v>84.909652749999992</v>
      </c>
      <c r="Z47" s="27">
        <f t="shared" si="28"/>
        <v>370.69868500000001</v>
      </c>
      <c r="AA47" s="10">
        <v>7.4934127500000001</v>
      </c>
      <c r="AB47" s="10">
        <v>3.7714110000000001</v>
      </c>
      <c r="AC47" s="10">
        <v>3.1660234999999997</v>
      </c>
      <c r="AD47" s="27">
        <f t="shared" si="42"/>
        <v>14.430847249999999</v>
      </c>
      <c r="AE47" s="10">
        <v>17367.314999999999</v>
      </c>
      <c r="AF47" s="10">
        <v>11085.1625</v>
      </c>
      <c r="AG47" s="10">
        <v>7022.6835000000001</v>
      </c>
      <c r="AH47" s="27">
        <f t="shared" si="29"/>
        <v>35475.161</v>
      </c>
      <c r="AI47" s="27">
        <f t="shared" si="4"/>
        <v>86.618080890952569</v>
      </c>
      <c r="AJ47" s="27">
        <f t="shared" si="5"/>
        <v>95.033286881869401</v>
      </c>
      <c r="AK47" s="27">
        <f t="shared" si="6"/>
        <v>80.717790851157631</v>
      </c>
      <c r="AL47" s="27">
        <f t="shared" si="7"/>
        <v>87.776677450468142</v>
      </c>
      <c r="AM47" s="10">
        <v>3.2559794999999996</v>
      </c>
      <c r="AN47" s="10">
        <v>2.9321947499999998</v>
      </c>
      <c r="AO47" s="10">
        <v>3.1654304999999998</v>
      </c>
      <c r="AP47" s="27">
        <f t="shared" si="43"/>
        <v>3.1453123647981966</v>
      </c>
      <c r="AQ47" s="10">
        <v>230.15582499999999</v>
      </c>
      <c r="AR47" s="10">
        <v>128.626825</v>
      </c>
      <c r="AS47" s="10">
        <v>100.02225</v>
      </c>
      <c r="AT47" s="27">
        <f t="shared" si="44"/>
        <v>458.80489999999998</v>
      </c>
      <c r="AU47" s="10">
        <v>220.72805687461056</v>
      </c>
      <c r="AV47" s="10">
        <v>12033.952475162907</v>
      </c>
      <c r="AW47" s="10">
        <v>2622.2459605841877</v>
      </c>
      <c r="AX47" s="10">
        <v>4207.5389999999998</v>
      </c>
      <c r="AY47" s="10">
        <v>3035.7167500000005</v>
      </c>
      <c r="AZ47" s="10">
        <v>1360.5262499999999</v>
      </c>
      <c r="BA47" s="27">
        <f t="shared" si="30"/>
        <v>8603.7819999999992</v>
      </c>
      <c r="BB47" s="10">
        <v>340.245</v>
      </c>
      <c r="BC47" s="10">
        <v>399.545975</v>
      </c>
      <c r="BD47" s="10">
        <v>451.912125</v>
      </c>
      <c r="BE47" s="27">
        <f t="shared" si="31"/>
        <v>1191.7030999999999</v>
      </c>
      <c r="BF47" s="10">
        <v>4570.95525</v>
      </c>
      <c r="BG47" s="10">
        <v>3423.8247500000002</v>
      </c>
      <c r="BH47" s="10">
        <v>1730.7919999999999</v>
      </c>
      <c r="BI47" s="27">
        <f t="shared" si="9"/>
        <v>9725.5720000000001</v>
      </c>
      <c r="BJ47" s="10">
        <v>4309.6937499999995</v>
      </c>
      <c r="BK47" s="10">
        <v>3106.0765000000001</v>
      </c>
      <c r="BL47" s="10">
        <v>1379.8354999999999</v>
      </c>
      <c r="BM47" s="27">
        <f t="shared" si="39"/>
        <v>8795.6057499999988</v>
      </c>
      <c r="BN47" s="10">
        <v>261.26155</v>
      </c>
      <c r="BO47" s="10">
        <v>317.74824999999998</v>
      </c>
      <c r="BP47" s="10">
        <v>350.95659999999998</v>
      </c>
      <c r="BQ47" s="27">
        <f t="shared" si="11"/>
        <v>929.96640000000002</v>
      </c>
      <c r="BR47" s="10">
        <v>505.32272499999999</v>
      </c>
      <c r="BS47" s="10">
        <v>281.12155000000001</v>
      </c>
      <c r="BT47" s="10">
        <v>210.11619999999999</v>
      </c>
      <c r="BU47" s="27">
        <f t="shared" si="32"/>
        <v>996.560475</v>
      </c>
      <c r="BV47" s="10">
        <v>1.6006707500000001</v>
      </c>
      <c r="BW47" s="10">
        <v>0.89244539999999994</v>
      </c>
      <c r="BX47" s="10">
        <v>0.71663979999999983</v>
      </c>
      <c r="BY47" s="27">
        <f t="shared" si="33"/>
        <v>3.2097559499999999</v>
      </c>
      <c r="BZ47" s="10">
        <v>200.50450000000001</v>
      </c>
      <c r="CA47" s="10">
        <v>116.64505</v>
      </c>
      <c r="CB47" s="10">
        <v>87.002920000000003</v>
      </c>
      <c r="CC47" s="27">
        <f t="shared" si="34"/>
        <v>404.15246999999999</v>
      </c>
      <c r="CD47" s="10">
        <v>23344.68</v>
      </c>
      <c r="CE47" s="10">
        <v>14900.36</v>
      </c>
      <c r="CF47" s="10">
        <v>9439.6535000000003</v>
      </c>
      <c r="CG47" s="27">
        <f t="shared" si="35"/>
        <v>47684.693500000001</v>
      </c>
      <c r="CH47" s="10">
        <v>19442.237500000003</v>
      </c>
      <c r="CI47" s="10">
        <v>12409.539999999999</v>
      </c>
      <c r="CJ47" s="10">
        <v>7861.7034999999996</v>
      </c>
      <c r="CK47" s="27">
        <f t="shared" si="36"/>
        <v>39713.481</v>
      </c>
      <c r="CL47" s="10">
        <v>22.891002499999999</v>
      </c>
      <c r="CM47" s="10">
        <v>15.471155</v>
      </c>
      <c r="CN47" s="10">
        <v>11.507209999999999</v>
      </c>
      <c r="CO47" s="27">
        <f t="shared" si="37"/>
        <v>49.869367499999996</v>
      </c>
      <c r="CP47" s="10">
        <v>18.688017500000001</v>
      </c>
      <c r="CQ47" s="10">
        <v>12.670335000000001</v>
      </c>
      <c r="CR47" s="10">
        <v>9.4140809999999995</v>
      </c>
      <c r="CS47" s="27">
        <f t="shared" si="38"/>
        <v>40.772433500000005</v>
      </c>
      <c r="CT47" s="10">
        <v>119.69538407506937</v>
      </c>
      <c r="CU47" s="29">
        <v>2.5202562785373894</v>
      </c>
      <c r="CV47" s="29">
        <f t="shared" si="12"/>
        <v>2.4100598353723544</v>
      </c>
      <c r="CW47" s="29">
        <f t="shared" si="13"/>
        <v>2.4150476788595139</v>
      </c>
      <c r="CX47" s="29">
        <f t="shared" si="14"/>
        <v>2.4658032524210478</v>
      </c>
      <c r="CY47" s="29">
        <f t="shared" si="15"/>
        <v>38474.892456103182</v>
      </c>
      <c r="CZ47" s="29">
        <f t="shared" si="16"/>
        <v>44142.969473524878</v>
      </c>
      <c r="DA47" s="29">
        <f t="shared" si="17"/>
        <v>37415.979824497117</v>
      </c>
      <c r="DB47" s="29">
        <f t="shared" si="18"/>
        <v>39850.547955958216</v>
      </c>
      <c r="DC47" s="29">
        <f t="shared" si="19"/>
        <v>96966.589278544881</v>
      </c>
      <c r="DD47" s="29">
        <f t="shared" si="20"/>
        <v>106387.19774221024</v>
      </c>
      <c r="DE47" s="29">
        <f t="shared" si="21"/>
        <v>90361.375227406155</v>
      </c>
      <c r="DF47" s="29">
        <f t="shared" si="22"/>
        <v>98263.610760562718</v>
      </c>
    </row>
    <row r="48" spans="1:110" ht="14.25" x14ac:dyDescent="0.2">
      <c r="A48" s="22">
        <v>2020</v>
      </c>
      <c r="B48" s="10">
        <v>122.65349413095937</v>
      </c>
      <c r="C48" s="10">
        <v>108.37180000000001</v>
      </c>
      <c r="D48" s="10">
        <v>114.07567499999999</v>
      </c>
      <c r="E48" s="10">
        <v>104.5558</v>
      </c>
      <c r="F48" s="27">
        <v>109.20217737460207</v>
      </c>
      <c r="G48"/>
      <c r="H48"/>
      <c r="I48"/>
      <c r="J48" s="10">
        <f t="shared" si="40"/>
        <v>0</v>
      </c>
      <c r="K48" s="10">
        <v>181.76582499999998</v>
      </c>
      <c r="L48" s="10">
        <v>116.01955</v>
      </c>
      <c r="M48" s="10">
        <v>89.206437499999993</v>
      </c>
      <c r="N48" s="27">
        <f t="shared" si="23"/>
        <v>386.99181249999998</v>
      </c>
      <c r="O48"/>
      <c r="P48"/>
      <c r="Q48"/>
      <c r="R48" s="27">
        <f t="shared" si="41"/>
        <v>0</v>
      </c>
      <c r="S48" s="10">
        <v>6.0474859999999993</v>
      </c>
      <c r="T48" s="10">
        <v>3.2748232500000003</v>
      </c>
      <c r="U48" s="10">
        <v>3.5653205000000003</v>
      </c>
      <c r="V48" s="27">
        <f t="shared" si="24"/>
        <v>12.88762975</v>
      </c>
      <c r="W48" s="27">
        <f t="shared" si="25"/>
        <v>175.71833899999999</v>
      </c>
      <c r="X48" s="27">
        <f t="shared" si="26"/>
        <v>112.74472675</v>
      </c>
      <c r="Y48" s="27">
        <f t="shared" si="27"/>
        <v>85.641116999999994</v>
      </c>
      <c r="Z48" s="27">
        <f t="shared" si="28"/>
        <v>374.10418275000001</v>
      </c>
      <c r="AA48" s="10">
        <v>7.9300442499999999</v>
      </c>
      <c r="AB48" s="10">
        <v>3.9987552500000003</v>
      </c>
      <c r="AC48" s="10">
        <v>3.4571584999999998</v>
      </c>
      <c r="AD48" s="27">
        <f t="shared" si="42"/>
        <v>15.385958</v>
      </c>
      <c r="AE48" s="10">
        <v>17943.41</v>
      </c>
      <c r="AF48" s="10">
        <v>11470.449999999999</v>
      </c>
      <c r="AG48" s="10">
        <v>7249.8507500000005</v>
      </c>
      <c r="AH48" s="27">
        <f t="shared" si="29"/>
        <v>36663.710749999998</v>
      </c>
      <c r="AI48" s="27">
        <f t="shared" si="4"/>
        <v>88.034987502535927</v>
      </c>
      <c r="AJ48" s="27">
        <f t="shared" si="5"/>
        <v>96.450110888050361</v>
      </c>
      <c r="AK48" s="27">
        <f t="shared" si="6"/>
        <v>81.856590285556678</v>
      </c>
      <c r="AL48" s="27">
        <f t="shared" si="7"/>
        <v>89.137724413905246</v>
      </c>
      <c r="AM48" s="10">
        <v>3.4120325</v>
      </c>
      <c r="AN48" s="10">
        <v>3.0738747499999999</v>
      </c>
      <c r="AO48" s="10">
        <v>3.42193725</v>
      </c>
      <c r="AP48" s="27">
        <f t="shared" si="43"/>
        <v>3.3196523697843068</v>
      </c>
      <c r="AQ48" s="10">
        <v>232.39049999999997</v>
      </c>
      <c r="AR48" s="10">
        <v>130.07412500000001</v>
      </c>
      <c r="AS48" s="10">
        <v>101.016375</v>
      </c>
      <c r="AT48" s="27">
        <f t="shared" si="44"/>
        <v>463.48099999999994</v>
      </c>
      <c r="AU48" s="10">
        <v>229.83906328038881</v>
      </c>
      <c r="AV48" s="10">
        <v>12632.108296996241</v>
      </c>
      <c r="AW48" s="10">
        <v>2728.1767583597962</v>
      </c>
      <c r="AX48" s="10">
        <v>3896.9177500000005</v>
      </c>
      <c r="AY48" s="10">
        <v>2843.2227499999999</v>
      </c>
      <c r="AZ48" s="10">
        <v>1455.51</v>
      </c>
      <c r="BA48" s="27">
        <f t="shared" si="30"/>
        <v>8195.6504999999997</v>
      </c>
      <c r="BB48" s="10">
        <v>313.18365</v>
      </c>
      <c r="BC48" s="10">
        <v>259.87482499999999</v>
      </c>
      <c r="BD48" s="10">
        <v>447.26092499999999</v>
      </c>
      <c r="BE48" s="27">
        <f t="shared" si="31"/>
        <v>1020.3194000000001</v>
      </c>
      <c r="BF48" s="10">
        <v>4262.0244999999995</v>
      </c>
      <c r="BG48" s="10">
        <v>3135.6132500000003</v>
      </c>
      <c r="BH48" s="10">
        <v>1836.2527499999999</v>
      </c>
      <c r="BI48" s="27">
        <f t="shared" si="9"/>
        <v>9233.8904999999995</v>
      </c>
      <c r="BJ48" s="10">
        <v>4018.2745</v>
      </c>
      <c r="BK48" s="10">
        <v>2930.1985</v>
      </c>
      <c r="BL48" s="10">
        <v>1489.9162499999998</v>
      </c>
      <c r="BM48" s="27">
        <f t="shared" si="39"/>
        <v>8438.3892500000002</v>
      </c>
      <c r="BN48" s="10">
        <v>243.74992499999999</v>
      </c>
      <c r="BO48" s="10">
        <v>205.41485</v>
      </c>
      <c r="BP48" s="10">
        <v>346.33667500000001</v>
      </c>
      <c r="BQ48" s="27">
        <f t="shared" si="11"/>
        <v>795.50144999999998</v>
      </c>
      <c r="BR48" s="10">
        <v>512.36429999999996</v>
      </c>
      <c r="BS48" s="10">
        <v>285.81877499999996</v>
      </c>
      <c r="BT48" s="10">
        <v>213.30052500000002</v>
      </c>
      <c r="BU48" s="27">
        <f t="shared" si="32"/>
        <v>1011.4835999999999</v>
      </c>
      <c r="BV48" s="10">
        <v>1.5649005</v>
      </c>
      <c r="BW48" s="10">
        <v>0.86310802499999995</v>
      </c>
      <c r="BX48" s="10">
        <v>0.69766110000000003</v>
      </c>
      <c r="BY48" s="27">
        <f t="shared" si="33"/>
        <v>3.125669625</v>
      </c>
      <c r="BZ48" s="10">
        <v>203.82135</v>
      </c>
      <c r="CA48" s="10">
        <v>118.92625</v>
      </c>
      <c r="CB48" s="10">
        <v>88.567709999999991</v>
      </c>
      <c r="CC48" s="27">
        <f t="shared" si="34"/>
        <v>411.31530999999995</v>
      </c>
      <c r="CD48" s="10">
        <v>24718.154999999999</v>
      </c>
      <c r="CE48" s="10">
        <v>15801.31</v>
      </c>
      <c r="CF48" s="10">
        <v>9987.121000000001</v>
      </c>
      <c r="CG48" s="27">
        <f t="shared" si="35"/>
        <v>50506.585999999996</v>
      </c>
      <c r="CH48" s="10">
        <v>20094.872500000001</v>
      </c>
      <c r="CI48" s="10">
        <v>12845.782499999999</v>
      </c>
      <c r="CJ48" s="10">
        <v>8119.1265000000003</v>
      </c>
      <c r="CK48" s="27">
        <f t="shared" si="36"/>
        <v>41059.781499999997</v>
      </c>
      <c r="CL48" s="10">
        <v>24.158179999999998</v>
      </c>
      <c r="CM48" s="10">
        <v>16.414937500000001</v>
      </c>
      <c r="CN48" s="10">
        <v>11.960425000000001</v>
      </c>
      <c r="CO48" s="27">
        <f t="shared" si="37"/>
        <v>52.533542499999996</v>
      </c>
      <c r="CP48" s="10">
        <v>19.261027500000001</v>
      </c>
      <c r="CQ48" s="10">
        <v>13.1303725</v>
      </c>
      <c r="CR48" s="10">
        <v>9.552329499999999</v>
      </c>
      <c r="CS48" s="27">
        <f t="shared" si="38"/>
        <v>41.943729500000003</v>
      </c>
      <c r="CT48" s="10">
        <v>122.65349413095937</v>
      </c>
      <c r="CU48" s="29">
        <v>2.5137911214894806</v>
      </c>
      <c r="CV48" s="29">
        <f t="shared" si="12"/>
        <v>2.4033279027969012</v>
      </c>
      <c r="CW48" s="29">
        <f t="shared" si="13"/>
        <v>2.4083328450063806</v>
      </c>
      <c r="CX48" s="29">
        <f t="shared" si="14"/>
        <v>2.4591440566605702</v>
      </c>
      <c r="CY48" s="29">
        <f t="shared" si="15"/>
        <v>39219.891979203087</v>
      </c>
      <c r="CZ48" s="29">
        <f t="shared" si="16"/>
        <v>44943.802239723409</v>
      </c>
      <c r="DA48" s="29">
        <f t="shared" si="17"/>
        <v>38064.259335507966</v>
      </c>
      <c r="DB48" s="29">
        <f t="shared" si="18"/>
        <v>40593.620598495123</v>
      </c>
      <c r="DC48" s="29">
        <f t="shared" si="19"/>
        <v>98590.616243097218</v>
      </c>
      <c r="DD48" s="29">
        <f t="shared" si="20"/>
        <v>108014.69398051313</v>
      </c>
      <c r="DE48" s="29">
        <f t="shared" si="21"/>
        <v>91671.405978544572</v>
      </c>
      <c r="DF48" s="29">
        <f t="shared" si="22"/>
        <v>99825.560833123382</v>
      </c>
    </row>
    <row r="49" spans="1:110" ht="14.25" x14ac:dyDescent="0.2">
      <c r="A49" s="22">
        <v>2021</v>
      </c>
      <c r="B49" s="10">
        <v>124.98936795033559</v>
      </c>
      <c r="C49" s="10">
        <v>109.44765</v>
      </c>
      <c r="D49" s="10">
        <v>115.3596</v>
      </c>
      <c r="E49" s="10">
        <v>105.64275000000001</v>
      </c>
      <c r="F49" s="27">
        <v>110.34663255250689</v>
      </c>
      <c r="G49"/>
      <c r="H49"/>
      <c r="I49"/>
      <c r="J49" s="10">
        <f t="shared" si="40"/>
        <v>0</v>
      </c>
      <c r="K49" s="10">
        <v>181.7808</v>
      </c>
      <c r="L49" s="10">
        <v>116.31415</v>
      </c>
      <c r="M49" s="10">
        <v>89.215935000000002</v>
      </c>
      <c r="N49" s="27">
        <f t="shared" si="23"/>
        <v>387.31088499999998</v>
      </c>
      <c r="O49"/>
      <c r="P49"/>
      <c r="Q49"/>
      <c r="R49" s="27">
        <f t="shared" si="41"/>
        <v>0</v>
      </c>
      <c r="S49" s="10">
        <v>5.92769075</v>
      </c>
      <c r="T49" s="10">
        <v>3.22115675</v>
      </c>
      <c r="U49" s="10">
        <v>3.49067075</v>
      </c>
      <c r="V49" s="27">
        <f t="shared" si="24"/>
        <v>12.63951825</v>
      </c>
      <c r="W49" s="27">
        <f t="shared" si="25"/>
        <v>175.85310924999999</v>
      </c>
      <c r="X49" s="27">
        <f t="shared" si="26"/>
        <v>113.09299324999999</v>
      </c>
      <c r="Y49" s="27">
        <f t="shared" si="27"/>
        <v>85.725264249999995</v>
      </c>
      <c r="Z49" s="27">
        <f t="shared" si="28"/>
        <v>374.67136675</v>
      </c>
      <c r="AA49" s="10">
        <v>9.1744772499999989</v>
      </c>
      <c r="AB49" s="10">
        <v>4.5738052499999995</v>
      </c>
      <c r="AC49" s="10">
        <v>4.1144357500000002</v>
      </c>
      <c r="AD49" s="27">
        <f t="shared" si="42"/>
        <v>17.86271825</v>
      </c>
      <c r="AE49" s="10">
        <v>18338.672500000001</v>
      </c>
      <c r="AF49" s="10">
        <v>11745.184999999999</v>
      </c>
      <c r="AG49" s="10">
        <v>7412.8774999999996</v>
      </c>
      <c r="AH49" s="27">
        <f t="shared" si="29"/>
        <v>37496.735000000001</v>
      </c>
      <c r="AI49" s="27">
        <f t="shared" si="4"/>
        <v>88.582221990365383</v>
      </c>
      <c r="AJ49" s="27">
        <f t="shared" si="5"/>
        <v>96.966591015478897</v>
      </c>
      <c r="AK49" s="27">
        <f t="shared" si="6"/>
        <v>82.296631302750953</v>
      </c>
      <c r="AL49" s="27">
        <f t="shared" si="7"/>
        <v>89.656739667615099</v>
      </c>
      <c r="AM49" s="10">
        <v>3.9137415</v>
      </c>
      <c r="AN49" s="10">
        <v>3.4806992500000002</v>
      </c>
      <c r="AO49" s="10">
        <v>4.0365734999999994</v>
      </c>
      <c r="AP49" s="27">
        <f t="shared" si="43"/>
        <v>3.8192714501321232</v>
      </c>
      <c r="AQ49" s="10">
        <v>234.392875</v>
      </c>
      <c r="AR49" s="10">
        <v>131.39064999999999</v>
      </c>
      <c r="AS49" s="10">
        <v>101.9161</v>
      </c>
      <c r="AT49" s="27">
        <f t="shared" si="44"/>
        <v>467.69962499999997</v>
      </c>
      <c r="AU49" s="10">
        <v>239.02990052600492</v>
      </c>
      <c r="AV49" s="10">
        <v>13049.531586221983</v>
      </c>
      <c r="AW49" s="10">
        <v>2838.2541310228862</v>
      </c>
      <c r="AX49" s="10">
        <v>3784.3254999999999</v>
      </c>
      <c r="AY49" s="10">
        <v>2784.4525000000003</v>
      </c>
      <c r="AZ49" s="10">
        <v>1484.4280000000001</v>
      </c>
      <c r="BA49" s="27">
        <f t="shared" si="30"/>
        <v>8053.2060000000001</v>
      </c>
      <c r="BB49" s="10">
        <v>351.84989999999999</v>
      </c>
      <c r="BC49" s="10">
        <v>302.29880000000003</v>
      </c>
      <c r="BD49" s="10">
        <v>482.84452500000003</v>
      </c>
      <c r="BE49" s="27">
        <f t="shared" si="31"/>
        <v>1136.9932249999999</v>
      </c>
      <c r="BF49" s="10">
        <v>4144.7137499999999</v>
      </c>
      <c r="BG49" s="10">
        <v>3080.0592500000002</v>
      </c>
      <c r="BH49" s="10">
        <v>1889.8215</v>
      </c>
      <c r="BI49" s="27">
        <f t="shared" si="9"/>
        <v>9114.5944999999992</v>
      </c>
      <c r="BJ49" s="10">
        <v>3875.0077499999998</v>
      </c>
      <c r="BK49" s="10">
        <v>2849.88825</v>
      </c>
      <c r="BL49" s="10">
        <v>1517.8452500000001</v>
      </c>
      <c r="BM49" s="27">
        <f t="shared" si="39"/>
        <v>8242.7412499999991</v>
      </c>
      <c r="BN49" s="10">
        <v>269.70600000000002</v>
      </c>
      <c r="BO49" s="10">
        <v>230.17067499999999</v>
      </c>
      <c r="BP49" s="10">
        <v>371.97617500000001</v>
      </c>
      <c r="BQ49" s="27">
        <f t="shared" si="11"/>
        <v>871.85284999999999</v>
      </c>
      <c r="BR49" s="10">
        <v>519.19682499999999</v>
      </c>
      <c r="BS49" s="10">
        <v>290.361875</v>
      </c>
      <c r="BT49" s="10">
        <v>216.379525</v>
      </c>
      <c r="BU49" s="27">
        <f t="shared" si="32"/>
        <v>1025.9382250000001</v>
      </c>
      <c r="BV49" s="10">
        <v>1.554338</v>
      </c>
      <c r="BW49" s="10">
        <v>0.84972262499999995</v>
      </c>
      <c r="BX49" s="10">
        <v>0.69082169999999998</v>
      </c>
      <c r="BY49" s="27">
        <f t="shared" si="33"/>
        <v>3.0948823249999999</v>
      </c>
      <c r="BZ49" s="10">
        <v>207.02430000000001</v>
      </c>
      <c r="CA49" s="10">
        <v>121.12610000000001</v>
      </c>
      <c r="CB49" s="10">
        <v>90.075102499999986</v>
      </c>
      <c r="CC49" s="27">
        <f t="shared" si="34"/>
        <v>418.22550249999995</v>
      </c>
      <c r="CD49" s="10">
        <v>25784.560000000001</v>
      </c>
      <c r="CE49" s="10">
        <v>16514.022499999999</v>
      </c>
      <c r="CF49" s="10">
        <v>10422.67</v>
      </c>
      <c r="CG49" s="27">
        <f t="shared" si="35"/>
        <v>52721.252500000002</v>
      </c>
      <c r="CH49" s="10">
        <v>20578.285</v>
      </c>
      <c r="CI49" s="10">
        <v>13179.577499999999</v>
      </c>
      <c r="CJ49" s="10">
        <v>8318.1782500000008</v>
      </c>
      <c r="CK49" s="27">
        <f t="shared" si="36"/>
        <v>42076.04075</v>
      </c>
      <c r="CL49" s="10">
        <v>25.388014999999999</v>
      </c>
      <c r="CM49" s="10">
        <v>17.341987499999998</v>
      </c>
      <c r="CN49" s="10">
        <v>12.36641</v>
      </c>
      <c r="CO49" s="27">
        <f t="shared" si="37"/>
        <v>55.0964125</v>
      </c>
      <c r="CP49" s="10">
        <v>19.875120000000003</v>
      </c>
      <c r="CQ49" s="10">
        <v>13.622182499999999</v>
      </c>
      <c r="CR49" s="10">
        <v>9.6948507500000005</v>
      </c>
      <c r="CS49" s="27">
        <f t="shared" si="38"/>
        <v>43.192153250000004</v>
      </c>
      <c r="CT49" s="10">
        <v>124.98936795033559</v>
      </c>
      <c r="CU49" s="29">
        <v>2.5079028162394459</v>
      </c>
      <c r="CV49" s="29">
        <f t="shared" si="12"/>
        <v>2.3971866922157981</v>
      </c>
      <c r="CW49" s="29">
        <f t="shared" si="13"/>
        <v>2.4022123649540119</v>
      </c>
      <c r="CX49" s="29">
        <f t="shared" si="14"/>
        <v>2.4530742837711106</v>
      </c>
      <c r="CY49" s="29">
        <f t="shared" si="15"/>
        <v>39634.843683799496</v>
      </c>
      <c r="CZ49" s="29">
        <f t="shared" si="16"/>
        <v>45390.179065347336</v>
      </c>
      <c r="DA49" s="29">
        <f t="shared" si="17"/>
        <v>38442.538636684782</v>
      </c>
      <c r="DB49" s="29">
        <f t="shared" si="18"/>
        <v>41012.255635567133</v>
      </c>
      <c r="DC49" s="29">
        <f t="shared" si="19"/>
        <v>99400.33609581097</v>
      </c>
      <c r="DD49" s="29">
        <f t="shared" si="20"/>
        <v>108808.73321274274</v>
      </c>
      <c r="DE49" s="29">
        <f t="shared" si="21"/>
        <v>92347.141653266532</v>
      </c>
      <c r="DF49" s="29">
        <f t="shared" si="22"/>
        <v>100606.10961905654</v>
      </c>
    </row>
    <row r="50" spans="1:110" ht="14.25" x14ac:dyDescent="0.2">
      <c r="A50" s="22">
        <v>2022</v>
      </c>
      <c r="B50" s="10">
        <v>127.05946931512923</v>
      </c>
      <c r="C50" s="10">
        <v>110.70035</v>
      </c>
      <c r="D50" s="10">
        <v>116.85102500000002</v>
      </c>
      <c r="E50" s="10">
        <v>106.90944999999999</v>
      </c>
      <c r="F50" s="27">
        <v>111.67734633990983</v>
      </c>
      <c r="G50"/>
      <c r="H50"/>
      <c r="I50"/>
      <c r="J50" s="10">
        <f t="shared" si="40"/>
        <v>0</v>
      </c>
      <c r="K50" s="10">
        <v>182.68095</v>
      </c>
      <c r="L50" s="10">
        <v>117.12237499999999</v>
      </c>
      <c r="M50" s="10">
        <v>89.656922500000007</v>
      </c>
      <c r="N50" s="27">
        <f t="shared" si="23"/>
        <v>389.46024749999998</v>
      </c>
      <c r="O50"/>
      <c r="P50"/>
      <c r="Q50"/>
      <c r="R50" s="27">
        <f t="shared" si="41"/>
        <v>0</v>
      </c>
      <c r="S50" s="10">
        <v>5.8305915000000006</v>
      </c>
      <c r="T50" s="10">
        <v>3.1798169999999999</v>
      </c>
      <c r="U50" s="10">
        <v>3.4331449999999997</v>
      </c>
      <c r="V50" s="27">
        <f t="shared" si="24"/>
        <v>12.4435535</v>
      </c>
      <c r="W50" s="27">
        <f t="shared" si="25"/>
        <v>176.8503585</v>
      </c>
      <c r="X50" s="27">
        <f t="shared" si="26"/>
        <v>113.94255799999999</v>
      </c>
      <c r="Y50" s="27">
        <f t="shared" si="27"/>
        <v>86.223777500000011</v>
      </c>
      <c r="Z50" s="27">
        <f t="shared" si="28"/>
        <v>377.01669399999997</v>
      </c>
      <c r="AA50" s="10">
        <v>9.6429122500000002</v>
      </c>
      <c r="AB50" s="10">
        <v>4.7843279999999995</v>
      </c>
      <c r="AC50" s="10">
        <v>4.4070599999999995</v>
      </c>
      <c r="AD50" s="27">
        <f t="shared" si="42"/>
        <v>18.834300249999998</v>
      </c>
      <c r="AE50" s="10">
        <v>18752.939999999999</v>
      </c>
      <c r="AF50" s="10">
        <v>12029.6775</v>
      </c>
      <c r="AG50" s="10">
        <v>7585.1669999999995</v>
      </c>
      <c r="AH50" s="27">
        <f t="shared" si="29"/>
        <v>38367.784500000002</v>
      </c>
      <c r="AI50" s="27">
        <f t="shared" si="4"/>
        <v>89.190318113390205</v>
      </c>
      <c r="AJ50" s="27">
        <f t="shared" si="5"/>
        <v>97.530103497780274</v>
      </c>
      <c r="AK50" s="27">
        <f t="shared" si="6"/>
        <v>82.81177393735031</v>
      </c>
      <c r="AL50" s="27">
        <f t="shared" si="7"/>
        <v>90.235510112808015</v>
      </c>
      <c r="AM50" s="10">
        <v>4.0763739999999995</v>
      </c>
      <c r="AN50" s="10">
        <v>3.6033725000000003</v>
      </c>
      <c r="AO50" s="10">
        <v>4.2834587499999994</v>
      </c>
      <c r="AP50" s="27">
        <f t="shared" si="43"/>
        <v>3.9882557016864473</v>
      </c>
      <c r="AQ50" s="10">
        <v>236.57057499999999</v>
      </c>
      <c r="AR50" s="10">
        <v>132.78247500000001</v>
      </c>
      <c r="AS50" s="10">
        <v>102.89100000000001</v>
      </c>
      <c r="AT50" s="27">
        <f t="shared" si="44"/>
        <v>472.24405000000002</v>
      </c>
      <c r="AU50" s="10">
        <v>248.93617304492574</v>
      </c>
      <c r="AV50" s="10">
        <v>13464.535051272291</v>
      </c>
      <c r="AW50" s="10">
        <v>2956.3462034088143</v>
      </c>
      <c r="AX50" s="10">
        <v>3972.72525</v>
      </c>
      <c r="AY50" s="10">
        <v>2942.4949999999999</v>
      </c>
      <c r="AZ50" s="10">
        <v>1555.91175</v>
      </c>
      <c r="BA50" s="27">
        <f t="shared" si="30"/>
        <v>8471.1319999999996</v>
      </c>
      <c r="BB50" s="10">
        <v>395.338525</v>
      </c>
      <c r="BC50" s="10">
        <v>375.45684999999997</v>
      </c>
      <c r="BD50" s="10">
        <v>516.96034999999995</v>
      </c>
      <c r="BE50" s="27">
        <f t="shared" si="31"/>
        <v>1287.755725</v>
      </c>
      <c r="BF50" s="10">
        <v>4364.7800000000007</v>
      </c>
      <c r="BG50" s="10">
        <v>3293.7022499999994</v>
      </c>
      <c r="BH50" s="10">
        <v>1989.5407500000001</v>
      </c>
      <c r="BI50" s="27">
        <f t="shared" si="9"/>
        <v>9648.023000000001</v>
      </c>
      <c r="BJ50" s="10">
        <v>4060.2352500000002</v>
      </c>
      <c r="BK50" s="10">
        <v>3006.0749999999998</v>
      </c>
      <c r="BL50" s="10">
        <v>1590.4075</v>
      </c>
      <c r="BM50" s="27">
        <f t="shared" si="39"/>
        <v>8656.7177499999998</v>
      </c>
      <c r="BN50" s="10">
        <v>304.54495000000003</v>
      </c>
      <c r="BO50" s="10">
        <v>287.62722499999995</v>
      </c>
      <c r="BP50" s="10">
        <v>399.13342499999999</v>
      </c>
      <c r="BQ50" s="27">
        <f t="shared" si="11"/>
        <v>991.30559999999991</v>
      </c>
      <c r="BR50" s="10">
        <v>526.01487499999996</v>
      </c>
      <c r="BS50" s="10">
        <v>294.89132499999999</v>
      </c>
      <c r="BT50" s="10">
        <v>219.45009999999999</v>
      </c>
      <c r="BU50" s="27">
        <f t="shared" si="32"/>
        <v>1040.3562999999999</v>
      </c>
      <c r="BV50" s="10">
        <v>1.5611172499999999</v>
      </c>
      <c r="BW50" s="10">
        <v>0.84925122499999994</v>
      </c>
      <c r="BX50" s="10">
        <v>0.69270407499999997</v>
      </c>
      <c r="BY50" s="27">
        <f t="shared" si="33"/>
        <v>3.1030725499999998</v>
      </c>
      <c r="BZ50" s="10">
        <v>210.25757499999997</v>
      </c>
      <c r="CA50" s="10">
        <v>123.343225</v>
      </c>
      <c r="CB50" s="10">
        <v>91.595272499999993</v>
      </c>
      <c r="CC50" s="27">
        <f t="shared" si="34"/>
        <v>425.19607250000001</v>
      </c>
      <c r="CD50" s="10">
        <v>26886.497499999998</v>
      </c>
      <c r="CE50" s="10">
        <v>17247.264999999999</v>
      </c>
      <c r="CF50" s="10">
        <v>10875.035</v>
      </c>
      <c r="CG50" s="27">
        <f t="shared" si="35"/>
        <v>55008.797500000001</v>
      </c>
      <c r="CH50" s="10">
        <v>21103.465</v>
      </c>
      <c r="CI50" s="10">
        <v>13537.497499999999</v>
      </c>
      <c r="CJ50" s="10">
        <v>8535.9029999999984</v>
      </c>
      <c r="CK50" s="27">
        <f t="shared" si="36"/>
        <v>43176.8655</v>
      </c>
      <c r="CL50" s="10">
        <v>26.720870000000001</v>
      </c>
      <c r="CM50" s="10">
        <v>18.343847499999999</v>
      </c>
      <c r="CN50" s="10">
        <v>12.7726025</v>
      </c>
      <c r="CO50" s="27">
        <f t="shared" si="37"/>
        <v>57.837319999999998</v>
      </c>
      <c r="CP50" s="10">
        <v>20.589030000000001</v>
      </c>
      <c r="CQ50" s="10">
        <v>14.18327</v>
      </c>
      <c r="CR50" s="10">
        <v>9.8526345000000006</v>
      </c>
      <c r="CS50" s="27">
        <f t="shared" si="38"/>
        <v>44.624934500000002</v>
      </c>
      <c r="CT50" s="10">
        <v>127.05946931512923</v>
      </c>
      <c r="CU50" s="29">
        <v>2.5017642051659732</v>
      </c>
      <c r="CV50" s="29">
        <f t="shared" si="12"/>
        <v>2.3908189930983239</v>
      </c>
      <c r="CW50" s="29">
        <f t="shared" si="13"/>
        <v>2.3958671011104857</v>
      </c>
      <c r="CX50" s="29">
        <f t="shared" si="14"/>
        <v>2.4467683670808129</v>
      </c>
      <c r="CY50" s="29">
        <f t="shared" si="15"/>
        <v>40119.521334829173</v>
      </c>
      <c r="CZ50" s="29">
        <f t="shared" si="16"/>
        <v>45906.733607711249</v>
      </c>
      <c r="DA50" s="29">
        <f t="shared" si="17"/>
        <v>38896.783368975448</v>
      </c>
      <c r="DB50" s="29">
        <f t="shared" si="18"/>
        <v>41501.998401893667</v>
      </c>
      <c r="DC50" s="29">
        <f t="shared" si="19"/>
        <v>100369.58240386822</v>
      </c>
      <c r="DD50" s="29">
        <f t="shared" si="20"/>
        <v>109754.69062042117</v>
      </c>
      <c r="DE50" s="29">
        <f t="shared" si="21"/>
        <v>93191.523612749763</v>
      </c>
      <c r="DF50" s="29">
        <f t="shared" si="22"/>
        <v>101545.77686039185</v>
      </c>
    </row>
    <row r="51" spans="1:110" ht="14.25" x14ac:dyDescent="0.2">
      <c r="A51" s="22">
        <v>2023</v>
      </c>
      <c r="B51" s="10">
        <v>129.42934902346354</v>
      </c>
      <c r="C51" s="10">
        <v>112.66227500000001</v>
      </c>
      <c r="D51" s="10">
        <v>119.18412499999999</v>
      </c>
      <c r="E51" s="10">
        <v>108.96702499999999</v>
      </c>
      <c r="F51" s="27">
        <v>113.77597821819114</v>
      </c>
      <c r="G51"/>
      <c r="H51"/>
      <c r="I51"/>
      <c r="J51" s="10">
        <f t="shared" si="40"/>
        <v>0</v>
      </c>
      <c r="K51" s="10">
        <v>185.45317499999999</v>
      </c>
      <c r="L51" s="10">
        <v>119.12259999999999</v>
      </c>
      <c r="M51" s="10">
        <v>91.016212499999995</v>
      </c>
      <c r="N51" s="27">
        <f t="shared" si="23"/>
        <v>395.59198749999996</v>
      </c>
      <c r="O51"/>
      <c r="P51"/>
      <c r="Q51"/>
      <c r="R51" s="27">
        <f t="shared" si="41"/>
        <v>0</v>
      </c>
      <c r="S51" s="10">
        <v>5.8143337500000003</v>
      </c>
      <c r="T51" s="10">
        <v>3.1736382499999998</v>
      </c>
      <c r="U51" s="10">
        <v>3.42215275</v>
      </c>
      <c r="V51" s="27">
        <f t="shared" si="24"/>
        <v>12.41012475</v>
      </c>
      <c r="W51" s="27">
        <f t="shared" si="25"/>
        <v>179.63884124999998</v>
      </c>
      <c r="X51" s="27">
        <f t="shared" si="26"/>
        <v>115.94896175</v>
      </c>
      <c r="Y51" s="27">
        <f t="shared" si="27"/>
        <v>87.59405975</v>
      </c>
      <c r="Z51" s="27">
        <f t="shared" si="28"/>
        <v>383.18186274999994</v>
      </c>
      <c r="AA51" s="10">
        <v>8.5168184999999994</v>
      </c>
      <c r="AB51" s="10">
        <v>4.2581242499999998</v>
      </c>
      <c r="AC51" s="10">
        <v>3.9405575000000006</v>
      </c>
      <c r="AD51" s="27">
        <f t="shared" si="42"/>
        <v>16.715500249999998</v>
      </c>
      <c r="AE51" s="10">
        <v>19251.415000000001</v>
      </c>
      <c r="AF51" s="10">
        <v>12374.372500000001</v>
      </c>
      <c r="AG51" s="10">
        <v>7796.0587500000001</v>
      </c>
      <c r="AH51" s="27">
        <f t="shared" si="29"/>
        <v>39421.846250000002</v>
      </c>
      <c r="AI51" s="27">
        <f t="shared" si="4"/>
        <v>90.179970767441887</v>
      </c>
      <c r="AJ51" s="27">
        <f t="shared" si="5"/>
        <v>98.560093443689084</v>
      </c>
      <c r="AK51" s="27">
        <f t="shared" si="6"/>
        <v>83.731316328858398</v>
      </c>
      <c r="AL51" s="27">
        <f t="shared" si="7"/>
        <v>91.225276970122351</v>
      </c>
      <c r="AM51" s="10">
        <v>3.5649507499999999</v>
      </c>
      <c r="AN51" s="10">
        <v>3.1718000000000002</v>
      </c>
      <c r="AO51" s="10">
        <v>3.7914439999999998</v>
      </c>
      <c r="AP51" s="27">
        <f t="shared" si="43"/>
        <v>3.5032142836746343</v>
      </c>
      <c r="AQ51" s="10">
        <v>238.93470000000002</v>
      </c>
      <c r="AR51" s="10">
        <v>134.267425</v>
      </c>
      <c r="AS51" s="10">
        <v>103.94539999999999</v>
      </c>
      <c r="AT51" s="27">
        <f t="shared" si="44"/>
        <v>477.14752500000003</v>
      </c>
      <c r="AU51" s="10">
        <v>260.88071564254903</v>
      </c>
      <c r="AV51" s="10">
        <v>14033.746214682247</v>
      </c>
      <c r="AW51" s="10">
        <v>3078.4316713315611</v>
      </c>
      <c r="AX51" s="10">
        <v>4140.6204999999991</v>
      </c>
      <c r="AY51" s="10">
        <v>3082.9870000000001</v>
      </c>
      <c r="AZ51" s="10">
        <v>1630.2744999999998</v>
      </c>
      <c r="BA51" s="27">
        <f t="shared" si="30"/>
        <v>8853.8819999999996</v>
      </c>
      <c r="BB51" s="10">
        <v>442.001825</v>
      </c>
      <c r="BC51" s="10">
        <v>467.94680000000005</v>
      </c>
      <c r="BD51" s="10">
        <v>557.34930000000008</v>
      </c>
      <c r="BE51" s="27">
        <f t="shared" si="31"/>
        <v>1467.2979250000001</v>
      </c>
      <c r="BF51" s="10">
        <v>4574.8320000000003</v>
      </c>
      <c r="BG51" s="10">
        <v>3509.5342499999997</v>
      </c>
      <c r="BH51" s="10">
        <v>2096.5017499999999</v>
      </c>
      <c r="BI51" s="27">
        <f t="shared" si="9"/>
        <v>10180.868</v>
      </c>
      <c r="BJ51" s="10">
        <v>4234.6362500000005</v>
      </c>
      <c r="BK51" s="10">
        <v>3151.8455000000004</v>
      </c>
      <c r="BL51" s="10">
        <v>1666.6795</v>
      </c>
      <c r="BM51" s="27">
        <f t="shared" si="39"/>
        <v>9053.161250000001</v>
      </c>
      <c r="BN51" s="10">
        <v>340.19550000000004</v>
      </c>
      <c r="BO51" s="10">
        <v>357.68865</v>
      </c>
      <c r="BP51" s="10">
        <v>429.82220000000001</v>
      </c>
      <c r="BQ51" s="27">
        <f t="shared" si="11"/>
        <v>1127.7063500000002</v>
      </c>
      <c r="BR51" s="10">
        <v>532.78752499999996</v>
      </c>
      <c r="BS51" s="10">
        <v>299.3888</v>
      </c>
      <c r="BT51" s="10">
        <v>222.49689999999998</v>
      </c>
      <c r="BU51" s="27">
        <f t="shared" si="32"/>
        <v>1054.673225</v>
      </c>
      <c r="BV51" s="10">
        <v>1.5676030000000001</v>
      </c>
      <c r="BW51" s="10">
        <v>0.84656562499999999</v>
      </c>
      <c r="BX51" s="10">
        <v>0.69407897500000004</v>
      </c>
      <c r="BY51" s="27">
        <f t="shared" si="33"/>
        <v>3.1082476000000003</v>
      </c>
      <c r="BZ51" s="10">
        <v>213.47772500000002</v>
      </c>
      <c r="CA51" s="10">
        <v>125.55154999999999</v>
      </c>
      <c r="CB51" s="10">
        <v>93.108039999999988</v>
      </c>
      <c r="CC51" s="27">
        <f t="shared" si="34"/>
        <v>432.13731499999994</v>
      </c>
      <c r="CD51" s="10">
        <v>28112.28</v>
      </c>
      <c r="CE51" s="10">
        <v>18069.985000000001</v>
      </c>
      <c r="CF51" s="10">
        <v>11384.3825</v>
      </c>
      <c r="CG51" s="27">
        <f t="shared" si="35"/>
        <v>57566.647499999999</v>
      </c>
      <c r="CH51" s="10">
        <v>21672.077499999999</v>
      </c>
      <c r="CI51" s="10">
        <v>13930.32</v>
      </c>
      <c r="CJ51" s="10">
        <v>8776.3317500000012</v>
      </c>
      <c r="CK51" s="27">
        <f t="shared" si="36"/>
        <v>44378.729250000004</v>
      </c>
      <c r="CL51" s="10">
        <v>28.3206025</v>
      </c>
      <c r="CM51" s="10">
        <v>19.5349775</v>
      </c>
      <c r="CN51" s="10">
        <v>13.3001825</v>
      </c>
      <c r="CO51" s="27">
        <f t="shared" si="37"/>
        <v>61.155762500000002</v>
      </c>
      <c r="CP51" s="10">
        <v>21.437775000000002</v>
      </c>
      <c r="CQ51" s="10">
        <v>14.839794999999999</v>
      </c>
      <c r="CR51" s="10">
        <v>10.075861249999999</v>
      </c>
      <c r="CS51" s="27">
        <f t="shared" si="38"/>
        <v>46.35343125</v>
      </c>
      <c r="CT51" s="10">
        <v>129.42934902346354</v>
      </c>
      <c r="CU51" s="29">
        <v>2.4957523085839513</v>
      </c>
      <c r="CV51" s="29">
        <f t="shared" si="12"/>
        <v>2.3845886410800983</v>
      </c>
      <c r="CW51" s="29">
        <f t="shared" si="13"/>
        <v>2.3896636638468602</v>
      </c>
      <c r="CX51" s="29">
        <f t="shared" si="14"/>
        <v>2.4405974406537889</v>
      </c>
      <c r="CY51" s="29">
        <f t="shared" si="15"/>
        <v>40676.773541197312</v>
      </c>
      <c r="CZ51" s="29">
        <f t="shared" si="16"/>
        <v>46529.195480926472</v>
      </c>
      <c r="DA51" s="29">
        <f t="shared" si="17"/>
        <v>39444.737207574581</v>
      </c>
      <c r="DB51" s="29">
        <f t="shared" si="18"/>
        <v>42078.179475922509</v>
      </c>
      <c r="DC51" s="29">
        <f t="shared" si="19"/>
        <v>101519.15147118979</v>
      </c>
      <c r="DD51" s="29">
        <f t="shared" si="20"/>
        <v>110952.99102241272</v>
      </c>
      <c r="DE51" s="29">
        <f t="shared" si="21"/>
        <v>94259.655234929261</v>
      </c>
      <c r="DF51" s="29">
        <f t="shared" si="22"/>
        <v>102695.89713630726</v>
      </c>
    </row>
    <row r="52" spans="1:110" ht="14.25" x14ac:dyDescent="0.2">
      <c r="A52" s="22">
        <v>2024</v>
      </c>
      <c r="B52" s="10">
        <v>131.87051701631444</v>
      </c>
      <c r="C52" s="10">
        <v>114.51077500000001</v>
      </c>
      <c r="D52" s="10">
        <v>121.39127499999999</v>
      </c>
      <c r="E52" s="10">
        <v>110.920175</v>
      </c>
      <c r="F52" s="27">
        <v>115.75981930073426</v>
      </c>
      <c r="G52"/>
      <c r="H52"/>
      <c r="I52"/>
      <c r="J52" s="10">
        <f t="shared" si="40"/>
        <v>0</v>
      </c>
      <c r="K52" s="10">
        <v>187.7296</v>
      </c>
      <c r="L52" s="10">
        <v>120.81584999999998</v>
      </c>
      <c r="M52" s="10">
        <v>92.132085000000004</v>
      </c>
      <c r="N52" s="27">
        <f t="shared" si="23"/>
        <v>400.67753499999998</v>
      </c>
      <c r="O52"/>
      <c r="P52"/>
      <c r="Q52"/>
      <c r="R52" s="27">
        <f t="shared" si="41"/>
        <v>0</v>
      </c>
      <c r="S52" s="10">
        <v>5.792808</v>
      </c>
      <c r="T52" s="10">
        <v>3.16486775</v>
      </c>
      <c r="U52" s="10">
        <v>3.4079885000000001</v>
      </c>
      <c r="V52" s="27">
        <f t="shared" si="24"/>
        <v>12.36566425</v>
      </c>
      <c r="W52" s="27">
        <f t="shared" si="25"/>
        <v>181.936792</v>
      </c>
      <c r="X52" s="27">
        <f t="shared" si="26"/>
        <v>117.65098224999998</v>
      </c>
      <c r="Y52" s="27">
        <f t="shared" si="27"/>
        <v>88.724096500000002</v>
      </c>
      <c r="Z52" s="27">
        <f t="shared" si="28"/>
        <v>388.31187074999997</v>
      </c>
      <c r="AA52" s="10">
        <v>7.6640055</v>
      </c>
      <c r="AB52" s="10">
        <v>3.85623425</v>
      </c>
      <c r="AC52" s="10">
        <v>3.5930589999999998</v>
      </c>
      <c r="AD52" s="27">
        <f t="shared" si="42"/>
        <v>15.11329875</v>
      </c>
      <c r="AE52" s="10">
        <v>19673.48</v>
      </c>
      <c r="AF52" s="10">
        <v>12669.210000000001</v>
      </c>
      <c r="AG52" s="10">
        <v>7975.9634999999998</v>
      </c>
      <c r="AH52" s="27">
        <f t="shared" si="29"/>
        <v>40318.6535</v>
      </c>
      <c r="AI52" s="27">
        <f t="shared" si="4"/>
        <v>90.801207760906919</v>
      </c>
      <c r="AJ52" s="27">
        <f t="shared" si="5"/>
        <v>99.181719363991817</v>
      </c>
      <c r="AK52" s="27">
        <f t="shared" si="6"/>
        <v>84.308604836567696</v>
      </c>
      <c r="AL52" s="27">
        <f t="shared" si="7"/>
        <v>91.840543160195708</v>
      </c>
      <c r="AM52" s="10">
        <v>3.1777187500000004</v>
      </c>
      <c r="AN52" s="10">
        <v>2.8421912499999999</v>
      </c>
      <c r="AO52" s="10">
        <v>3.4237709999999999</v>
      </c>
      <c r="AP52" s="27">
        <f t="shared" si="43"/>
        <v>3.1367045235737736</v>
      </c>
      <c r="AQ52" s="10">
        <v>241.18900000000002</v>
      </c>
      <c r="AR52" s="10">
        <v>135.68414999999999</v>
      </c>
      <c r="AS52" s="10">
        <v>104.94777500000001</v>
      </c>
      <c r="AT52" s="27">
        <f t="shared" si="44"/>
        <v>481.82092499999999</v>
      </c>
      <c r="AU52" s="10">
        <v>273.03418506129719</v>
      </c>
      <c r="AV52" s="10">
        <v>14637.284103232701</v>
      </c>
      <c r="AW52" s="10">
        <v>3207.5409159362944</v>
      </c>
      <c r="AX52" s="10">
        <v>4130.2487499999997</v>
      </c>
      <c r="AY52" s="10">
        <v>3092.3412499999999</v>
      </c>
      <c r="AZ52" s="10">
        <v>1621.68625</v>
      </c>
      <c r="BA52" s="27">
        <f t="shared" si="30"/>
        <v>8844.2762500000008</v>
      </c>
      <c r="BB52" s="10">
        <v>465.29092500000002</v>
      </c>
      <c r="BC52" s="10">
        <v>525.67169999999999</v>
      </c>
      <c r="BD52" s="10">
        <v>580.59017500000004</v>
      </c>
      <c r="BE52" s="27">
        <f t="shared" si="31"/>
        <v>1571.5527999999999</v>
      </c>
      <c r="BF52" s="10">
        <v>4599.6967500000001</v>
      </c>
      <c r="BG52" s="10">
        <v>3579.4432499999998</v>
      </c>
      <c r="BH52" s="10">
        <v>2114.884</v>
      </c>
      <c r="BI52" s="27">
        <f t="shared" si="9"/>
        <v>10294.023999999999</v>
      </c>
      <c r="BJ52" s="10">
        <v>4239.3874999999989</v>
      </c>
      <c r="BK52" s="10">
        <v>3173.1092500000004</v>
      </c>
      <c r="BL52" s="10">
        <v>1665.3017500000001</v>
      </c>
      <c r="BM52" s="27">
        <f t="shared" si="39"/>
        <v>9077.798499999999</v>
      </c>
      <c r="BN52" s="10">
        <v>360.309325</v>
      </c>
      <c r="BO52" s="10">
        <v>406.33409999999998</v>
      </c>
      <c r="BP52" s="10">
        <v>449.58265</v>
      </c>
      <c r="BQ52" s="27">
        <f t="shared" si="11"/>
        <v>1216.226075</v>
      </c>
      <c r="BR52" s="10">
        <v>539.50384999999994</v>
      </c>
      <c r="BS52" s="10">
        <v>303.84272499999997</v>
      </c>
      <c r="BT52" s="10">
        <v>225.51402499999998</v>
      </c>
      <c r="BU52" s="27">
        <f t="shared" si="32"/>
        <v>1068.8606</v>
      </c>
      <c r="BV52" s="10">
        <v>1.5719562500000002</v>
      </c>
      <c r="BW52" s="10">
        <v>0.84338422499999999</v>
      </c>
      <c r="BX52" s="10">
        <v>0.6942952</v>
      </c>
      <c r="BY52" s="27">
        <f t="shared" si="33"/>
        <v>3.1096356750000003</v>
      </c>
      <c r="BZ52" s="10">
        <v>216.66539999999998</v>
      </c>
      <c r="CA52" s="10">
        <v>127.73735000000001</v>
      </c>
      <c r="CB52" s="10">
        <v>94.6043825</v>
      </c>
      <c r="CC52" s="27">
        <f t="shared" si="34"/>
        <v>439.00713249999995</v>
      </c>
      <c r="CD52" s="10">
        <v>29265.974999999999</v>
      </c>
      <c r="CE52" s="10">
        <v>18846.580000000002</v>
      </c>
      <c r="CF52" s="10">
        <v>11864.942500000001</v>
      </c>
      <c r="CG52" s="27">
        <f t="shared" si="35"/>
        <v>59977.497499999998</v>
      </c>
      <c r="CH52" s="10">
        <v>22152.372500000001</v>
      </c>
      <c r="CI52" s="10">
        <v>14265.557499999999</v>
      </c>
      <c r="CJ52" s="10">
        <v>8980.950499999999</v>
      </c>
      <c r="CK52" s="27">
        <f t="shared" si="36"/>
        <v>45398.880499999999</v>
      </c>
      <c r="CL52" s="10">
        <v>29.791445</v>
      </c>
      <c r="CM52" s="10">
        <v>20.642592500000003</v>
      </c>
      <c r="CN52" s="10">
        <v>13.782882500000001</v>
      </c>
      <c r="CO52" s="27">
        <f t="shared" si="37"/>
        <v>64.216920000000002</v>
      </c>
      <c r="CP52" s="10">
        <v>22.1470725</v>
      </c>
      <c r="CQ52" s="10">
        <v>15.401482499999998</v>
      </c>
      <c r="CR52" s="10">
        <v>10.251580000000001</v>
      </c>
      <c r="CS52" s="27">
        <f t="shared" si="38"/>
        <v>47.800134999999997</v>
      </c>
      <c r="CT52" s="10">
        <v>131.87051701631444</v>
      </c>
      <c r="CU52" s="29">
        <v>2.4900323263428308</v>
      </c>
      <c r="CV52" s="29">
        <f t="shared" si="12"/>
        <v>2.3786521718197533</v>
      </c>
      <c r="CW52" s="29">
        <f t="shared" si="13"/>
        <v>2.3837587545164727</v>
      </c>
      <c r="CX52" s="29">
        <f t="shared" si="14"/>
        <v>2.4347226294780078</v>
      </c>
      <c r="CY52" s="29">
        <f t="shared" si="15"/>
        <v>41060.638399522082</v>
      </c>
      <c r="CZ52" s="29">
        <f t="shared" si="16"/>
        <v>46950.465903042437</v>
      </c>
      <c r="DA52" s="29">
        <f t="shared" si="17"/>
        <v>39824.354604996297</v>
      </c>
      <c r="DB52" s="29">
        <f t="shared" si="18"/>
        <v>42474.08923109337</v>
      </c>
      <c r="DC52" s="29">
        <f t="shared" si="19"/>
        <v>102242.31695508375</v>
      </c>
      <c r="DD52" s="29">
        <f t="shared" si="20"/>
        <v>111678.82768822116</v>
      </c>
      <c r="DE52" s="29">
        <f t="shared" si="21"/>
        <v>94931.653932628324</v>
      </c>
      <c r="DF52" s="29">
        <f t="shared" si="22"/>
        <v>103412.62621741119</v>
      </c>
    </row>
    <row r="53" spans="1:110" ht="14.25" x14ac:dyDescent="0.2">
      <c r="A53" s="22">
        <v>2025</v>
      </c>
      <c r="B53" s="10">
        <v>134.44168972444842</v>
      </c>
      <c r="C53" s="10">
        <v>116.079525</v>
      </c>
      <c r="D53" s="10">
        <v>123.271525</v>
      </c>
      <c r="E53" s="10">
        <v>112.57690000000001</v>
      </c>
      <c r="F53" s="27">
        <v>117.44616118966441</v>
      </c>
      <c r="G53"/>
      <c r="H53"/>
      <c r="I53"/>
      <c r="J53" s="10">
        <f t="shared" si="40"/>
        <v>0</v>
      </c>
      <c r="K53" s="10">
        <v>188.92150000000004</v>
      </c>
      <c r="L53" s="10">
        <v>121.8201</v>
      </c>
      <c r="M53" s="10">
        <v>92.716210000000004</v>
      </c>
      <c r="N53" s="27">
        <f t="shared" si="23"/>
        <v>403.45781000000005</v>
      </c>
      <c r="O53"/>
      <c r="P53"/>
      <c r="Q53"/>
      <c r="R53" s="27">
        <f t="shared" si="41"/>
        <v>0</v>
      </c>
      <c r="S53" s="10">
        <v>5.7309347499999994</v>
      </c>
      <c r="T53" s="10">
        <v>3.1406897499999999</v>
      </c>
      <c r="U53" s="10">
        <v>3.3734337499999998</v>
      </c>
      <c r="V53" s="27">
        <f t="shared" si="24"/>
        <v>12.24505825</v>
      </c>
      <c r="W53" s="27">
        <f t="shared" si="25"/>
        <v>183.19056525000005</v>
      </c>
      <c r="X53" s="27">
        <f t="shared" si="26"/>
        <v>118.67941024999999</v>
      </c>
      <c r="Y53" s="27">
        <f t="shared" si="27"/>
        <v>89.34277625</v>
      </c>
      <c r="Z53" s="27">
        <f t="shared" si="28"/>
        <v>391.21275175000005</v>
      </c>
      <c r="AA53" s="10">
        <v>7.7041924999999996</v>
      </c>
      <c r="AB53" s="10">
        <v>3.8660080000000003</v>
      </c>
      <c r="AC53" s="10">
        <v>3.6614817499999996</v>
      </c>
      <c r="AD53" s="27">
        <f t="shared" si="42"/>
        <v>15.23168225</v>
      </c>
      <c r="AE53" s="10">
        <v>20042.16</v>
      </c>
      <c r="AF53" s="10">
        <v>12925.887500000001</v>
      </c>
      <c r="AG53" s="10">
        <v>8129.6635000000006</v>
      </c>
      <c r="AH53" s="27">
        <f t="shared" si="29"/>
        <v>41097.711000000003</v>
      </c>
      <c r="AI53" s="27">
        <f t="shared" si="4"/>
        <v>91.140103940361499</v>
      </c>
      <c r="AJ53" s="27">
        <f t="shared" si="5"/>
        <v>99.472964161986283</v>
      </c>
      <c r="AK53" s="27">
        <f t="shared" si="6"/>
        <v>84.578641521321671</v>
      </c>
      <c r="AL53" s="27">
        <f t="shared" si="7"/>
        <v>92.153893330367211</v>
      </c>
      <c r="AM53" s="10">
        <v>3.1664097499999997</v>
      </c>
      <c r="AN53" s="10">
        <v>2.8215082500000004</v>
      </c>
      <c r="AO53" s="10">
        <v>3.4578842500000002</v>
      </c>
      <c r="AP53" s="27">
        <f t="shared" si="43"/>
        <v>3.1327832543153931</v>
      </c>
      <c r="AQ53" s="10">
        <v>243.30324999999999</v>
      </c>
      <c r="AR53" s="10">
        <v>137.01569999999998</v>
      </c>
      <c r="AS53" s="10">
        <v>105.883925</v>
      </c>
      <c r="AT53" s="27">
        <f t="shared" si="44"/>
        <v>486.20287499999995</v>
      </c>
      <c r="AU53" s="10">
        <v>285.10207292524842</v>
      </c>
      <c r="AV53" s="10">
        <v>15216.256050760085</v>
      </c>
      <c r="AW53" s="10">
        <v>3344.28911610881</v>
      </c>
      <c r="AX53" s="10">
        <v>3876.0452500000001</v>
      </c>
      <c r="AY53" s="10">
        <v>2912.0192499999998</v>
      </c>
      <c r="AZ53" s="10">
        <v>1496.0732499999999</v>
      </c>
      <c r="BA53" s="27">
        <f t="shared" si="30"/>
        <v>8284.1377499999999</v>
      </c>
      <c r="BB53" s="10">
        <v>436.294825</v>
      </c>
      <c r="BC53" s="10">
        <v>479.95164999999997</v>
      </c>
      <c r="BD53" s="10">
        <v>558.91022499999997</v>
      </c>
      <c r="BE53" s="27">
        <f t="shared" si="31"/>
        <v>1475.1567</v>
      </c>
      <c r="BF53" s="10">
        <v>4332.6360000000004</v>
      </c>
      <c r="BG53" s="10">
        <v>3374.3672500000002</v>
      </c>
      <c r="BH53" s="10">
        <v>1977.5340000000001</v>
      </c>
      <c r="BI53" s="27">
        <f t="shared" si="9"/>
        <v>9684.5372500000012</v>
      </c>
      <c r="BJ53" s="10">
        <v>3992.4520000000002</v>
      </c>
      <c r="BK53" s="10">
        <v>2999.0084999999999</v>
      </c>
      <c r="BL53" s="10">
        <v>1542.84375</v>
      </c>
      <c r="BM53" s="27">
        <f t="shared" si="39"/>
        <v>8534.304250000001</v>
      </c>
      <c r="BN53" s="10">
        <v>340.18415000000005</v>
      </c>
      <c r="BO53" s="10">
        <v>375.3587</v>
      </c>
      <c r="BP53" s="10">
        <v>434.69060000000002</v>
      </c>
      <c r="BQ53" s="27">
        <f t="shared" si="11"/>
        <v>1150.2334500000002</v>
      </c>
      <c r="BR53" s="10">
        <v>546.12092500000006</v>
      </c>
      <c r="BS53" s="10">
        <v>308.21497499999998</v>
      </c>
      <c r="BT53" s="10">
        <v>228.48002500000001</v>
      </c>
      <c r="BU53" s="27">
        <f t="shared" si="32"/>
        <v>1082.8159250000001</v>
      </c>
      <c r="BV53" s="10">
        <v>1.5636052499999999</v>
      </c>
      <c r="BW53" s="10">
        <v>0.82799149999999999</v>
      </c>
      <c r="BX53" s="10">
        <v>0.68818394999999999</v>
      </c>
      <c r="BY53" s="27">
        <f t="shared" si="33"/>
        <v>3.0797806999999997</v>
      </c>
      <c r="BZ53" s="10">
        <v>219.90495000000001</v>
      </c>
      <c r="CA53" s="10">
        <v>129.943725</v>
      </c>
      <c r="CB53" s="10">
        <v>96.119580000000013</v>
      </c>
      <c r="CC53" s="27">
        <f t="shared" si="34"/>
        <v>445.968255</v>
      </c>
      <c r="CD53" s="10">
        <v>30392.3</v>
      </c>
      <c r="CE53" s="10">
        <v>19601.105</v>
      </c>
      <c r="CF53" s="10">
        <v>12327.985000000001</v>
      </c>
      <c r="CG53" s="27">
        <f t="shared" si="35"/>
        <v>62321.39</v>
      </c>
      <c r="CH53" s="10">
        <v>22571.182500000003</v>
      </c>
      <c r="CI53" s="10">
        <v>14556.945</v>
      </c>
      <c r="CJ53" s="10">
        <v>9155.5062500000004</v>
      </c>
      <c r="CK53" s="27">
        <f t="shared" si="36"/>
        <v>46283.633750000001</v>
      </c>
      <c r="CL53" s="10">
        <v>31.1494325</v>
      </c>
      <c r="CM53" s="10">
        <v>21.6751</v>
      </c>
      <c r="CN53" s="10">
        <v>14.221344999999999</v>
      </c>
      <c r="CO53" s="27">
        <f t="shared" si="37"/>
        <v>67.045877500000003</v>
      </c>
      <c r="CP53" s="10">
        <v>22.724865000000001</v>
      </c>
      <c r="CQ53" s="10">
        <v>15.8716025</v>
      </c>
      <c r="CR53" s="10">
        <v>10.377865</v>
      </c>
      <c r="CS53" s="27">
        <f t="shared" si="38"/>
        <v>48.974332500000003</v>
      </c>
      <c r="CT53" s="10">
        <v>134.44168972444842</v>
      </c>
      <c r="CU53" s="29">
        <v>2.483440800218458</v>
      </c>
      <c r="CV53" s="29">
        <f t="shared" si="12"/>
        <v>2.3719111869388074</v>
      </c>
      <c r="CW53" s="29">
        <f t="shared" si="13"/>
        <v>2.3770393607629163</v>
      </c>
      <c r="CX53" s="29">
        <f t="shared" si="14"/>
        <v>2.4280112157310394</v>
      </c>
      <c r="CY53" s="29">
        <f t="shared" si="15"/>
        <v>41330.008550761901</v>
      </c>
      <c r="CZ53" s="29">
        <f t="shared" si="16"/>
        <v>47229.843390964379</v>
      </c>
      <c r="DA53" s="29">
        <f t="shared" si="17"/>
        <v>40071.364006547177</v>
      </c>
      <c r="DB53" s="29">
        <f t="shared" si="18"/>
        <v>42743.768983634036</v>
      </c>
      <c r="DC53" s="29">
        <f t="shared" si="19"/>
        <v>102640.62950833986</v>
      </c>
      <c r="DD53" s="29">
        <f t="shared" si="20"/>
        <v>112024.99389639629</v>
      </c>
      <c r="DE53" s="29">
        <f t="shared" si="21"/>
        <v>95251.209483021026</v>
      </c>
      <c r="DF53" s="29">
        <f t="shared" si="22"/>
        <v>103782.35049487997</v>
      </c>
    </row>
    <row r="54" spans="1:110" ht="14.25" x14ac:dyDescent="0.2">
      <c r="A54" s="22">
        <v>2026</v>
      </c>
      <c r="B54" s="10">
        <v>137.13671679099909</v>
      </c>
      <c r="C54" s="10">
        <v>117.50685</v>
      </c>
      <c r="D54" s="10">
        <v>124.985525</v>
      </c>
      <c r="E54" s="10">
        <v>114.08409999999999</v>
      </c>
      <c r="F54" s="27">
        <v>118.98186319465458</v>
      </c>
      <c r="G54"/>
      <c r="H54"/>
      <c r="I54"/>
      <c r="J54" s="10">
        <f t="shared" si="40"/>
        <v>0</v>
      </c>
      <c r="K54" s="10">
        <v>189.73585</v>
      </c>
      <c r="L54" s="10">
        <v>122.57865</v>
      </c>
      <c r="M54" s="10">
        <v>93.115542500000004</v>
      </c>
      <c r="N54" s="27">
        <f t="shared" si="23"/>
        <v>405.43004250000001</v>
      </c>
      <c r="O54"/>
      <c r="P54"/>
      <c r="Q54"/>
      <c r="R54" s="27">
        <f t="shared" si="41"/>
        <v>0</v>
      </c>
      <c r="S54" s="10">
        <v>5.6551254999999996</v>
      </c>
      <c r="T54" s="10">
        <v>3.1122854999999996</v>
      </c>
      <c r="U54" s="10">
        <v>3.3332515000000003</v>
      </c>
      <c r="V54" s="27">
        <f t="shared" si="24"/>
        <v>12.100662499999999</v>
      </c>
      <c r="W54" s="27">
        <f t="shared" si="25"/>
        <v>184.0807245</v>
      </c>
      <c r="X54" s="27">
        <f t="shared" si="26"/>
        <v>119.4663645</v>
      </c>
      <c r="Y54" s="27">
        <f t="shared" si="27"/>
        <v>89.782291000000001</v>
      </c>
      <c r="Z54" s="27">
        <f t="shared" si="28"/>
        <v>393.32938000000001</v>
      </c>
      <c r="AA54" s="10">
        <v>8.1222092499999992</v>
      </c>
      <c r="AB54" s="10">
        <v>4.0508435</v>
      </c>
      <c r="AC54" s="10">
        <v>3.9047325000000002</v>
      </c>
      <c r="AD54" s="27">
        <f t="shared" si="42"/>
        <v>16.077785250000002</v>
      </c>
      <c r="AE54" s="10">
        <v>20413.235000000001</v>
      </c>
      <c r="AF54" s="10">
        <v>13185.362499999999</v>
      </c>
      <c r="AG54" s="10">
        <v>8286.3242500000015</v>
      </c>
      <c r="AH54" s="27">
        <f t="shared" si="29"/>
        <v>41884.921750000009</v>
      </c>
      <c r="AI54" s="27">
        <f t="shared" si="4"/>
        <v>91.483265103354441</v>
      </c>
      <c r="AJ54" s="27">
        <f t="shared" si="5"/>
        <v>99.784921539309408</v>
      </c>
      <c r="AK54" s="27">
        <f t="shared" si="6"/>
        <v>84.877171963553124</v>
      </c>
      <c r="AL54" s="27">
        <f t="shared" si="7"/>
        <v>92.481337146842307</v>
      </c>
      <c r="AM54" s="10">
        <v>3.3089965000000001</v>
      </c>
      <c r="AN54" s="10">
        <v>2.9276862499999998</v>
      </c>
      <c r="AO54" s="10">
        <v>3.6548602500000005</v>
      </c>
      <c r="AP54" s="27">
        <f t="shared" si="43"/>
        <v>3.2768643975432976</v>
      </c>
      <c r="AQ54" s="10">
        <v>245.452225</v>
      </c>
      <c r="AR54" s="10">
        <v>138.36007499999999</v>
      </c>
      <c r="AS54" s="10">
        <v>106.833125</v>
      </c>
      <c r="AT54" s="27">
        <f t="shared" si="44"/>
        <v>490.64542499999999</v>
      </c>
      <c r="AU54" s="10">
        <v>297.94037070627343</v>
      </c>
      <c r="AV54" s="10">
        <v>15812.240973793207</v>
      </c>
      <c r="AW54" s="10">
        <v>3490.3801269299047</v>
      </c>
      <c r="AX54" s="10">
        <v>3541.4645</v>
      </c>
      <c r="AY54" s="10">
        <v>2659.3764999999999</v>
      </c>
      <c r="AZ54" s="10">
        <v>1345.2645</v>
      </c>
      <c r="BA54" s="27">
        <f t="shared" si="30"/>
        <v>7546.1055000000006</v>
      </c>
      <c r="BB54" s="10">
        <v>390.33570000000003</v>
      </c>
      <c r="BC54" s="10">
        <v>402.79382500000003</v>
      </c>
      <c r="BD54" s="10">
        <v>528.50914999999998</v>
      </c>
      <c r="BE54" s="27">
        <f t="shared" si="31"/>
        <v>1321.6386750000001</v>
      </c>
      <c r="BF54" s="10">
        <v>3956.2275</v>
      </c>
      <c r="BG54" s="10">
        <v>3058.0932499999999</v>
      </c>
      <c r="BH54" s="10">
        <v>1799.3085000000001</v>
      </c>
      <c r="BI54" s="27">
        <f t="shared" si="9"/>
        <v>8813.62925</v>
      </c>
      <c r="BJ54" s="10">
        <v>3651.5590000000002</v>
      </c>
      <c r="BK54" s="10">
        <v>2742.3560000000002</v>
      </c>
      <c r="BL54" s="10">
        <v>1388.36625</v>
      </c>
      <c r="BM54" s="27">
        <f t="shared" si="39"/>
        <v>7782.2812500000009</v>
      </c>
      <c r="BN54" s="10">
        <v>304.668475</v>
      </c>
      <c r="BO54" s="10">
        <v>315.73717499999998</v>
      </c>
      <c r="BP54" s="10">
        <v>410.94237499999997</v>
      </c>
      <c r="BQ54" s="27">
        <f t="shared" si="11"/>
        <v>1031.3480249999998</v>
      </c>
      <c r="BR54" s="10">
        <v>552.63807500000007</v>
      </c>
      <c r="BS54" s="10">
        <v>312.51069999999999</v>
      </c>
      <c r="BT54" s="10">
        <v>231.39440000000002</v>
      </c>
      <c r="BU54" s="27">
        <f t="shared" si="32"/>
        <v>1096.5431750000002</v>
      </c>
      <c r="BV54" s="10">
        <v>1.5630267499999999</v>
      </c>
      <c r="BW54" s="10">
        <v>0.820760775</v>
      </c>
      <c r="BX54" s="10">
        <v>0.68577014999999997</v>
      </c>
      <c r="BY54" s="27">
        <f t="shared" si="33"/>
        <v>3.0695576749999995</v>
      </c>
      <c r="BZ54" s="10">
        <v>223.13627500000001</v>
      </c>
      <c r="CA54" s="10">
        <v>132.13782500000002</v>
      </c>
      <c r="CB54" s="10">
        <v>97.627242499999994</v>
      </c>
      <c r="CC54" s="27">
        <f t="shared" si="34"/>
        <v>452.90134250000006</v>
      </c>
      <c r="CD54" s="10">
        <v>31582.9925</v>
      </c>
      <c r="CE54" s="10">
        <v>20400.210000000003</v>
      </c>
      <c r="CF54" s="10">
        <v>12820.457500000002</v>
      </c>
      <c r="CG54" s="27">
        <f t="shared" si="35"/>
        <v>64803.66</v>
      </c>
      <c r="CH54" s="10">
        <v>22996.6675</v>
      </c>
      <c r="CI54" s="10">
        <v>14854.0625</v>
      </c>
      <c r="CJ54" s="10">
        <v>9335.0147499999985</v>
      </c>
      <c r="CK54" s="27">
        <f t="shared" si="36"/>
        <v>47185.744749999998</v>
      </c>
      <c r="CL54" s="10">
        <v>32.547317499999998</v>
      </c>
      <c r="CM54" s="10">
        <v>22.738212499999999</v>
      </c>
      <c r="CN54" s="10">
        <v>14.68121</v>
      </c>
      <c r="CO54" s="27">
        <f t="shared" si="37"/>
        <v>69.966739999999987</v>
      </c>
      <c r="CP54" s="10">
        <v>23.28912</v>
      </c>
      <c r="CQ54" s="10">
        <v>16.331892500000002</v>
      </c>
      <c r="CR54" s="10">
        <v>10.5054075</v>
      </c>
      <c r="CS54" s="27">
        <f t="shared" si="38"/>
        <v>50.12642000000001</v>
      </c>
      <c r="CT54" s="10">
        <v>137.13671679099909</v>
      </c>
      <c r="CU54" s="29">
        <v>2.4766841473893031</v>
      </c>
      <c r="CV54" s="29">
        <f t="shared" si="12"/>
        <v>2.3650359009617414</v>
      </c>
      <c r="CW54" s="29">
        <f t="shared" si="13"/>
        <v>2.3701826874809049</v>
      </c>
      <c r="CX54" s="29">
        <f t="shared" si="14"/>
        <v>2.4211524058354943</v>
      </c>
      <c r="CY54" s="29">
        <f t="shared" si="15"/>
        <v>41612.528235590711</v>
      </c>
      <c r="CZ54" s="29">
        <f t="shared" si="16"/>
        <v>47531.37252580472</v>
      </c>
      <c r="DA54" s="29">
        <f t="shared" si="17"/>
        <v>40342.440223272461</v>
      </c>
      <c r="DB54" s="29">
        <f t="shared" si="18"/>
        <v>43031.360575473911</v>
      </c>
      <c r="DC54" s="29">
        <f t="shared" si="19"/>
        <v>103061.08901387728</v>
      </c>
      <c r="DD54" s="29">
        <f t="shared" si="20"/>
        <v>112413.40244551473</v>
      </c>
      <c r="DE54" s="29">
        <f t="shared" si="21"/>
        <v>95618.953387933681</v>
      </c>
      <c r="DF54" s="29">
        <f t="shared" si="22"/>
        <v>104185.48218368329</v>
      </c>
    </row>
    <row r="55" spans="1:110" ht="14.25" x14ac:dyDescent="0.2">
      <c r="A55" s="22">
        <v>2027</v>
      </c>
      <c r="B55" s="10">
        <v>139.89196556447962</v>
      </c>
      <c r="C55" s="10">
        <v>119.033325</v>
      </c>
      <c r="D55" s="10">
        <v>126.81867499999998</v>
      </c>
      <c r="E55" s="10">
        <v>115.69655</v>
      </c>
      <c r="F55" s="27">
        <v>120.62422009941014</v>
      </c>
      <c r="G55"/>
      <c r="H55"/>
      <c r="I55"/>
      <c r="J55" s="10">
        <f t="shared" si="40"/>
        <v>0</v>
      </c>
      <c r="K55" s="10">
        <v>190.72255000000001</v>
      </c>
      <c r="L55" s="10">
        <v>123.43940000000001</v>
      </c>
      <c r="M55" s="10">
        <v>93.598032500000002</v>
      </c>
      <c r="N55" s="27">
        <f t="shared" si="23"/>
        <v>407.75998250000004</v>
      </c>
      <c r="O55"/>
      <c r="P55"/>
      <c r="Q55"/>
      <c r="R55" s="27">
        <f t="shared" si="41"/>
        <v>0</v>
      </c>
      <c r="S55" s="10">
        <v>5.5904052500000008</v>
      </c>
      <c r="T55" s="10">
        <v>3.0887255000000002</v>
      </c>
      <c r="U55" s="10">
        <v>3.3003955</v>
      </c>
      <c r="V55" s="27">
        <f t="shared" si="24"/>
        <v>11.979526250000001</v>
      </c>
      <c r="W55" s="27">
        <f t="shared" si="25"/>
        <v>185.13214475000001</v>
      </c>
      <c r="X55" s="27">
        <f t="shared" si="26"/>
        <v>120.35067450000001</v>
      </c>
      <c r="Y55" s="27">
        <f t="shared" si="27"/>
        <v>90.297637000000009</v>
      </c>
      <c r="Z55" s="27">
        <f t="shared" si="28"/>
        <v>395.78045625000004</v>
      </c>
      <c r="AA55" s="10">
        <v>8.4209864999999997</v>
      </c>
      <c r="AB55" s="10">
        <v>4.1813267500000002</v>
      </c>
      <c r="AC55" s="10">
        <v>4.0960607499999995</v>
      </c>
      <c r="AD55" s="27">
        <f t="shared" si="42"/>
        <v>16.698374000000001</v>
      </c>
      <c r="AE55" s="10">
        <v>20817.399999999998</v>
      </c>
      <c r="AF55" s="10">
        <v>13463.1875</v>
      </c>
      <c r="AG55" s="10">
        <v>8454.6142500000005</v>
      </c>
      <c r="AH55" s="27">
        <f t="shared" si="29"/>
        <v>42735.201749999993</v>
      </c>
      <c r="AI55" s="27">
        <f t="shared" si="4"/>
        <v>91.97798349977522</v>
      </c>
      <c r="AJ55" s="27">
        <f t="shared" si="5"/>
        <v>100.24226303269015</v>
      </c>
      <c r="AK55" s="27">
        <f t="shared" si="6"/>
        <v>85.299348542532854</v>
      </c>
      <c r="AL55" s="27">
        <f t="shared" si="7"/>
        <v>92.952375362431781</v>
      </c>
      <c r="AM55" s="10">
        <v>3.4012242500000003</v>
      </c>
      <c r="AN55" s="10">
        <v>2.9932639999999999</v>
      </c>
      <c r="AO55" s="10">
        <v>3.8005405000000003</v>
      </c>
      <c r="AP55" s="27">
        <f t="shared" si="43"/>
        <v>3.3730383657350775</v>
      </c>
      <c r="AQ55" s="10">
        <v>247.58742500000002</v>
      </c>
      <c r="AR55" s="10">
        <v>139.69184999999999</v>
      </c>
      <c r="AS55" s="10">
        <v>107.77510000000001</v>
      </c>
      <c r="AT55" s="27">
        <f t="shared" si="44"/>
        <v>495.05437499999999</v>
      </c>
      <c r="AU55" s="10">
        <v>311.9759739995153</v>
      </c>
      <c r="AV55" s="10">
        <v>16490.611725157949</v>
      </c>
      <c r="AW55" s="10">
        <v>3640.0438646497905</v>
      </c>
      <c r="AX55" s="10">
        <v>3322.4677499999998</v>
      </c>
      <c r="AY55" s="10">
        <v>2489.9502499999999</v>
      </c>
      <c r="AZ55" s="10">
        <v>1250.30475</v>
      </c>
      <c r="BA55" s="27">
        <f t="shared" si="30"/>
        <v>7062.7227499999999</v>
      </c>
      <c r="BB55" s="10">
        <v>363.48197500000003</v>
      </c>
      <c r="BC55" s="10">
        <v>363.98757499999999</v>
      </c>
      <c r="BD55" s="10">
        <v>514.64682500000004</v>
      </c>
      <c r="BE55" s="27">
        <f t="shared" si="31"/>
        <v>1242.1163750000001</v>
      </c>
      <c r="BF55" s="10">
        <v>3698.2652499999999</v>
      </c>
      <c r="BG55" s="10">
        <v>2843.0445</v>
      </c>
      <c r="BH55" s="10">
        <v>1685.4645</v>
      </c>
      <c r="BI55" s="27">
        <f t="shared" si="9"/>
        <v>8226.7742500000004</v>
      </c>
      <c r="BJ55" s="10">
        <v>3415.7717499999999</v>
      </c>
      <c r="BK55" s="10">
        <v>2560.1082500000002</v>
      </c>
      <c r="BL55" s="10">
        <v>1286.3579999999999</v>
      </c>
      <c r="BM55" s="27">
        <f t="shared" si="39"/>
        <v>7262.2380000000003</v>
      </c>
      <c r="BN55" s="10">
        <v>282.49374999999998</v>
      </c>
      <c r="BO55" s="10">
        <v>282.93620000000004</v>
      </c>
      <c r="BP55" s="10">
        <v>399.10657500000002</v>
      </c>
      <c r="BQ55" s="27">
        <f t="shared" si="11"/>
        <v>964.53652499999998</v>
      </c>
      <c r="BR55" s="10">
        <v>559.12740000000008</v>
      </c>
      <c r="BS55" s="10">
        <v>316.77972500000004</v>
      </c>
      <c r="BT55" s="10">
        <v>234.29294999999999</v>
      </c>
      <c r="BU55" s="27">
        <f t="shared" si="32"/>
        <v>1110.2000750000002</v>
      </c>
      <c r="BV55" s="10">
        <v>1.5840554999999998</v>
      </c>
      <c r="BW55" s="10">
        <v>0.82545869999999999</v>
      </c>
      <c r="BX55" s="10">
        <v>0.69406587500000005</v>
      </c>
      <c r="BY55" s="27">
        <f t="shared" si="33"/>
        <v>3.103580075</v>
      </c>
      <c r="BZ55" s="10">
        <v>226.33024999999998</v>
      </c>
      <c r="CA55" s="10">
        <v>134.3065</v>
      </c>
      <c r="CB55" s="10">
        <v>99.116985</v>
      </c>
      <c r="CC55" s="27">
        <f t="shared" si="34"/>
        <v>459.75373500000001</v>
      </c>
      <c r="CD55" s="10">
        <v>32870.53</v>
      </c>
      <c r="CE55" s="10">
        <v>21258.317500000001</v>
      </c>
      <c r="CF55" s="10">
        <v>13349.775</v>
      </c>
      <c r="CG55" s="27">
        <f t="shared" si="35"/>
        <v>67478.622499999998</v>
      </c>
      <c r="CH55" s="10">
        <v>23457.945</v>
      </c>
      <c r="CI55" s="10">
        <v>15170.9025</v>
      </c>
      <c r="CJ55" s="10">
        <v>9527.023000000001</v>
      </c>
      <c r="CK55" s="27">
        <f t="shared" si="36"/>
        <v>48155.870500000005</v>
      </c>
      <c r="CL55" s="10">
        <v>34.055444999999999</v>
      </c>
      <c r="CM55" s="10">
        <v>23.881755000000002</v>
      </c>
      <c r="CN55" s="10">
        <v>15.163137500000001</v>
      </c>
      <c r="CO55" s="27">
        <f t="shared" si="37"/>
        <v>73.100337500000009</v>
      </c>
      <c r="CP55" s="10">
        <v>23.900257500000002</v>
      </c>
      <c r="CQ55" s="10">
        <v>16.825067499999999</v>
      </c>
      <c r="CR55" s="10">
        <v>10.639135</v>
      </c>
      <c r="CS55" s="27">
        <f t="shared" si="38"/>
        <v>51.364459999999994</v>
      </c>
      <c r="CT55" s="10">
        <v>139.89196556447962</v>
      </c>
      <c r="CU55" s="29">
        <v>2.4704050828380217</v>
      </c>
      <c r="CV55" s="29">
        <f t="shared" si="12"/>
        <v>2.3586328658702298</v>
      </c>
      <c r="CW55" s="29">
        <f t="shared" si="13"/>
        <v>2.3638022282457443</v>
      </c>
      <c r="CX55" s="29">
        <f t="shared" si="14"/>
        <v>2.4147711926690496</v>
      </c>
      <c r="CY55" s="29">
        <f t="shared" si="15"/>
        <v>41954.561697387748</v>
      </c>
      <c r="CZ55" s="29">
        <f t="shared" si="16"/>
        <v>47891.014805319362</v>
      </c>
      <c r="DA55" s="29">
        <f t="shared" si="17"/>
        <v>40662.866723049076</v>
      </c>
      <c r="DB55" s="29">
        <f t="shared" si="18"/>
        <v>43375.848718079033</v>
      </c>
      <c r="DC55" s="29">
        <f t="shared" si="19"/>
        <v>103644.76246546807</v>
      </c>
      <c r="DD55" s="29">
        <f t="shared" si="20"/>
        <v>112957.32149970403</v>
      </c>
      <c r="DE55" s="29">
        <f t="shared" si="21"/>
        <v>96118.974966803129</v>
      </c>
      <c r="DF55" s="29">
        <f t="shared" si="22"/>
        <v>104742.74994198796</v>
      </c>
    </row>
    <row r="56" spans="1:110" ht="14.25" x14ac:dyDescent="0.2">
      <c r="A56" s="22">
        <v>2028</v>
      </c>
      <c r="B56" s="10">
        <v>142.73497028746027</v>
      </c>
      <c r="C56" s="10">
        <v>120.74605</v>
      </c>
      <c r="D56" s="10">
        <v>128.87697500000002</v>
      </c>
      <c r="E56" s="10">
        <v>117.52074999999999</v>
      </c>
      <c r="F56" s="27">
        <v>122.47050238758851</v>
      </c>
      <c r="G56"/>
      <c r="H56"/>
      <c r="I56"/>
      <c r="J56" s="10">
        <f t="shared" si="40"/>
        <v>0</v>
      </c>
      <c r="K56" s="10">
        <v>192.13489999999999</v>
      </c>
      <c r="L56" s="10">
        <v>124.566575</v>
      </c>
      <c r="M56" s="10">
        <v>94.288527500000015</v>
      </c>
      <c r="N56" s="27">
        <f t="shared" si="23"/>
        <v>410.99000249999995</v>
      </c>
      <c r="O56"/>
      <c r="P56"/>
      <c r="Q56"/>
      <c r="R56" s="27">
        <f t="shared" si="41"/>
        <v>0</v>
      </c>
      <c r="S56" s="10">
        <v>5.5470630000000005</v>
      </c>
      <c r="T56" s="10">
        <v>3.0750975</v>
      </c>
      <c r="U56" s="10">
        <v>3.2803307500000001</v>
      </c>
      <c r="V56" s="27">
        <f t="shared" si="24"/>
        <v>11.902491250000001</v>
      </c>
      <c r="W56" s="27">
        <f t="shared" si="25"/>
        <v>186.58783699999998</v>
      </c>
      <c r="X56" s="27">
        <f t="shared" si="26"/>
        <v>121.4914775</v>
      </c>
      <c r="Y56" s="27">
        <f t="shared" si="27"/>
        <v>91.00819675000001</v>
      </c>
      <c r="Z56" s="27">
        <f t="shared" si="28"/>
        <v>399.08751124999992</v>
      </c>
      <c r="AA56" s="10">
        <v>8.4257369999999998</v>
      </c>
      <c r="AB56" s="10">
        <v>4.1765755000000002</v>
      </c>
      <c r="AC56" s="10">
        <v>4.1471337500000001</v>
      </c>
      <c r="AD56" s="27">
        <f t="shared" si="42"/>
        <v>16.749446249999998</v>
      </c>
      <c r="AE56" s="10">
        <v>21254.575000000001</v>
      </c>
      <c r="AF56" s="10">
        <v>13763.505000000001</v>
      </c>
      <c r="AG56" s="10">
        <v>8634.9449999999997</v>
      </c>
      <c r="AH56" s="27">
        <f t="shared" si="29"/>
        <v>43653.025000000001</v>
      </c>
      <c r="AI56" s="27">
        <f t="shared" si="4"/>
        <v>92.628732216115381</v>
      </c>
      <c r="AJ56" s="27">
        <f t="shared" si="5"/>
        <v>100.8819979370634</v>
      </c>
      <c r="AK56" s="27">
        <f t="shared" si="6"/>
        <v>85.855032332554899</v>
      </c>
      <c r="AL56" s="27">
        <f t="shared" si="7"/>
        <v>93.582145978245649</v>
      </c>
      <c r="AM56" s="10">
        <v>3.3725337499999997</v>
      </c>
      <c r="AN56" s="10">
        <v>2.9604482499999998</v>
      </c>
      <c r="AO56" s="10">
        <v>3.8129902499999999</v>
      </c>
      <c r="AP56" s="27">
        <f t="shared" si="43"/>
        <v>3.3520506522605777</v>
      </c>
      <c r="AQ56" s="10">
        <v>249.83487500000001</v>
      </c>
      <c r="AR56" s="10">
        <v>141.07997500000002</v>
      </c>
      <c r="AS56" s="10">
        <v>108.76274999999998</v>
      </c>
      <c r="AT56" s="27">
        <f t="shared" si="44"/>
        <v>499.67759999999998</v>
      </c>
      <c r="AU56" s="10">
        <v>327.53187243180378</v>
      </c>
      <c r="AV56" s="10">
        <v>17253.826837560002</v>
      </c>
      <c r="AW56" s="10">
        <v>3797.5327477819978</v>
      </c>
      <c r="AX56" s="10">
        <v>3229.25875</v>
      </c>
      <c r="AY56" s="10">
        <v>2420.80375</v>
      </c>
      <c r="AZ56" s="10">
        <v>1195.69075</v>
      </c>
      <c r="BA56" s="27">
        <f t="shared" si="30"/>
        <v>6845.7532499999998</v>
      </c>
      <c r="BB56" s="10">
        <v>363.12312500000007</v>
      </c>
      <c r="BC56" s="10">
        <v>372.57572499999998</v>
      </c>
      <c r="BD56" s="10">
        <v>518.76772500000004</v>
      </c>
      <c r="BE56" s="27">
        <f t="shared" si="31"/>
        <v>1254.4665749999999</v>
      </c>
      <c r="BF56" s="10">
        <v>3595.93</v>
      </c>
      <c r="BG56" s="10">
        <v>2772.81475</v>
      </c>
      <c r="BH56" s="10">
        <v>1630.09925</v>
      </c>
      <c r="BI56" s="27">
        <f t="shared" si="9"/>
        <v>7998.8440000000001</v>
      </c>
      <c r="BJ56" s="10">
        <v>3314.72775</v>
      </c>
      <c r="BK56" s="10">
        <v>2484.6912499999999</v>
      </c>
      <c r="BL56" s="10">
        <v>1228.3252500000001</v>
      </c>
      <c r="BM56" s="27">
        <f t="shared" si="39"/>
        <v>7027.7442499999997</v>
      </c>
      <c r="BN56" s="10">
        <v>281.20240000000001</v>
      </c>
      <c r="BO56" s="10">
        <v>288.12357500000002</v>
      </c>
      <c r="BP56" s="10">
        <v>401.774</v>
      </c>
      <c r="BQ56" s="27">
        <f t="shared" si="11"/>
        <v>971.09997499999997</v>
      </c>
      <c r="BR56" s="10">
        <v>565.56259999999997</v>
      </c>
      <c r="BS56" s="10">
        <v>321.00342499999999</v>
      </c>
      <c r="BT56" s="10">
        <v>237.16239999999999</v>
      </c>
      <c r="BU56" s="27">
        <f t="shared" si="32"/>
        <v>1123.728425</v>
      </c>
      <c r="BV56" s="10">
        <v>1.5973977499999998</v>
      </c>
      <c r="BW56" s="10">
        <v>0.82702162499999998</v>
      </c>
      <c r="BX56" s="10">
        <v>0.69830352500000004</v>
      </c>
      <c r="BY56" s="27">
        <f t="shared" si="33"/>
        <v>3.1227228999999999</v>
      </c>
      <c r="BZ56" s="10">
        <v>229.45984999999999</v>
      </c>
      <c r="CA56" s="10">
        <v>136.431725</v>
      </c>
      <c r="CB56" s="10">
        <v>100.575875</v>
      </c>
      <c r="CC56" s="27">
        <f t="shared" si="34"/>
        <v>466.46744999999999</v>
      </c>
      <c r="CD56" s="10">
        <v>34251.457500000004</v>
      </c>
      <c r="CE56" s="10">
        <v>22179.7425</v>
      </c>
      <c r="CF56" s="10">
        <v>13915.102500000001</v>
      </c>
      <c r="CG56" s="27">
        <f t="shared" si="35"/>
        <v>70346.302500000005</v>
      </c>
      <c r="CH56" s="10">
        <v>23953.237499999999</v>
      </c>
      <c r="CI56" s="10">
        <v>15511.035</v>
      </c>
      <c r="CJ56" s="10">
        <v>9731.31</v>
      </c>
      <c r="CK56" s="27">
        <f t="shared" si="36"/>
        <v>49195.582499999997</v>
      </c>
      <c r="CL56" s="10">
        <v>35.666060000000002</v>
      </c>
      <c r="CM56" s="10">
        <v>25.100339999999999</v>
      </c>
      <c r="CN56" s="10">
        <v>15.68366</v>
      </c>
      <c r="CO56" s="27">
        <f t="shared" si="37"/>
        <v>76.450060000000008</v>
      </c>
      <c r="CP56" s="10">
        <v>24.544897500000001</v>
      </c>
      <c r="CQ56" s="10">
        <v>17.341664999999999</v>
      </c>
      <c r="CR56" s="10">
        <v>10.788152499999999</v>
      </c>
      <c r="CS56" s="27">
        <f t="shared" si="38"/>
        <v>52.674714999999992</v>
      </c>
      <c r="CT56" s="10">
        <v>142.73497028746027</v>
      </c>
      <c r="CU56" s="29">
        <v>2.4647562525644466</v>
      </c>
      <c r="CV56" s="29">
        <f t="shared" si="12"/>
        <v>2.3528502992980553</v>
      </c>
      <c r="CW56" s="29">
        <f t="shared" si="13"/>
        <v>2.3580446105987147</v>
      </c>
      <c r="CX56" s="29">
        <f t="shared" si="14"/>
        <v>2.4090178746662816</v>
      </c>
      <c r="CY56" s="29">
        <f t="shared" si="15"/>
        <v>42352.937588164423</v>
      </c>
      <c r="CZ56" s="29">
        <f t="shared" si="16"/>
        <v>48320.465739578947</v>
      </c>
      <c r="DA56" s="29">
        <f t="shared" si="17"/>
        <v>41032.263124340112</v>
      </c>
      <c r="DB56" s="29">
        <f t="shared" si="18"/>
        <v>43778.889458990059</v>
      </c>
      <c r="DC56" s="29">
        <f t="shared" si="19"/>
        <v>104389.66773490002</v>
      </c>
      <c r="DD56" s="29">
        <f t="shared" si="20"/>
        <v>113690.82227758976</v>
      </c>
      <c r="DE56" s="29">
        <f t="shared" si="21"/>
        <v>96755.906921018584</v>
      </c>
      <c r="DF56" s="29">
        <f t="shared" si="22"/>
        <v>105464.1272397463</v>
      </c>
    </row>
    <row r="57" spans="1:110" ht="14.25" x14ac:dyDescent="0.2">
      <c r="A57" s="22">
        <v>2029</v>
      </c>
      <c r="B57" s="10">
        <v>145.65976517501952</v>
      </c>
      <c r="C57" s="10">
        <v>122.423925</v>
      </c>
      <c r="D57" s="10">
        <v>130.8972</v>
      </c>
      <c r="E57" s="10">
        <v>119.31337499999999</v>
      </c>
      <c r="F57" s="27">
        <v>124.28179832079574</v>
      </c>
      <c r="G57"/>
      <c r="H57"/>
      <c r="I57"/>
      <c r="J57" s="10">
        <f t="shared" si="40"/>
        <v>0</v>
      </c>
      <c r="K57" s="10">
        <v>193.590675</v>
      </c>
      <c r="L57" s="10">
        <v>125.71695</v>
      </c>
      <c r="M57" s="10">
        <v>95.000192500000011</v>
      </c>
      <c r="N57" s="27">
        <f t="shared" si="23"/>
        <v>414.30781750000006</v>
      </c>
      <c r="O57"/>
      <c r="P57"/>
      <c r="Q57"/>
      <c r="R57" s="27">
        <f t="shared" si="41"/>
        <v>0</v>
      </c>
      <c r="S57" s="10">
        <v>5.5075892500000005</v>
      </c>
      <c r="T57" s="10">
        <v>3.0641929999999999</v>
      </c>
      <c r="U57" s="10">
        <v>3.2634190000000003</v>
      </c>
      <c r="V57" s="27">
        <f t="shared" si="24"/>
        <v>11.835201250000001</v>
      </c>
      <c r="W57" s="27">
        <f t="shared" si="25"/>
        <v>188.08308575000001</v>
      </c>
      <c r="X57" s="27">
        <f t="shared" si="26"/>
        <v>122.65275699999999</v>
      </c>
      <c r="Y57" s="27">
        <f t="shared" si="27"/>
        <v>91.736773500000012</v>
      </c>
      <c r="Z57" s="27">
        <f t="shared" si="28"/>
        <v>402.47261625000004</v>
      </c>
      <c r="AA57" s="10">
        <v>8.5105787500000005</v>
      </c>
      <c r="AB57" s="10">
        <v>4.2096352499999998</v>
      </c>
      <c r="AC57" s="10">
        <v>4.2336122500000002</v>
      </c>
      <c r="AD57" s="27">
        <f t="shared" si="42"/>
        <v>16.953826249999999</v>
      </c>
      <c r="AE57" s="10">
        <v>21686.115000000002</v>
      </c>
      <c r="AF57" s="10">
        <v>14057.565000000001</v>
      </c>
      <c r="AG57" s="10">
        <v>8810.9182499999988</v>
      </c>
      <c r="AH57" s="27">
        <f t="shared" si="29"/>
        <v>44554.598249999995</v>
      </c>
      <c r="AI57" s="27">
        <f t="shared" si="4"/>
        <v>93.25632538656275</v>
      </c>
      <c r="AJ57" s="27">
        <f t="shared" si="5"/>
        <v>101.47349736725947</v>
      </c>
      <c r="AK57" s="27">
        <f t="shared" si="6"/>
        <v>86.368342194723141</v>
      </c>
      <c r="AL57" s="27">
        <f t="shared" si="7"/>
        <v>94.177241136812299</v>
      </c>
      <c r="AM57" s="10">
        <v>3.3731970000000002</v>
      </c>
      <c r="AN57" s="10">
        <v>2.9522144999999997</v>
      </c>
      <c r="AO57" s="10">
        <v>3.8540970000000003</v>
      </c>
      <c r="AP57" s="27">
        <f t="shared" si="43"/>
        <v>3.3589446239990077</v>
      </c>
      <c r="AQ57" s="10">
        <v>252.298925</v>
      </c>
      <c r="AR57" s="10">
        <v>142.59215</v>
      </c>
      <c r="AS57" s="10">
        <v>109.845625</v>
      </c>
      <c r="AT57" s="27">
        <f t="shared" si="44"/>
        <v>504.73669999999998</v>
      </c>
      <c r="AU57" s="10">
        <v>343.84461796355248</v>
      </c>
      <c r="AV57" s="10">
        <v>18053.869747675544</v>
      </c>
      <c r="AW57" s="10">
        <v>3962.4584225294329</v>
      </c>
      <c r="AX57" s="10">
        <v>3154.2057500000001</v>
      </c>
      <c r="AY57" s="10">
        <v>2369.57575</v>
      </c>
      <c r="AZ57" s="10">
        <v>1171.01875</v>
      </c>
      <c r="BA57" s="27">
        <f t="shared" si="30"/>
        <v>6694.8002500000002</v>
      </c>
      <c r="BB57" s="10">
        <v>364.297325</v>
      </c>
      <c r="BC57" s="10">
        <v>369.00802500000003</v>
      </c>
      <c r="BD57" s="10">
        <v>517.76322499999992</v>
      </c>
      <c r="BE57" s="27">
        <f t="shared" si="31"/>
        <v>1251.068575</v>
      </c>
      <c r="BF57" s="10">
        <v>3519.5707499999999</v>
      </c>
      <c r="BG57" s="10">
        <v>2718.0977499999999</v>
      </c>
      <c r="BH57" s="10">
        <v>1602.67075</v>
      </c>
      <c r="BI57" s="27">
        <f t="shared" si="9"/>
        <v>7840.33925</v>
      </c>
      <c r="BJ57" s="10">
        <v>3237.2660000000001</v>
      </c>
      <c r="BK57" s="10">
        <v>2431.6952499999998</v>
      </c>
      <c r="BL57" s="10">
        <v>1201.2647499999998</v>
      </c>
      <c r="BM57" s="27">
        <f t="shared" si="39"/>
        <v>6870.2260000000006</v>
      </c>
      <c r="BN57" s="10">
        <v>282.30455000000001</v>
      </c>
      <c r="BO57" s="10">
        <v>286.40257500000001</v>
      </c>
      <c r="BP57" s="10">
        <v>401.40555000000001</v>
      </c>
      <c r="BQ57" s="27">
        <f t="shared" si="11"/>
        <v>970.11267500000008</v>
      </c>
      <c r="BR57" s="10">
        <v>572.04395</v>
      </c>
      <c r="BS57" s="10">
        <v>325.26094999999998</v>
      </c>
      <c r="BT57" s="10">
        <v>240.05307499999998</v>
      </c>
      <c r="BU57" s="27">
        <f t="shared" si="32"/>
        <v>1137.3579749999999</v>
      </c>
      <c r="BV57" s="10">
        <v>1.6344675000000002</v>
      </c>
      <c r="BW57" s="10">
        <v>0.84580834999999999</v>
      </c>
      <c r="BX57" s="10">
        <v>0.71434592499999994</v>
      </c>
      <c r="BY57" s="27">
        <f t="shared" si="33"/>
        <v>3.1946217749999999</v>
      </c>
      <c r="BZ57" s="10">
        <v>232.54310000000001</v>
      </c>
      <c r="CA57" s="10">
        <v>138.53434999999999</v>
      </c>
      <c r="CB57" s="10">
        <v>102.01560000000001</v>
      </c>
      <c r="CC57" s="27">
        <f t="shared" si="34"/>
        <v>473.09305000000001</v>
      </c>
      <c r="CD57" s="10">
        <v>35662.840000000004</v>
      </c>
      <c r="CE57" s="10">
        <v>23117.717500000002</v>
      </c>
      <c r="CF57" s="10">
        <v>14489.565000000001</v>
      </c>
      <c r="CG57" s="27">
        <f t="shared" si="35"/>
        <v>73270.122500000012</v>
      </c>
      <c r="CH57" s="10">
        <v>24441.05</v>
      </c>
      <c r="CI57" s="10">
        <v>15843.394999999999</v>
      </c>
      <c r="CJ57" s="10">
        <v>9930.2324999999983</v>
      </c>
      <c r="CK57" s="27">
        <f t="shared" si="36"/>
        <v>50214.677499999998</v>
      </c>
      <c r="CL57" s="10">
        <v>37.298452499999996</v>
      </c>
      <c r="CM57" s="10">
        <v>26.338635</v>
      </c>
      <c r="CN57" s="10">
        <v>16.212857499999998</v>
      </c>
      <c r="CO57" s="27">
        <f t="shared" si="37"/>
        <v>79.849944999999991</v>
      </c>
      <c r="CP57" s="10">
        <v>25.165407500000001</v>
      </c>
      <c r="CQ57" s="10">
        <v>17.8419025</v>
      </c>
      <c r="CR57" s="10">
        <v>10.931127500000001</v>
      </c>
      <c r="CS57" s="27">
        <f t="shared" si="38"/>
        <v>53.938437500000006</v>
      </c>
      <c r="CT57" s="10">
        <v>145.65976517501952</v>
      </c>
      <c r="CU57" s="29">
        <v>2.4599480698416767</v>
      </c>
      <c r="CV57" s="29">
        <f t="shared" si="12"/>
        <v>2.3478722064238942</v>
      </c>
      <c r="CW57" s="29">
        <f t="shared" si="13"/>
        <v>2.353101633475664</v>
      </c>
      <c r="CX57" s="29">
        <f t="shared" si="14"/>
        <v>2.4040893752296717</v>
      </c>
      <c r="CY57" s="29">
        <f t="shared" si="15"/>
        <v>42725.825524419932</v>
      </c>
      <c r="CZ57" s="29">
        <f t="shared" si="16"/>
        <v>48709.797471845297</v>
      </c>
      <c r="DA57" s="29">
        <f t="shared" si="17"/>
        <v>41366.820649975001</v>
      </c>
      <c r="DB57" s="29">
        <f t="shared" si="18"/>
        <v>44150.283906876371</v>
      </c>
      <c r="DC57" s="29">
        <f t="shared" si="19"/>
        <v>105103.31203118905</v>
      </c>
      <c r="DD57" s="29">
        <f t="shared" si="20"/>
        <v>114364.37966468245</v>
      </c>
      <c r="DE57" s="29">
        <f t="shared" si="21"/>
        <v>97340.333243151021</v>
      </c>
      <c r="DF57" s="29">
        <f t="shared" si="22"/>
        <v>106141.22845389505</v>
      </c>
    </row>
    <row r="58" spans="1:110" ht="14.25" x14ac:dyDescent="0.2">
      <c r="A58" s="22">
        <v>2030</v>
      </c>
      <c r="B58" s="10">
        <v>148.60430857212785</v>
      </c>
      <c r="C58" s="10">
        <v>124.02822499999999</v>
      </c>
      <c r="D58" s="10">
        <v>132.83177499999999</v>
      </c>
      <c r="E58" s="10">
        <v>121.02522499999999</v>
      </c>
      <c r="F58" s="27">
        <v>126.0142126373236</v>
      </c>
      <c r="G58"/>
      <c r="H58"/>
      <c r="I58"/>
      <c r="J58" s="10">
        <f t="shared" si="40"/>
        <v>0</v>
      </c>
      <c r="K58" s="10">
        <v>195.098725</v>
      </c>
      <c r="L58" s="10">
        <v>126.890775</v>
      </c>
      <c r="M58" s="10">
        <v>95.735277499999995</v>
      </c>
      <c r="N58" s="27">
        <f t="shared" si="23"/>
        <v>417.72477750000002</v>
      </c>
      <c r="O58"/>
      <c r="P58"/>
      <c r="Q58"/>
      <c r="R58" s="27">
        <f t="shared" si="41"/>
        <v>0</v>
      </c>
      <c r="S58" s="10">
        <v>5.4710484999999993</v>
      </c>
      <c r="T58" s="10">
        <v>3.0544042500000002</v>
      </c>
      <c r="U58" s="10">
        <v>3.2483827499999998</v>
      </c>
      <c r="V58" s="27">
        <f t="shared" si="24"/>
        <v>11.773835499999999</v>
      </c>
      <c r="W58" s="27">
        <f t="shared" si="25"/>
        <v>189.62767650000001</v>
      </c>
      <c r="X58" s="27">
        <f t="shared" si="26"/>
        <v>123.83637075</v>
      </c>
      <c r="Y58" s="27">
        <f t="shared" si="27"/>
        <v>92.48689474999999</v>
      </c>
      <c r="Z58" s="27">
        <f t="shared" si="28"/>
        <v>405.950942</v>
      </c>
      <c r="AA58" s="10">
        <v>8.7501669999999994</v>
      </c>
      <c r="AB58" s="10">
        <v>4.3151607499999995</v>
      </c>
      <c r="AC58" s="10">
        <v>4.3946117500000001</v>
      </c>
      <c r="AD58" s="27">
        <f t="shared" si="42"/>
        <v>17.459939499999997</v>
      </c>
      <c r="AE58" s="10">
        <v>22126.12</v>
      </c>
      <c r="AF58" s="10">
        <v>14356.769999999999</v>
      </c>
      <c r="AG58" s="10">
        <v>8990.143</v>
      </c>
      <c r="AH58" s="27">
        <f t="shared" si="29"/>
        <v>45473.032999999996</v>
      </c>
      <c r="AI58" s="27">
        <f t="shared" si="4"/>
        <v>93.919761988595639</v>
      </c>
      <c r="AJ58" s="27">
        <f t="shared" si="5"/>
        <v>102.10496632658393</v>
      </c>
      <c r="AK58" s="27">
        <f t="shared" si="6"/>
        <v>86.916752188232195</v>
      </c>
      <c r="AL58" s="27">
        <f t="shared" si="7"/>
        <v>94.80911061662988</v>
      </c>
      <c r="AM58" s="10">
        <v>3.4310907500000001</v>
      </c>
      <c r="AN58" s="10">
        <v>2.9914084999999999</v>
      </c>
      <c r="AO58" s="10">
        <v>3.95755575</v>
      </c>
      <c r="AP58" s="27">
        <f t="shared" si="43"/>
        <v>3.4214167320595208</v>
      </c>
      <c r="AQ58" s="10">
        <v>255.02204999999998</v>
      </c>
      <c r="AR58" s="10">
        <v>144.25</v>
      </c>
      <c r="AS58" s="10">
        <v>111.0411</v>
      </c>
      <c r="AT58" s="27">
        <f t="shared" si="44"/>
        <v>510.31314999999995</v>
      </c>
      <c r="AU58" s="10">
        <v>360.79110482830146</v>
      </c>
      <c r="AV58" s="10">
        <v>18881.230685150073</v>
      </c>
      <c r="AW58" s="10">
        <v>4133.2335692937559</v>
      </c>
      <c r="AX58" s="10">
        <v>3128.2175000000002</v>
      </c>
      <c r="AY58" s="10">
        <v>2349.5852500000001</v>
      </c>
      <c r="AZ58" s="10">
        <v>1170.2474999999999</v>
      </c>
      <c r="BA58" s="27">
        <f t="shared" si="30"/>
        <v>6648.0502500000002</v>
      </c>
      <c r="BB58" s="10">
        <v>361.58712500000001</v>
      </c>
      <c r="BC58" s="10">
        <v>360.99349999999998</v>
      </c>
      <c r="BD58" s="10">
        <v>515.36212499999999</v>
      </c>
      <c r="BE58" s="27">
        <f t="shared" si="31"/>
        <v>1237.9427500000002</v>
      </c>
      <c r="BF58" s="10">
        <v>3488.3444999999997</v>
      </c>
      <c r="BG58" s="10">
        <v>2689.5592500000002</v>
      </c>
      <c r="BH58" s="10">
        <v>1598.9965</v>
      </c>
      <c r="BI58" s="27">
        <f t="shared" si="9"/>
        <v>7776.9002499999997</v>
      </c>
      <c r="BJ58" s="10">
        <v>3207.8872499999998</v>
      </c>
      <c r="BK58" s="10">
        <v>2409.4877500000002</v>
      </c>
      <c r="BL58" s="10">
        <v>1199.508</v>
      </c>
      <c r="BM58" s="27">
        <f t="shared" si="39"/>
        <v>6816.8829999999998</v>
      </c>
      <c r="BN58" s="10">
        <v>280.45732499999997</v>
      </c>
      <c r="BO58" s="10">
        <v>280.07124999999996</v>
      </c>
      <c r="BP58" s="10">
        <v>399.48837499999996</v>
      </c>
      <c r="BQ58" s="27">
        <f t="shared" si="11"/>
        <v>960.01694999999995</v>
      </c>
      <c r="BR58" s="10">
        <v>578.45360000000005</v>
      </c>
      <c r="BS58" s="10">
        <v>329.4649</v>
      </c>
      <c r="BT58" s="10">
        <v>242.90562499999999</v>
      </c>
      <c r="BU58" s="27">
        <f t="shared" si="32"/>
        <v>1150.8241250000001</v>
      </c>
      <c r="BV58" s="10">
        <v>1.6388940000000001</v>
      </c>
      <c r="BW58" s="10">
        <v>0.84057967499999997</v>
      </c>
      <c r="BX58" s="10">
        <v>0.71399290000000004</v>
      </c>
      <c r="BY58" s="27">
        <f t="shared" si="33"/>
        <v>3.193466575</v>
      </c>
      <c r="BZ58" s="10">
        <v>235.58535000000001</v>
      </c>
      <c r="CA58" s="10">
        <v>140.60795000000002</v>
      </c>
      <c r="CB58" s="10">
        <v>103.43395000000001</v>
      </c>
      <c r="CC58" s="27">
        <f t="shared" si="34"/>
        <v>479.62725</v>
      </c>
      <c r="CD58" s="10">
        <v>37123.042500000003</v>
      </c>
      <c r="CE58" s="10">
        <v>24087.714999999997</v>
      </c>
      <c r="CF58" s="10">
        <v>15083.595000000001</v>
      </c>
      <c r="CG58" s="27">
        <f t="shared" si="35"/>
        <v>76294.352500000008</v>
      </c>
      <c r="CH58" s="10">
        <v>24938.25</v>
      </c>
      <c r="CI58" s="10">
        <v>16181.4475</v>
      </c>
      <c r="CJ58" s="10">
        <v>10132.75</v>
      </c>
      <c r="CK58" s="27">
        <f t="shared" si="36"/>
        <v>51252.447500000002</v>
      </c>
      <c r="CL58" s="10">
        <v>38.958217499999996</v>
      </c>
      <c r="CM58" s="10">
        <v>27.599254999999999</v>
      </c>
      <c r="CN58" s="10">
        <v>16.739022499999997</v>
      </c>
      <c r="CO58" s="27">
        <f t="shared" si="37"/>
        <v>83.296494999999993</v>
      </c>
      <c r="CP58" s="10">
        <v>25.776577499999998</v>
      </c>
      <c r="CQ58" s="10">
        <v>18.335207499999999</v>
      </c>
      <c r="CR58" s="10">
        <v>11.064905</v>
      </c>
      <c r="CS58" s="27">
        <f t="shared" si="38"/>
        <v>55.176689999999994</v>
      </c>
      <c r="CT58" s="10">
        <v>148.60430857212785</v>
      </c>
      <c r="CU58" s="29">
        <v>2.455388673361905</v>
      </c>
      <c r="CV58" s="29">
        <f t="shared" si="12"/>
        <v>2.3431456044981807</v>
      </c>
      <c r="CW58" s="29">
        <f t="shared" si="13"/>
        <v>2.3484129243831444</v>
      </c>
      <c r="CX58" s="29">
        <f t="shared" si="14"/>
        <v>2.3994135550054758</v>
      </c>
      <c r="CY58" s="29">
        <f t="shared" si="15"/>
        <v>43111.928078587458</v>
      </c>
      <c r="CZ58" s="29">
        <f t="shared" si="16"/>
        <v>49114.329022606049</v>
      </c>
      <c r="DA58" s="29">
        <f t="shared" si="17"/>
        <v>41714.760619479275</v>
      </c>
      <c r="DB58" s="29">
        <f t="shared" si="18"/>
        <v>44535.430207461111</v>
      </c>
      <c r="DC58" s="29">
        <f t="shared" si="19"/>
        <v>105856.53989095672</v>
      </c>
      <c r="DD58" s="29">
        <f t="shared" si="20"/>
        <v>115082.0241671968</v>
      </c>
      <c r="DE58" s="29">
        <f t="shared" si="21"/>
        <v>97963.48297633417</v>
      </c>
      <c r="DF58" s="29">
        <f t="shared" si="22"/>
        <v>106858.91491778252</v>
      </c>
    </row>
    <row r="59" spans="1:110" ht="14.25" x14ac:dyDescent="0.2">
      <c r="A59" s="22">
        <v>2031</v>
      </c>
      <c r="B59" s="10">
        <v>151.56057135433451</v>
      </c>
      <c r="C59" s="10">
        <v>125.67802499999999</v>
      </c>
      <c r="D59" s="10">
        <v>134.82392499999997</v>
      </c>
      <c r="E59" s="10">
        <v>122.795175</v>
      </c>
      <c r="F59" s="27">
        <v>127.79856950025419</v>
      </c>
      <c r="G59"/>
      <c r="H59"/>
      <c r="I59"/>
      <c r="J59" s="10">
        <f t="shared" si="40"/>
        <v>0</v>
      </c>
      <c r="K59" s="10">
        <v>196.73265000000001</v>
      </c>
      <c r="L59" s="10">
        <v>128.12989999999999</v>
      </c>
      <c r="M59" s="10">
        <v>96.530017499999985</v>
      </c>
      <c r="N59" s="27">
        <f t="shared" si="23"/>
        <v>421.39256749999998</v>
      </c>
      <c r="O59"/>
      <c r="P59"/>
      <c r="Q59"/>
      <c r="R59" s="27">
        <f t="shared" si="41"/>
        <v>0</v>
      </c>
      <c r="S59" s="10">
        <v>5.4411092500000002</v>
      </c>
      <c r="T59" s="10">
        <v>3.0474050000000004</v>
      </c>
      <c r="U59" s="10">
        <v>3.2373752500000004</v>
      </c>
      <c r="V59" s="27">
        <f t="shared" si="24"/>
        <v>11.725889500000001</v>
      </c>
      <c r="W59" s="27">
        <f t="shared" si="25"/>
        <v>191.29154075</v>
      </c>
      <c r="X59" s="27">
        <f t="shared" si="26"/>
        <v>125.08249499999999</v>
      </c>
      <c r="Y59" s="27">
        <f t="shared" si="27"/>
        <v>93.292642249999986</v>
      </c>
      <c r="Z59" s="27">
        <f t="shared" si="28"/>
        <v>409.66667799999999</v>
      </c>
      <c r="AA59" s="10">
        <v>9.01014275</v>
      </c>
      <c r="AB59" s="10">
        <v>4.4305510000000004</v>
      </c>
      <c r="AC59" s="10">
        <v>4.5626160000000002</v>
      </c>
      <c r="AD59" s="27">
        <f t="shared" si="42"/>
        <v>18.00330975</v>
      </c>
      <c r="AE59" s="10">
        <v>22587.41</v>
      </c>
      <c r="AF59" s="10">
        <v>14669.397499999999</v>
      </c>
      <c r="AG59" s="10">
        <v>9177.2392500000005</v>
      </c>
      <c r="AH59" s="27">
        <f t="shared" si="29"/>
        <v>46434.046749999994</v>
      </c>
      <c r="AI59" s="27">
        <f t="shared" si="4"/>
        <v>94.704056766896485</v>
      </c>
      <c r="AJ59" s="27">
        <f t="shared" si="5"/>
        <v>102.87800233150625</v>
      </c>
      <c r="AK59" s="27">
        <f t="shared" si="6"/>
        <v>87.576096271075158</v>
      </c>
      <c r="AL59" s="27">
        <f t="shared" si="7"/>
        <v>95.565521120881954</v>
      </c>
      <c r="AM59" s="10">
        <v>3.4949052500000004</v>
      </c>
      <c r="AN59" s="10">
        <v>3.0360044999999998</v>
      </c>
      <c r="AO59" s="10">
        <v>4.0642399999999999</v>
      </c>
      <c r="AP59" s="27">
        <f t="shared" si="43"/>
        <v>3.4890493545767045</v>
      </c>
      <c r="AQ59" s="10">
        <v>257.80347499999999</v>
      </c>
      <c r="AR59" s="10">
        <v>145.9314</v>
      </c>
      <c r="AS59" s="10">
        <v>112.25982499999999</v>
      </c>
      <c r="AT59" s="27">
        <f t="shared" si="44"/>
        <v>515.99469999999997</v>
      </c>
      <c r="AU59" s="10">
        <v>378.72980537364242</v>
      </c>
      <c r="AV59" s="10">
        <v>19748.27437910841</v>
      </c>
      <c r="AW59" s="10">
        <v>4309.2112070967078</v>
      </c>
      <c r="AX59" s="10">
        <v>3085.4989999999998</v>
      </c>
      <c r="AY59" s="10">
        <v>2317.8979999999997</v>
      </c>
      <c r="AZ59" s="10">
        <v>1160.10475</v>
      </c>
      <c r="BA59" s="27">
        <f t="shared" si="30"/>
        <v>6563.5017499999994</v>
      </c>
      <c r="BB59" s="10">
        <v>346.60782499999993</v>
      </c>
      <c r="BC59" s="10">
        <v>348.125925</v>
      </c>
      <c r="BD59" s="10">
        <v>510.70872500000002</v>
      </c>
      <c r="BE59" s="27">
        <f t="shared" si="31"/>
        <v>1205.4424749999998</v>
      </c>
      <c r="BF59" s="10">
        <v>3436.4634999999998</v>
      </c>
      <c r="BG59" s="10">
        <v>2649.8172500000001</v>
      </c>
      <c r="BH59" s="10">
        <v>1586.674</v>
      </c>
      <c r="BI59" s="27">
        <f t="shared" si="9"/>
        <v>7672.9547499999999</v>
      </c>
      <c r="BJ59" s="10">
        <v>3166.75</v>
      </c>
      <c r="BK59" s="10">
        <v>2378.8879999999999</v>
      </c>
      <c r="BL59" s="10">
        <v>1190.4360000000001</v>
      </c>
      <c r="BM59" s="27">
        <f t="shared" si="39"/>
        <v>6736.0740000000005</v>
      </c>
      <c r="BN59" s="10">
        <v>269.7131</v>
      </c>
      <c r="BO59" s="10">
        <v>270.92962499999999</v>
      </c>
      <c r="BP59" s="10">
        <v>396.23860000000002</v>
      </c>
      <c r="BQ59" s="27">
        <f t="shared" si="11"/>
        <v>936.88132499999995</v>
      </c>
      <c r="BR59" s="10">
        <v>584.71209999999996</v>
      </c>
      <c r="BS59" s="10">
        <v>333.54134999999997</v>
      </c>
      <c r="BT59" s="10">
        <v>245.68017499999996</v>
      </c>
      <c r="BU59" s="27">
        <f t="shared" si="32"/>
        <v>1163.9336249999999</v>
      </c>
      <c r="BV59" s="10">
        <v>1.6094422499999999</v>
      </c>
      <c r="BW59" s="10">
        <v>0.80923167500000004</v>
      </c>
      <c r="BX59" s="10">
        <v>0.69679415</v>
      </c>
      <c r="BY59" s="27">
        <f t="shared" si="33"/>
        <v>3.1154680749999999</v>
      </c>
      <c r="BZ59" s="10">
        <v>238.5052</v>
      </c>
      <c r="CA59" s="10">
        <v>142.59022499999998</v>
      </c>
      <c r="CB59" s="10">
        <v>104.7916</v>
      </c>
      <c r="CC59" s="27">
        <f t="shared" si="34"/>
        <v>485.88702499999999</v>
      </c>
      <c r="CD59" s="10">
        <v>38651.360000000001</v>
      </c>
      <c r="CE59" s="10">
        <v>25102.170000000002</v>
      </c>
      <c r="CF59" s="10">
        <v>15704</v>
      </c>
      <c r="CG59" s="27">
        <f t="shared" si="35"/>
        <v>79457.53</v>
      </c>
      <c r="CH59" s="10">
        <v>25458.895</v>
      </c>
      <c r="CI59" s="10">
        <v>16534.285</v>
      </c>
      <c r="CJ59" s="10">
        <v>10343.919999999998</v>
      </c>
      <c r="CK59" s="27">
        <f t="shared" si="36"/>
        <v>52337.1</v>
      </c>
      <c r="CL59" s="10">
        <v>40.655255000000004</v>
      </c>
      <c r="CM59" s="10">
        <v>28.888044999999998</v>
      </c>
      <c r="CN59" s="10">
        <v>17.282377500000003</v>
      </c>
      <c r="CO59" s="27">
        <f t="shared" si="37"/>
        <v>86.825677500000012</v>
      </c>
      <c r="CP59" s="10">
        <v>26.3866625</v>
      </c>
      <c r="CQ59" s="10">
        <v>18.8266825</v>
      </c>
      <c r="CR59" s="10">
        <v>11.203949999999999</v>
      </c>
      <c r="CS59" s="27">
        <f t="shared" si="38"/>
        <v>56.417295000000003</v>
      </c>
      <c r="CT59" s="10">
        <v>151.56057135433451</v>
      </c>
      <c r="CU59" s="29">
        <v>2.4515696093837787</v>
      </c>
      <c r="CV59" s="29">
        <f t="shared" si="12"/>
        <v>2.3391599950136834</v>
      </c>
      <c r="CW59" s="29">
        <f t="shared" si="13"/>
        <v>2.3444643940926557</v>
      </c>
      <c r="CX59" s="29">
        <f t="shared" si="14"/>
        <v>2.395482005307715</v>
      </c>
      <c r="CY59" s="29">
        <f t="shared" si="15"/>
        <v>43540.906712893411</v>
      </c>
      <c r="CZ59" s="29">
        <f t="shared" si="16"/>
        <v>49571.919643546455</v>
      </c>
      <c r="DA59" s="29">
        <f t="shared" si="17"/>
        <v>42103.193715162408</v>
      </c>
      <c r="DB59" s="29">
        <f t="shared" si="18"/>
        <v>44965.708418295762</v>
      </c>
      <c r="DC59" s="29">
        <f t="shared" si="19"/>
        <v>106743.56366234363</v>
      </c>
      <c r="DD59" s="29">
        <f t="shared" si="20"/>
        <v>115956.65130621684</v>
      </c>
      <c r="DE59" s="29">
        <f t="shared" si="21"/>
        <v>98709.438542783944</v>
      </c>
      <c r="DF59" s="29">
        <f t="shared" si="22"/>
        <v>107714.54537194115</v>
      </c>
    </row>
    <row r="60" spans="1:110" ht="14.25" x14ac:dyDescent="0.2">
      <c r="A60" s="22">
        <v>2032</v>
      </c>
      <c r="B60" s="10">
        <v>154.56703940424498</v>
      </c>
      <c r="C60" s="10">
        <v>127.176675</v>
      </c>
      <c r="D60" s="10">
        <v>136.63560000000001</v>
      </c>
      <c r="E60" s="10">
        <v>124.394625</v>
      </c>
      <c r="F60" s="27">
        <v>129.41816500016685</v>
      </c>
      <c r="G60"/>
      <c r="H60"/>
      <c r="I60"/>
      <c r="J60" s="10">
        <f t="shared" si="40"/>
        <v>0</v>
      </c>
      <c r="K60" s="10">
        <v>198.38997499999999</v>
      </c>
      <c r="L60" s="10">
        <v>129.35622499999999</v>
      </c>
      <c r="M60" s="10">
        <v>97.327980000000011</v>
      </c>
      <c r="N60" s="27">
        <f t="shared" si="23"/>
        <v>425.07418000000001</v>
      </c>
      <c r="O60"/>
      <c r="P60"/>
      <c r="Q60"/>
      <c r="R60" s="27">
        <f t="shared" si="41"/>
        <v>0</v>
      </c>
      <c r="S60" s="10">
        <v>5.413352999999999</v>
      </c>
      <c r="T60" s="10">
        <v>3.040762</v>
      </c>
      <c r="U60" s="10">
        <v>3.2274202500000002</v>
      </c>
      <c r="V60" s="27">
        <f t="shared" si="24"/>
        <v>11.681535249999998</v>
      </c>
      <c r="W60" s="27">
        <f t="shared" si="25"/>
        <v>192.97662199999999</v>
      </c>
      <c r="X60" s="27">
        <f t="shared" si="26"/>
        <v>126.31546299999999</v>
      </c>
      <c r="Y60" s="27">
        <f t="shared" si="27"/>
        <v>94.100559750000016</v>
      </c>
      <c r="Z60" s="27">
        <f t="shared" si="28"/>
        <v>413.39264474999999</v>
      </c>
      <c r="AA60" s="10">
        <v>9.2627977500000007</v>
      </c>
      <c r="AB60" s="10">
        <v>4.5428167500000001</v>
      </c>
      <c r="AC60" s="10">
        <v>4.7293132499999997</v>
      </c>
      <c r="AD60" s="27">
        <f t="shared" si="42"/>
        <v>18.534927750000001</v>
      </c>
      <c r="AE60" s="10">
        <v>23057.362499999999</v>
      </c>
      <c r="AF60" s="10">
        <v>14985.465</v>
      </c>
      <c r="AG60" s="10">
        <v>9366.2384999999995</v>
      </c>
      <c r="AH60" s="27">
        <f t="shared" si="29"/>
        <v>47409.065999999999</v>
      </c>
      <c r="AI60" s="27">
        <f t="shared" si="4"/>
        <v>95.543747964387023</v>
      </c>
      <c r="AJ60" s="27">
        <f t="shared" si="5"/>
        <v>103.70764969840246</v>
      </c>
      <c r="AK60" s="27">
        <f t="shared" si="6"/>
        <v>88.279602450295101</v>
      </c>
      <c r="AL60" s="27">
        <f t="shared" si="7"/>
        <v>96.375085970110021</v>
      </c>
      <c r="AM60" s="10">
        <v>3.5536764999999999</v>
      </c>
      <c r="AN60" s="10">
        <v>3.0770015000000002</v>
      </c>
      <c r="AO60" s="10">
        <v>4.1666607500000001</v>
      </c>
      <c r="AP60" s="27">
        <f t="shared" si="43"/>
        <v>3.5521961176366981</v>
      </c>
      <c r="AQ60" s="10">
        <v>260.65042500000004</v>
      </c>
      <c r="AR60" s="10">
        <v>147.63607500000001</v>
      </c>
      <c r="AS60" s="10">
        <v>113.50135</v>
      </c>
      <c r="AT60" s="27">
        <f t="shared" si="44"/>
        <v>521.78785000000005</v>
      </c>
      <c r="AU60" s="10">
        <v>397.35186339425343</v>
      </c>
      <c r="AV60" s="10">
        <v>20648.460878971182</v>
      </c>
      <c r="AW60" s="10">
        <v>4488.417245511152</v>
      </c>
      <c r="AX60" s="10">
        <v>2999.5139999999997</v>
      </c>
      <c r="AY60" s="10">
        <v>2253.7565</v>
      </c>
      <c r="AZ60" s="10">
        <v>1126.12925</v>
      </c>
      <c r="BA60" s="27">
        <f t="shared" si="30"/>
        <v>6379.3997499999996</v>
      </c>
      <c r="BB60" s="10">
        <v>323.44122499999997</v>
      </c>
      <c r="BC60" s="10">
        <v>318.8784</v>
      </c>
      <c r="BD60" s="10">
        <v>498.86930000000001</v>
      </c>
      <c r="BE60" s="27">
        <f t="shared" si="31"/>
        <v>1141.1889249999999</v>
      </c>
      <c r="BF60" s="10">
        <v>3330.8807500000003</v>
      </c>
      <c r="BG60" s="10">
        <v>2562.009</v>
      </c>
      <c r="BH60" s="10">
        <v>1543.43525</v>
      </c>
      <c r="BI60" s="27">
        <f t="shared" si="9"/>
        <v>7436.3250000000007</v>
      </c>
      <c r="BJ60" s="10">
        <v>3079.2772499999996</v>
      </c>
      <c r="BK60" s="10">
        <v>2313.6610000000001</v>
      </c>
      <c r="BL60" s="10">
        <v>1156.3094999999998</v>
      </c>
      <c r="BM60" s="27">
        <f t="shared" si="39"/>
        <v>6549.2477499999986</v>
      </c>
      <c r="BN60" s="10">
        <v>251.60367500000001</v>
      </c>
      <c r="BO60" s="10">
        <v>248.34832500000002</v>
      </c>
      <c r="BP60" s="10">
        <v>387.12620000000004</v>
      </c>
      <c r="BQ60" s="27">
        <f t="shared" si="11"/>
        <v>887.07820000000004</v>
      </c>
      <c r="BR60" s="10">
        <v>590.76125000000002</v>
      </c>
      <c r="BS60" s="10">
        <v>337.459925</v>
      </c>
      <c r="BT60" s="10">
        <v>248.34684999999999</v>
      </c>
      <c r="BU60" s="27">
        <f t="shared" si="32"/>
        <v>1176.568025</v>
      </c>
      <c r="BV60" s="10">
        <v>1.597348</v>
      </c>
      <c r="BW60" s="10">
        <v>0.79342392499999992</v>
      </c>
      <c r="BX60" s="10">
        <v>0.68816245000000009</v>
      </c>
      <c r="BY60" s="27">
        <f t="shared" si="33"/>
        <v>3.0789343750000002</v>
      </c>
      <c r="BZ60" s="10">
        <v>241.3278</v>
      </c>
      <c r="CA60" s="10">
        <v>144.49719999999999</v>
      </c>
      <c r="CB60" s="10">
        <v>106.09742499999999</v>
      </c>
      <c r="CC60" s="27">
        <f t="shared" si="34"/>
        <v>491.92242499999998</v>
      </c>
      <c r="CD60" s="10">
        <v>40240.204999999994</v>
      </c>
      <c r="CE60" s="10">
        <v>26152.982500000002</v>
      </c>
      <c r="CF60" s="10">
        <v>16346.165000000001</v>
      </c>
      <c r="CG60" s="27">
        <f t="shared" si="35"/>
        <v>82739.352500000008</v>
      </c>
      <c r="CH60" s="10">
        <v>25988.8125</v>
      </c>
      <c r="CI60" s="10">
        <v>16890.677500000002</v>
      </c>
      <c r="CJ60" s="10">
        <v>10557.0375</v>
      </c>
      <c r="CK60" s="27">
        <f t="shared" si="36"/>
        <v>53436.527500000004</v>
      </c>
      <c r="CL60" s="10">
        <v>42.3973175</v>
      </c>
      <c r="CM60" s="10">
        <v>30.210179999999998</v>
      </c>
      <c r="CN60" s="10">
        <v>17.8256525</v>
      </c>
      <c r="CO60" s="27">
        <f t="shared" si="37"/>
        <v>90.433149999999998</v>
      </c>
      <c r="CP60" s="10">
        <v>26.9939125</v>
      </c>
      <c r="CQ60" s="10">
        <v>19.314889999999998</v>
      </c>
      <c r="CR60" s="10">
        <v>11.333924999999999</v>
      </c>
      <c r="CS60" s="27">
        <f t="shared" si="38"/>
        <v>57.642727499999999</v>
      </c>
      <c r="CT60" s="10">
        <v>154.56703940424498</v>
      </c>
      <c r="CU60" s="29">
        <v>2.4479618593464991</v>
      </c>
      <c r="CV60" s="29">
        <f t="shared" si="12"/>
        <v>2.3354080563498809</v>
      </c>
      <c r="CW60" s="29">
        <f t="shared" si="13"/>
        <v>2.3407434252056545</v>
      </c>
      <c r="CX60" s="29">
        <f t="shared" si="14"/>
        <v>2.391775542657971</v>
      </c>
      <c r="CY60" s="29">
        <f t="shared" si="15"/>
        <v>43992.073786153036</v>
      </c>
      <c r="CZ60" s="29">
        <f t="shared" si="16"/>
        <v>50052.395110323101</v>
      </c>
      <c r="DA60" s="29">
        <f t="shared" si="17"/>
        <v>42509.246644360501</v>
      </c>
      <c r="DB60" s="29">
        <f t="shared" si="18"/>
        <v>45417.286858530773</v>
      </c>
      <c r="DC60" s="29">
        <f t="shared" si="19"/>
        <v>107690.91874205956</v>
      </c>
      <c r="DD60" s="29">
        <f t="shared" si="20"/>
        <v>116892.76678025597</v>
      </c>
      <c r="DE60" s="29">
        <f t="shared" si="21"/>
        <v>99503.239593232371</v>
      </c>
      <c r="DF60" s="29">
        <f t="shared" si="22"/>
        <v>108627.95592211517</v>
      </c>
    </row>
    <row r="61" spans="1:110" ht="14.25" x14ac:dyDescent="0.2">
      <c r="A61" s="22">
        <v>2033</v>
      </c>
      <c r="B61" s="10">
        <v>157.65625911545072</v>
      </c>
      <c r="C61" s="10">
        <v>128.60592500000001</v>
      </c>
      <c r="D61" s="10">
        <v>138.36415</v>
      </c>
      <c r="E61" s="10">
        <v>125.91919999999999</v>
      </c>
      <c r="F61" s="27">
        <v>130.96268846855907</v>
      </c>
      <c r="G61"/>
      <c r="H61"/>
      <c r="I61"/>
      <c r="J61" s="10">
        <f t="shared" si="40"/>
        <v>0</v>
      </c>
      <c r="K61" s="10">
        <v>200.13492500000001</v>
      </c>
      <c r="L61" s="10">
        <v>130.61827499999998</v>
      </c>
      <c r="M61" s="10">
        <v>98.165279999999996</v>
      </c>
      <c r="N61" s="27">
        <f t="shared" si="23"/>
        <v>428.91847999999999</v>
      </c>
      <c r="O61"/>
      <c r="P61"/>
      <c r="Q61"/>
      <c r="R61" s="27">
        <f t="shared" si="41"/>
        <v>0</v>
      </c>
      <c r="S61" s="10">
        <v>5.3894157499999995</v>
      </c>
      <c r="T61" s="10">
        <v>3.036635</v>
      </c>
      <c r="U61" s="10">
        <v>3.2207732500000001</v>
      </c>
      <c r="V61" s="27">
        <f t="shared" si="24"/>
        <v>11.646824000000001</v>
      </c>
      <c r="W61" s="27">
        <f t="shared" si="25"/>
        <v>194.74550925</v>
      </c>
      <c r="X61" s="27">
        <f t="shared" si="26"/>
        <v>127.58163999999998</v>
      </c>
      <c r="Y61" s="27">
        <f t="shared" si="27"/>
        <v>94.944506750000002</v>
      </c>
      <c r="Z61" s="27">
        <f t="shared" si="28"/>
        <v>417.27165600000001</v>
      </c>
      <c r="AA61" s="10">
        <v>9.4437682499999998</v>
      </c>
      <c r="AB61" s="10">
        <v>4.6223684999999994</v>
      </c>
      <c r="AC61" s="10">
        <v>4.8611097499999998</v>
      </c>
      <c r="AD61" s="27">
        <f t="shared" si="42"/>
        <v>18.927246499999999</v>
      </c>
      <c r="AE61" s="10">
        <v>23529.232499999998</v>
      </c>
      <c r="AF61" s="10">
        <v>15299.897500000001</v>
      </c>
      <c r="AG61" s="10">
        <v>9556.0645000000004</v>
      </c>
      <c r="AH61" s="27">
        <f t="shared" si="29"/>
        <v>48385.194499999998</v>
      </c>
      <c r="AI61" s="27">
        <f t="shared" si="4"/>
        <v>96.400819659033971</v>
      </c>
      <c r="AJ61" s="27">
        <f t="shared" si="5"/>
        <v>104.55223837250026</v>
      </c>
      <c r="AK61" s="27">
        <f t="shared" si="6"/>
        <v>89.0080918017823</v>
      </c>
      <c r="AL61" s="27">
        <f t="shared" si="7"/>
        <v>97.202707763046917</v>
      </c>
      <c r="AM61" s="10">
        <v>3.583752</v>
      </c>
      <c r="AN61" s="10">
        <v>3.0952407500000003</v>
      </c>
      <c r="AO61" s="10">
        <v>4.2363172500000008</v>
      </c>
      <c r="AP61" s="27">
        <f t="shared" si="43"/>
        <v>3.5874168920934988</v>
      </c>
      <c r="AQ61" s="10">
        <v>263.51570000000004</v>
      </c>
      <c r="AR61" s="10">
        <v>149.337875</v>
      </c>
      <c r="AS61" s="10">
        <v>114.7474</v>
      </c>
      <c r="AT61" s="27">
        <f t="shared" si="44"/>
        <v>527.60097500000006</v>
      </c>
      <c r="AU61" s="10">
        <v>416.75498967809995</v>
      </c>
      <c r="AV61" s="10">
        <v>21595.807686534561</v>
      </c>
      <c r="AW61" s="10">
        <v>4675.0473139948726</v>
      </c>
      <c r="AX61" s="10">
        <v>2924.6849999999999</v>
      </c>
      <c r="AY61" s="10">
        <v>2196.3040000000001</v>
      </c>
      <c r="AZ61" s="10">
        <v>1093.1912500000001</v>
      </c>
      <c r="BA61" s="27">
        <f t="shared" si="30"/>
        <v>6214.1802499999994</v>
      </c>
      <c r="BB61" s="10">
        <v>305.9708</v>
      </c>
      <c r="BC61" s="10">
        <v>295.58437500000002</v>
      </c>
      <c r="BD61" s="10">
        <v>489.21712500000001</v>
      </c>
      <c r="BE61" s="27">
        <f t="shared" si="31"/>
        <v>1090.7723000000001</v>
      </c>
      <c r="BF61" s="10">
        <v>3241.3717500000002</v>
      </c>
      <c r="BG61" s="10">
        <v>2485.8397500000001</v>
      </c>
      <c r="BH61" s="10">
        <v>1502.5074999999999</v>
      </c>
      <c r="BI61" s="27">
        <f t="shared" si="9"/>
        <v>7229.7190000000001</v>
      </c>
      <c r="BJ61" s="10">
        <v>3003.3047500000002</v>
      </c>
      <c r="BK61" s="10">
        <v>2255.5124999999998</v>
      </c>
      <c r="BL61" s="10">
        <v>1122.8557499999999</v>
      </c>
      <c r="BM61" s="27">
        <f t="shared" si="39"/>
        <v>6381.6729999999998</v>
      </c>
      <c r="BN61" s="10">
        <v>238.06719999999999</v>
      </c>
      <c r="BO61" s="10">
        <v>230.327</v>
      </c>
      <c r="BP61" s="10">
        <v>379.65215000000006</v>
      </c>
      <c r="BQ61" s="27">
        <f t="shared" si="11"/>
        <v>848.04635000000007</v>
      </c>
      <c r="BR61" s="10">
        <v>596.60730000000001</v>
      </c>
      <c r="BS61" s="10">
        <v>341.21187500000002</v>
      </c>
      <c r="BT61" s="10">
        <v>250.90885</v>
      </c>
      <c r="BU61" s="27">
        <f t="shared" si="32"/>
        <v>1188.7280250000001</v>
      </c>
      <c r="BV61" s="10">
        <v>1.5481017500000001</v>
      </c>
      <c r="BW61" s="10">
        <v>0.74653495000000003</v>
      </c>
      <c r="BX61" s="10">
        <v>0.66095297499999994</v>
      </c>
      <c r="BY61" s="27">
        <f t="shared" si="33"/>
        <v>2.9555896749999997</v>
      </c>
      <c r="BZ61" s="10">
        <v>244.07709999999997</v>
      </c>
      <c r="CA61" s="10">
        <v>146.33735000000001</v>
      </c>
      <c r="CB61" s="10">
        <v>107.36175</v>
      </c>
      <c r="CC61" s="27">
        <f t="shared" si="34"/>
        <v>497.77620000000002</v>
      </c>
      <c r="CD61" s="10">
        <v>41882.297500000001</v>
      </c>
      <c r="CE61" s="10">
        <v>27234.010000000002</v>
      </c>
      <c r="CF61" s="10">
        <v>17009.895</v>
      </c>
      <c r="CG61" s="27">
        <f t="shared" si="35"/>
        <v>86126.202499999999</v>
      </c>
      <c r="CH61" s="10">
        <v>26521.642500000002</v>
      </c>
      <c r="CI61" s="10">
        <v>17245.715</v>
      </c>
      <c r="CJ61" s="10">
        <v>10771.387499999999</v>
      </c>
      <c r="CK61" s="27">
        <f t="shared" si="36"/>
        <v>54538.744999999995</v>
      </c>
      <c r="CL61" s="10">
        <v>44.208629999999999</v>
      </c>
      <c r="CM61" s="10">
        <v>31.581287499999998</v>
      </c>
      <c r="CN61" s="10">
        <v>18.392254999999999</v>
      </c>
      <c r="CO61" s="27">
        <f t="shared" si="37"/>
        <v>94.182172500000007</v>
      </c>
      <c r="CP61" s="10">
        <v>27.607667499999998</v>
      </c>
      <c r="CQ61" s="10">
        <v>19.805497500000001</v>
      </c>
      <c r="CR61" s="10">
        <v>11.467665</v>
      </c>
      <c r="CS61" s="27">
        <f t="shared" si="38"/>
        <v>58.880830000000003</v>
      </c>
      <c r="CT61" s="10">
        <v>157.65625911545072</v>
      </c>
      <c r="CU61" s="29">
        <v>2.4443395140306077</v>
      </c>
      <c r="CV61" s="29">
        <f t="shared" si="12"/>
        <v>2.3316800188058617</v>
      </c>
      <c r="CW61" s="29">
        <f t="shared" si="13"/>
        <v>2.3370413578392677</v>
      </c>
      <c r="CX61" s="29">
        <f t="shared" si="14"/>
        <v>2.3880772624323945</v>
      </c>
      <c r="CY61" s="29">
        <f t="shared" si="15"/>
        <v>44454.103226695355</v>
      </c>
      <c r="CZ61" s="29">
        <f t="shared" si="16"/>
        <v>50542.540466975246</v>
      </c>
      <c r="DA61" s="29">
        <f t="shared" si="17"/>
        <v>42929.484153309051</v>
      </c>
      <c r="DB61" s="29">
        <f t="shared" si="18"/>
        <v>45879.918579357116</v>
      </c>
      <c r="DC61" s="29">
        <f t="shared" si="19"/>
        <v>108660.92107780698</v>
      </c>
      <c r="DD61" s="29">
        <f t="shared" si="20"/>
        <v>117849.03170653287</v>
      </c>
      <c r="DE61" s="29">
        <f t="shared" si="21"/>
        <v>100327.97993698872</v>
      </c>
      <c r="DF61" s="29">
        <f t="shared" si="22"/>
        <v>109564.79036161229</v>
      </c>
    </row>
    <row r="62" spans="1:110" s="5" customFormat="1" ht="14.25" x14ac:dyDescent="0.2">
      <c r="A62" s="22">
        <v>2034</v>
      </c>
      <c r="B62" s="10">
        <v>160.76660702171145</v>
      </c>
      <c r="C62" s="10">
        <v>130.01452499999999</v>
      </c>
      <c r="D62" s="10">
        <v>140.06912499999999</v>
      </c>
      <c r="E62" s="10">
        <v>127.42475</v>
      </c>
      <c r="F62" s="27">
        <v>132.48585983126276</v>
      </c>
      <c r="G62"/>
      <c r="H62"/>
      <c r="I62"/>
      <c r="J62" s="10">
        <f t="shared" si="40"/>
        <v>0</v>
      </c>
      <c r="K62" s="10">
        <v>201.97242500000002</v>
      </c>
      <c r="L62" s="10">
        <v>131.924375</v>
      </c>
      <c r="M62" s="10">
        <v>99.044685000000001</v>
      </c>
      <c r="N62" s="27">
        <f t="shared" si="23"/>
        <v>432.941485</v>
      </c>
      <c r="O62"/>
      <c r="P62"/>
      <c r="Q62"/>
      <c r="R62" s="27">
        <f t="shared" si="41"/>
        <v>0</v>
      </c>
      <c r="S62" s="10">
        <v>5.3677137500000001</v>
      </c>
      <c r="T62" s="10">
        <v>3.0327254999999997</v>
      </c>
      <c r="U62" s="10">
        <v>3.2156367499999998</v>
      </c>
      <c r="V62" s="27">
        <f t="shared" si="24"/>
        <v>11.616076</v>
      </c>
      <c r="W62" s="27">
        <f t="shared" si="25"/>
        <v>196.60471125000001</v>
      </c>
      <c r="X62" s="27">
        <f t="shared" si="26"/>
        <v>128.8916495</v>
      </c>
      <c r="Y62" s="27">
        <f t="shared" si="27"/>
        <v>95.82904825</v>
      </c>
      <c r="Z62" s="27">
        <f t="shared" si="28"/>
        <v>421.32540899999998</v>
      </c>
      <c r="AA62" s="10">
        <v>9.5163527499999994</v>
      </c>
      <c r="AB62" s="10">
        <v>4.6521765000000004</v>
      </c>
      <c r="AC62" s="10">
        <v>4.9410007500000006</v>
      </c>
      <c r="AD62" s="27">
        <f t="shared" si="42"/>
        <v>19.109529999999999</v>
      </c>
      <c r="AE62" s="10">
        <v>24012.680000000004</v>
      </c>
      <c r="AF62" s="10">
        <v>15619.262499999999</v>
      </c>
      <c r="AG62" s="10">
        <v>9747.4210000000003</v>
      </c>
      <c r="AH62" s="27">
        <f t="shared" si="29"/>
        <v>49379.363500000007</v>
      </c>
      <c r="AI62" s="27">
        <f t="shared" si="4"/>
        <v>97.344072281967144</v>
      </c>
      <c r="AJ62" s="27">
        <f t="shared" si="5"/>
        <v>105.5026413211959</v>
      </c>
      <c r="AK62" s="27">
        <f t="shared" si="6"/>
        <v>89.80266056645462</v>
      </c>
      <c r="AL62" s="27">
        <f t="shared" si="7"/>
        <v>98.117577688593897</v>
      </c>
      <c r="AM62" s="10">
        <v>3.5719280000000002</v>
      </c>
      <c r="AN62" s="10">
        <v>3.0800144999999999</v>
      </c>
      <c r="AO62" s="10">
        <v>4.2593122499999998</v>
      </c>
      <c r="AP62" s="27">
        <f t="shared" si="43"/>
        <v>3.5821110672005849</v>
      </c>
      <c r="AQ62" s="10">
        <v>266.42192499999999</v>
      </c>
      <c r="AR62" s="10">
        <v>151.04492500000001</v>
      </c>
      <c r="AS62" s="10">
        <v>116.00432500000001</v>
      </c>
      <c r="AT62" s="27">
        <f t="shared" si="44"/>
        <v>533.47117500000002</v>
      </c>
      <c r="AU62" s="10">
        <v>437.05541043678602</v>
      </c>
      <c r="AV62" s="10">
        <v>22593.654946871386</v>
      </c>
      <c r="AW62" s="10">
        <v>4873.828488641504</v>
      </c>
      <c r="AX62" s="10">
        <v>2857.0620000000004</v>
      </c>
      <c r="AY62" s="10">
        <v>2144.4295000000002</v>
      </c>
      <c r="AZ62" s="10">
        <v>1067.807</v>
      </c>
      <c r="BA62" s="27">
        <f t="shared" si="30"/>
        <v>6069.2984999999999</v>
      </c>
      <c r="BB62" s="10">
        <v>289.88387500000005</v>
      </c>
      <c r="BC62" s="10">
        <v>274.87347499999998</v>
      </c>
      <c r="BD62" s="10">
        <v>481.02634999999998</v>
      </c>
      <c r="BE62" s="27">
        <f t="shared" si="31"/>
        <v>1045.7837</v>
      </c>
      <c r="BF62" s="10">
        <v>3156.1527499999997</v>
      </c>
      <c r="BG62" s="10">
        <v>2413.5715</v>
      </c>
      <c r="BH62" s="10">
        <v>1468.415</v>
      </c>
      <c r="BI62" s="27">
        <f t="shared" si="9"/>
        <v>7038.1392499999993</v>
      </c>
      <c r="BJ62" s="10">
        <v>2930.973</v>
      </c>
      <c r="BK62" s="10">
        <v>2199.9467500000001</v>
      </c>
      <c r="BL62" s="10">
        <v>1095.3857499999999</v>
      </c>
      <c r="BM62" s="27">
        <f t="shared" si="39"/>
        <v>6226.3055000000004</v>
      </c>
      <c r="BN62" s="10">
        <v>225.17984999999999</v>
      </c>
      <c r="BO62" s="10">
        <v>213.624775</v>
      </c>
      <c r="BP62" s="10">
        <v>373.02937500000002</v>
      </c>
      <c r="BQ62" s="27">
        <f t="shared" si="11"/>
        <v>811.83400000000006</v>
      </c>
      <c r="BR62" s="10">
        <v>602.01657499999999</v>
      </c>
      <c r="BS62" s="10">
        <v>344.62220000000002</v>
      </c>
      <c r="BT62" s="10">
        <v>253.24857500000002</v>
      </c>
      <c r="BU62" s="27">
        <f t="shared" si="32"/>
        <v>1199.88735</v>
      </c>
      <c r="BV62" s="10">
        <v>1.4540410000000001</v>
      </c>
      <c r="BW62" s="10">
        <v>0.66652655000000005</v>
      </c>
      <c r="BX62" s="10">
        <v>0.61112555000000002</v>
      </c>
      <c r="BY62" s="27">
        <f t="shared" si="33"/>
        <v>2.7316931000000002</v>
      </c>
      <c r="BZ62" s="10">
        <v>246.67840000000001</v>
      </c>
      <c r="CA62" s="10">
        <v>148.04617500000001</v>
      </c>
      <c r="CB62" s="10">
        <v>108.542675</v>
      </c>
      <c r="CC62" s="27">
        <f t="shared" si="34"/>
        <v>503.26724999999999</v>
      </c>
      <c r="CD62" s="10">
        <v>43591.17</v>
      </c>
      <c r="CE62" s="10">
        <v>28354.275000000001</v>
      </c>
      <c r="CF62" s="10">
        <v>17694.8675</v>
      </c>
      <c r="CG62" s="27">
        <f t="shared" si="35"/>
        <v>89640.3125</v>
      </c>
      <c r="CH62" s="10">
        <v>27067.0425</v>
      </c>
      <c r="CI62" s="10">
        <v>17606</v>
      </c>
      <c r="CJ62" s="10">
        <v>10987.272499999999</v>
      </c>
      <c r="CK62" s="27">
        <f t="shared" si="36"/>
        <v>55660.314999999995</v>
      </c>
      <c r="CL62" s="10">
        <v>46.034144999999995</v>
      </c>
      <c r="CM62" s="10">
        <v>32.960057499999998</v>
      </c>
      <c r="CN62" s="10">
        <v>18.957255</v>
      </c>
      <c r="CO62" s="27">
        <f t="shared" si="37"/>
        <v>97.951457500000004</v>
      </c>
      <c r="CP62" s="10">
        <v>28.203072500000001</v>
      </c>
      <c r="CQ62" s="10">
        <v>20.279477499999999</v>
      </c>
      <c r="CR62" s="10">
        <v>11.5937175</v>
      </c>
      <c r="CS62" s="27">
        <f t="shared" si="38"/>
        <v>60.0762675</v>
      </c>
      <c r="CT62" s="10">
        <v>160.76660702171145</v>
      </c>
      <c r="CU62" s="29">
        <v>2.4404916482351107</v>
      </c>
      <c r="CV62" s="29">
        <f t="shared" si="12"/>
        <v>2.3278021198453795</v>
      </c>
      <c r="CW62" s="29">
        <f t="shared" si="13"/>
        <v>2.3331705709298212</v>
      </c>
      <c r="CX62" s="29">
        <f t="shared" si="14"/>
        <v>2.3841951766183871</v>
      </c>
      <c r="CY62" s="29">
        <f t="shared" si="15"/>
        <v>44960.626706997231</v>
      </c>
      <c r="CZ62" s="29">
        <f t="shared" si="16"/>
        <v>51087.828932668868</v>
      </c>
      <c r="DA62" s="29">
        <f t="shared" si="17"/>
        <v>43385.328031954363</v>
      </c>
      <c r="DB62" s="29">
        <f t="shared" si="18"/>
        <v>46387.950502186723</v>
      </c>
      <c r="DC62" s="29">
        <f t="shared" si="19"/>
        <v>109726.03397784321</v>
      </c>
      <c r="DD62" s="29">
        <f t="shared" si="20"/>
        <v>118922.3564877647</v>
      </c>
      <c r="DE62" s="29">
        <f t="shared" si="21"/>
        <v>101225.37057429254</v>
      </c>
      <c r="DF62" s="29">
        <f t="shared" si="22"/>
        <v>110597.92784052607</v>
      </c>
    </row>
    <row r="63" spans="1:110" s="5" customFormat="1" ht="14.25" x14ac:dyDescent="0.2">
      <c r="A63" s="22">
        <v>2035</v>
      </c>
      <c r="B63" s="10">
        <v>163.93145479063153</v>
      </c>
      <c r="C63" s="10">
        <v>131.44990000000001</v>
      </c>
      <c r="D63" s="10">
        <v>141.80779999999999</v>
      </c>
      <c r="E63" s="10">
        <v>128.97065000000001</v>
      </c>
      <c r="F63" s="27">
        <v>134.04112349425722</v>
      </c>
      <c r="G63"/>
      <c r="H63"/>
      <c r="I63"/>
      <c r="J63" s="10">
        <f t="shared" si="40"/>
        <v>0</v>
      </c>
      <c r="K63" s="10">
        <v>203.80667500000001</v>
      </c>
      <c r="L63" s="10">
        <v>133.22944999999999</v>
      </c>
      <c r="M63" s="10">
        <v>99.919937500000003</v>
      </c>
      <c r="N63" s="27">
        <f t="shared" si="23"/>
        <v>436.95606249999997</v>
      </c>
      <c r="O63"/>
      <c r="P63"/>
      <c r="Q63"/>
      <c r="R63" s="27">
        <f t="shared" si="41"/>
        <v>0</v>
      </c>
      <c r="S63" s="10">
        <v>5.3442077499999989</v>
      </c>
      <c r="T63" s="10">
        <v>3.02473525</v>
      </c>
      <c r="U63" s="10">
        <v>3.2074094999999998</v>
      </c>
      <c r="V63" s="27">
        <f t="shared" si="24"/>
        <v>11.576352499999999</v>
      </c>
      <c r="W63" s="27">
        <f t="shared" si="25"/>
        <v>198.46246725</v>
      </c>
      <c r="X63" s="27">
        <f t="shared" si="26"/>
        <v>130.20471474999999</v>
      </c>
      <c r="Y63" s="27">
        <f t="shared" si="27"/>
        <v>96.712528000000006</v>
      </c>
      <c r="Z63" s="27">
        <f t="shared" si="28"/>
        <v>425.37970999999999</v>
      </c>
      <c r="AA63" s="10">
        <v>9.5829705000000001</v>
      </c>
      <c r="AB63" s="10">
        <v>4.6798905000000008</v>
      </c>
      <c r="AC63" s="10">
        <v>5.0132484999999996</v>
      </c>
      <c r="AD63" s="27">
        <f t="shared" si="42"/>
        <v>19.2761095</v>
      </c>
      <c r="AE63" s="10">
        <v>24510.370000000003</v>
      </c>
      <c r="AF63" s="10">
        <v>15943.725000000002</v>
      </c>
      <c r="AG63" s="10">
        <v>9940.0637499999993</v>
      </c>
      <c r="AH63" s="27">
        <f t="shared" si="29"/>
        <v>50394.158750000002</v>
      </c>
      <c r="AI63" s="27">
        <f t="shared" si="4"/>
        <v>98.364607736414129</v>
      </c>
      <c r="AJ63" s="27">
        <f t="shared" si="5"/>
        <v>106.54304813665065</v>
      </c>
      <c r="AK63" s="27">
        <f t="shared" si="6"/>
        <v>90.645278074721219</v>
      </c>
      <c r="AL63" s="27">
        <f t="shared" si="7"/>
        <v>99.1067680118053</v>
      </c>
      <c r="AM63" s="10">
        <v>3.5577160000000001</v>
      </c>
      <c r="AN63" s="10">
        <v>3.0636877499999997</v>
      </c>
      <c r="AO63" s="10">
        <v>4.2750465000000002</v>
      </c>
      <c r="AP63" s="27">
        <f t="shared" si="43"/>
        <v>3.5737642034466255</v>
      </c>
      <c r="AQ63" s="10">
        <v>269.35750000000002</v>
      </c>
      <c r="AR63" s="10">
        <v>152.75375000000003</v>
      </c>
      <c r="AS63" s="10">
        <v>117.26707500000001</v>
      </c>
      <c r="AT63" s="27">
        <f t="shared" si="44"/>
        <v>539.37832500000002</v>
      </c>
      <c r="AU63" s="10">
        <v>458.20996717235477</v>
      </c>
      <c r="AV63" s="10">
        <v>23635.894160685071</v>
      </c>
      <c r="AW63" s="10">
        <v>5082.6142894176483</v>
      </c>
      <c r="AX63" s="10">
        <v>2867.6705000000002</v>
      </c>
      <c r="AY63" s="10">
        <v>2149.1127500000002</v>
      </c>
      <c r="AZ63" s="10">
        <v>1070.7425000000001</v>
      </c>
      <c r="BA63" s="27">
        <f t="shared" si="30"/>
        <v>6087.5257500000007</v>
      </c>
      <c r="BB63" s="10">
        <v>287.64817500000004</v>
      </c>
      <c r="BC63" s="10">
        <v>276.96660000000003</v>
      </c>
      <c r="BD63" s="10">
        <v>481.87392499999999</v>
      </c>
      <c r="BE63" s="27">
        <f t="shared" si="31"/>
        <v>1046.4886999999999</v>
      </c>
      <c r="BF63" s="10">
        <v>3161.3589999999999</v>
      </c>
      <c r="BG63" s="10">
        <v>2416.8864999999996</v>
      </c>
      <c r="BH63" s="10">
        <v>1470.5197499999999</v>
      </c>
      <c r="BI63" s="27">
        <f t="shared" si="9"/>
        <v>7048.7652499999986</v>
      </c>
      <c r="BJ63" s="10">
        <v>2938.3940000000002</v>
      </c>
      <c r="BK63" s="10">
        <v>2202.386</v>
      </c>
      <c r="BL63" s="10">
        <v>1097.1342500000001</v>
      </c>
      <c r="BM63" s="27">
        <f t="shared" si="39"/>
        <v>6237.9142500000007</v>
      </c>
      <c r="BN63" s="10">
        <v>222.96517499999999</v>
      </c>
      <c r="BO63" s="10">
        <v>214.50072499999999</v>
      </c>
      <c r="BP63" s="10">
        <v>373.38530000000003</v>
      </c>
      <c r="BQ63" s="27">
        <f t="shared" si="11"/>
        <v>810.85120000000006</v>
      </c>
      <c r="BR63" s="10">
        <v>606.94322499999998</v>
      </c>
      <c r="BS63" s="10">
        <v>347.65197499999999</v>
      </c>
      <c r="BT63" s="10">
        <v>255.34270000000001</v>
      </c>
      <c r="BU63" s="27">
        <f t="shared" si="32"/>
        <v>1209.9378999999999</v>
      </c>
      <c r="BV63" s="10">
        <v>1.3579110000000001</v>
      </c>
      <c r="BW63" s="10">
        <v>0.58245297500000004</v>
      </c>
      <c r="BX63" s="10">
        <v>0.56036160000000002</v>
      </c>
      <c r="BY63" s="27">
        <f t="shared" si="33"/>
        <v>2.5007255750000001</v>
      </c>
      <c r="BZ63" s="10">
        <v>249.17875000000001</v>
      </c>
      <c r="CA63" s="10">
        <v>149.64585</v>
      </c>
      <c r="CB63" s="10">
        <v>109.65892500000001</v>
      </c>
      <c r="CC63" s="27">
        <f t="shared" si="34"/>
        <v>508.48352500000004</v>
      </c>
      <c r="CD63" s="10">
        <v>45377.990000000005</v>
      </c>
      <c r="CE63" s="10">
        <v>29517.877500000002</v>
      </c>
      <c r="CF63" s="10">
        <v>18402.79</v>
      </c>
      <c r="CG63" s="27">
        <f t="shared" si="35"/>
        <v>93298.657500000001</v>
      </c>
      <c r="CH63" s="10">
        <v>27627.7</v>
      </c>
      <c r="CI63" s="10">
        <v>17971.512499999997</v>
      </c>
      <c r="CJ63" s="10">
        <v>11204.285</v>
      </c>
      <c r="CK63" s="27">
        <f t="shared" si="36"/>
        <v>56803.497499999998</v>
      </c>
      <c r="CL63" s="10">
        <v>47.879480000000001</v>
      </c>
      <c r="CM63" s="10">
        <v>34.348392500000003</v>
      </c>
      <c r="CN63" s="10">
        <v>19.542804999999998</v>
      </c>
      <c r="CO63" s="27">
        <f t="shared" si="37"/>
        <v>101.77067750000001</v>
      </c>
      <c r="CP63" s="10">
        <v>28.778477500000001</v>
      </c>
      <c r="CQ63" s="10">
        <v>20.734515000000002</v>
      </c>
      <c r="CR63" s="10">
        <v>11.723575</v>
      </c>
      <c r="CS63" s="27">
        <f t="shared" si="38"/>
        <v>61.236567500000007</v>
      </c>
      <c r="CT63" s="10">
        <v>163.93145479063153</v>
      </c>
      <c r="CU63" s="29">
        <v>2.4357744189663042</v>
      </c>
      <c r="CV63" s="29">
        <f t="shared" si="12"/>
        <v>2.3231648254863067</v>
      </c>
      <c r="CW63" s="29">
        <f t="shared" si="13"/>
        <v>2.3285172638706788</v>
      </c>
      <c r="CX63" s="29">
        <f t="shared" si="14"/>
        <v>2.3795026594027795</v>
      </c>
      <c r="CY63" s="29">
        <f t="shared" si="15"/>
        <v>45519.41410994414</v>
      </c>
      <c r="CZ63" s="29">
        <f t="shared" si="16"/>
        <v>51693.974987485679</v>
      </c>
      <c r="DA63" s="29">
        <f t="shared" si="17"/>
        <v>43879.402074153673</v>
      </c>
      <c r="DB63" s="29">
        <f t="shared" si="18"/>
        <v>46947.448707904761</v>
      </c>
      <c r="DC63" s="29">
        <f t="shared" si="19"/>
        <v>110875.02445533578</v>
      </c>
      <c r="DD63" s="29">
        <f t="shared" si="20"/>
        <v>120093.62438049568</v>
      </c>
      <c r="DE63" s="29">
        <f t="shared" si="21"/>
        <v>102173.9452579897</v>
      </c>
      <c r="DF63" s="29">
        <f t="shared" si="22"/>
        <v>111711.57905263497</v>
      </c>
    </row>
    <row r="64" spans="1:110" ht="14.25" x14ac:dyDescent="0.2">
      <c r="A64" s="22">
        <v>2036</v>
      </c>
      <c r="B64" s="10">
        <v>167.1586919833621</v>
      </c>
      <c r="C64" s="10">
        <v>132.88595000000001</v>
      </c>
      <c r="D64" s="10">
        <v>143.548575</v>
      </c>
      <c r="E64" s="10">
        <v>130.52802500000001</v>
      </c>
      <c r="F64" s="27">
        <v>135.59995673921961</v>
      </c>
      <c r="G64"/>
      <c r="H64"/>
      <c r="I64"/>
      <c r="J64" s="10">
        <f t="shared" si="40"/>
        <v>0</v>
      </c>
      <c r="K64" s="10">
        <v>205.615025</v>
      </c>
      <c r="L64" s="10">
        <v>134.51212500000003</v>
      </c>
      <c r="M64" s="10">
        <v>100.77915</v>
      </c>
      <c r="N64" s="27">
        <f t="shared" si="23"/>
        <v>440.90630000000004</v>
      </c>
      <c r="O64"/>
      <c r="P64"/>
      <c r="Q64"/>
      <c r="R64" s="27">
        <f t="shared" si="41"/>
        <v>0</v>
      </c>
      <c r="S64" s="10">
        <v>5.3216945000000004</v>
      </c>
      <c r="T64" s="10">
        <v>3.0170859999999999</v>
      </c>
      <c r="U64" s="10">
        <v>3.2003395000000001</v>
      </c>
      <c r="V64" s="27">
        <f t="shared" si="24"/>
        <v>11.53912</v>
      </c>
      <c r="W64" s="27">
        <f t="shared" si="25"/>
        <v>200.2933305</v>
      </c>
      <c r="X64" s="27">
        <f t="shared" si="26"/>
        <v>131.49503900000002</v>
      </c>
      <c r="Y64" s="27">
        <f t="shared" si="27"/>
        <v>97.578810500000003</v>
      </c>
      <c r="Z64" s="27">
        <f t="shared" si="28"/>
        <v>429.36718000000002</v>
      </c>
      <c r="AA64" s="10">
        <v>9.7024444999999986</v>
      </c>
      <c r="AB64" s="10">
        <v>4.7327172500000003</v>
      </c>
      <c r="AC64" s="10">
        <v>5.1052870000000006</v>
      </c>
      <c r="AD64" s="27">
        <f t="shared" si="42"/>
        <v>19.540448749999999</v>
      </c>
      <c r="AE64" s="10">
        <v>25007.434999999998</v>
      </c>
      <c r="AF64" s="10">
        <v>16264.81</v>
      </c>
      <c r="AG64" s="10">
        <v>10131.2225</v>
      </c>
      <c r="AH64" s="27">
        <f t="shared" si="29"/>
        <v>51403.467499999999</v>
      </c>
      <c r="AI64" s="27">
        <f t="shared" si="4"/>
        <v>99.413278261500423</v>
      </c>
      <c r="AJ64" s="27">
        <f t="shared" si="5"/>
        <v>107.63465532270837</v>
      </c>
      <c r="AK64" s="27">
        <f t="shared" si="6"/>
        <v>91.521092592044724</v>
      </c>
      <c r="AL64" s="27">
        <f t="shared" si="7"/>
        <v>100.13147213041148</v>
      </c>
      <c r="AM64" s="10">
        <v>3.5649405000000001</v>
      </c>
      <c r="AN64" s="10">
        <v>3.0658327500000002</v>
      </c>
      <c r="AO64" s="10">
        <v>4.3094587500000001</v>
      </c>
      <c r="AP64" s="27">
        <f t="shared" si="43"/>
        <v>3.5854133084769959</v>
      </c>
      <c r="AQ64" s="10">
        <v>272.16250000000002</v>
      </c>
      <c r="AR64" s="10">
        <v>154.36962499999998</v>
      </c>
      <c r="AS64" s="10">
        <v>118.466375</v>
      </c>
      <c r="AT64" s="27">
        <f t="shared" si="44"/>
        <v>544.99850000000004</v>
      </c>
      <c r="AU64" s="10">
        <v>480.37665278014174</v>
      </c>
      <c r="AV64" s="10">
        <v>24721.301642713981</v>
      </c>
      <c r="AW64" s="10">
        <v>5299.6076679602693</v>
      </c>
      <c r="AX64" s="10">
        <v>2844.1215000000002</v>
      </c>
      <c r="AY64" s="10">
        <v>2128.5160000000001</v>
      </c>
      <c r="AZ64" s="10">
        <v>1064.7555</v>
      </c>
      <c r="BA64" s="27">
        <f t="shared" si="30"/>
        <v>6037.3930000000009</v>
      </c>
      <c r="BB64" s="10">
        <v>280.15697499999999</v>
      </c>
      <c r="BC64" s="10">
        <v>267.56677500000001</v>
      </c>
      <c r="BD64" s="10">
        <v>478.49192499999998</v>
      </c>
      <c r="BE64" s="27">
        <f t="shared" si="31"/>
        <v>1026.2156749999999</v>
      </c>
      <c r="BF64" s="10">
        <v>3135.7525000000001</v>
      </c>
      <c r="BG64" s="10">
        <v>2392.1407499999996</v>
      </c>
      <c r="BH64" s="10">
        <v>1463.3877499999999</v>
      </c>
      <c r="BI64" s="27">
        <f t="shared" si="9"/>
        <v>6991.280999999999</v>
      </c>
      <c r="BJ64" s="10">
        <v>2918.0777500000004</v>
      </c>
      <c r="BK64" s="10">
        <v>2184.00875</v>
      </c>
      <c r="BL64" s="10">
        <v>1092.2670000000001</v>
      </c>
      <c r="BM64" s="27">
        <f t="shared" si="39"/>
        <v>6194.3535000000002</v>
      </c>
      <c r="BN64" s="10">
        <v>217.67450000000002</v>
      </c>
      <c r="BO64" s="10">
        <v>208.13197500000001</v>
      </c>
      <c r="BP64" s="10">
        <v>371.12062500000002</v>
      </c>
      <c r="BQ64" s="27">
        <f t="shared" si="11"/>
        <v>796.92710000000011</v>
      </c>
      <c r="BR64" s="10">
        <v>611.39675</v>
      </c>
      <c r="BS64" s="10">
        <v>350.28964999999999</v>
      </c>
      <c r="BT64" s="10">
        <v>257.195875</v>
      </c>
      <c r="BU64" s="27">
        <f t="shared" si="32"/>
        <v>1218.8822749999999</v>
      </c>
      <c r="BV64" s="10">
        <v>1.2571924999999999</v>
      </c>
      <c r="BW64" s="10">
        <v>0.49149347500000001</v>
      </c>
      <c r="BX64" s="10">
        <v>0.50764274999999992</v>
      </c>
      <c r="BY64" s="27">
        <f t="shared" si="33"/>
        <v>2.2563287249999999</v>
      </c>
      <c r="BZ64" s="10">
        <v>251.55025000000001</v>
      </c>
      <c r="CA64" s="10">
        <v>151.11127500000001</v>
      </c>
      <c r="CB64" s="10">
        <v>110.69822499999999</v>
      </c>
      <c r="CC64" s="27">
        <f t="shared" si="34"/>
        <v>513.35974999999996</v>
      </c>
      <c r="CD64" s="10">
        <v>47224.17</v>
      </c>
      <c r="CE64" s="10">
        <v>30714.535</v>
      </c>
      <c r="CF64" s="10">
        <v>19131.8125</v>
      </c>
      <c r="CG64" s="27">
        <f t="shared" si="35"/>
        <v>97070.517500000002</v>
      </c>
      <c r="CH64" s="10">
        <v>28188.384999999998</v>
      </c>
      <c r="CI64" s="10">
        <v>18333.695</v>
      </c>
      <c r="CJ64" s="10">
        <v>11419.915000000001</v>
      </c>
      <c r="CK64" s="27">
        <f t="shared" si="36"/>
        <v>57941.995000000003</v>
      </c>
      <c r="CL64" s="10">
        <v>49.731002500000002</v>
      </c>
      <c r="CM64" s="10">
        <v>35.734617499999999</v>
      </c>
      <c r="CN64" s="10">
        <v>20.14526</v>
      </c>
      <c r="CO64" s="27">
        <f t="shared" si="37"/>
        <v>105.61088000000001</v>
      </c>
      <c r="CP64" s="10">
        <v>29.324872500000001</v>
      </c>
      <c r="CQ64" s="10">
        <v>21.163180000000001</v>
      </c>
      <c r="CR64" s="10">
        <v>11.854179999999999</v>
      </c>
      <c r="CS64" s="27">
        <f t="shared" si="38"/>
        <v>62.342232500000001</v>
      </c>
      <c r="CT64" s="10">
        <v>167.1586919833621</v>
      </c>
      <c r="CU64" s="29">
        <v>2.4305153741648038</v>
      </c>
      <c r="CV64" s="29">
        <f t="shared" si="12"/>
        <v>2.3180907579530383</v>
      </c>
      <c r="CW64" s="29">
        <f t="shared" si="13"/>
        <v>2.323396558526571</v>
      </c>
      <c r="CX64" s="29">
        <f t="shared" si="14"/>
        <v>2.3743238050899005</v>
      </c>
      <c r="CY64" s="29">
        <f t="shared" si="15"/>
        <v>46104.898333201803</v>
      </c>
      <c r="CZ64" s="29">
        <f t="shared" si="16"/>
        <v>52338.671724956759</v>
      </c>
      <c r="DA64" s="29">
        <f t="shared" si="17"/>
        <v>44401.625803679788</v>
      </c>
      <c r="DB64" s="29">
        <f t="shared" si="18"/>
        <v>47536.990395565481</v>
      </c>
      <c r="DC64" s="29">
        <f t="shared" si="19"/>
        <v>112058.66422315223</v>
      </c>
      <c r="DD64" s="29">
        <f t="shared" si="20"/>
        <v>121325.79120916026</v>
      </c>
      <c r="DE64" s="29">
        <f t="shared" si="21"/>
        <v>103162.58458525421</v>
      </c>
      <c r="DF64" s="29">
        <f t="shared" si="22"/>
        <v>112868.20791852109</v>
      </c>
    </row>
    <row r="65" spans="1:110" ht="14.25" x14ac:dyDescent="0.2">
      <c r="A65" s="22">
        <v>2037</v>
      </c>
      <c r="B65" s="10">
        <v>170.45671796817459</v>
      </c>
      <c r="C65" s="10">
        <v>134.30222499999999</v>
      </c>
      <c r="D65" s="10">
        <v>145.26622500000002</v>
      </c>
      <c r="E65" s="10">
        <v>132.07050000000001</v>
      </c>
      <c r="F65" s="27">
        <v>137.13882258018461</v>
      </c>
      <c r="G65"/>
      <c r="H65"/>
      <c r="I65"/>
      <c r="J65" s="10">
        <f t="shared" si="40"/>
        <v>0</v>
      </c>
      <c r="K65" s="10">
        <v>207.47717499999999</v>
      </c>
      <c r="L65" s="10">
        <v>135.80892499999999</v>
      </c>
      <c r="M65" s="10">
        <v>101.65977500000001</v>
      </c>
      <c r="N65" s="27">
        <f t="shared" si="23"/>
        <v>444.945875</v>
      </c>
      <c r="O65"/>
      <c r="P65"/>
      <c r="Q65"/>
      <c r="R65" s="27">
        <f t="shared" si="41"/>
        <v>0</v>
      </c>
      <c r="S65" s="10">
        <v>5.3049160000000004</v>
      </c>
      <c r="T65" s="10">
        <v>3.0102987499999996</v>
      </c>
      <c r="U65" s="10">
        <v>3.1960894999999998</v>
      </c>
      <c r="V65" s="27">
        <f t="shared" si="24"/>
        <v>11.511304249999998</v>
      </c>
      <c r="W65" s="27">
        <f t="shared" si="25"/>
        <v>202.172259</v>
      </c>
      <c r="X65" s="27">
        <f t="shared" si="26"/>
        <v>132.79862624999998</v>
      </c>
      <c r="Y65" s="27">
        <f t="shared" si="27"/>
        <v>98.463685500000011</v>
      </c>
      <c r="Z65" s="27">
        <f t="shared" si="28"/>
        <v>433.43457074999998</v>
      </c>
      <c r="AA65" s="10">
        <v>9.7893725000000007</v>
      </c>
      <c r="AB65" s="10">
        <v>4.77092575</v>
      </c>
      <c r="AC65" s="10">
        <v>5.1785535000000005</v>
      </c>
      <c r="AD65" s="27">
        <f t="shared" si="42"/>
        <v>19.738851750000002</v>
      </c>
      <c r="AE65" s="10">
        <v>25501.737500000003</v>
      </c>
      <c r="AF65" s="10">
        <v>16580.375</v>
      </c>
      <c r="AG65" s="10">
        <v>10318.4025</v>
      </c>
      <c r="AH65" s="27">
        <f t="shared" si="29"/>
        <v>52400.514999999999</v>
      </c>
      <c r="AI65" s="27">
        <f t="shared" si="4"/>
        <v>100.49067633202893</v>
      </c>
      <c r="AJ65" s="27">
        <f t="shared" si="5"/>
        <v>108.76226520173289</v>
      </c>
      <c r="AK65" s="27">
        <f t="shared" si="6"/>
        <v>92.412597464708512</v>
      </c>
      <c r="AL65" s="27">
        <f t="shared" si="7"/>
        <v>101.18390766866071</v>
      </c>
      <c r="AM65" s="10">
        <v>3.5608080000000002</v>
      </c>
      <c r="AN65" s="10">
        <v>3.05944825</v>
      </c>
      <c r="AO65" s="10">
        <v>4.3284520000000004</v>
      </c>
      <c r="AP65" s="27">
        <f t="shared" si="43"/>
        <v>3.5856159661835316</v>
      </c>
      <c r="AQ65" s="10">
        <v>274.92042500000002</v>
      </c>
      <c r="AR65" s="10">
        <v>155.94107500000001</v>
      </c>
      <c r="AS65" s="10">
        <v>119.6395</v>
      </c>
      <c r="AT65" s="27">
        <f t="shared" si="44"/>
        <v>550.50099999999998</v>
      </c>
      <c r="AU65" s="10">
        <v>504.03388469879553</v>
      </c>
      <c r="AV65" s="10">
        <v>25871.471165188457</v>
      </c>
      <c r="AW65" s="10">
        <v>5525.0387675530264</v>
      </c>
      <c r="AX65" s="10">
        <v>2774.1305000000002</v>
      </c>
      <c r="AY65" s="10">
        <v>2069.64275</v>
      </c>
      <c r="AZ65" s="10">
        <v>1040.8620000000001</v>
      </c>
      <c r="BA65" s="27">
        <f t="shared" si="30"/>
        <v>5884.6352500000003</v>
      </c>
      <c r="BB65" s="10">
        <v>266.83732499999996</v>
      </c>
      <c r="BC65" s="10">
        <v>245.31735</v>
      </c>
      <c r="BD65" s="10">
        <v>470.118425</v>
      </c>
      <c r="BE65" s="27">
        <f t="shared" si="31"/>
        <v>982.2731</v>
      </c>
      <c r="BF65" s="10">
        <v>3055.6312500000004</v>
      </c>
      <c r="BG65" s="10">
        <v>2316.6087499999999</v>
      </c>
      <c r="BH65" s="10">
        <v>1433.2399999999998</v>
      </c>
      <c r="BI65" s="27">
        <f t="shared" si="9"/>
        <v>6805.48</v>
      </c>
      <c r="BJ65" s="10">
        <v>2848.1887499999998</v>
      </c>
      <c r="BK65" s="10">
        <v>2125.4124999999999</v>
      </c>
      <c r="BL65" s="10">
        <v>1068.49675</v>
      </c>
      <c r="BM65" s="27">
        <f t="shared" si="39"/>
        <v>6042.098</v>
      </c>
      <c r="BN65" s="10">
        <v>207.44279999999998</v>
      </c>
      <c r="BO65" s="10">
        <v>191.19627500000001</v>
      </c>
      <c r="BP65" s="10">
        <v>364.74377500000003</v>
      </c>
      <c r="BQ65" s="27">
        <f t="shared" si="11"/>
        <v>763.38284999999996</v>
      </c>
      <c r="BR65" s="10">
        <v>615.48912499999994</v>
      </c>
      <c r="BS65" s="10">
        <v>352.63400000000001</v>
      </c>
      <c r="BT65" s="10">
        <v>258.86435</v>
      </c>
      <c r="BU65" s="27">
        <f t="shared" si="32"/>
        <v>1226.9874749999999</v>
      </c>
      <c r="BV65" s="10">
        <v>1.2196087499999999</v>
      </c>
      <c r="BW65" s="10">
        <v>0.45682920000000005</v>
      </c>
      <c r="BX65" s="10">
        <v>0.48663964999999998</v>
      </c>
      <c r="BY65" s="27">
        <f t="shared" si="33"/>
        <v>2.1630775999999998</v>
      </c>
      <c r="BZ65" s="10">
        <v>253.772175</v>
      </c>
      <c r="CA65" s="10">
        <v>152.44602499999999</v>
      </c>
      <c r="CB65" s="10">
        <v>111.6558</v>
      </c>
      <c r="CC65" s="27">
        <f t="shared" si="34"/>
        <v>517.87400000000002</v>
      </c>
      <c r="CD65" s="10">
        <v>49121.205000000002</v>
      </c>
      <c r="CE65" s="10">
        <v>31936.9575</v>
      </c>
      <c r="CF65" s="10">
        <v>19875.174999999999</v>
      </c>
      <c r="CG65" s="27">
        <f t="shared" si="35"/>
        <v>100933.33750000001</v>
      </c>
      <c r="CH65" s="10">
        <v>28747.120000000003</v>
      </c>
      <c r="CI65" s="10">
        <v>18690.415000000001</v>
      </c>
      <c r="CJ65" s="10">
        <v>11631.532500000001</v>
      </c>
      <c r="CK65" s="27">
        <f t="shared" si="36"/>
        <v>59069.067500000005</v>
      </c>
      <c r="CL65" s="10">
        <v>51.602330000000002</v>
      </c>
      <c r="CM65" s="10">
        <v>37.129382500000006</v>
      </c>
      <c r="CN65" s="10">
        <v>20.763602500000001</v>
      </c>
      <c r="CO65" s="27">
        <f t="shared" si="37"/>
        <v>109.49531500000002</v>
      </c>
      <c r="CP65" s="10">
        <v>29.84976</v>
      </c>
      <c r="CQ65" s="10">
        <v>21.571662499999999</v>
      </c>
      <c r="CR65" s="10">
        <v>11.984159999999999</v>
      </c>
      <c r="CS65" s="27">
        <f t="shared" si="38"/>
        <v>63.405582499999994</v>
      </c>
      <c r="CT65" s="10">
        <v>170.45671796817459</v>
      </c>
      <c r="CU65" s="29">
        <v>2.4253609561410738</v>
      </c>
      <c r="CV65" s="29">
        <f t="shared" si="12"/>
        <v>2.3131728098518805</v>
      </c>
      <c r="CW65" s="29">
        <f t="shared" si="13"/>
        <v>2.3184138217629537</v>
      </c>
      <c r="CX65" s="29">
        <f t="shared" si="14"/>
        <v>2.369278000054067</v>
      </c>
      <c r="CY65" s="29">
        <f t="shared" si="15"/>
        <v>46706.137984160167</v>
      </c>
      <c r="CZ65" s="29">
        <f t="shared" si="16"/>
        <v>53002.305506559213</v>
      </c>
      <c r="DA65" s="29">
        <f t="shared" si="17"/>
        <v>44932.925294657223</v>
      </c>
      <c r="DB65" s="29">
        <f t="shared" si="18"/>
        <v>48141.54072762643</v>
      </c>
      <c r="DC65" s="29">
        <f t="shared" si="19"/>
        <v>113279.24347891964</v>
      </c>
      <c r="DD65" s="29">
        <f t="shared" si="20"/>
        <v>122603.49195723537</v>
      </c>
      <c r="DE65" s="29">
        <f t="shared" si="21"/>
        <v>104173.11505537554</v>
      </c>
      <c r="DF65" s="29">
        <f t="shared" si="22"/>
        <v>114060.69333467213</v>
      </c>
    </row>
    <row r="66" spans="1:110" ht="14.25" x14ac:dyDescent="0.2">
      <c r="A66" s="22">
        <v>2038</v>
      </c>
      <c r="B66" s="10">
        <v>173.84557903495875</v>
      </c>
      <c r="C66" s="10">
        <v>135.76044999999999</v>
      </c>
      <c r="D66" s="10">
        <v>147.03625</v>
      </c>
      <c r="E66" s="10">
        <v>133.66047499999999</v>
      </c>
      <c r="F66" s="27">
        <v>138.72383856876206</v>
      </c>
      <c r="G66"/>
      <c r="H66"/>
      <c r="I66"/>
      <c r="J66" s="10">
        <f t="shared" si="40"/>
        <v>0</v>
      </c>
      <c r="K66" s="10">
        <v>209.46215000000001</v>
      </c>
      <c r="L66" s="10">
        <v>137.16759999999999</v>
      </c>
      <c r="M66" s="10">
        <v>102.595</v>
      </c>
      <c r="N66" s="27">
        <f t="shared" si="23"/>
        <v>449.22474999999997</v>
      </c>
      <c r="O66"/>
      <c r="P66"/>
      <c r="Q66"/>
      <c r="R66" s="27">
        <f t="shared" si="41"/>
        <v>0</v>
      </c>
      <c r="S66" s="10">
        <v>5.2932594999999996</v>
      </c>
      <c r="T66" s="10">
        <v>3.0040869999999997</v>
      </c>
      <c r="U66" s="10">
        <v>3.1941917499999999</v>
      </c>
      <c r="V66" s="27">
        <f t="shared" si="24"/>
        <v>11.49153825</v>
      </c>
      <c r="W66" s="27">
        <f t="shared" si="25"/>
        <v>204.1688905</v>
      </c>
      <c r="X66" s="27">
        <f t="shared" si="26"/>
        <v>134.16351299999999</v>
      </c>
      <c r="Y66" s="27">
        <f t="shared" si="27"/>
        <v>99.400808249999997</v>
      </c>
      <c r="Z66" s="27">
        <f t="shared" si="28"/>
        <v>437.73321174999995</v>
      </c>
      <c r="AA66" s="10">
        <v>9.8788394999999998</v>
      </c>
      <c r="AB66" s="10">
        <v>4.8106222499999998</v>
      </c>
      <c r="AC66" s="10">
        <v>5.25410325</v>
      </c>
      <c r="AD66" s="27">
        <f t="shared" si="42"/>
        <v>19.943565</v>
      </c>
      <c r="AE66" s="10">
        <v>26003.947499999998</v>
      </c>
      <c r="AF66" s="10">
        <v>16901.8125</v>
      </c>
      <c r="AG66" s="10">
        <v>10509.525</v>
      </c>
      <c r="AH66" s="27">
        <f t="shared" si="29"/>
        <v>53415.284999999996</v>
      </c>
      <c r="AI66" s="27">
        <f t="shared" si="4"/>
        <v>101.59269253116982</v>
      </c>
      <c r="AJ66" s="27">
        <f t="shared" si="5"/>
        <v>109.92396386230737</v>
      </c>
      <c r="AK66" s="27">
        <f t="shared" si="6"/>
        <v>93.337149287128611</v>
      </c>
      <c r="AL66" s="27">
        <f t="shared" si="7"/>
        <v>102.26556799015773</v>
      </c>
      <c r="AM66" s="10">
        <v>3.5576517499999998</v>
      </c>
      <c r="AN66" s="10">
        <v>3.054195</v>
      </c>
      <c r="AO66" s="10">
        <v>4.3489734999999996</v>
      </c>
      <c r="AP66" s="27">
        <f t="shared" si="43"/>
        <v>3.5869714771634031</v>
      </c>
      <c r="AQ66" s="10">
        <v>277.67897499999998</v>
      </c>
      <c r="AR66" s="10">
        <v>157.50894999999997</v>
      </c>
      <c r="AS66" s="10">
        <v>120.81217500000001</v>
      </c>
      <c r="AT66" s="27">
        <f t="shared" si="44"/>
        <v>556.00009999999997</v>
      </c>
      <c r="AU66" s="10">
        <v>529.01648560278124</v>
      </c>
      <c r="AV66" s="10">
        <v>27096.37592043019</v>
      </c>
      <c r="AW66" s="10">
        <v>5760.80369196009</v>
      </c>
      <c r="AX66" s="10">
        <v>2702.6747500000001</v>
      </c>
      <c r="AY66" s="10">
        <v>2011.93975</v>
      </c>
      <c r="AZ66" s="10">
        <v>1019.6682500000001</v>
      </c>
      <c r="BA66" s="27">
        <f t="shared" si="30"/>
        <v>5734.2827499999994</v>
      </c>
      <c r="BB66" s="10">
        <v>253.56527499999999</v>
      </c>
      <c r="BC66" s="10">
        <v>226.00749999999999</v>
      </c>
      <c r="BD66" s="10">
        <v>463.06009999999998</v>
      </c>
      <c r="BE66" s="27">
        <f t="shared" si="31"/>
        <v>942.63287500000001</v>
      </c>
      <c r="BF66" s="10">
        <v>2972.3760000000002</v>
      </c>
      <c r="BG66" s="10">
        <v>2242.2752500000001</v>
      </c>
      <c r="BH66" s="10">
        <v>1405.877</v>
      </c>
      <c r="BI66" s="27">
        <f t="shared" si="9"/>
        <v>6620.5282500000012</v>
      </c>
      <c r="BJ66" s="10">
        <v>2775.1707500000002</v>
      </c>
      <c r="BK66" s="10">
        <v>2066.1480000000001</v>
      </c>
      <c r="BL66" s="10">
        <v>1046.6469999999999</v>
      </c>
      <c r="BM66" s="27">
        <f t="shared" si="39"/>
        <v>5887.9657500000003</v>
      </c>
      <c r="BN66" s="10">
        <v>197.204825</v>
      </c>
      <c r="BO66" s="10">
        <v>176.12687500000001</v>
      </c>
      <c r="BP66" s="10">
        <v>359.22975000000002</v>
      </c>
      <c r="BQ66" s="27">
        <f t="shared" si="11"/>
        <v>732.56145000000004</v>
      </c>
      <c r="BR66" s="10">
        <v>619.56645000000003</v>
      </c>
      <c r="BS66" s="10">
        <v>354.96370000000002</v>
      </c>
      <c r="BT66" s="10">
        <v>260.52227500000004</v>
      </c>
      <c r="BU66" s="27">
        <f t="shared" si="32"/>
        <v>1235.0524250000001</v>
      </c>
      <c r="BV66" s="10">
        <v>1.2405439999999999</v>
      </c>
      <c r="BW66" s="10">
        <v>0.46747934999999996</v>
      </c>
      <c r="BX66" s="10">
        <v>0.49531182499999998</v>
      </c>
      <c r="BY66" s="27">
        <f t="shared" si="33"/>
        <v>2.2033351749999999</v>
      </c>
      <c r="BZ66" s="10">
        <v>255.96277499999999</v>
      </c>
      <c r="CA66" s="10">
        <v>153.75912499999998</v>
      </c>
      <c r="CB66" s="10">
        <v>112.59745000000001</v>
      </c>
      <c r="CC66" s="27">
        <f t="shared" si="34"/>
        <v>522.31934999999999</v>
      </c>
      <c r="CD66" s="10">
        <v>51084.777499999997</v>
      </c>
      <c r="CE66" s="10">
        <v>33203.612500000003</v>
      </c>
      <c r="CF66" s="10">
        <v>20645.93</v>
      </c>
      <c r="CG66" s="27">
        <f t="shared" si="35"/>
        <v>104934.32</v>
      </c>
      <c r="CH66" s="10">
        <v>29315.044999999998</v>
      </c>
      <c r="CI66" s="10">
        <v>19053.927499999998</v>
      </c>
      <c r="CJ66" s="10">
        <v>11847.712500000001</v>
      </c>
      <c r="CK66" s="27">
        <f t="shared" si="36"/>
        <v>60216.684999999998</v>
      </c>
      <c r="CL66" s="10">
        <v>53.567797499999998</v>
      </c>
      <c r="CM66" s="10">
        <v>38.5916025</v>
      </c>
      <c r="CN66" s="10">
        <v>21.407847499999999</v>
      </c>
      <c r="CO66" s="27">
        <f t="shared" si="37"/>
        <v>113.56724750000001</v>
      </c>
      <c r="CP66" s="10">
        <v>30.393252499999999</v>
      </c>
      <c r="CQ66" s="10">
        <v>21.992327499999998</v>
      </c>
      <c r="CR66" s="10">
        <v>12.117722500000001</v>
      </c>
      <c r="CS66" s="27">
        <f t="shared" si="38"/>
        <v>64.503302500000004</v>
      </c>
      <c r="CT66" s="10">
        <v>173.84557903495875</v>
      </c>
      <c r="CU66" s="29">
        <v>2.4205334154546496</v>
      </c>
      <c r="CV66" s="29">
        <f t="shared" si="12"/>
        <v>2.3085699791800978</v>
      </c>
      <c r="CW66" s="29">
        <f t="shared" si="13"/>
        <v>2.3137493344653901</v>
      </c>
      <c r="CX66" s="29">
        <f t="shared" si="14"/>
        <v>2.3645542233884309</v>
      </c>
      <c r="CY66" s="29">
        <f t="shared" si="15"/>
        <v>47315.417095293</v>
      </c>
      <c r="CZ66" s="29">
        <f t="shared" si="16"/>
        <v>53678.524029358487</v>
      </c>
      <c r="DA66" s="29">
        <f t="shared" si="17"/>
        <v>45476.773531169267</v>
      </c>
      <c r="DB66" s="29">
        <f t="shared" si="18"/>
        <v>48756.379714002825</v>
      </c>
      <c r="DC66" s="29">
        <f t="shared" si="19"/>
        <v>114528.54814533089</v>
      </c>
      <c r="DD66" s="29">
        <f t="shared" si="20"/>
        <v>123920.6291008745</v>
      </c>
      <c r="DE66" s="29">
        <f t="shared" si="21"/>
        <v>105221.85449137613</v>
      </c>
      <c r="DF66" s="29">
        <f t="shared" si="22"/>
        <v>115287.1035698754</v>
      </c>
    </row>
    <row r="67" spans="1:110" ht="14.25" x14ac:dyDescent="0.2">
      <c r="A67" s="22">
        <v>2039</v>
      </c>
      <c r="B67" s="10">
        <v>177.29566947424581</v>
      </c>
      <c r="C67" s="10">
        <v>137.27072500000003</v>
      </c>
      <c r="D67" s="10">
        <v>148.87147499999998</v>
      </c>
      <c r="E67" s="10">
        <v>135.31145000000001</v>
      </c>
      <c r="F67" s="27">
        <v>140.36680783393166</v>
      </c>
      <c r="G67"/>
      <c r="H67"/>
      <c r="I67"/>
      <c r="J67" s="10">
        <f t="shared" si="40"/>
        <v>0</v>
      </c>
      <c r="K67" s="10">
        <v>211.49584999999999</v>
      </c>
      <c r="L67" s="10">
        <v>138.54689999999999</v>
      </c>
      <c r="M67" s="10">
        <v>103.55085</v>
      </c>
      <c r="N67" s="27">
        <f t="shared" si="23"/>
        <v>453.59359999999992</v>
      </c>
      <c r="O67"/>
      <c r="P67"/>
      <c r="Q67"/>
      <c r="R67" s="27">
        <f t="shared" si="41"/>
        <v>0</v>
      </c>
      <c r="S67" s="10">
        <v>5.2839687499999997</v>
      </c>
      <c r="T67" s="10">
        <v>2.9952632499999998</v>
      </c>
      <c r="U67" s="10">
        <v>3.191751</v>
      </c>
      <c r="V67" s="27">
        <f t="shared" si="24"/>
        <v>11.470983</v>
      </c>
      <c r="W67" s="27">
        <f t="shared" si="25"/>
        <v>206.21188124999998</v>
      </c>
      <c r="X67" s="27">
        <f t="shared" si="26"/>
        <v>135.55163675</v>
      </c>
      <c r="Y67" s="27">
        <f t="shared" si="27"/>
        <v>100.359099</v>
      </c>
      <c r="Z67" s="27">
        <f t="shared" si="28"/>
        <v>442.12261699999993</v>
      </c>
      <c r="AA67" s="10">
        <v>9.9425227500000002</v>
      </c>
      <c r="AB67" s="10">
        <v>4.8387742500000002</v>
      </c>
      <c r="AC67" s="10">
        <v>5.3178557499999997</v>
      </c>
      <c r="AD67" s="27">
        <f t="shared" si="42"/>
        <v>20.099152750000002</v>
      </c>
      <c r="AE67" s="10">
        <v>26521</v>
      </c>
      <c r="AF67" s="10">
        <v>17233.424999999999</v>
      </c>
      <c r="AG67" s="10">
        <v>10704.39</v>
      </c>
      <c r="AH67" s="27">
        <f t="shared" si="29"/>
        <v>54458.815000000002</v>
      </c>
      <c r="AI67" s="27">
        <f t="shared" si="4"/>
        <v>102.74811795364616</v>
      </c>
      <c r="AJ67" s="27">
        <f t="shared" si="5"/>
        <v>111.14722839360164</v>
      </c>
      <c r="AK67" s="27">
        <f t="shared" si="6"/>
        <v>94.29354977307257</v>
      </c>
      <c r="AL67" s="27">
        <f t="shared" si="7"/>
        <v>103.39841885833778</v>
      </c>
      <c r="AM67" s="10">
        <v>3.5445522500000002</v>
      </c>
      <c r="AN67" s="10">
        <v>3.04111325</v>
      </c>
      <c r="AO67" s="10">
        <v>4.3584379999999996</v>
      </c>
      <c r="AP67" s="27">
        <f t="shared" si="43"/>
        <v>3.57870138675628</v>
      </c>
      <c r="AQ67" s="10">
        <v>280.504975</v>
      </c>
      <c r="AR67" s="10">
        <v>159.1139</v>
      </c>
      <c r="AS67" s="10">
        <v>122.0137</v>
      </c>
      <c r="AT67" s="27">
        <f t="shared" si="44"/>
        <v>561.63257499999997</v>
      </c>
      <c r="AU67" s="10">
        <v>555.47891717365064</v>
      </c>
      <c r="AV67" s="10">
        <v>28390.243025154276</v>
      </c>
      <c r="AW67" s="10">
        <v>6005.1308420202049</v>
      </c>
      <c r="AX67" s="10">
        <v>2631.4317499999997</v>
      </c>
      <c r="AY67" s="10">
        <v>1954.0362500000001</v>
      </c>
      <c r="AZ67" s="10">
        <v>994.00315000000001</v>
      </c>
      <c r="BA67" s="27">
        <f t="shared" si="30"/>
        <v>5579.4711499999994</v>
      </c>
      <c r="BB67" s="10">
        <v>240.2568</v>
      </c>
      <c r="BC67" s="10">
        <v>208.35627500000001</v>
      </c>
      <c r="BD67" s="10">
        <v>456.30157499999996</v>
      </c>
      <c r="BE67" s="27">
        <f t="shared" si="31"/>
        <v>904.91464999999994</v>
      </c>
      <c r="BF67" s="10">
        <v>2887.2845000000002</v>
      </c>
      <c r="BG67" s="10">
        <v>2167.7655</v>
      </c>
      <c r="BH67" s="10">
        <v>1374.0940000000001</v>
      </c>
      <c r="BI67" s="27">
        <f t="shared" si="9"/>
        <v>6429.1440000000002</v>
      </c>
      <c r="BJ67" s="10">
        <v>2700.5840000000003</v>
      </c>
      <c r="BK67" s="10">
        <v>2005.6912499999999</v>
      </c>
      <c r="BL67" s="10">
        <v>1020.22475</v>
      </c>
      <c r="BM67" s="27">
        <f t="shared" si="39"/>
        <v>5726.5000000000009</v>
      </c>
      <c r="BN67" s="10">
        <v>186.70027499999998</v>
      </c>
      <c r="BO67" s="10">
        <v>162.07414999999997</v>
      </c>
      <c r="BP67" s="10">
        <v>353.86922500000003</v>
      </c>
      <c r="BQ67" s="27">
        <f t="shared" si="11"/>
        <v>702.64364999999998</v>
      </c>
      <c r="BR67" s="10">
        <v>623.66054999999994</v>
      </c>
      <c r="BS67" s="10">
        <v>357.30362500000001</v>
      </c>
      <c r="BT67" s="10">
        <v>262.185675</v>
      </c>
      <c r="BU67" s="27">
        <f t="shared" si="32"/>
        <v>1243.14985</v>
      </c>
      <c r="BV67" s="10">
        <v>1.2622007499999999</v>
      </c>
      <c r="BW67" s="10">
        <v>0.47854334999999998</v>
      </c>
      <c r="BX67" s="10">
        <v>0.50418199999999991</v>
      </c>
      <c r="BY67" s="27">
        <f t="shared" si="33"/>
        <v>2.2449260999999998</v>
      </c>
      <c r="BZ67" s="10">
        <v>258.11664999999999</v>
      </c>
      <c r="CA67" s="10">
        <v>155.05042499999999</v>
      </c>
      <c r="CB67" s="10">
        <v>113.521975</v>
      </c>
      <c r="CC67" s="27">
        <f t="shared" si="34"/>
        <v>526.68904999999995</v>
      </c>
      <c r="CD67" s="10">
        <v>53131.07</v>
      </c>
      <c r="CE67" s="10">
        <v>34524.710000000006</v>
      </c>
      <c r="CF67" s="10">
        <v>21444.684999999998</v>
      </c>
      <c r="CG67" s="27">
        <f t="shared" si="35"/>
        <v>109100.465</v>
      </c>
      <c r="CH67" s="10">
        <v>29897.904999999999</v>
      </c>
      <c r="CI67" s="10">
        <v>19427.747499999998</v>
      </c>
      <c r="CJ67" s="10">
        <v>12067.372499999999</v>
      </c>
      <c r="CK67" s="27">
        <f t="shared" si="36"/>
        <v>61393.024999999994</v>
      </c>
      <c r="CL67" s="10">
        <v>55.598800000000004</v>
      </c>
      <c r="CM67" s="10">
        <v>40.100907500000005</v>
      </c>
      <c r="CN67" s="10">
        <v>22.069927499999999</v>
      </c>
      <c r="CO67" s="27">
        <f t="shared" si="37"/>
        <v>117.76963500000002</v>
      </c>
      <c r="CP67" s="10">
        <v>30.942422499999999</v>
      </c>
      <c r="CQ67" s="10">
        <v>22.415984999999999</v>
      </c>
      <c r="CR67" s="10">
        <v>12.25201</v>
      </c>
      <c r="CS67" s="27">
        <f t="shared" si="38"/>
        <v>65.610417499999997</v>
      </c>
      <c r="CT67" s="10">
        <v>177.29566947424581</v>
      </c>
      <c r="CU67" s="29">
        <v>2.4161965142504367</v>
      </c>
      <c r="CV67" s="29">
        <f t="shared" si="12"/>
        <v>2.3044349926806071</v>
      </c>
      <c r="CW67" s="29">
        <f t="shared" si="13"/>
        <v>2.3095587880672444</v>
      </c>
      <c r="CX67" s="29">
        <f t="shared" si="14"/>
        <v>2.3603107943861756</v>
      </c>
      <c r="CY67" s="29">
        <f t="shared" si="15"/>
        <v>47939.38786091248</v>
      </c>
      <c r="CZ67" s="29">
        <f t="shared" si="16"/>
        <v>54373.216896414073</v>
      </c>
      <c r="DA67" s="29">
        <f t="shared" si="17"/>
        <v>46026.05577135364</v>
      </c>
      <c r="DB67" s="29">
        <f t="shared" si="18"/>
        <v>49385.056033269029</v>
      </c>
      <c r="DC67" s="29">
        <f t="shared" si="19"/>
        <v>115830.98184483642</v>
      </c>
      <c r="DD67" s="29">
        <f t="shared" si="20"/>
        <v>125299.54368070902</v>
      </c>
      <c r="DE67" s="29">
        <f t="shared" si="21"/>
        <v>106299.88158680291</v>
      </c>
      <c r="DF67" s="29">
        <f t="shared" si="22"/>
        <v>116564.08083669102</v>
      </c>
    </row>
    <row r="68" spans="1:110" ht="14.25" x14ac:dyDescent="0.2">
      <c r="A68" s="22">
        <v>2040</v>
      </c>
      <c r="B68" s="10">
        <v>180.84179069043745</v>
      </c>
      <c r="C68" s="10">
        <v>138.78322499999999</v>
      </c>
      <c r="D68" s="10">
        <v>150.71055000000001</v>
      </c>
      <c r="E68" s="10">
        <v>136.95962499999999</v>
      </c>
      <c r="F68" s="27">
        <v>142.01130268793705</v>
      </c>
      <c r="G68"/>
      <c r="H68"/>
      <c r="I68"/>
      <c r="J68" s="10">
        <f t="shared" si="40"/>
        <v>0</v>
      </c>
      <c r="K68" s="10">
        <v>213.618325</v>
      </c>
      <c r="L68" s="10">
        <v>139.9802</v>
      </c>
      <c r="M68" s="10">
        <v>104.54860000000001</v>
      </c>
      <c r="N68" s="27">
        <f t="shared" si="23"/>
        <v>458.14712500000002</v>
      </c>
      <c r="O68"/>
      <c r="P68"/>
      <c r="Q68"/>
      <c r="R68" s="27">
        <f t="shared" si="41"/>
        <v>0</v>
      </c>
      <c r="S68" s="10">
        <v>5.2774587500000001</v>
      </c>
      <c r="T68" s="10">
        <v>2.9838602500000002</v>
      </c>
      <c r="U68" s="10">
        <v>3.1886252499999999</v>
      </c>
      <c r="V68" s="27">
        <f t="shared" si="24"/>
        <v>11.44994425</v>
      </c>
      <c r="W68" s="27">
        <f t="shared" si="25"/>
        <v>208.34086625</v>
      </c>
      <c r="X68" s="27">
        <f t="shared" si="26"/>
        <v>136.99633975</v>
      </c>
      <c r="Y68" s="27">
        <f t="shared" si="27"/>
        <v>101.35997475000001</v>
      </c>
      <c r="Z68" s="27">
        <f t="shared" si="28"/>
        <v>446.69718075000003</v>
      </c>
      <c r="AA68" s="10">
        <v>9.9628632499999998</v>
      </c>
      <c r="AB68" s="10">
        <v>4.8471550000000008</v>
      </c>
      <c r="AC68" s="10">
        <v>5.3658239999999999</v>
      </c>
      <c r="AD68" s="27">
        <f t="shared" si="42"/>
        <v>20.175842250000002</v>
      </c>
      <c r="AE68" s="10">
        <v>27057.082500000004</v>
      </c>
      <c r="AF68" s="10">
        <v>17577.227500000001</v>
      </c>
      <c r="AG68" s="10">
        <v>10906.942499999999</v>
      </c>
      <c r="AH68" s="27">
        <f t="shared" si="29"/>
        <v>55541.252500000002</v>
      </c>
      <c r="AI68" s="27">
        <f t="shared" si="4"/>
        <v>103.94760145588438</v>
      </c>
      <c r="AJ68" s="27">
        <f t="shared" si="5"/>
        <v>112.41698506114837</v>
      </c>
      <c r="AK68" s="27">
        <f t="shared" si="6"/>
        <v>95.293218000002611</v>
      </c>
      <c r="AL68" s="27">
        <f t="shared" si="7"/>
        <v>104.57590709410275</v>
      </c>
      <c r="AM68" s="10">
        <v>3.5153650000000001</v>
      </c>
      <c r="AN68" s="10">
        <v>3.0150955000000002</v>
      </c>
      <c r="AO68" s="10">
        <v>4.3536215</v>
      </c>
      <c r="AP68" s="27">
        <f t="shared" si="43"/>
        <v>3.5557287426194719</v>
      </c>
      <c r="AQ68" s="10">
        <v>283.407375</v>
      </c>
      <c r="AR68" s="10">
        <v>160.7621</v>
      </c>
      <c r="AS68" s="10">
        <v>123.24845000000001</v>
      </c>
      <c r="AT68" s="27">
        <f t="shared" si="44"/>
        <v>567.41792500000008</v>
      </c>
      <c r="AU68" s="10">
        <v>583.36420815986742</v>
      </c>
      <c r="AV68" s="10">
        <v>29744.538827352491</v>
      </c>
      <c r="AW68" s="10">
        <v>6256.3925676610897</v>
      </c>
      <c r="AX68" s="10">
        <v>2602.3002500000002</v>
      </c>
      <c r="AY68" s="10">
        <v>1923.89</v>
      </c>
      <c r="AZ68" s="10">
        <v>973.52914999999996</v>
      </c>
      <c r="BA68" s="27">
        <f t="shared" si="30"/>
        <v>5499.7194000000009</v>
      </c>
      <c r="BB68" s="10">
        <v>233.931725</v>
      </c>
      <c r="BC68" s="10">
        <v>201.26412499999998</v>
      </c>
      <c r="BD68" s="10">
        <v>453.09182500000003</v>
      </c>
      <c r="BE68" s="27">
        <f t="shared" si="31"/>
        <v>888.28767500000004</v>
      </c>
      <c r="BF68" s="10">
        <v>2851.4782500000001</v>
      </c>
      <c r="BG68" s="10">
        <v>2130.777</v>
      </c>
      <c r="BH68" s="10">
        <v>1350.7089999999998</v>
      </c>
      <c r="BI68" s="27">
        <f t="shared" si="9"/>
        <v>6332.96425</v>
      </c>
      <c r="BJ68" s="10">
        <v>2669.7780000000002</v>
      </c>
      <c r="BK68" s="10">
        <v>1974.3074999999999</v>
      </c>
      <c r="BL68" s="10">
        <v>999.35045000000002</v>
      </c>
      <c r="BM68" s="27">
        <f t="shared" si="39"/>
        <v>5643.43595</v>
      </c>
      <c r="BN68" s="10">
        <v>181.70060000000001</v>
      </c>
      <c r="BO68" s="10">
        <v>156.46927500000001</v>
      </c>
      <c r="BP68" s="10">
        <v>351.35852499999999</v>
      </c>
      <c r="BQ68" s="27">
        <f t="shared" si="11"/>
        <v>689.52840000000003</v>
      </c>
      <c r="BR68" s="10">
        <v>627.77189999999996</v>
      </c>
      <c r="BS68" s="10">
        <v>359.65504999999996</v>
      </c>
      <c r="BT68" s="10">
        <v>263.85482500000001</v>
      </c>
      <c r="BU68" s="27">
        <f t="shared" si="32"/>
        <v>1251.2817749999999</v>
      </c>
      <c r="BV68" s="10">
        <v>1.278214</v>
      </c>
      <c r="BW68" s="10">
        <v>0.48634369999999993</v>
      </c>
      <c r="BX68" s="10">
        <v>0.51065202499999995</v>
      </c>
      <c r="BY68" s="27">
        <f t="shared" si="33"/>
        <v>2.2752097249999998</v>
      </c>
      <c r="BZ68" s="10">
        <v>260.29539999999997</v>
      </c>
      <c r="CA68" s="10">
        <v>156.35740000000001</v>
      </c>
      <c r="CB68" s="10">
        <v>114.45665</v>
      </c>
      <c r="CC68" s="27">
        <f t="shared" si="34"/>
        <v>531.10944999999992</v>
      </c>
      <c r="CD68" s="10">
        <v>55284.542499999996</v>
      </c>
      <c r="CE68" s="10">
        <v>35914.76</v>
      </c>
      <c r="CF68" s="10">
        <v>22285.632500000003</v>
      </c>
      <c r="CG68" s="27">
        <f t="shared" si="35"/>
        <v>113484.935</v>
      </c>
      <c r="CH68" s="10">
        <v>30501.439999999999</v>
      </c>
      <c r="CI68" s="10">
        <v>19814.800000000003</v>
      </c>
      <c r="CJ68" s="10">
        <v>12295.39</v>
      </c>
      <c r="CK68" s="27">
        <f t="shared" si="36"/>
        <v>62611.630000000005</v>
      </c>
      <c r="CL68" s="10">
        <v>57.763619999999996</v>
      </c>
      <c r="CM68" s="10">
        <v>41.706715000000003</v>
      </c>
      <c r="CN68" s="10">
        <v>22.755100000000002</v>
      </c>
      <c r="CO68" s="27">
        <f t="shared" si="37"/>
        <v>122.225435</v>
      </c>
      <c r="CP68" s="10">
        <v>31.528265000000001</v>
      </c>
      <c r="CQ68" s="10">
        <v>22.865229999999997</v>
      </c>
      <c r="CR68" s="10">
        <v>12.387319999999999</v>
      </c>
      <c r="CS68" s="27">
        <f t="shared" si="38"/>
        <v>66.780815000000004</v>
      </c>
      <c r="CT68" s="10">
        <v>180.84179069043745</v>
      </c>
      <c r="CU68" s="29">
        <v>2.4117671691470539</v>
      </c>
      <c r="CV68" s="29">
        <f t="shared" si="12"/>
        <v>2.3002112467974007</v>
      </c>
      <c r="CW68" s="29">
        <f t="shared" si="13"/>
        <v>2.3052817376709873</v>
      </c>
      <c r="CX68" s="29">
        <f t="shared" si="14"/>
        <v>2.3559772378367585</v>
      </c>
      <c r="CY68" s="29">
        <f t="shared" si="15"/>
        <v>48586.819511991533</v>
      </c>
      <c r="CZ68" s="29">
        <f t="shared" si="16"/>
        <v>55093.901781721135</v>
      </c>
      <c r="DA68" s="29">
        <f t="shared" si="17"/>
        <v>46599.072046531648</v>
      </c>
      <c r="DB68" s="29">
        <f t="shared" si="18"/>
        <v>50037.994040151352</v>
      </c>
      <c r="DC68" s="29">
        <f t="shared" si="19"/>
        <v>117180.09615229466</v>
      </c>
      <c r="DD68" s="29">
        <f t="shared" si="20"/>
        <v>126727.61250826633</v>
      </c>
      <c r="DE68" s="29">
        <f t="shared" si="21"/>
        <v>107423.98978128401</v>
      </c>
      <c r="DF68" s="29">
        <f t="shared" si="22"/>
        <v>117888.37498560798</v>
      </c>
    </row>
    <row r="69" spans="1:110" ht="14.25" x14ac:dyDescent="0.2">
      <c r="A69" s="22">
        <v>2041</v>
      </c>
      <c r="B69" s="10">
        <v>184.46384268609467</v>
      </c>
      <c r="C69" s="10">
        <v>140.177875</v>
      </c>
      <c r="D69" s="10">
        <v>152.407025</v>
      </c>
      <c r="E69" s="10">
        <v>138.47295</v>
      </c>
      <c r="F69" s="27">
        <v>143.52642624552942</v>
      </c>
      <c r="G69"/>
      <c r="H69"/>
      <c r="I69"/>
      <c r="J69" s="10">
        <f t="shared" si="40"/>
        <v>0</v>
      </c>
      <c r="K69" s="10">
        <v>215.673475</v>
      </c>
      <c r="L69" s="10">
        <v>141.36205000000001</v>
      </c>
      <c r="M69" s="10">
        <v>105.50874999999999</v>
      </c>
      <c r="N69" s="27">
        <f t="shared" si="23"/>
        <v>462.54427499999997</v>
      </c>
      <c r="O69"/>
      <c r="P69"/>
      <c r="Q69"/>
      <c r="R69" s="27">
        <f t="shared" si="41"/>
        <v>0</v>
      </c>
      <c r="S69" s="10">
        <v>5.2688879999999996</v>
      </c>
      <c r="T69" s="10">
        <v>2.9669652499999999</v>
      </c>
      <c r="U69" s="10">
        <v>3.1810930000000002</v>
      </c>
      <c r="V69" s="27">
        <f t="shared" si="24"/>
        <v>11.416946250000001</v>
      </c>
      <c r="W69" s="27">
        <f t="shared" si="25"/>
        <v>210.40458699999999</v>
      </c>
      <c r="X69" s="27">
        <f t="shared" si="26"/>
        <v>138.39508475000002</v>
      </c>
      <c r="Y69" s="27">
        <f t="shared" si="27"/>
        <v>102.32765699999999</v>
      </c>
      <c r="Z69" s="27">
        <f t="shared" si="28"/>
        <v>451.12732874999995</v>
      </c>
      <c r="AA69" s="10">
        <v>10.03998</v>
      </c>
      <c r="AB69" s="10">
        <v>4.8822174999999994</v>
      </c>
      <c r="AC69" s="10">
        <v>5.4421662500000005</v>
      </c>
      <c r="AD69" s="27">
        <f t="shared" si="42"/>
        <v>20.364363749999999</v>
      </c>
      <c r="AE69" s="10">
        <v>27581.122500000001</v>
      </c>
      <c r="AF69" s="10">
        <v>17916.862499999999</v>
      </c>
      <c r="AG69" s="10">
        <v>11106.720000000001</v>
      </c>
      <c r="AH69" s="27">
        <f t="shared" si="29"/>
        <v>56604.705000000002</v>
      </c>
      <c r="AI69" s="27">
        <f t="shared" si="4"/>
        <v>105.0819714602428</v>
      </c>
      <c r="AJ69" s="27">
        <f t="shared" si="5"/>
        <v>113.63925744163828</v>
      </c>
      <c r="AK69" s="27">
        <f t="shared" si="6"/>
        <v>96.253977553027354</v>
      </c>
      <c r="AL69" s="27">
        <f t="shared" si="7"/>
        <v>105.6991572126536</v>
      </c>
      <c r="AM69" s="10">
        <v>3.50699775</v>
      </c>
      <c r="AN69" s="10">
        <v>3.00634975</v>
      </c>
      <c r="AO69" s="10">
        <v>4.3721792500000003</v>
      </c>
      <c r="AP69" s="27">
        <f t="shared" si="43"/>
        <v>3.5530295321112346</v>
      </c>
      <c r="AQ69" s="10">
        <v>286.28515000000004</v>
      </c>
      <c r="AR69" s="10">
        <v>162.39744999999999</v>
      </c>
      <c r="AS69" s="10">
        <v>124.472325</v>
      </c>
      <c r="AT69" s="27">
        <f t="shared" si="44"/>
        <v>573.15492500000005</v>
      </c>
      <c r="AU69" s="10">
        <v>612.36330499151495</v>
      </c>
      <c r="AV69" s="10">
        <v>31150.016122266003</v>
      </c>
      <c r="AW69" s="10">
        <v>6519.5627561108977</v>
      </c>
      <c r="AX69" s="10">
        <v>2540.5119999999997</v>
      </c>
      <c r="AY69" s="10">
        <v>1874.0487499999999</v>
      </c>
      <c r="AZ69" s="10">
        <v>952.681825</v>
      </c>
      <c r="BA69" s="27">
        <f t="shared" si="30"/>
        <v>5367.2425749999993</v>
      </c>
      <c r="BB69" s="10">
        <v>221.32872499999999</v>
      </c>
      <c r="BC69" s="10">
        <v>184.120225</v>
      </c>
      <c r="BD69" s="10">
        <v>446.59835000000004</v>
      </c>
      <c r="BE69" s="27">
        <f t="shared" si="31"/>
        <v>852.04729999999995</v>
      </c>
      <c r="BF69" s="10">
        <v>2779.9489999999996</v>
      </c>
      <c r="BG69" s="10">
        <v>2067.5052499999997</v>
      </c>
      <c r="BH69" s="10">
        <v>1324.0730000000001</v>
      </c>
      <c r="BI69" s="27">
        <f t="shared" si="9"/>
        <v>6171.5272499999992</v>
      </c>
      <c r="BJ69" s="10">
        <v>2607.8587500000003</v>
      </c>
      <c r="BK69" s="10">
        <v>1923.9972499999999</v>
      </c>
      <c r="BL69" s="10">
        <v>977.65842499999997</v>
      </c>
      <c r="BM69" s="27">
        <f t="shared" si="39"/>
        <v>5509.5144249999994</v>
      </c>
      <c r="BN69" s="10">
        <v>172.09029999999998</v>
      </c>
      <c r="BO69" s="10">
        <v>143.50785000000002</v>
      </c>
      <c r="BP69" s="10">
        <v>346.41467499999999</v>
      </c>
      <c r="BQ69" s="27">
        <f t="shared" si="11"/>
        <v>662.01282500000002</v>
      </c>
      <c r="BR69" s="10">
        <v>631.90309999999999</v>
      </c>
      <c r="BS69" s="10">
        <v>362.01994999999999</v>
      </c>
      <c r="BT69" s="10">
        <v>265.53100000000006</v>
      </c>
      <c r="BU69" s="27">
        <f t="shared" si="32"/>
        <v>1259.4540500000001</v>
      </c>
      <c r="BV69" s="10">
        <v>1.2944530000000001</v>
      </c>
      <c r="BW69" s="10">
        <v>0.49460262499999996</v>
      </c>
      <c r="BX69" s="10">
        <v>0.51713779999999998</v>
      </c>
      <c r="BY69" s="27">
        <f t="shared" si="33"/>
        <v>2.306193425</v>
      </c>
      <c r="BZ69" s="10">
        <v>262.47244999999998</v>
      </c>
      <c r="CA69" s="10">
        <v>157.66437500000001</v>
      </c>
      <c r="CB69" s="10">
        <v>115.38972500000001</v>
      </c>
      <c r="CC69" s="27">
        <f t="shared" si="34"/>
        <v>535.52655000000004</v>
      </c>
      <c r="CD69" s="10">
        <v>57478.6175</v>
      </c>
      <c r="CE69" s="10">
        <v>37338.442500000005</v>
      </c>
      <c r="CF69" s="10">
        <v>23146.19</v>
      </c>
      <c r="CG69" s="27">
        <f t="shared" si="35"/>
        <v>117963.25</v>
      </c>
      <c r="CH69" s="10">
        <v>31091.817499999997</v>
      </c>
      <c r="CI69" s="10">
        <v>20197.43</v>
      </c>
      <c r="CJ69" s="10">
        <v>12520.452500000001</v>
      </c>
      <c r="CK69" s="27">
        <f t="shared" si="36"/>
        <v>63809.7</v>
      </c>
      <c r="CL69" s="10">
        <v>60.023669999999996</v>
      </c>
      <c r="CM69" s="10">
        <v>43.382210000000001</v>
      </c>
      <c r="CN69" s="10">
        <v>23.460909999999998</v>
      </c>
      <c r="CO69" s="27">
        <f t="shared" si="37"/>
        <v>126.86678999999999</v>
      </c>
      <c r="CP69" s="10">
        <v>32.130392499999999</v>
      </c>
      <c r="CQ69" s="10">
        <v>23.325859999999999</v>
      </c>
      <c r="CR69" s="10">
        <v>12.523477499999998</v>
      </c>
      <c r="CS69" s="27">
        <f t="shared" si="38"/>
        <v>67.979729999999989</v>
      </c>
      <c r="CT69" s="10">
        <v>184.46384268609467</v>
      </c>
      <c r="CU69" s="29">
        <v>2.4075025778896033</v>
      </c>
      <c r="CV69" s="29">
        <f t="shared" si="12"/>
        <v>2.2961429936217361</v>
      </c>
      <c r="CW69" s="29">
        <f t="shared" si="13"/>
        <v>2.3011667633318309</v>
      </c>
      <c r="CX69" s="29">
        <f t="shared" si="14"/>
        <v>2.3518050598985241</v>
      </c>
      <c r="CY69" s="29">
        <f t="shared" si="15"/>
        <v>49203.457776991432</v>
      </c>
      <c r="CZ69" s="29">
        <f t="shared" si="16"/>
        <v>55790.930858920896</v>
      </c>
      <c r="DA69" s="29">
        <f t="shared" si="17"/>
        <v>47152.507616813098</v>
      </c>
      <c r="DB69" s="29">
        <f t="shared" si="18"/>
        <v>50664.571684850263</v>
      </c>
      <c r="DC69" s="29">
        <f t="shared" si="19"/>
        <v>118457.45143918914</v>
      </c>
      <c r="DD69" s="29">
        <f t="shared" si="20"/>
        <v>128103.95499934592</v>
      </c>
      <c r="DE69" s="29">
        <f t="shared" si="21"/>
        <v>108505.7833355613</v>
      </c>
      <c r="DF69" s="29">
        <f t="shared" si="22"/>
        <v>119153.19604602236</v>
      </c>
    </row>
    <row r="70" spans="1:110" ht="14.25" x14ac:dyDescent="0.2">
      <c r="A70" s="22">
        <v>2042</v>
      </c>
      <c r="B70" s="10">
        <v>188.1335262516165</v>
      </c>
      <c r="C70" s="10">
        <v>141.42509999999999</v>
      </c>
      <c r="D70" s="10">
        <v>153.92400000000001</v>
      </c>
      <c r="E70" s="10">
        <v>139.81712499999998</v>
      </c>
      <c r="F70" s="27">
        <v>144.87921080769496</v>
      </c>
      <c r="G70"/>
      <c r="H70"/>
      <c r="I70"/>
      <c r="J70" s="10">
        <f t="shared" si="40"/>
        <v>0</v>
      </c>
      <c r="K70" s="10">
        <v>217.64845</v>
      </c>
      <c r="L70" s="10">
        <v>142.67997499999998</v>
      </c>
      <c r="M70" s="10">
        <v>106.4242</v>
      </c>
      <c r="N70" s="27">
        <f t="shared" si="23"/>
        <v>466.75262499999997</v>
      </c>
      <c r="O70"/>
      <c r="P70"/>
      <c r="Q70"/>
      <c r="R70" s="27">
        <f t="shared" si="41"/>
        <v>0</v>
      </c>
      <c r="S70" s="10">
        <v>5.2572270000000003</v>
      </c>
      <c r="T70" s="10">
        <v>2.9455912499999997</v>
      </c>
      <c r="U70" s="10">
        <v>3.1695802500000001</v>
      </c>
      <c r="V70" s="27">
        <f t="shared" si="24"/>
        <v>11.372398499999999</v>
      </c>
      <c r="W70" s="27">
        <f t="shared" si="25"/>
        <v>212.391223</v>
      </c>
      <c r="X70" s="27">
        <f t="shared" si="26"/>
        <v>139.73438374999998</v>
      </c>
      <c r="Y70" s="27">
        <f t="shared" si="27"/>
        <v>103.25461975</v>
      </c>
      <c r="Z70" s="27">
        <f t="shared" si="28"/>
        <v>455.38022649999999</v>
      </c>
      <c r="AA70" s="10">
        <v>10.1910975</v>
      </c>
      <c r="AB70" s="10">
        <v>4.9519747499999998</v>
      </c>
      <c r="AC70" s="10">
        <v>5.5558005000000001</v>
      </c>
      <c r="AD70" s="27">
        <f t="shared" si="42"/>
        <v>20.69887275</v>
      </c>
      <c r="AE70" s="10">
        <v>28110.487500000003</v>
      </c>
      <c r="AF70" s="10">
        <v>18257.88</v>
      </c>
      <c r="AG70" s="10">
        <v>11308.97</v>
      </c>
      <c r="AH70" s="27">
        <f t="shared" si="29"/>
        <v>57677.337500000009</v>
      </c>
      <c r="AI70" s="27">
        <f t="shared" si="4"/>
        <v>106.2181806777328</v>
      </c>
      <c r="AJ70" s="27">
        <f t="shared" si="5"/>
        <v>114.85171808492404</v>
      </c>
      <c r="AK70" s="27">
        <f t="shared" si="6"/>
        <v>97.221394179467168</v>
      </c>
      <c r="AL70" s="27">
        <f t="shared" si="7"/>
        <v>106.82184731706761</v>
      </c>
      <c r="AM70" s="10">
        <v>3.52367425</v>
      </c>
      <c r="AN70" s="10">
        <v>3.0183642499999999</v>
      </c>
      <c r="AO70" s="10">
        <v>4.4191842499999998</v>
      </c>
      <c r="AP70" s="27">
        <f t="shared" si="43"/>
        <v>3.5749791458987419</v>
      </c>
      <c r="AQ70" s="10">
        <v>289.21474999999998</v>
      </c>
      <c r="AR70" s="10">
        <v>164.05987500000001</v>
      </c>
      <c r="AS70" s="10">
        <v>125.7182</v>
      </c>
      <c r="AT70" s="27">
        <f t="shared" si="44"/>
        <v>578.99282500000004</v>
      </c>
      <c r="AU70" s="10">
        <v>642.62419873190368</v>
      </c>
      <c r="AV70" s="10">
        <v>32602.311574316565</v>
      </c>
      <c r="AW70" s="10">
        <v>6793.6408583960738</v>
      </c>
      <c r="AX70" s="10">
        <v>2499.4182500000002</v>
      </c>
      <c r="AY70" s="10">
        <v>1833.2292499999999</v>
      </c>
      <c r="AZ70" s="10">
        <v>936.274675</v>
      </c>
      <c r="BA70" s="27">
        <f t="shared" si="30"/>
        <v>5268.9221749999997</v>
      </c>
      <c r="BB70" s="10">
        <v>214.29212500000003</v>
      </c>
      <c r="BC70" s="10">
        <v>173.316675</v>
      </c>
      <c r="BD70" s="10">
        <v>442.62034999999997</v>
      </c>
      <c r="BE70" s="27">
        <f t="shared" si="31"/>
        <v>830.22915</v>
      </c>
      <c r="BF70" s="10">
        <v>2730.5039999999999</v>
      </c>
      <c r="BG70" s="10">
        <v>2016.2762500000001</v>
      </c>
      <c r="BH70" s="10">
        <v>1303.873</v>
      </c>
      <c r="BI70" s="27">
        <f t="shared" si="9"/>
        <v>6050.6532499999994</v>
      </c>
      <c r="BJ70" s="10">
        <v>2564.1622500000003</v>
      </c>
      <c r="BK70" s="10">
        <v>1881.5255</v>
      </c>
      <c r="BL70" s="10">
        <v>960.6850750000001</v>
      </c>
      <c r="BM70" s="27">
        <f t="shared" si="39"/>
        <v>5406.3728250000004</v>
      </c>
      <c r="BN70" s="10">
        <v>166.34145000000001</v>
      </c>
      <c r="BO70" s="10">
        <v>134.750675</v>
      </c>
      <c r="BP70" s="10">
        <v>343.18815000000001</v>
      </c>
      <c r="BQ70" s="27">
        <f t="shared" si="11"/>
        <v>644.28027500000007</v>
      </c>
      <c r="BR70" s="10">
        <v>636.05907500000001</v>
      </c>
      <c r="BS70" s="10">
        <v>364.395625</v>
      </c>
      <c r="BT70" s="10">
        <v>267.21642499999996</v>
      </c>
      <c r="BU70" s="27">
        <f t="shared" si="32"/>
        <v>1267.6711249999998</v>
      </c>
      <c r="BV70" s="10">
        <v>1.3076652499999999</v>
      </c>
      <c r="BW70" s="10">
        <v>0.49940337500000004</v>
      </c>
      <c r="BX70" s="10">
        <v>0.52241494999999993</v>
      </c>
      <c r="BY70" s="27">
        <f t="shared" si="33"/>
        <v>2.3294835749999998</v>
      </c>
      <c r="BZ70" s="10">
        <v>264.64855</v>
      </c>
      <c r="CA70" s="10">
        <v>158.96914999999998</v>
      </c>
      <c r="CB70" s="10">
        <v>116.321825</v>
      </c>
      <c r="CC70" s="27">
        <f t="shared" si="34"/>
        <v>539.939525</v>
      </c>
      <c r="CD70" s="10">
        <v>59747.285000000003</v>
      </c>
      <c r="CE70" s="10">
        <v>38806.102500000001</v>
      </c>
      <c r="CF70" s="10">
        <v>24036.552499999998</v>
      </c>
      <c r="CG70" s="27">
        <f t="shared" si="35"/>
        <v>122589.94</v>
      </c>
      <c r="CH70" s="10">
        <v>31687.21</v>
      </c>
      <c r="CI70" s="10">
        <v>20580.975000000002</v>
      </c>
      <c r="CJ70" s="10">
        <v>12747.897499999999</v>
      </c>
      <c r="CK70" s="27">
        <f t="shared" si="36"/>
        <v>65016.082499999997</v>
      </c>
      <c r="CL70" s="10">
        <v>62.365587499999997</v>
      </c>
      <c r="CM70" s="10">
        <v>45.116742500000001</v>
      </c>
      <c r="CN70" s="10">
        <v>24.177952499999996</v>
      </c>
      <c r="CO70" s="27">
        <f t="shared" si="37"/>
        <v>131.66028249999999</v>
      </c>
      <c r="CP70" s="10">
        <v>32.744777499999998</v>
      </c>
      <c r="CQ70" s="10">
        <v>23.794424999999997</v>
      </c>
      <c r="CR70" s="10">
        <v>12.657080000000001</v>
      </c>
      <c r="CS70" s="27">
        <f t="shared" si="38"/>
        <v>69.196282499999995</v>
      </c>
      <c r="CT70" s="10">
        <v>188.1335262516165</v>
      </c>
      <c r="CU70" s="29">
        <v>2.4034103908749924</v>
      </c>
      <c r="CV70" s="29">
        <f t="shared" si="12"/>
        <v>2.2922411360946451</v>
      </c>
      <c r="CW70" s="29">
        <f t="shared" si="13"/>
        <v>2.2972165799496351</v>
      </c>
      <c r="CX70" s="29">
        <f t="shared" si="14"/>
        <v>2.3478020524613377</v>
      </c>
      <c r="CY70" s="29">
        <f t="shared" si="15"/>
        <v>49818.029874033324</v>
      </c>
      <c r="CZ70" s="29">
        <f t="shared" si="16"/>
        <v>56479.75329012252</v>
      </c>
      <c r="DA70" s="29">
        <f t="shared" si="17"/>
        <v>47706.264687883617</v>
      </c>
      <c r="DB70" s="29">
        <f t="shared" si="18"/>
        <v>51287.815284110067</v>
      </c>
      <c r="DC70" s="29">
        <f t="shared" si="19"/>
        <v>119733.17065217247</v>
      </c>
      <c r="DD70" s="29">
        <f t="shared" si="20"/>
        <v>129465.21384809572</v>
      </c>
      <c r="DE70" s="29">
        <f t="shared" si="21"/>
        <v>109591.62220847205</v>
      </c>
      <c r="DF70" s="29">
        <f t="shared" si="22"/>
        <v>120413.63799029159</v>
      </c>
    </row>
    <row r="71" spans="1:110" ht="14.25" x14ac:dyDescent="0.2">
      <c r="A71" s="22" t="s">
        <v>2</v>
      </c>
      <c r="B71" s="11">
        <v>42.859000000000002</v>
      </c>
      <c r="C71" s="11">
        <v>39.139870000000002</v>
      </c>
      <c r="D71" s="11">
        <v>34.678660000000001</v>
      </c>
      <c r="E71" s="11">
        <v>26.173015594482422</v>
      </c>
      <c r="F71" s="27">
        <v>35.907246000000001</v>
      </c>
      <c r="G71" s="11">
        <v>96.8</v>
      </c>
      <c r="H71" s="1" t="s">
        <v>245</v>
      </c>
      <c r="I71" s="1" t="s">
        <v>245</v>
      </c>
      <c r="J71" s="1" t="s">
        <v>245</v>
      </c>
      <c r="K71" s="11">
        <v>97.395629999999997</v>
      </c>
      <c r="L71" s="11">
        <v>36.148789999999998</v>
      </c>
      <c r="M71" s="11">
        <v>36.731020000000001</v>
      </c>
      <c r="N71" s="27">
        <f t="shared" si="23"/>
        <v>170.27544</v>
      </c>
      <c r="O71" s="1" t="s">
        <v>245</v>
      </c>
      <c r="P71" s="1" t="s">
        <v>245</v>
      </c>
      <c r="Q71" s="1" t="s">
        <v>245</v>
      </c>
      <c r="R71" s="27">
        <f t="shared" si="41"/>
        <v>0</v>
      </c>
      <c r="S71" s="11">
        <v>14.394475936889648</v>
      </c>
      <c r="T71" s="11">
        <v>5.2306239999999997</v>
      </c>
      <c r="U71" s="11">
        <v>4.1172029999999999</v>
      </c>
      <c r="V71" s="27">
        <f t="shared" si="24"/>
        <v>23.742302936889647</v>
      </c>
      <c r="W71" s="27">
        <f t="shared" si="25"/>
        <v>83.001154063110349</v>
      </c>
      <c r="X71" s="27">
        <f t="shared" si="26"/>
        <v>30.918165999999999</v>
      </c>
      <c r="Y71" s="27">
        <f t="shared" si="27"/>
        <v>32.613816999999997</v>
      </c>
      <c r="Z71" s="27">
        <f t="shared" si="28"/>
        <v>146.53313706311036</v>
      </c>
      <c r="AA71" s="11" t="s">
        <v>521</v>
      </c>
      <c r="AB71" s="11" t="s">
        <v>521</v>
      </c>
      <c r="AC71" s="11" t="s">
        <v>521</v>
      </c>
      <c r="AD71" s="27">
        <f t="shared" si="42"/>
        <v>0</v>
      </c>
      <c r="AE71" s="11">
        <v>5444.5770000000002</v>
      </c>
      <c r="AF71" s="11">
        <v>2391.605224609375</v>
      </c>
      <c r="AG71" s="11">
        <v>1886.9351806640625</v>
      </c>
      <c r="AH71" s="27">
        <f t="shared" si="29"/>
        <v>9723.1174052734386</v>
      </c>
      <c r="AI71" s="27">
        <f t="shared" si="4"/>
        <v>54.72712763588887</v>
      </c>
      <c r="AJ71" s="27">
        <f t="shared" si="5"/>
        <v>52.469414290477012</v>
      </c>
      <c r="AK71" s="27">
        <f t="shared" si="6"/>
        <v>49.130313602874459</v>
      </c>
      <c r="AL71" s="27">
        <f t="shared" si="7"/>
        <v>52.994648794774307</v>
      </c>
      <c r="AM71" s="1" t="s">
        <v>245</v>
      </c>
      <c r="AN71" s="1" t="s">
        <v>245</v>
      </c>
      <c r="AO71" s="1" t="s">
        <v>245</v>
      </c>
      <c r="AP71" s="27" t="e">
        <f t="shared" si="43"/>
        <v>#DIV/0!</v>
      </c>
      <c r="AQ71" s="1" t="s">
        <v>245</v>
      </c>
      <c r="AR71" s="1" t="s">
        <v>245</v>
      </c>
      <c r="AS71" s="1" t="s">
        <v>245</v>
      </c>
      <c r="AT71" s="27">
        <f t="shared" si="44"/>
        <v>0</v>
      </c>
      <c r="AU71" s="11">
        <v>6.5</v>
      </c>
      <c r="AV71" s="11">
        <v>1579.2</v>
      </c>
      <c r="AW71" s="11">
        <v>367.7</v>
      </c>
      <c r="AX71" s="11">
        <v>2012.3282470703125</v>
      </c>
      <c r="AY71" s="11">
        <v>865.62210000000005</v>
      </c>
      <c r="AZ71" s="11">
        <v>899.6635</v>
      </c>
      <c r="BA71" s="27">
        <f t="shared" si="30"/>
        <v>3777.6138470703127</v>
      </c>
      <c r="BB71" s="11">
        <v>858.19200000000001</v>
      </c>
      <c r="BC71" s="11">
        <v>434.13339999999999</v>
      </c>
      <c r="BD71" s="11">
        <v>591.66705322265625</v>
      </c>
      <c r="BE71" s="27">
        <f t="shared" si="31"/>
        <v>1883.9924532226562</v>
      </c>
      <c r="BF71" s="1" t="s">
        <v>245</v>
      </c>
      <c r="BG71" s="1" t="s">
        <v>245</v>
      </c>
      <c r="BH71" s="1" t="s">
        <v>245</v>
      </c>
      <c r="BI71" s="27">
        <f t="shared" si="9"/>
        <v>0</v>
      </c>
      <c r="BJ71" s="1" t="s">
        <v>245</v>
      </c>
      <c r="BK71" s="1" t="s">
        <v>245</v>
      </c>
      <c r="BL71" s="1" t="s">
        <v>245</v>
      </c>
      <c r="BM71" s="27">
        <f t="shared" si="39"/>
        <v>0</v>
      </c>
      <c r="BN71" s="1" t="s">
        <v>245</v>
      </c>
      <c r="BO71" s="1" t="s">
        <v>245</v>
      </c>
      <c r="BP71" s="1" t="s">
        <v>245</v>
      </c>
      <c r="BQ71" s="27">
        <f t="shared" si="11"/>
        <v>0</v>
      </c>
      <c r="BR71" s="11">
        <v>290.367919921875</v>
      </c>
      <c r="BS71" s="11">
        <v>131.791748046875</v>
      </c>
      <c r="BT71" s="11">
        <v>108.6641845703125</v>
      </c>
      <c r="BU71" s="27">
        <f t="shared" si="32"/>
        <v>530.8238525390625</v>
      </c>
      <c r="BV71" s="11">
        <v>0.3578154444694519</v>
      </c>
      <c r="BW71" s="11">
        <v>-0.15456616878509521</v>
      </c>
      <c r="BX71" s="11">
        <v>9.9426929999999997E-2</v>
      </c>
      <c r="BY71" s="27">
        <f t="shared" si="33"/>
        <v>0.30267620568435671</v>
      </c>
      <c r="BZ71" s="11">
        <v>99.485889999999998</v>
      </c>
      <c r="CA71" s="11">
        <v>45.580939999999998</v>
      </c>
      <c r="CB71" s="11">
        <v>38.406739999999999</v>
      </c>
      <c r="CC71" s="27">
        <f t="shared" si="34"/>
        <v>183.47357</v>
      </c>
      <c r="CD71" s="11">
        <v>2510.4384765625</v>
      </c>
      <c r="CE71" s="11">
        <v>1107.1880000000001</v>
      </c>
      <c r="CF71" s="11">
        <v>884.26279999999997</v>
      </c>
      <c r="CG71" s="27">
        <f t="shared" si="35"/>
        <v>4501.8892765625005</v>
      </c>
      <c r="CH71" s="11">
        <v>5918.193359375</v>
      </c>
      <c r="CI71" s="11">
        <v>2610.122802734375</v>
      </c>
      <c r="CJ71" s="11">
        <v>2084.59130859375</v>
      </c>
      <c r="CK71" s="27">
        <f t="shared" si="36"/>
        <v>10612.907470703125</v>
      </c>
      <c r="CL71" s="11">
        <v>2.8580553531646729</v>
      </c>
      <c r="CM71" s="11">
        <v>1.1401060000000001</v>
      </c>
      <c r="CN71" s="11">
        <v>1.094454</v>
      </c>
      <c r="CO71" s="27">
        <f t="shared" si="37"/>
        <v>5.092615353164673</v>
      </c>
      <c r="CP71" s="11">
        <v>7.6536629999999999</v>
      </c>
      <c r="CQ71" s="11">
        <v>3.0514869999999998</v>
      </c>
      <c r="CR71" s="11">
        <v>2.8705440000000002</v>
      </c>
      <c r="CS71" s="27">
        <f t="shared" si="38"/>
        <v>13.575694</v>
      </c>
      <c r="CT71" s="11">
        <v>42.859000000000002</v>
      </c>
      <c r="CU71" s="29">
        <v>2.918684447833507</v>
      </c>
      <c r="CV71" s="29">
        <f t="shared" si="12"/>
        <v>2.8913784587784939</v>
      </c>
      <c r="CW71" s="29">
        <f t="shared" si="13"/>
        <v>2.8292998721139182</v>
      </c>
      <c r="CX71" s="29">
        <f t="shared" si="14"/>
        <v>2.8931897522845524</v>
      </c>
      <c r="CY71" s="29">
        <f t="shared" si="15"/>
        <v>20381.70525506854</v>
      </c>
      <c r="CZ71" s="29">
        <f t="shared" si="16"/>
        <v>19804.903124936322</v>
      </c>
      <c r="DA71" s="29">
        <f t="shared" si="17"/>
        <v>19183.793784831556</v>
      </c>
      <c r="DB71" s="29">
        <f t="shared" si="18"/>
        <v>19993.275396233515</v>
      </c>
      <c r="DC71" s="29">
        <f t="shared" si="19"/>
        <v>59487.766148294999</v>
      </c>
      <c r="DD71" s="29">
        <f t="shared" si="20"/>
        <v>57263.470273635758</v>
      </c>
      <c r="DE71" s="29">
        <f t="shared" si="21"/>
        <v>54276.705302083697</v>
      </c>
      <c r="DF71" s="29">
        <f t="shared" si="22"/>
        <v>57844.33949098568</v>
      </c>
    </row>
    <row r="72" spans="1:110" ht="14.25" x14ac:dyDescent="0.2">
      <c r="A72" s="22" t="s">
        <v>3</v>
      </c>
      <c r="B72" s="11">
        <v>43.8</v>
      </c>
      <c r="C72" s="11">
        <v>36.721244812011719</v>
      </c>
      <c r="D72" s="11">
        <v>34.443260000000002</v>
      </c>
      <c r="E72" s="11">
        <v>25.002683639526367</v>
      </c>
      <c r="F72" s="27">
        <v>34.140991</v>
      </c>
      <c r="G72" s="11">
        <v>98.3</v>
      </c>
      <c r="H72" s="1" t="s">
        <v>245</v>
      </c>
      <c r="I72" s="1" t="s">
        <v>245</v>
      </c>
      <c r="J72" s="1" t="s">
        <v>245</v>
      </c>
      <c r="K72" s="11">
        <v>96.986369999999994</v>
      </c>
      <c r="L72" s="11">
        <v>36.213760000000001</v>
      </c>
      <c r="M72" s="11">
        <v>37.237483978271484</v>
      </c>
      <c r="N72" s="27">
        <f t="shared" si="23"/>
        <v>170.43761397827149</v>
      </c>
      <c r="O72" s="1" t="s">
        <v>245</v>
      </c>
      <c r="P72" s="1" t="s">
        <v>245</v>
      </c>
      <c r="Q72" s="1" t="s">
        <v>245</v>
      </c>
      <c r="R72" s="27">
        <f t="shared" si="41"/>
        <v>0</v>
      </c>
      <c r="S72" s="11">
        <v>13.908239999999999</v>
      </c>
      <c r="T72" s="11">
        <v>5.0694929999999996</v>
      </c>
      <c r="U72" s="11">
        <v>4.0915017127990723</v>
      </c>
      <c r="V72" s="27">
        <f t="shared" si="24"/>
        <v>23.069234712799073</v>
      </c>
      <c r="W72" s="27">
        <f t="shared" si="25"/>
        <v>83.078129999999987</v>
      </c>
      <c r="X72" s="27">
        <f t="shared" si="26"/>
        <v>31.144266999999999</v>
      </c>
      <c r="Y72" s="27">
        <f t="shared" si="27"/>
        <v>33.145982265472412</v>
      </c>
      <c r="Z72" s="27">
        <f t="shared" si="28"/>
        <v>147.36837926547241</v>
      </c>
      <c r="AA72" s="11" t="s">
        <v>521</v>
      </c>
      <c r="AB72" s="11" t="s">
        <v>521</v>
      </c>
      <c r="AC72" s="11" t="s">
        <v>521</v>
      </c>
      <c r="AD72" s="27">
        <f t="shared" si="42"/>
        <v>0</v>
      </c>
      <c r="AE72" s="11">
        <v>5371.47</v>
      </c>
      <c r="AF72" s="11">
        <v>2363.9110000000001</v>
      </c>
      <c r="AG72" s="11">
        <v>1877.1927490234375</v>
      </c>
      <c r="AH72" s="27">
        <f t="shared" si="29"/>
        <v>9612.5737490234387</v>
      </c>
      <c r="AI72" s="27">
        <f t="shared" ref="AI72:AI135" si="45">AE72/BZ72</f>
        <v>53.530891763708695</v>
      </c>
      <c r="AJ72" s="27">
        <f t="shared" ref="AJ72:AJ135" si="46">AF72/CA72</f>
        <v>51.510789454359482</v>
      </c>
      <c r="AK72" s="27">
        <f t="shared" ref="AK72:AK135" si="47">AG72/CB72</f>
        <v>48.579099769747842</v>
      </c>
      <c r="AL72" s="27">
        <f t="shared" ref="AL72:AL135" si="48">AH72/CC72</f>
        <v>51.994449430367574</v>
      </c>
      <c r="AM72" s="1" t="s">
        <v>245</v>
      </c>
      <c r="AN72" s="1" t="s">
        <v>245</v>
      </c>
      <c r="AO72" s="1" t="s">
        <v>245</v>
      </c>
      <c r="AP72" s="27" t="e">
        <f t="shared" si="43"/>
        <v>#DIV/0!</v>
      </c>
      <c r="AQ72" s="1" t="s">
        <v>245</v>
      </c>
      <c r="AR72" s="1" t="s">
        <v>245</v>
      </c>
      <c r="AS72" s="1" t="s">
        <v>245</v>
      </c>
      <c r="AT72" s="27">
        <f t="shared" si="44"/>
        <v>0</v>
      </c>
      <c r="AU72" s="11">
        <v>6.7</v>
      </c>
      <c r="AV72" s="11">
        <v>1600.5</v>
      </c>
      <c r="AW72" s="11">
        <v>380.5</v>
      </c>
      <c r="AX72" s="11">
        <v>1569.52</v>
      </c>
      <c r="AY72" s="11">
        <v>675.14390000000003</v>
      </c>
      <c r="AZ72" s="11">
        <v>701.69449999999995</v>
      </c>
      <c r="BA72" s="27">
        <f t="shared" si="30"/>
        <v>2946.3584000000001</v>
      </c>
      <c r="BB72" s="11">
        <v>551.22289999999998</v>
      </c>
      <c r="BC72" s="11">
        <v>278.84699999999998</v>
      </c>
      <c r="BD72" s="11">
        <v>380.03199999999998</v>
      </c>
      <c r="BE72" s="27">
        <f t="shared" si="31"/>
        <v>1210.1018999999999</v>
      </c>
      <c r="BF72" s="1" t="s">
        <v>245</v>
      </c>
      <c r="BG72" s="1" t="s">
        <v>245</v>
      </c>
      <c r="BH72" s="1" t="s">
        <v>245</v>
      </c>
      <c r="BI72" s="27">
        <f t="shared" ref="BI72:BI135" si="49">SUM(BF72:BH72)</f>
        <v>0</v>
      </c>
      <c r="BJ72" s="1" t="s">
        <v>245</v>
      </c>
      <c r="BK72" s="1" t="s">
        <v>245</v>
      </c>
      <c r="BL72" s="1" t="s">
        <v>245</v>
      </c>
      <c r="BM72" s="27">
        <f t="shared" si="39"/>
        <v>0</v>
      </c>
      <c r="BN72" s="1" t="s">
        <v>245</v>
      </c>
      <c r="BO72" s="1" t="s">
        <v>245</v>
      </c>
      <c r="BP72" s="1" t="s">
        <v>245</v>
      </c>
      <c r="BQ72" s="27">
        <f t="shared" ref="BQ72:BQ135" si="50">SUM(BN72:BP72)</f>
        <v>0</v>
      </c>
      <c r="BR72" s="11">
        <v>291.79345703125</v>
      </c>
      <c r="BS72" s="11">
        <v>132.12515258789063</v>
      </c>
      <c r="BT72" s="11">
        <v>108.9817</v>
      </c>
      <c r="BU72" s="27">
        <f t="shared" si="32"/>
        <v>532.90030961914067</v>
      </c>
      <c r="BV72" s="11">
        <v>0.72409000000000001</v>
      </c>
      <c r="BW72" s="11">
        <v>-1.1158076114952564E-2</v>
      </c>
      <c r="BX72" s="11">
        <v>9.0850420000000001E-2</v>
      </c>
      <c r="BY72" s="27">
        <f t="shared" si="33"/>
        <v>0.80378234388504743</v>
      </c>
      <c r="BZ72" s="11">
        <v>100.34336853027344</v>
      </c>
      <c r="CA72" s="11">
        <v>45.891570000000002</v>
      </c>
      <c r="CB72" s="11">
        <v>38.641983032226562</v>
      </c>
      <c r="CC72" s="27">
        <f t="shared" si="34"/>
        <v>184.8769215625</v>
      </c>
      <c r="CD72" s="11">
        <v>2568.221435546875</v>
      </c>
      <c r="CE72" s="11">
        <v>1134.58984375</v>
      </c>
      <c r="CF72" s="11">
        <v>910.053</v>
      </c>
      <c r="CG72" s="27">
        <f t="shared" si="35"/>
        <v>4612.8642792968749</v>
      </c>
      <c r="CH72" s="11">
        <v>5909.9350000000004</v>
      </c>
      <c r="CI72" s="11">
        <v>2610.8935546875</v>
      </c>
      <c r="CJ72" s="11">
        <v>2094.1943359375</v>
      </c>
      <c r="CK72" s="27">
        <f t="shared" si="36"/>
        <v>10615.022890625001</v>
      </c>
      <c r="CL72" s="11">
        <v>2.8520822525024414</v>
      </c>
      <c r="CM72" s="11">
        <v>1.1462422609329224</v>
      </c>
      <c r="CN72" s="11">
        <v>1.1232014894485474</v>
      </c>
      <c r="CO72" s="27">
        <f t="shared" si="37"/>
        <v>5.1215260028839111</v>
      </c>
      <c r="CP72" s="11">
        <v>7.4434740000000001</v>
      </c>
      <c r="CQ72" s="11">
        <v>3.016213</v>
      </c>
      <c r="CR72" s="11">
        <v>2.8828860000000001</v>
      </c>
      <c r="CS72" s="27">
        <f t="shared" si="38"/>
        <v>13.342573000000002</v>
      </c>
      <c r="CT72" s="11">
        <v>43.8</v>
      </c>
      <c r="CU72" s="29">
        <v>2.9079495865560498</v>
      </c>
      <c r="CV72" s="29">
        <f t="shared" ref="CV72:CV135" si="51">BS72/CA72</f>
        <v>2.879072400179175</v>
      </c>
      <c r="CW72" s="29">
        <f t="shared" ref="CW72:CW135" si="52">BT72/CB72</f>
        <v>2.8202926311807461</v>
      </c>
      <c r="CX72" s="29">
        <f t="shared" ref="CX72:CX135" si="53">BU72/CC72</f>
        <v>2.8824598825818661</v>
      </c>
      <c r="CY72" s="29">
        <f t="shared" ref="CY72:CY135" si="54">(CH72/BR72)*1000</f>
        <v>20253.829747001724</v>
      </c>
      <c r="CZ72" s="29">
        <f t="shared" ref="CZ72:CZ135" si="55">(CI72/BS72)*1000</f>
        <v>19760.760941795048</v>
      </c>
      <c r="DA72" s="29">
        <f t="shared" ref="DA72:DA135" si="56">(CJ72/BT72)*1000</f>
        <v>19216.018248361881</v>
      </c>
      <c r="DB72" s="29">
        <f t="shared" ref="DB72:DB135" si="57">(CK72/BU72)*1000</f>
        <v>19919.340820446261</v>
      </c>
      <c r="DC72" s="29">
        <f t="shared" ref="DC72:DC135" si="58">(CH72/BZ72)*1000</f>
        <v>58897.115838970283</v>
      </c>
      <c r="DD72" s="29">
        <f t="shared" ref="DD72:DD135" si="59">(CI72/CA72)*1000</f>
        <v>56892.661434060763</v>
      </c>
      <c r="DE72" s="29">
        <f t="shared" ref="DE72:DE135" si="60">(CJ72/CB72)*1000</f>
        <v>54194.794666489761</v>
      </c>
      <c r="DF72" s="29">
        <f t="shared" ref="DF72:DF135" si="61">(CK72/CC72)*1000</f>
        <v>57416.700802411709</v>
      </c>
    </row>
    <row r="73" spans="1:110" ht="14.25" x14ac:dyDescent="0.2">
      <c r="A73" s="22" t="s">
        <v>4</v>
      </c>
      <c r="B73" s="11">
        <v>44.808</v>
      </c>
      <c r="C73" s="11">
        <v>36.176819999999999</v>
      </c>
      <c r="D73" s="11">
        <v>35.638652801513672</v>
      </c>
      <c r="E73" s="11">
        <v>24.611999999999998</v>
      </c>
      <c r="F73" s="27">
        <v>34.038902</v>
      </c>
      <c r="G73" s="11">
        <v>97.666666666666671</v>
      </c>
      <c r="H73" s="1" t="s">
        <v>245</v>
      </c>
      <c r="I73" s="1" t="s">
        <v>245</v>
      </c>
      <c r="J73" s="1" t="s">
        <v>245</v>
      </c>
      <c r="K73" s="11">
        <v>98.306979999999996</v>
      </c>
      <c r="L73" s="11">
        <v>38.339786529541016</v>
      </c>
      <c r="M73" s="11">
        <v>36.683889999999998</v>
      </c>
      <c r="N73" s="27">
        <f t="shared" ref="N73:N136" si="62">SUM(K73:M73)</f>
        <v>173.33065652954102</v>
      </c>
      <c r="O73" s="1" t="s">
        <v>245</v>
      </c>
      <c r="P73" s="1" t="s">
        <v>245</v>
      </c>
      <c r="Q73" s="1" t="s">
        <v>245</v>
      </c>
      <c r="R73" s="27">
        <f t="shared" si="41"/>
        <v>0</v>
      </c>
      <c r="S73" s="11">
        <v>13.932614326477051</v>
      </c>
      <c r="T73" s="11">
        <v>4.7880935668945313</v>
      </c>
      <c r="U73" s="11">
        <v>3.9706923961639404</v>
      </c>
      <c r="V73" s="27">
        <f t="shared" ref="V73:V136" si="63">SUM(S73:U73)</f>
        <v>22.691400289535522</v>
      </c>
      <c r="W73" s="27">
        <f t="shared" ref="W73:W136" si="64">K73-S73</f>
        <v>84.374365673522945</v>
      </c>
      <c r="X73" s="27">
        <f t="shared" ref="X73:X136" si="65">L73-T73</f>
        <v>33.551692962646484</v>
      </c>
      <c r="Y73" s="27">
        <f t="shared" ref="Y73:Y136" si="66">M73-U73</f>
        <v>32.713197603836058</v>
      </c>
      <c r="Z73" s="27">
        <f t="shared" ref="Z73:Z136" si="67">N73-V73</f>
        <v>150.63925624000549</v>
      </c>
      <c r="AA73" s="11" t="s">
        <v>521</v>
      </c>
      <c r="AB73" s="11" t="s">
        <v>521</v>
      </c>
      <c r="AC73" s="11" t="s">
        <v>521</v>
      </c>
      <c r="AD73" s="27">
        <f t="shared" si="42"/>
        <v>0</v>
      </c>
      <c r="AE73" s="11">
        <v>5384.86865234375</v>
      </c>
      <c r="AF73" s="11">
        <v>2373.683349609375</v>
      </c>
      <c r="AG73" s="11">
        <v>1897.1148681640625</v>
      </c>
      <c r="AH73" s="27">
        <f t="shared" ref="AH73:AH136" si="68">SUM(AE73:AG73)</f>
        <v>9655.6668701171875</v>
      </c>
      <c r="AI73" s="27">
        <f t="shared" si="45"/>
        <v>53.177893358134419</v>
      </c>
      <c r="AJ73" s="27">
        <f t="shared" si="46"/>
        <v>51.339234087080598</v>
      </c>
      <c r="AK73" s="27">
        <f t="shared" si="47"/>
        <v>48.810690776471695</v>
      </c>
      <c r="AL73" s="27">
        <f t="shared" si="48"/>
        <v>51.810940657702666</v>
      </c>
      <c r="AM73" s="1" t="s">
        <v>245</v>
      </c>
      <c r="AN73" s="1" t="s">
        <v>245</v>
      </c>
      <c r="AO73" s="1" t="s">
        <v>245</v>
      </c>
      <c r="AP73" s="27" t="e">
        <f t="shared" si="43"/>
        <v>#DIV/0!</v>
      </c>
      <c r="AQ73" s="1" t="s">
        <v>245</v>
      </c>
      <c r="AR73" s="1" t="s">
        <v>245</v>
      </c>
      <c r="AS73" s="1" t="s">
        <v>245</v>
      </c>
      <c r="AT73" s="27">
        <f t="shared" si="44"/>
        <v>0</v>
      </c>
      <c r="AU73" s="11">
        <v>7</v>
      </c>
      <c r="AV73" s="11">
        <v>1631.2</v>
      </c>
      <c r="AW73" s="11">
        <v>385.6</v>
      </c>
      <c r="AX73" s="11">
        <v>2400.3857421875</v>
      </c>
      <c r="AY73" s="11">
        <v>1032.5487060546875</v>
      </c>
      <c r="AZ73" s="11">
        <v>1073.154541015625</v>
      </c>
      <c r="BA73" s="27">
        <f t="shared" ref="BA73:BA136" si="69">SUM(AX73:AZ73)</f>
        <v>4506.0889892578125</v>
      </c>
      <c r="BB73" s="11">
        <v>1024.771728515625</v>
      </c>
      <c r="BC73" s="11">
        <v>518.40106201171875</v>
      </c>
      <c r="BD73" s="11">
        <v>706.51289999999995</v>
      </c>
      <c r="BE73" s="27">
        <f t="shared" ref="BE73:BE136" si="70">SUM(BB73:BD73)</f>
        <v>2249.6856905273435</v>
      </c>
      <c r="BF73" s="1" t="s">
        <v>245</v>
      </c>
      <c r="BG73" s="1" t="s">
        <v>245</v>
      </c>
      <c r="BH73" s="1" t="s">
        <v>245</v>
      </c>
      <c r="BI73" s="27">
        <f t="shared" si="49"/>
        <v>0</v>
      </c>
      <c r="BJ73" s="1" t="s">
        <v>245</v>
      </c>
      <c r="BK73" s="1" t="s">
        <v>245</v>
      </c>
      <c r="BL73" s="1" t="s">
        <v>245</v>
      </c>
      <c r="BM73" s="27">
        <f t="shared" si="39"/>
        <v>0</v>
      </c>
      <c r="BN73" s="1" t="s">
        <v>245</v>
      </c>
      <c r="BO73" s="1" t="s">
        <v>245</v>
      </c>
      <c r="BP73" s="1" t="s">
        <v>245</v>
      </c>
      <c r="BQ73" s="27">
        <f t="shared" si="50"/>
        <v>0</v>
      </c>
      <c r="BR73" s="11">
        <v>293.65628051757812</v>
      </c>
      <c r="BS73" s="11">
        <v>132.71855163574219</v>
      </c>
      <c r="BT73" s="11">
        <v>109.33908081054687</v>
      </c>
      <c r="BU73" s="27">
        <f t="shared" ref="BU73:BU136" si="71">SUM(BR73:BT73)</f>
        <v>535.71391296386719</v>
      </c>
      <c r="BV73" s="11">
        <v>1.1499851942062378</v>
      </c>
      <c r="BW73" s="11">
        <v>0.24289467930793762</v>
      </c>
      <c r="BX73" s="11">
        <v>0.12727779150009155</v>
      </c>
      <c r="BY73" s="27">
        <f t="shared" ref="BY73:BY136" si="72">SUM(BV73:BX73)</f>
        <v>1.520157665014267</v>
      </c>
      <c r="BZ73" s="11">
        <v>101.26141357421875</v>
      </c>
      <c r="CA73" s="11">
        <v>46.23527</v>
      </c>
      <c r="CB73" s="11">
        <v>38.866790000000002</v>
      </c>
      <c r="CC73" s="27">
        <f t="shared" ref="CC73:CC136" si="73">SUM(BZ73:CB73)</f>
        <v>186.36347357421877</v>
      </c>
      <c r="CD73" s="11">
        <v>2658.083251953125</v>
      </c>
      <c r="CE73" s="11">
        <v>1172.1880000000001</v>
      </c>
      <c r="CF73" s="11">
        <v>944.97580000000005</v>
      </c>
      <c r="CG73" s="27">
        <f t="shared" ref="CG73:CG136" si="74">SUM(CD73:CF73)</f>
        <v>4775.2470519531253</v>
      </c>
      <c r="CH73" s="11">
        <v>5977.25048828125</v>
      </c>
      <c r="CI73" s="11">
        <v>2635.907470703125</v>
      </c>
      <c r="CJ73" s="11">
        <v>2124.9736328125</v>
      </c>
      <c r="CK73" s="27">
        <f t="shared" ref="CK73:CK136" si="75">SUM(CH73:CJ73)</f>
        <v>10738.131591796875</v>
      </c>
      <c r="CL73" s="11">
        <v>2.9438614845275879</v>
      </c>
      <c r="CM73" s="11">
        <v>1.2411988973617554</v>
      </c>
      <c r="CN73" s="11">
        <v>1.1300079999999999</v>
      </c>
      <c r="CO73" s="27">
        <f t="shared" ref="CO73:CO136" si="76">SUM(CL73:CN73)</f>
        <v>5.3150683818893434</v>
      </c>
      <c r="CP73" s="11">
        <v>7.4941959999999996</v>
      </c>
      <c r="CQ73" s="11">
        <v>3.2028180000000002</v>
      </c>
      <c r="CR73" s="11">
        <v>2.8356842994689941</v>
      </c>
      <c r="CS73" s="27">
        <f t="shared" ref="CS73:CS136" si="77">SUM(CP73:CR73)</f>
        <v>13.532698299468993</v>
      </c>
      <c r="CT73" s="11">
        <v>44.808</v>
      </c>
      <c r="CU73" s="29">
        <v>2.899982038097316</v>
      </c>
      <c r="CV73" s="29">
        <f t="shared" si="51"/>
        <v>2.8705045225374954</v>
      </c>
      <c r="CW73" s="29">
        <f t="shared" si="52"/>
        <v>2.8131749704708535</v>
      </c>
      <c r="CX73" s="29">
        <f t="shared" si="53"/>
        <v>2.8745649707506686</v>
      </c>
      <c r="CY73" s="29">
        <f t="shared" si="54"/>
        <v>20354.580796794689</v>
      </c>
      <c r="CZ73" s="29">
        <f t="shared" si="55"/>
        <v>19860.88183012731</v>
      </c>
      <c r="DA73" s="29">
        <f t="shared" si="56"/>
        <v>19434.712794910607</v>
      </c>
      <c r="DB73" s="29">
        <f t="shared" si="57"/>
        <v>20044.526251684525</v>
      </c>
      <c r="DC73" s="29">
        <f t="shared" si="58"/>
        <v>59027.918703705152</v>
      </c>
      <c r="DD73" s="29">
        <f t="shared" si="59"/>
        <v>57010.751114963205</v>
      </c>
      <c r="DE73" s="29">
        <f t="shared" si="60"/>
        <v>54673.247592932166</v>
      </c>
      <c r="DF73" s="29">
        <f t="shared" si="61"/>
        <v>57619.293018384538</v>
      </c>
    </row>
    <row r="74" spans="1:110" ht="14.25" x14ac:dyDescent="0.2">
      <c r="A74" s="22" t="s">
        <v>5</v>
      </c>
      <c r="B74" s="11">
        <v>46.045999999999999</v>
      </c>
      <c r="C74" s="11">
        <v>38.33740234375</v>
      </c>
      <c r="D74" s="11">
        <v>38.440289999999997</v>
      </c>
      <c r="E74" s="11">
        <v>25.454208374023438</v>
      </c>
      <c r="F74" s="27">
        <v>36.016055999999999</v>
      </c>
      <c r="G74" s="11">
        <v>99.133333333333326</v>
      </c>
      <c r="H74" s="1" t="s">
        <v>245</v>
      </c>
      <c r="I74" s="1" t="s">
        <v>245</v>
      </c>
      <c r="J74" s="1" t="s">
        <v>245</v>
      </c>
      <c r="K74" s="11">
        <v>99.22439</v>
      </c>
      <c r="L74" s="11">
        <v>38.560609999999997</v>
      </c>
      <c r="M74" s="11">
        <v>38.006909999999998</v>
      </c>
      <c r="N74" s="27">
        <f t="shared" si="62"/>
        <v>175.79191</v>
      </c>
      <c r="O74" s="1" t="s">
        <v>245</v>
      </c>
      <c r="P74" s="1" t="s">
        <v>245</v>
      </c>
      <c r="Q74" s="1" t="s">
        <v>245</v>
      </c>
      <c r="R74" s="27">
        <f t="shared" si="41"/>
        <v>0</v>
      </c>
      <c r="S74" s="11">
        <v>13.90648365020752</v>
      </c>
      <c r="T74" s="11">
        <v>4.6503129999999997</v>
      </c>
      <c r="U74" s="11">
        <v>4.1220379999999999</v>
      </c>
      <c r="V74" s="27">
        <f t="shared" si="63"/>
        <v>22.67883465020752</v>
      </c>
      <c r="W74" s="27">
        <f t="shared" si="64"/>
        <v>85.31790634979248</v>
      </c>
      <c r="X74" s="27">
        <f t="shared" si="65"/>
        <v>33.910297</v>
      </c>
      <c r="Y74" s="27">
        <f t="shared" si="66"/>
        <v>33.884872000000001</v>
      </c>
      <c r="Z74" s="27">
        <f t="shared" si="67"/>
        <v>153.1130753497925</v>
      </c>
      <c r="AA74" s="11" t="s">
        <v>521</v>
      </c>
      <c r="AB74" s="11" t="s">
        <v>521</v>
      </c>
      <c r="AC74" s="11" t="s">
        <v>521</v>
      </c>
      <c r="AD74" s="27">
        <f t="shared" si="42"/>
        <v>0</v>
      </c>
      <c r="AE74" s="11">
        <v>5436.83740234375</v>
      </c>
      <c r="AF74" s="11">
        <v>2398.841552734375</v>
      </c>
      <c r="AG74" s="11">
        <v>1925.50537109375</v>
      </c>
      <c r="AH74" s="27">
        <f t="shared" si="68"/>
        <v>9761.184326171875</v>
      </c>
      <c r="AI74" s="27">
        <f t="shared" si="45"/>
        <v>53.204316776680507</v>
      </c>
      <c r="AJ74" s="27">
        <f t="shared" si="46"/>
        <v>51.468293004322703</v>
      </c>
      <c r="AK74" s="27">
        <f t="shared" si="47"/>
        <v>49.244621024664568</v>
      </c>
      <c r="AL74" s="27">
        <f t="shared" si="48"/>
        <v>51.949691190089773</v>
      </c>
      <c r="AM74" s="1" t="s">
        <v>245</v>
      </c>
      <c r="AN74" s="1" t="s">
        <v>245</v>
      </c>
      <c r="AO74" s="1" t="s">
        <v>245</v>
      </c>
      <c r="AP74" s="27" t="e">
        <f t="shared" si="43"/>
        <v>#DIV/0!</v>
      </c>
      <c r="AQ74" s="1" t="s">
        <v>245</v>
      </c>
      <c r="AR74" s="1" t="s">
        <v>245</v>
      </c>
      <c r="AS74" s="1" t="s">
        <v>245</v>
      </c>
      <c r="AT74" s="27">
        <f t="shared" si="44"/>
        <v>0</v>
      </c>
      <c r="AU74" s="11">
        <v>7.4</v>
      </c>
      <c r="AV74" s="11">
        <v>1694</v>
      </c>
      <c r="AW74" s="11">
        <v>410.1</v>
      </c>
      <c r="AX74" s="11">
        <v>2293.7660000000001</v>
      </c>
      <c r="AY74" s="11">
        <v>986.68520000000001</v>
      </c>
      <c r="AZ74" s="11">
        <v>1025.4874267578125</v>
      </c>
      <c r="BA74" s="27">
        <f t="shared" si="69"/>
        <v>4305.938626757812</v>
      </c>
      <c r="BB74" s="11">
        <v>1313.8133544921875</v>
      </c>
      <c r="BC74" s="11">
        <v>664.61850000000004</v>
      </c>
      <c r="BD74" s="11">
        <v>905.78800000000001</v>
      </c>
      <c r="BE74" s="27">
        <f t="shared" si="70"/>
        <v>2884.2198544921876</v>
      </c>
      <c r="BF74" s="1" t="s">
        <v>245</v>
      </c>
      <c r="BG74" s="1" t="s">
        <v>245</v>
      </c>
      <c r="BH74" s="1" t="s">
        <v>245</v>
      </c>
      <c r="BI74" s="27">
        <f t="shared" si="49"/>
        <v>0</v>
      </c>
      <c r="BJ74" s="1" t="s">
        <v>245</v>
      </c>
      <c r="BK74" s="1" t="s">
        <v>245</v>
      </c>
      <c r="BL74" s="1" t="s">
        <v>245</v>
      </c>
      <c r="BM74" s="27">
        <f t="shared" si="39"/>
        <v>0</v>
      </c>
      <c r="BN74" s="1" t="s">
        <v>245</v>
      </c>
      <c r="BO74" s="1" t="s">
        <v>245</v>
      </c>
      <c r="BP74" s="1" t="s">
        <v>245</v>
      </c>
      <c r="BQ74" s="27">
        <f t="shared" si="50"/>
        <v>0</v>
      </c>
      <c r="BR74" s="11">
        <v>295.745</v>
      </c>
      <c r="BS74" s="11">
        <v>133.52177429199219</v>
      </c>
      <c r="BT74" s="11">
        <v>109.77568817138672</v>
      </c>
      <c r="BU74" s="27">
        <f t="shared" si="71"/>
        <v>539.04246246337891</v>
      </c>
      <c r="BV74" s="11">
        <v>1.364568</v>
      </c>
      <c r="BW74" s="11">
        <v>0.44684430000000003</v>
      </c>
      <c r="BX74" s="11">
        <v>0.20310471951961517</v>
      </c>
      <c r="BY74" s="27">
        <f t="shared" si="72"/>
        <v>2.0145170195196149</v>
      </c>
      <c r="BZ74" s="11">
        <v>102.1879</v>
      </c>
      <c r="CA74" s="11">
        <v>46.608142852783203</v>
      </c>
      <c r="CB74" s="11">
        <v>39.100826263427734</v>
      </c>
      <c r="CC74" s="27">
        <f t="shared" si="73"/>
        <v>187.89686911621095</v>
      </c>
      <c r="CD74" s="11">
        <v>2769.5529999999999</v>
      </c>
      <c r="CE74" s="11">
        <v>1221.6221923828125</v>
      </c>
      <c r="CF74" s="11">
        <v>981.60850000000005</v>
      </c>
      <c r="CG74" s="27">
        <f t="shared" si="74"/>
        <v>4972.7836923828127</v>
      </c>
      <c r="CH74" s="11">
        <v>6077.8459999999995</v>
      </c>
      <c r="CI74" s="11">
        <v>2680.87744140625</v>
      </c>
      <c r="CJ74" s="11">
        <v>2154.161865234375</v>
      </c>
      <c r="CK74" s="27">
        <f t="shared" si="75"/>
        <v>10912.885306640625</v>
      </c>
      <c r="CL74" s="11">
        <v>3.0631833076477051</v>
      </c>
      <c r="CM74" s="11">
        <v>1.2952746152877808</v>
      </c>
      <c r="CN74" s="11">
        <v>1.2014995813369751</v>
      </c>
      <c r="CO74" s="27">
        <f t="shared" si="76"/>
        <v>5.5599575042724609</v>
      </c>
      <c r="CP74" s="11">
        <v>7.5831520000000001</v>
      </c>
      <c r="CQ74" s="11">
        <v>3.2579615116119385</v>
      </c>
      <c r="CR74" s="11">
        <v>2.933195</v>
      </c>
      <c r="CS74" s="27">
        <f t="shared" si="77"/>
        <v>13.774308511611938</v>
      </c>
      <c r="CT74" s="11">
        <v>46.045999999999999</v>
      </c>
      <c r="CU74" s="29">
        <v>2.8941293440808549</v>
      </c>
      <c r="CV74" s="29">
        <f t="shared" si="51"/>
        <v>2.8647735378286789</v>
      </c>
      <c r="CW74" s="29">
        <f t="shared" si="52"/>
        <v>2.8075030290105012</v>
      </c>
      <c r="CX74" s="29">
        <f t="shared" si="53"/>
        <v>2.8688208856209867</v>
      </c>
      <c r="CY74" s="29">
        <f t="shared" si="54"/>
        <v>20550.967894638961</v>
      </c>
      <c r="CZ74" s="29">
        <f t="shared" si="55"/>
        <v>20078.204140274313</v>
      </c>
      <c r="DA74" s="29">
        <f t="shared" si="56"/>
        <v>19623.305497945967</v>
      </c>
      <c r="DB74" s="29">
        <f t="shared" si="57"/>
        <v>20244.945559148815</v>
      </c>
      <c r="DC74" s="29">
        <f t="shared" si="58"/>
        <v>59477.159233138169</v>
      </c>
      <c r="DD74" s="29">
        <f t="shared" si="59"/>
        <v>57519.507908180072</v>
      </c>
      <c r="DE74" s="29">
        <f t="shared" si="60"/>
        <v>55092.489624681715</v>
      </c>
      <c r="DF74" s="29">
        <f t="shared" si="61"/>
        <v>58079.122648345969</v>
      </c>
    </row>
    <row r="75" spans="1:110" ht="14.25" x14ac:dyDescent="0.2">
      <c r="A75" s="22" t="s">
        <v>6</v>
      </c>
      <c r="B75" s="11">
        <v>47.195999999999998</v>
      </c>
      <c r="C75" s="11">
        <v>38.808259999999997</v>
      </c>
      <c r="D75" s="11">
        <v>37.807989999999997</v>
      </c>
      <c r="E75" s="11">
        <v>26.051807403564453</v>
      </c>
      <c r="F75" s="27">
        <v>36.237869000000003</v>
      </c>
      <c r="G75" s="11">
        <v>99.333333333333329</v>
      </c>
      <c r="H75" s="1" t="s">
        <v>245</v>
      </c>
      <c r="I75" s="1" t="s">
        <v>245</v>
      </c>
      <c r="J75" s="1" t="s">
        <v>245</v>
      </c>
      <c r="K75" s="11">
        <v>99.943240000000003</v>
      </c>
      <c r="L75" s="11">
        <v>39.193252563476562</v>
      </c>
      <c r="M75" s="11">
        <v>38.917960000000001</v>
      </c>
      <c r="N75" s="27">
        <f t="shared" si="62"/>
        <v>178.05445256347656</v>
      </c>
      <c r="O75" s="1" t="s">
        <v>245</v>
      </c>
      <c r="P75" s="1" t="s">
        <v>245</v>
      </c>
      <c r="Q75" s="1" t="s">
        <v>245</v>
      </c>
      <c r="R75" s="27">
        <f t="shared" si="41"/>
        <v>0</v>
      </c>
      <c r="S75" s="11">
        <v>13.96440315246582</v>
      </c>
      <c r="T75" s="11">
        <v>4.5803839999999996</v>
      </c>
      <c r="U75" s="11">
        <v>4.2280793190002441</v>
      </c>
      <c r="V75" s="27">
        <f t="shared" si="63"/>
        <v>22.772866471466063</v>
      </c>
      <c r="W75" s="27">
        <f t="shared" si="64"/>
        <v>85.978836847534183</v>
      </c>
      <c r="X75" s="27">
        <f t="shared" si="65"/>
        <v>34.61286856347656</v>
      </c>
      <c r="Y75" s="27">
        <f t="shared" si="66"/>
        <v>34.689880680999757</v>
      </c>
      <c r="Z75" s="27">
        <f t="shared" si="67"/>
        <v>155.28158609201049</v>
      </c>
      <c r="AA75" s="11" t="s">
        <v>521</v>
      </c>
      <c r="AB75" s="11" t="s">
        <v>521</v>
      </c>
      <c r="AC75" s="11" t="s">
        <v>521</v>
      </c>
      <c r="AD75" s="27">
        <f t="shared" si="42"/>
        <v>0</v>
      </c>
      <c r="AE75" s="11">
        <v>5471.484375</v>
      </c>
      <c r="AF75" s="11">
        <v>2427.981689453125</v>
      </c>
      <c r="AG75" s="11">
        <v>1940.119873046875</v>
      </c>
      <c r="AH75" s="27">
        <f t="shared" si="68"/>
        <v>9839.5859375</v>
      </c>
      <c r="AI75" s="27">
        <f t="shared" si="45"/>
        <v>53.090671497516951</v>
      </c>
      <c r="AJ75" s="27">
        <f t="shared" si="46"/>
        <v>51.659398718434971</v>
      </c>
      <c r="AK75" s="27">
        <f t="shared" si="47"/>
        <v>49.283274265988133</v>
      </c>
      <c r="AL75" s="27">
        <f t="shared" si="48"/>
        <v>51.944289818174823</v>
      </c>
      <c r="AM75" s="1" t="s">
        <v>245</v>
      </c>
      <c r="AN75" s="1" t="s">
        <v>245</v>
      </c>
      <c r="AO75" s="1" t="s">
        <v>245</v>
      </c>
      <c r="AP75" s="27" t="e">
        <f t="shared" si="43"/>
        <v>#DIV/0!</v>
      </c>
      <c r="AQ75" s="1" t="s">
        <v>245</v>
      </c>
      <c r="AR75" s="1" t="s">
        <v>245</v>
      </c>
      <c r="AS75" s="1" t="s">
        <v>245</v>
      </c>
      <c r="AT75" s="27">
        <f t="shared" si="44"/>
        <v>0</v>
      </c>
      <c r="AU75" s="11">
        <v>10.8</v>
      </c>
      <c r="AV75" s="11">
        <v>1745.2</v>
      </c>
      <c r="AW75" s="11">
        <v>429.4</v>
      </c>
      <c r="AX75" s="11">
        <v>1702.2166748046875</v>
      </c>
      <c r="AY75" s="11">
        <v>870.18600000000004</v>
      </c>
      <c r="AZ75" s="11">
        <v>951.41970000000003</v>
      </c>
      <c r="BA75" s="27">
        <f t="shared" si="69"/>
        <v>3523.8223748046876</v>
      </c>
      <c r="BB75" s="11">
        <v>999.04930000000002</v>
      </c>
      <c r="BC75" s="11">
        <v>197.13682556152344</v>
      </c>
      <c r="BD75" s="11">
        <v>618.97619999999995</v>
      </c>
      <c r="BE75" s="27">
        <f t="shared" si="70"/>
        <v>1815.1623255615236</v>
      </c>
      <c r="BF75" s="1" t="s">
        <v>245</v>
      </c>
      <c r="BG75" s="1" t="s">
        <v>245</v>
      </c>
      <c r="BH75" s="1" t="s">
        <v>245</v>
      </c>
      <c r="BI75" s="27">
        <f t="shared" si="49"/>
        <v>0</v>
      </c>
      <c r="BJ75" s="1" t="s">
        <v>245</v>
      </c>
      <c r="BK75" s="1" t="s">
        <v>245</v>
      </c>
      <c r="BL75" s="1" t="s">
        <v>245</v>
      </c>
      <c r="BM75" s="27">
        <f t="shared" ref="BM75:BM138" si="78">SUM(BJ75:BL75)</f>
        <v>0</v>
      </c>
      <c r="BN75" s="1" t="s">
        <v>245</v>
      </c>
      <c r="BO75" s="1" t="s">
        <v>245</v>
      </c>
      <c r="BP75" s="1" t="s">
        <v>245</v>
      </c>
      <c r="BQ75" s="27">
        <f t="shared" si="50"/>
        <v>0</v>
      </c>
      <c r="BR75" s="11">
        <v>297.78050000000002</v>
      </c>
      <c r="BS75" s="11">
        <v>134.44451904296875</v>
      </c>
      <c r="BT75" s="11">
        <v>110.3295</v>
      </c>
      <c r="BU75" s="27">
        <f t="shared" si="71"/>
        <v>542.55451904296876</v>
      </c>
      <c r="BV75" s="11">
        <v>1.302411</v>
      </c>
      <c r="BW75" s="11">
        <v>0.56122994422912598</v>
      </c>
      <c r="BX75" s="11">
        <v>0.31642150000000002</v>
      </c>
      <c r="BY75" s="27">
        <f t="shared" si="72"/>
        <v>2.1800624442291259</v>
      </c>
      <c r="BZ75" s="11">
        <v>103.05924224853516</v>
      </c>
      <c r="CA75" s="11">
        <v>46.999805450439453</v>
      </c>
      <c r="CB75" s="11">
        <v>39.366700000000002</v>
      </c>
      <c r="CC75" s="27">
        <f t="shared" si="73"/>
        <v>189.42574769897462</v>
      </c>
      <c r="CD75" s="11">
        <v>2889.9720000000002</v>
      </c>
      <c r="CE75" s="11">
        <v>1302.207763671875</v>
      </c>
      <c r="CF75" s="11">
        <v>1023.3416137695312</v>
      </c>
      <c r="CG75" s="27">
        <f t="shared" si="74"/>
        <v>5215.521377441406</v>
      </c>
      <c r="CH75" s="11">
        <v>6181.890625</v>
      </c>
      <c r="CI75" s="11">
        <v>2785.530517578125</v>
      </c>
      <c r="CJ75" s="11">
        <v>2189.0129999999999</v>
      </c>
      <c r="CK75" s="27">
        <f t="shared" si="75"/>
        <v>11156.434142578124</v>
      </c>
      <c r="CL75" s="11">
        <v>3.1894469999999999</v>
      </c>
      <c r="CM75" s="11">
        <v>1.3681546449661255</v>
      </c>
      <c r="CN75" s="11">
        <v>1.2657927274703979</v>
      </c>
      <c r="CO75" s="27">
        <f t="shared" si="76"/>
        <v>5.8233943724365229</v>
      </c>
      <c r="CP75" s="11">
        <v>7.6960439999999997</v>
      </c>
      <c r="CQ75" s="11">
        <v>3.3644370000000001</v>
      </c>
      <c r="CR75" s="11">
        <v>3.0142037868499756</v>
      </c>
      <c r="CS75" s="27">
        <f t="shared" si="77"/>
        <v>14.074684786849975</v>
      </c>
      <c r="CT75" s="11">
        <v>47.195999999999998</v>
      </c>
      <c r="CU75" s="29">
        <v>2.8894109203896514</v>
      </c>
      <c r="CV75" s="29">
        <f t="shared" si="51"/>
        <v>2.860533522521457</v>
      </c>
      <c r="CW75" s="29">
        <f t="shared" si="52"/>
        <v>2.8026098199747502</v>
      </c>
      <c r="CX75" s="29">
        <f t="shared" si="53"/>
        <v>2.8642068231672906</v>
      </c>
      <c r="CY75" s="29">
        <f t="shared" si="54"/>
        <v>20759.890674506893</v>
      </c>
      <c r="CZ75" s="29">
        <f t="shared" si="55"/>
        <v>20718.810535428845</v>
      </c>
      <c r="DA75" s="29">
        <f t="shared" si="56"/>
        <v>19840.68630783245</v>
      </c>
      <c r="DB75" s="29">
        <f t="shared" si="57"/>
        <v>20562.789085707653</v>
      </c>
      <c r="DC75" s="29">
        <f t="shared" si="58"/>
        <v>59983.854821015499</v>
      </c>
      <c r="DD75" s="29">
        <f t="shared" si="59"/>
        <v>59266.852083364953</v>
      </c>
      <c r="DE75" s="29">
        <f t="shared" si="60"/>
        <v>55605.702281369777</v>
      </c>
      <c r="DF75" s="29">
        <f t="shared" si="61"/>
        <v>58896.080802633755</v>
      </c>
    </row>
    <row r="76" spans="1:110" ht="14.25" x14ac:dyDescent="0.2">
      <c r="A76" s="22" t="s">
        <v>7</v>
      </c>
      <c r="B76" s="11">
        <v>48.081000000000003</v>
      </c>
      <c r="C76" s="11">
        <v>39.232590000000002</v>
      </c>
      <c r="D76" s="11">
        <v>36.735214233398437</v>
      </c>
      <c r="E76" s="11">
        <v>26.407642364501953</v>
      </c>
      <c r="F76" s="27">
        <v>36.336384000000002</v>
      </c>
      <c r="G76" s="11">
        <v>102.60000000000001</v>
      </c>
      <c r="H76" s="1" t="s">
        <v>245</v>
      </c>
      <c r="I76" s="1" t="s">
        <v>245</v>
      </c>
      <c r="J76" s="1" t="s">
        <v>245</v>
      </c>
      <c r="K76" s="11">
        <v>101.23611450195312</v>
      </c>
      <c r="L76" s="11">
        <v>40.0888671875</v>
      </c>
      <c r="M76" s="11">
        <v>39.532196044921875</v>
      </c>
      <c r="N76" s="27">
        <f t="shared" si="62"/>
        <v>180.857177734375</v>
      </c>
      <c r="O76" s="1" t="s">
        <v>245</v>
      </c>
      <c r="P76" s="1" t="s">
        <v>245</v>
      </c>
      <c r="Q76" s="1" t="s">
        <v>245</v>
      </c>
      <c r="R76" s="27">
        <f t="shared" si="41"/>
        <v>0</v>
      </c>
      <c r="S76" s="11">
        <v>14.159739999999999</v>
      </c>
      <c r="T76" s="11">
        <v>4.7044343948364258</v>
      </c>
      <c r="U76" s="11">
        <v>4.3175163269042969</v>
      </c>
      <c r="V76" s="27">
        <f t="shared" si="63"/>
        <v>23.181690721740722</v>
      </c>
      <c r="W76" s="27">
        <f t="shared" si="64"/>
        <v>87.076374501953126</v>
      </c>
      <c r="X76" s="27">
        <f t="shared" si="65"/>
        <v>35.384432792663574</v>
      </c>
      <c r="Y76" s="27">
        <f t="shared" si="66"/>
        <v>35.214679718017578</v>
      </c>
      <c r="Z76" s="27">
        <f t="shared" si="67"/>
        <v>157.67548701263428</v>
      </c>
      <c r="AA76" s="11" t="s">
        <v>521</v>
      </c>
      <c r="AB76" s="11" t="s">
        <v>521</v>
      </c>
      <c r="AC76" s="11" t="s">
        <v>521</v>
      </c>
      <c r="AD76" s="27">
        <f t="shared" si="42"/>
        <v>0</v>
      </c>
      <c r="AE76" s="11">
        <v>5520.92</v>
      </c>
      <c r="AF76" s="11">
        <v>2462.279296875</v>
      </c>
      <c r="AG76" s="11">
        <v>1955.2666015625</v>
      </c>
      <c r="AH76" s="27">
        <f t="shared" si="68"/>
        <v>9938.4658984375001</v>
      </c>
      <c r="AI76" s="27">
        <f t="shared" si="45"/>
        <v>53.181590982298943</v>
      </c>
      <c r="AJ76" s="27">
        <f t="shared" si="46"/>
        <v>51.946463586671214</v>
      </c>
      <c r="AK76" s="27">
        <f t="shared" si="47"/>
        <v>49.266730515107746</v>
      </c>
      <c r="AL76" s="27">
        <f t="shared" si="48"/>
        <v>52.061027395657554</v>
      </c>
      <c r="AM76" s="1" t="s">
        <v>245</v>
      </c>
      <c r="AN76" s="1" t="s">
        <v>245</v>
      </c>
      <c r="AO76" s="1" t="s">
        <v>245</v>
      </c>
      <c r="AP76" s="27" t="e">
        <f t="shared" si="43"/>
        <v>#DIV/0!</v>
      </c>
      <c r="AQ76" s="1" t="s">
        <v>245</v>
      </c>
      <c r="AR76" s="1" t="s">
        <v>245</v>
      </c>
      <c r="AS76" s="1" t="s">
        <v>245</v>
      </c>
      <c r="AT76" s="27">
        <f t="shared" si="44"/>
        <v>0</v>
      </c>
      <c r="AU76" s="11">
        <v>11.2</v>
      </c>
      <c r="AV76" s="11">
        <v>1777.5</v>
      </c>
      <c r="AW76" s="11">
        <v>457.4</v>
      </c>
      <c r="AX76" s="11">
        <v>1555.2626953125</v>
      </c>
      <c r="AY76" s="11">
        <v>795.06200000000001</v>
      </c>
      <c r="AZ76" s="11">
        <v>869.28279999999995</v>
      </c>
      <c r="BA76" s="27">
        <f t="shared" si="69"/>
        <v>3219.6074953124999</v>
      </c>
      <c r="BB76" s="11">
        <v>1506.55419921875</v>
      </c>
      <c r="BC76" s="11">
        <v>297.2799</v>
      </c>
      <c r="BD76" s="11">
        <v>933.40859999999998</v>
      </c>
      <c r="BE76" s="27">
        <f t="shared" si="70"/>
        <v>2737.2426992187502</v>
      </c>
      <c r="BF76" s="1" t="s">
        <v>245</v>
      </c>
      <c r="BG76" s="1" t="s">
        <v>245</v>
      </c>
      <c r="BH76" s="1" t="s">
        <v>245</v>
      </c>
      <c r="BI76" s="27">
        <f t="shared" si="49"/>
        <v>0</v>
      </c>
      <c r="BJ76" s="1" t="s">
        <v>245</v>
      </c>
      <c r="BK76" s="1" t="s">
        <v>245</v>
      </c>
      <c r="BL76" s="1" t="s">
        <v>245</v>
      </c>
      <c r="BM76" s="27">
        <f t="shared" si="78"/>
        <v>0</v>
      </c>
      <c r="BN76" s="1" t="s">
        <v>245</v>
      </c>
      <c r="BO76" s="1" t="s">
        <v>245</v>
      </c>
      <c r="BP76" s="1" t="s">
        <v>245</v>
      </c>
      <c r="BQ76" s="27">
        <f t="shared" si="50"/>
        <v>0</v>
      </c>
      <c r="BR76" s="11">
        <v>299.4837</v>
      </c>
      <c r="BS76" s="11">
        <v>135.39640808105469</v>
      </c>
      <c r="BT76" s="11">
        <v>111.03851318359375</v>
      </c>
      <c r="BU76" s="27">
        <f t="shared" si="71"/>
        <v>545.91862126464844</v>
      </c>
      <c r="BV76" s="11">
        <v>0.96374289999999996</v>
      </c>
      <c r="BW76" s="11">
        <v>0.58614049999999995</v>
      </c>
      <c r="BX76" s="11">
        <v>0.4672173</v>
      </c>
      <c r="BY76" s="27">
        <f t="shared" si="72"/>
        <v>2.0171006999999999</v>
      </c>
      <c r="BZ76" s="11">
        <v>103.81261444091797</v>
      </c>
      <c r="CA76" s="11">
        <v>47.400325775146484</v>
      </c>
      <c r="CB76" s="11">
        <v>39.687362670898437</v>
      </c>
      <c r="CC76" s="27">
        <f t="shared" si="73"/>
        <v>190.90030288696289</v>
      </c>
      <c r="CD76" s="11">
        <v>2962.397216796875</v>
      </c>
      <c r="CE76" s="11">
        <v>1334.760498046875</v>
      </c>
      <c r="CF76" s="11">
        <v>1044.9552001953125</v>
      </c>
      <c r="CG76" s="27">
        <f t="shared" si="74"/>
        <v>5342.1129150390625</v>
      </c>
      <c r="CH76" s="11">
        <v>6232.689453125</v>
      </c>
      <c r="CI76" s="11">
        <v>2808.24853515625</v>
      </c>
      <c r="CJ76" s="11">
        <v>2198.5169999999998</v>
      </c>
      <c r="CK76" s="27">
        <f t="shared" si="75"/>
        <v>11239.45498828125</v>
      </c>
      <c r="CL76" s="11">
        <v>3.2215752601623535</v>
      </c>
      <c r="CM76" s="11">
        <v>1.4011455774307251</v>
      </c>
      <c r="CN76" s="11">
        <v>1.2761553525924683</v>
      </c>
      <c r="CO76" s="27">
        <f t="shared" si="76"/>
        <v>5.8988761901855469</v>
      </c>
      <c r="CP76" s="11">
        <v>7.6319499999999998</v>
      </c>
      <c r="CQ76" s="11">
        <v>3.3959765434265137</v>
      </c>
      <c r="CR76" s="11">
        <v>2.9863526821136475</v>
      </c>
      <c r="CS76" s="27">
        <f t="shared" si="77"/>
        <v>14.014279225540161</v>
      </c>
      <c r="CT76" s="11">
        <v>48.081000000000003</v>
      </c>
      <c r="CU76" s="29">
        <v>2.8848488366550362</v>
      </c>
      <c r="CV76" s="29">
        <f t="shared" si="51"/>
        <v>2.85644467346778</v>
      </c>
      <c r="CW76" s="29">
        <f t="shared" si="52"/>
        <v>2.7978304858492145</v>
      </c>
      <c r="CX76" s="29">
        <f t="shared" si="53"/>
        <v>2.8597053698123323</v>
      </c>
      <c r="CY76" s="29">
        <f t="shared" si="54"/>
        <v>20811.448012446086</v>
      </c>
      <c r="CZ76" s="29">
        <f t="shared" si="55"/>
        <v>20740.938219536074</v>
      </c>
      <c r="DA76" s="29">
        <f t="shared" si="56"/>
        <v>19799.589682589849</v>
      </c>
      <c r="DB76" s="29">
        <f t="shared" si="57"/>
        <v>20588.15096331478</v>
      </c>
      <c r="DC76" s="29">
        <f t="shared" si="58"/>
        <v>60037.881587811855</v>
      </c>
      <c r="DD76" s="29">
        <f t="shared" si="59"/>
        <v>59245.342499918115</v>
      </c>
      <c r="DE76" s="29">
        <f t="shared" si="60"/>
        <v>55395.895621255448</v>
      </c>
      <c r="DF76" s="29">
        <f t="shared" si="61"/>
        <v>58876.045864298227</v>
      </c>
    </row>
    <row r="77" spans="1:110" ht="14.25" x14ac:dyDescent="0.2">
      <c r="A77" s="22" t="s">
        <v>8</v>
      </c>
      <c r="B77" s="11">
        <v>48.945999999999998</v>
      </c>
      <c r="C77" s="11">
        <v>39.178719999999998</v>
      </c>
      <c r="D77" s="11">
        <v>35.517253875732422</v>
      </c>
      <c r="E77" s="11">
        <v>26.950500000000002</v>
      </c>
      <c r="F77" s="27">
        <v>36.146769999999997</v>
      </c>
      <c r="G77" s="11">
        <v>101</v>
      </c>
      <c r="H77" s="1" t="s">
        <v>245</v>
      </c>
      <c r="I77" s="1" t="s">
        <v>245</v>
      </c>
      <c r="J77" s="1" t="s">
        <v>245</v>
      </c>
      <c r="K77" s="11">
        <v>101.65595245361328</v>
      </c>
      <c r="L77" s="11">
        <v>40.679920000000003</v>
      </c>
      <c r="M77" s="11">
        <v>39.802289999999999</v>
      </c>
      <c r="N77" s="27">
        <f t="shared" si="62"/>
        <v>182.13816245361329</v>
      </c>
      <c r="O77" s="1" t="s">
        <v>245</v>
      </c>
      <c r="P77" s="1" t="s">
        <v>245</v>
      </c>
      <c r="Q77" s="1" t="s">
        <v>245</v>
      </c>
      <c r="R77" s="27">
        <f t="shared" si="41"/>
        <v>0</v>
      </c>
      <c r="S77" s="11">
        <v>14.057905197143555</v>
      </c>
      <c r="T77" s="11">
        <v>4.958399</v>
      </c>
      <c r="U77" s="11">
        <v>4.293526</v>
      </c>
      <c r="V77" s="27">
        <f t="shared" si="63"/>
        <v>23.309830197143555</v>
      </c>
      <c r="W77" s="27">
        <f t="shared" si="64"/>
        <v>87.598047256469727</v>
      </c>
      <c r="X77" s="27">
        <f t="shared" si="65"/>
        <v>35.721521000000003</v>
      </c>
      <c r="Y77" s="27">
        <f t="shared" si="66"/>
        <v>35.508763999999999</v>
      </c>
      <c r="Z77" s="27">
        <f t="shared" si="67"/>
        <v>158.82833225646974</v>
      </c>
      <c r="AA77" s="11" t="s">
        <v>521</v>
      </c>
      <c r="AB77" s="11" t="s">
        <v>521</v>
      </c>
      <c r="AC77" s="11" t="s">
        <v>521</v>
      </c>
      <c r="AD77" s="27">
        <f t="shared" si="42"/>
        <v>0</v>
      </c>
      <c r="AE77" s="11">
        <v>5623.6229999999996</v>
      </c>
      <c r="AF77" s="11">
        <v>2522.294189453125</v>
      </c>
      <c r="AG77" s="11">
        <v>1988.9764404296875</v>
      </c>
      <c r="AH77" s="27">
        <f t="shared" si="68"/>
        <v>10134.893629882812</v>
      </c>
      <c r="AI77" s="27">
        <f t="shared" si="45"/>
        <v>53.859043086605261</v>
      </c>
      <c r="AJ77" s="27">
        <f t="shared" si="46"/>
        <v>52.763046860193498</v>
      </c>
      <c r="AK77" s="27">
        <f t="shared" si="47"/>
        <v>49.630423396435191</v>
      </c>
      <c r="AL77" s="27">
        <f t="shared" si="48"/>
        <v>52.705295641568505</v>
      </c>
      <c r="AM77" s="1" t="s">
        <v>245</v>
      </c>
      <c r="AN77" s="1" t="s">
        <v>245</v>
      </c>
      <c r="AO77" s="1" t="s">
        <v>245</v>
      </c>
      <c r="AP77" s="27" t="e">
        <f t="shared" si="43"/>
        <v>#DIV/0!</v>
      </c>
      <c r="AQ77" s="1" t="s">
        <v>245</v>
      </c>
      <c r="AR77" s="1" t="s">
        <v>245</v>
      </c>
      <c r="AS77" s="1" t="s">
        <v>245</v>
      </c>
      <c r="AT77" s="27">
        <f t="shared" si="44"/>
        <v>0</v>
      </c>
      <c r="AU77" s="11">
        <v>11.7</v>
      </c>
      <c r="AV77" s="11">
        <v>1815.4</v>
      </c>
      <c r="AW77" s="11">
        <v>495.2</v>
      </c>
      <c r="AX77" s="11">
        <v>1237.6788330078125</v>
      </c>
      <c r="AY77" s="11">
        <v>632.71075439453125</v>
      </c>
      <c r="AZ77" s="11">
        <v>691.77570000000003</v>
      </c>
      <c r="BA77" s="27">
        <f t="shared" si="69"/>
        <v>2562.1652874023439</v>
      </c>
      <c r="BB77" s="11">
        <v>1243.470458984375</v>
      </c>
      <c r="BC77" s="11">
        <v>245.36708068847656</v>
      </c>
      <c r="BD77" s="11">
        <v>770.41099999999994</v>
      </c>
      <c r="BE77" s="27">
        <f t="shared" si="70"/>
        <v>2259.2485396728516</v>
      </c>
      <c r="BF77" s="1" t="s">
        <v>245</v>
      </c>
      <c r="BG77" s="1" t="s">
        <v>245</v>
      </c>
      <c r="BH77" s="1" t="s">
        <v>245</v>
      </c>
      <c r="BI77" s="27">
        <f t="shared" si="49"/>
        <v>0</v>
      </c>
      <c r="BJ77" s="1" t="s">
        <v>245</v>
      </c>
      <c r="BK77" s="1" t="s">
        <v>245</v>
      </c>
      <c r="BL77" s="1" t="s">
        <v>245</v>
      </c>
      <c r="BM77" s="27">
        <f t="shared" si="78"/>
        <v>0</v>
      </c>
      <c r="BN77" s="1" t="s">
        <v>245</v>
      </c>
      <c r="BO77" s="1" t="s">
        <v>245</v>
      </c>
      <c r="BP77" s="1" t="s">
        <v>245</v>
      </c>
      <c r="BQ77" s="27">
        <f t="shared" si="50"/>
        <v>0</v>
      </c>
      <c r="BR77" s="11">
        <v>300.67739999999998</v>
      </c>
      <c r="BS77" s="11">
        <v>136.31180000000001</v>
      </c>
      <c r="BT77" s="11">
        <v>111.91721343994141</v>
      </c>
      <c r="BU77" s="27">
        <f t="shared" si="71"/>
        <v>548.90641343994139</v>
      </c>
      <c r="BV77" s="11">
        <v>0.44804954528808594</v>
      </c>
      <c r="BW77" s="11">
        <v>0.54543596506118774</v>
      </c>
      <c r="BX77" s="11">
        <v>0.63256869999999998</v>
      </c>
      <c r="BY77" s="27">
        <f t="shared" si="72"/>
        <v>1.6260542103492737</v>
      </c>
      <c r="BZ77" s="11">
        <v>104.41371917724609</v>
      </c>
      <c r="CA77" s="11">
        <v>47.804180000000002</v>
      </c>
      <c r="CB77" s="11">
        <v>40.075749999999999</v>
      </c>
      <c r="CC77" s="27">
        <f t="shared" si="73"/>
        <v>192.2936491772461</v>
      </c>
      <c r="CD77" s="11">
        <v>3059.561767578125</v>
      </c>
      <c r="CE77" s="11">
        <v>1380.761474609375</v>
      </c>
      <c r="CF77" s="11">
        <v>1081.630126953125</v>
      </c>
      <c r="CG77" s="27">
        <f t="shared" si="74"/>
        <v>5521.953369140625</v>
      </c>
      <c r="CH77" s="11">
        <v>6333.4480000000003</v>
      </c>
      <c r="CI77" s="11">
        <v>2858.2460000000001</v>
      </c>
      <c r="CJ77" s="11">
        <v>2239.029</v>
      </c>
      <c r="CK77" s="27">
        <f t="shared" si="75"/>
        <v>11430.723</v>
      </c>
      <c r="CL77" s="11">
        <v>3.329047679901123</v>
      </c>
      <c r="CM77" s="11">
        <v>1.4683876037597656</v>
      </c>
      <c r="CN77" s="11">
        <v>1.316516637802124</v>
      </c>
      <c r="CO77" s="27">
        <f t="shared" si="76"/>
        <v>6.1139519214630127</v>
      </c>
      <c r="CP77" s="11">
        <v>7.7505740000000003</v>
      </c>
      <c r="CQ77" s="11">
        <v>3.499517</v>
      </c>
      <c r="CR77" s="11">
        <v>3.0257239999999999</v>
      </c>
      <c r="CS77" s="27">
        <f t="shared" si="77"/>
        <v>14.275815000000001</v>
      </c>
      <c r="CT77" s="11">
        <v>48.945999999999998</v>
      </c>
      <c r="CU77" s="29">
        <v>2.8796733070066121</v>
      </c>
      <c r="CV77" s="29">
        <f t="shared" si="51"/>
        <v>2.851461943286131</v>
      </c>
      <c r="CW77" s="29">
        <f t="shared" si="52"/>
        <v>2.7926417706453757</v>
      </c>
      <c r="CX77" s="29">
        <f t="shared" si="53"/>
        <v>2.8545217992820375</v>
      </c>
      <c r="CY77" s="29">
        <f t="shared" si="54"/>
        <v>21063.93097718685</v>
      </c>
      <c r="CZ77" s="29">
        <f t="shared" si="55"/>
        <v>20968.441470217545</v>
      </c>
      <c r="DA77" s="29">
        <f t="shared" si="56"/>
        <v>20006.118193798127</v>
      </c>
      <c r="DB77" s="29">
        <f t="shared" si="57"/>
        <v>20824.538974439754</v>
      </c>
      <c r="DC77" s="29">
        <f t="shared" si="58"/>
        <v>60657.239775634669</v>
      </c>
      <c r="DD77" s="29">
        <f t="shared" si="59"/>
        <v>59790.712862348017</v>
      </c>
      <c r="DE77" s="29">
        <f t="shared" si="60"/>
        <v>55869.921336469059</v>
      </c>
      <c r="DF77" s="29">
        <f t="shared" si="61"/>
        <v>59444.100462536677</v>
      </c>
    </row>
    <row r="78" spans="1:110" ht="14.25" x14ac:dyDescent="0.2">
      <c r="A78" s="22" t="s">
        <v>9</v>
      </c>
      <c r="B78" s="11">
        <v>49.863</v>
      </c>
      <c r="C78" s="11">
        <v>37.727780000000003</v>
      </c>
      <c r="D78" s="11">
        <v>34.592959999999998</v>
      </c>
      <c r="E78" s="11">
        <v>26.962352752685547</v>
      </c>
      <c r="F78" s="27">
        <v>35.055289999999999</v>
      </c>
      <c r="G78" s="11">
        <v>101.26666666666665</v>
      </c>
      <c r="H78" s="1" t="s">
        <v>245</v>
      </c>
      <c r="I78" s="1" t="s">
        <v>245</v>
      </c>
      <c r="J78" s="1" t="s">
        <v>245</v>
      </c>
      <c r="K78" s="11">
        <v>101.35353851318359</v>
      </c>
      <c r="L78" s="11">
        <v>40.910427093505859</v>
      </c>
      <c r="M78" s="11">
        <v>39.78105</v>
      </c>
      <c r="N78" s="27">
        <f t="shared" si="62"/>
        <v>182.04501560668945</v>
      </c>
      <c r="O78" s="1" t="s">
        <v>245</v>
      </c>
      <c r="P78" s="1" t="s">
        <v>245</v>
      </c>
      <c r="Q78" s="1" t="s">
        <v>245</v>
      </c>
      <c r="R78" s="27">
        <f t="shared" si="41"/>
        <v>0</v>
      </c>
      <c r="S78" s="11">
        <v>13.730188369750977</v>
      </c>
      <c r="T78" s="11">
        <v>5.0105219999999999</v>
      </c>
      <c r="U78" s="11">
        <v>4.2459939999999996</v>
      </c>
      <c r="V78" s="27">
        <f t="shared" si="63"/>
        <v>22.986704369750978</v>
      </c>
      <c r="W78" s="27">
        <f t="shared" si="64"/>
        <v>87.623350143432617</v>
      </c>
      <c r="X78" s="27">
        <f t="shared" si="65"/>
        <v>35.899905093505858</v>
      </c>
      <c r="Y78" s="27">
        <f t="shared" si="66"/>
        <v>35.535055999999997</v>
      </c>
      <c r="Z78" s="27">
        <f t="shared" si="67"/>
        <v>159.05831123693847</v>
      </c>
      <c r="AA78" s="11" t="s">
        <v>521</v>
      </c>
      <c r="AB78" s="11" t="s">
        <v>521</v>
      </c>
      <c r="AC78" s="11" t="s">
        <v>521</v>
      </c>
      <c r="AD78" s="27">
        <f t="shared" si="42"/>
        <v>0</v>
      </c>
      <c r="AE78" s="11">
        <v>5585.8819999999996</v>
      </c>
      <c r="AF78" s="11">
        <v>2518.997802734375</v>
      </c>
      <c r="AG78" s="11">
        <v>1975.8689999999999</v>
      </c>
      <c r="AH78" s="27">
        <f t="shared" si="68"/>
        <v>10080.748802734375</v>
      </c>
      <c r="AI78" s="27">
        <f t="shared" si="45"/>
        <v>53.228982100762671</v>
      </c>
      <c r="AJ78" s="27">
        <f t="shared" si="46"/>
        <v>52.238125547723342</v>
      </c>
      <c r="AK78" s="27">
        <f t="shared" si="47"/>
        <v>48.782799468285191</v>
      </c>
      <c r="AL78" s="27">
        <f t="shared" si="48"/>
        <v>52.052385947465261</v>
      </c>
      <c r="AM78" s="1" t="s">
        <v>245</v>
      </c>
      <c r="AN78" s="1" t="s">
        <v>245</v>
      </c>
      <c r="AO78" s="1" t="s">
        <v>245</v>
      </c>
      <c r="AP78" s="27" t="e">
        <f t="shared" si="43"/>
        <v>#DIV/0!</v>
      </c>
      <c r="AQ78" s="1" t="s">
        <v>245</v>
      </c>
      <c r="AR78" s="1" t="s">
        <v>245</v>
      </c>
      <c r="AS78" s="1" t="s">
        <v>245</v>
      </c>
      <c r="AT78" s="27">
        <f t="shared" si="44"/>
        <v>0</v>
      </c>
      <c r="AU78" s="11">
        <v>12.3</v>
      </c>
      <c r="AV78" s="11">
        <v>1843</v>
      </c>
      <c r="AW78" s="11">
        <v>509.5</v>
      </c>
      <c r="AX78" s="11">
        <v>1036.841796875</v>
      </c>
      <c r="AY78" s="11">
        <v>530.04129999999998</v>
      </c>
      <c r="AZ78" s="11">
        <v>579.5218505859375</v>
      </c>
      <c r="BA78" s="27">
        <f t="shared" si="69"/>
        <v>2146.4049474609374</v>
      </c>
      <c r="BB78" s="11">
        <v>1034.9261474609375</v>
      </c>
      <c r="BC78" s="11">
        <v>204.2161865234375</v>
      </c>
      <c r="BD78" s="11">
        <v>641.20420000000001</v>
      </c>
      <c r="BE78" s="27">
        <f t="shared" si="70"/>
        <v>1880.3465339843751</v>
      </c>
      <c r="BF78" s="1" t="s">
        <v>245</v>
      </c>
      <c r="BG78" s="1" t="s">
        <v>245</v>
      </c>
      <c r="BH78" s="1" t="s">
        <v>245</v>
      </c>
      <c r="BI78" s="27">
        <f t="shared" si="49"/>
        <v>0</v>
      </c>
      <c r="BJ78" s="1" t="s">
        <v>245</v>
      </c>
      <c r="BK78" s="1" t="s">
        <v>245</v>
      </c>
      <c r="BL78" s="1" t="s">
        <v>245</v>
      </c>
      <c r="BM78" s="27">
        <f t="shared" si="78"/>
        <v>0</v>
      </c>
      <c r="BN78" s="1" t="s">
        <v>245</v>
      </c>
      <c r="BO78" s="1" t="s">
        <v>245</v>
      </c>
      <c r="BP78" s="1" t="s">
        <v>245</v>
      </c>
      <c r="BQ78" s="27">
        <f t="shared" si="50"/>
        <v>0</v>
      </c>
      <c r="BR78" s="11">
        <v>301.5924</v>
      </c>
      <c r="BS78" s="11">
        <v>137.22366333007812</v>
      </c>
      <c r="BT78" s="11">
        <v>112.88620758056641</v>
      </c>
      <c r="BU78" s="27">
        <f t="shared" si="71"/>
        <v>551.70227091064453</v>
      </c>
      <c r="BV78" s="11">
        <v>0.16309957206249237</v>
      </c>
      <c r="BW78" s="11">
        <v>0.53775465488433838</v>
      </c>
      <c r="BX78" s="11">
        <v>0.71855409999999997</v>
      </c>
      <c r="BY78" s="27">
        <f t="shared" si="72"/>
        <v>1.4194083269468307</v>
      </c>
      <c r="BZ78" s="11">
        <v>104.94061279296875</v>
      </c>
      <c r="CA78" s="11">
        <v>48.221443176269531</v>
      </c>
      <c r="CB78" s="11">
        <v>40.503395080566406</v>
      </c>
      <c r="CC78" s="27">
        <f t="shared" si="73"/>
        <v>193.66545104980469</v>
      </c>
      <c r="CD78" s="11">
        <v>3105.5450000000001</v>
      </c>
      <c r="CE78" s="11">
        <v>1401.6463623046875</v>
      </c>
      <c r="CF78" s="11">
        <v>1100.961</v>
      </c>
      <c r="CG78" s="27">
        <f t="shared" si="74"/>
        <v>5608.1523623046878</v>
      </c>
      <c r="CH78" s="11">
        <v>6332.1610000000001</v>
      </c>
      <c r="CI78" s="11">
        <v>2857.9365234375</v>
      </c>
      <c r="CJ78" s="11">
        <v>2244.843505859375</v>
      </c>
      <c r="CK78" s="27">
        <f t="shared" si="75"/>
        <v>11434.941029296875</v>
      </c>
      <c r="CL78" s="11">
        <v>3.3844470000000002</v>
      </c>
      <c r="CM78" s="11">
        <v>1.5113397836685181</v>
      </c>
      <c r="CN78" s="11">
        <v>1.3367317914962769</v>
      </c>
      <c r="CO78" s="27">
        <f t="shared" si="76"/>
        <v>6.2325185751647947</v>
      </c>
      <c r="CP78" s="11">
        <v>7.7451309999999998</v>
      </c>
      <c r="CQ78" s="11">
        <v>3.5282657146453857</v>
      </c>
      <c r="CR78" s="11">
        <v>3.0117379999999998</v>
      </c>
      <c r="CS78" s="27">
        <f t="shared" si="77"/>
        <v>14.285134714645386</v>
      </c>
      <c r="CT78" s="11">
        <v>49.863</v>
      </c>
      <c r="CU78" s="29">
        <v>2.873934046821264</v>
      </c>
      <c r="CV78" s="29">
        <f t="shared" si="51"/>
        <v>2.8456979777330238</v>
      </c>
      <c r="CW78" s="29">
        <f t="shared" si="52"/>
        <v>2.7870801288637996</v>
      </c>
      <c r="CX78" s="29">
        <f t="shared" si="53"/>
        <v>2.8487387291849178</v>
      </c>
      <c r="CY78" s="29">
        <f t="shared" si="54"/>
        <v>20995.757850662019</v>
      </c>
      <c r="CZ78" s="29">
        <f t="shared" si="55"/>
        <v>20826.849058554955</v>
      </c>
      <c r="DA78" s="29">
        <f t="shared" si="56"/>
        <v>19885.897081423696</v>
      </c>
      <c r="DB78" s="29">
        <f t="shared" si="57"/>
        <v>20726.652095200301</v>
      </c>
      <c r="DC78" s="29">
        <f t="shared" si="58"/>
        <v>60340.423325832424</v>
      </c>
      <c r="DD78" s="29">
        <f t="shared" si="59"/>
        <v>59266.922248480776</v>
      </c>
      <c r="DE78" s="29">
        <f t="shared" si="60"/>
        <v>55423.588600266608</v>
      </c>
      <c r="DF78" s="29">
        <f t="shared" si="61"/>
        <v>59044.81654993882</v>
      </c>
    </row>
    <row r="79" spans="1:110" ht="14.25" x14ac:dyDescent="0.2">
      <c r="A79" s="22" t="s">
        <v>10</v>
      </c>
      <c r="B79" s="11">
        <v>50.561</v>
      </c>
      <c r="C79" s="11">
        <v>37.390533447265625</v>
      </c>
      <c r="D79" s="11">
        <v>34.174689999999998</v>
      </c>
      <c r="E79" s="11">
        <v>26.89856</v>
      </c>
      <c r="F79" s="27">
        <v>34.724125000000001</v>
      </c>
      <c r="G79" s="11">
        <v>101.16666666666667</v>
      </c>
      <c r="H79" s="1" t="s">
        <v>245</v>
      </c>
      <c r="I79" s="1" t="s">
        <v>245</v>
      </c>
      <c r="J79" s="1" t="s">
        <v>245</v>
      </c>
      <c r="K79" s="11">
        <v>101.78961944580078</v>
      </c>
      <c r="L79" s="11">
        <v>41.250064849853516</v>
      </c>
      <c r="M79" s="11">
        <v>40.010530000000003</v>
      </c>
      <c r="N79" s="27">
        <f t="shared" si="62"/>
        <v>183.05021429565431</v>
      </c>
      <c r="O79" s="1" t="s">
        <v>245</v>
      </c>
      <c r="P79" s="1" t="s">
        <v>245</v>
      </c>
      <c r="Q79" s="1" t="s">
        <v>245</v>
      </c>
      <c r="R79" s="27">
        <f t="shared" si="41"/>
        <v>0</v>
      </c>
      <c r="S79" s="11">
        <v>13.5867</v>
      </c>
      <c r="T79" s="11">
        <v>5.0331060000000001</v>
      </c>
      <c r="U79" s="11">
        <v>4.276046</v>
      </c>
      <c r="V79" s="27">
        <f t="shared" si="63"/>
        <v>22.895852000000001</v>
      </c>
      <c r="W79" s="27">
        <f t="shared" si="64"/>
        <v>88.202919445800774</v>
      </c>
      <c r="X79" s="27">
        <f t="shared" si="65"/>
        <v>36.216958849853512</v>
      </c>
      <c r="Y79" s="27">
        <f t="shared" si="66"/>
        <v>35.734484000000002</v>
      </c>
      <c r="Z79" s="27">
        <f t="shared" si="67"/>
        <v>160.15436229565432</v>
      </c>
      <c r="AA79" s="11" t="s">
        <v>521</v>
      </c>
      <c r="AB79" s="11" t="s">
        <v>521</v>
      </c>
      <c r="AC79" s="11" t="s">
        <v>521</v>
      </c>
      <c r="AD79" s="27">
        <f t="shared" si="42"/>
        <v>0</v>
      </c>
      <c r="AE79" s="11">
        <v>5603.5140000000001</v>
      </c>
      <c r="AF79" s="11">
        <v>2531.96923828125</v>
      </c>
      <c r="AG79" s="11">
        <v>1984.241</v>
      </c>
      <c r="AH79" s="27">
        <f t="shared" si="68"/>
        <v>10119.724238281251</v>
      </c>
      <c r="AI79" s="27">
        <f t="shared" si="45"/>
        <v>53.113911346377847</v>
      </c>
      <c r="AJ79" s="27">
        <f t="shared" si="46"/>
        <v>52.027473405645821</v>
      </c>
      <c r="AK79" s="27">
        <f t="shared" si="47"/>
        <v>48.477548542286371</v>
      </c>
      <c r="AL79" s="27">
        <f t="shared" si="48"/>
        <v>51.870201337311009</v>
      </c>
      <c r="AM79" s="1" t="s">
        <v>245</v>
      </c>
      <c r="AN79" s="1" t="s">
        <v>245</v>
      </c>
      <c r="AO79" s="1" t="s">
        <v>245</v>
      </c>
      <c r="AP79" s="27" t="e">
        <f t="shared" si="43"/>
        <v>#DIV/0!</v>
      </c>
      <c r="AQ79" s="1" t="s">
        <v>245</v>
      </c>
      <c r="AR79" s="1" t="s">
        <v>245</v>
      </c>
      <c r="AS79" s="1" t="s">
        <v>245</v>
      </c>
      <c r="AT79" s="27">
        <f t="shared" si="44"/>
        <v>0</v>
      </c>
      <c r="AU79" s="11">
        <v>13.1</v>
      </c>
      <c r="AV79" s="11">
        <v>1866.4</v>
      </c>
      <c r="AW79" s="11">
        <v>526.79999999999995</v>
      </c>
      <c r="AX79" s="11">
        <v>1535.7667236328125</v>
      </c>
      <c r="AY79" s="11">
        <v>1381.8589999999999</v>
      </c>
      <c r="AZ79" s="11">
        <v>877.93560000000002</v>
      </c>
      <c r="BA79" s="27">
        <f t="shared" si="69"/>
        <v>3795.5613236328127</v>
      </c>
      <c r="BB79" s="11">
        <v>1168.444091796875</v>
      </c>
      <c r="BC79" s="11">
        <v>925.93679999999995</v>
      </c>
      <c r="BD79" s="11">
        <v>429.25080000000003</v>
      </c>
      <c r="BE79" s="27">
        <f t="shared" si="70"/>
        <v>2523.6316917968752</v>
      </c>
      <c r="BF79" s="11">
        <v>3190.636474609375</v>
      </c>
      <c r="BG79" s="11">
        <v>2238.2734375</v>
      </c>
      <c r="BH79" s="11">
        <v>1690.0229999999999</v>
      </c>
      <c r="BI79" s="27">
        <f t="shared" si="49"/>
        <v>7118.9329121093751</v>
      </c>
      <c r="BJ79" s="11">
        <v>1961.671</v>
      </c>
      <c r="BK79" s="11">
        <v>1621.4337158203125</v>
      </c>
      <c r="BL79" s="11">
        <v>1108.1220000000001</v>
      </c>
      <c r="BM79" s="27">
        <f t="shared" si="78"/>
        <v>4691.2267158203131</v>
      </c>
      <c r="BN79" s="11">
        <v>1228.96533203125</v>
      </c>
      <c r="BO79" s="11">
        <v>616.83979999999997</v>
      </c>
      <c r="BP79" s="11">
        <v>581.90106201171875</v>
      </c>
      <c r="BQ79" s="27">
        <f t="shared" si="50"/>
        <v>2427.7061940429685</v>
      </c>
      <c r="BR79" s="11">
        <v>302.56143188476562</v>
      </c>
      <c r="BS79" s="11">
        <v>138.18971252441406</v>
      </c>
      <c r="BT79" s="11">
        <v>113.8426513671875</v>
      </c>
      <c r="BU79" s="27">
        <f t="shared" si="71"/>
        <v>554.59379577636719</v>
      </c>
      <c r="BV79" s="11">
        <v>0.21201008558273315</v>
      </c>
      <c r="BW79" s="11">
        <v>0.58728320000000001</v>
      </c>
      <c r="BX79" s="11">
        <v>0.70361569999999996</v>
      </c>
      <c r="BY79" s="27">
        <f t="shared" si="72"/>
        <v>1.5029089855827331</v>
      </c>
      <c r="BZ79" s="11">
        <v>105.49993133544922</v>
      </c>
      <c r="CA79" s="11">
        <v>48.666004180908203</v>
      </c>
      <c r="CB79" s="11">
        <v>40.931133270263672</v>
      </c>
      <c r="CC79" s="27">
        <f t="shared" si="73"/>
        <v>195.09706878662109</v>
      </c>
      <c r="CD79" s="11">
        <v>3183.296630859375</v>
      </c>
      <c r="CE79" s="11">
        <v>1445.514404296875</v>
      </c>
      <c r="CF79" s="11">
        <v>1131.7891845703125</v>
      </c>
      <c r="CG79" s="27">
        <f t="shared" si="74"/>
        <v>5760.6002197265625</v>
      </c>
      <c r="CH79" s="11">
        <v>6410.1826171875</v>
      </c>
      <c r="CI79" s="11">
        <v>2910.822265625</v>
      </c>
      <c r="CJ79" s="11">
        <v>2279.076</v>
      </c>
      <c r="CK79" s="27">
        <f t="shared" si="75"/>
        <v>11600.080882812501</v>
      </c>
      <c r="CL79" s="11">
        <v>3.4391043186187744</v>
      </c>
      <c r="CM79" s="11">
        <v>1.5480685234069824</v>
      </c>
      <c r="CN79" s="11">
        <v>1.3557729999999999</v>
      </c>
      <c r="CO79" s="27">
        <f t="shared" si="76"/>
        <v>6.342945842025757</v>
      </c>
      <c r="CP79" s="11">
        <v>7.7830615043640137</v>
      </c>
      <c r="CQ79" s="11">
        <v>3.5611410000000001</v>
      </c>
      <c r="CR79" s="11">
        <v>3.0124070000000001</v>
      </c>
      <c r="CS79" s="27">
        <f t="shared" si="77"/>
        <v>14.356609504364013</v>
      </c>
      <c r="CT79" s="11">
        <v>50.561</v>
      </c>
      <c r="CU79" s="29">
        <v>2.8678827375037486</v>
      </c>
      <c r="CV79" s="29">
        <f t="shared" si="51"/>
        <v>2.8395532949595692</v>
      </c>
      <c r="CW79" s="29">
        <f t="shared" si="52"/>
        <v>2.7813217536757966</v>
      </c>
      <c r="CX79" s="29">
        <f t="shared" si="53"/>
        <v>2.8426557058267745</v>
      </c>
      <c r="CY79" s="29">
        <f t="shared" si="54"/>
        <v>21186.383794048474</v>
      </c>
      <c r="CZ79" s="29">
        <f t="shared" si="55"/>
        <v>21063.957746570628</v>
      </c>
      <c r="DA79" s="29">
        <f t="shared" si="56"/>
        <v>20019.526711909406</v>
      </c>
      <c r="DB79" s="29">
        <f t="shared" si="57"/>
        <v>20916.355305730976</v>
      </c>
      <c r="DC79" s="29">
        <f t="shared" si="58"/>
        <v>60760.064353080801</v>
      </c>
      <c r="DD79" s="29">
        <f t="shared" si="59"/>
        <v>59812.230624163778</v>
      </c>
      <c r="DE79" s="29">
        <f t="shared" si="60"/>
        <v>55680.745142127322</v>
      </c>
      <c r="DF79" s="29">
        <f t="shared" si="61"/>
        <v>59457.996754936299</v>
      </c>
    </row>
    <row r="80" spans="1:110" ht="14.25" x14ac:dyDescent="0.2">
      <c r="A80" s="22" t="s">
        <v>11</v>
      </c>
      <c r="B80" s="11">
        <v>51.17</v>
      </c>
      <c r="C80" s="11">
        <v>36.592723846435547</v>
      </c>
      <c r="D80" s="11">
        <v>33.239789999999999</v>
      </c>
      <c r="E80" s="11">
        <v>26.650205612182617</v>
      </c>
      <c r="F80" s="27">
        <v>34.010455999999998</v>
      </c>
      <c r="G80" s="11">
        <v>104.06666666666668</v>
      </c>
      <c r="H80" s="1" t="s">
        <v>245</v>
      </c>
      <c r="I80" s="1" t="s">
        <v>245</v>
      </c>
      <c r="J80" s="1" t="s">
        <v>245</v>
      </c>
      <c r="K80" s="11">
        <v>102.6925</v>
      </c>
      <c r="L80" s="11">
        <v>41.214103698730469</v>
      </c>
      <c r="M80" s="11">
        <v>39.739044189453125</v>
      </c>
      <c r="N80" s="27">
        <f t="shared" si="62"/>
        <v>183.64564788818359</v>
      </c>
      <c r="O80" s="1" t="s">
        <v>245</v>
      </c>
      <c r="P80" s="1" t="s">
        <v>245</v>
      </c>
      <c r="Q80" s="1" t="s">
        <v>245</v>
      </c>
      <c r="R80" s="27">
        <f t="shared" si="41"/>
        <v>0</v>
      </c>
      <c r="S80" s="11">
        <v>13.548072814941406</v>
      </c>
      <c r="T80" s="11">
        <v>4.8475193977355957</v>
      </c>
      <c r="U80" s="11">
        <v>4.2456555366516113</v>
      </c>
      <c r="V80" s="27">
        <f t="shared" si="63"/>
        <v>22.641247749328613</v>
      </c>
      <c r="W80" s="27">
        <f t="shared" si="64"/>
        <v>89.144427185058589</v>
      </c>
      <c r="X80" s="27">
        <f t="shared" si="65"/>
        <v>36.366584300994873</v>
      </c>
      <c r="Y80" s="27">
        <f t="shared" si="66"/>
        <v>35.493388652801514</v>
      </c>
      <c r="Z80" s="27">
        <f t="shared" si="67"/>
        <v>161.00440013885498</v>
      </c>
      <c r="AA80" s="11" t="s">
        <v>521</v>
      </c>
      <c r="AB80" s="11" t="s">
        <v>521</v>
      </c>
      <c r="AC80" s="11" t="s">
        <v>521</v>
      </c>
      <c r="AD80" s="27">
        <f t="shared" si="42"/>
        <v>0</v>
      </c>
      <c r="AE80" s="11">
        <v>5577.8525390625</v>
      </c>
      <c r="AF80" s="11">
        <v>2524.4345703125</v>
      </c>
      <c r="AG80" s="11">
        <v>1980.306</v>
      </c>
      <c r="AH80" s="27">
        <f t="shared" si="68"/>
        <v>10082.593109375</v>
      </c>
      <c r="AI80" s="27">
        <f t="shared" si="45"/>
        <v>52.522583624454839</v>
      </c>
      <c r="AJ80" s="27">
        <f t="shared" si="46"/>
        <v>51.359993145974194</v>
      </c>
      <c r="AK80" s="27">
        <f t="shared" si="47"/>
        <v>47.926735411909775</v>
      </c>
      <c r="AL80" s="27">
        <f t="shared" si="48"/>
        <v>51.266465050747207</v>
      </c>
      <c r="AM80" s="1" t="s">
        <v>245</v>
      </c>
      <c r="AN80" s="1" t="s">
        <v>245</v>
      </c>
      <c r="AO80" s="1" t="s">
        <v>245</v>
      </c>
      <c r="AP80" s="27" t="e">
        <f t="shared" si="43"/>
        <v>#DIV/0!</v>
      </c>
      <c r="AQ80" s="1" t="s">
        <v>245</v>
      </c>
      <c r="AR80" s="1" t="s">
        <v>245</v>
      </c>
      <c r="AS80" s="1" t="s">
        <v>245</v>
      </c>
      <c r="AT80" s="27">
        <f t="shared" si="44"/>
        <v>0</v>
      </c>
      <c r="AU80" s="11">
        <v>13.7</v>
      </c>
      <c r="AV80" s="11">
        <v>1885.1</v>
      </c>
      <c r="AW80" s="11">
        <v>542.9</v>
      </c>
      <c r="AX80" s="11">
        <v>1646.269775390625</v>
      </c>
      <c r="AY80" s="11">
        <v>1481.288</v>
      </c>
      <c r="AZ80" s="11">
        <v>941.10569999999996</v>
      </c>
      <c r="BA80" s="27">
        <f t="shared" si="69"/>
        <v>4068.6634753906251</v>
      </c>
      <c r="BB80" s="11">
        <v>1818.254638671875</v>
      </c>
      <c r="BC80" s="11">
        <v>1440.8810000000001</v>
      </c>
      <c r="BD80" s="11">
        <v>667.97140000000002</v>
      </c>
      <c r="BE80" s="27">
        <f t="shared" si="70"/>
        <v>3927.1070386718752</v>
      </c>
      <c r="BF80" s="11">
        <v>3322.537353515625</v>
      </c>
      <c r="BG80" s="11">
        <v>2760.888427734375</v>
      </c>
      <c r="BH80" s="11">
        <v>1655.44189453125</v>
      </c>
      <c r="BI80" s="27">
        <f t="shared" si="49"/>
        <v>7738.86767578125</v>
      </c>
      <c r="BJ80" s="11">
        <v>2026.4345703125</v>
      </c>
      <c r="BK80" s="11">
        <v>1820.317626953125</v>
      </c>
      <c r="BL80" s="11">
        <v>1167.779296875</v>
      </c>
      <c r="BM80" s="27">
        <f t="shared" si="78"/>
        <v>5014.531494140625</v>
      </c>
      <c r="BN80" s="11">
        <v>1296.1029052734375</v>
      </c>
      <c r="BO80" s="11">
        <v>940.57090000000005</v>
      </c>
      <c r="BP80" s="11">
        <v>487.66253662109375</v>
      </c>
      <c r="BQ80" s="27">
        <f t="shared" si="50"/>
        <v>2724.3363418945314</v>
      </c>
      <c r="BR80" s="11">
        <v>303.91717529296875</v>
      </c>
      <c r="BS80" s="11">
        <v>139.26762390136719</v>
      </c>
      <c r="BT80" s="11">
        <v>114.68369293212891</v>
      </c>
      <c r="BU80" s="27">
        <f t="shared" si="71"/>
        <v>557.86849212646484</v>
      </c>
      <c r="BV80" s="11">
        <v>0.59489554166793823</v>
      </c>
      <c r="BW80" s="11">
        <v>0.69401645660400391</v>
      </c>
      <c r="BX80" s="11">
        <v>0.58790940000000003</v>
      </c>
      <c r="BY80" s="27">
        <f t="shared" si="72"/>
        <v>1.8768213982719422</v>
      </c>
      <c r="BZ80" s="11">
        <v>106.19912719726562</v>
      </c>
      <c r="CA80" s="11">
        <v>49.151769999999999</v>
      </c>
      <c r="CB80" s="11">
        <v>41.319442749023438</v>
      </c>
      <c r="CC80" s="27">
        <f t="shared" si="73"/>
        <v>196.67033994628906</v>
      </c>
      <c r="CD80" s="11">
        <v>3234.2339999999999</v>
      </c>
      <c r="CE80" s="11">
        <v>1466.7508544921875</v>
      </c>
      <c r="CF80" s="11">
        <v>1152.836</v>
      </c>
      <c r="CG80" s="27">
        <f t="shared" si="74"/>
        <v>5853.8208544921881</v>
      </c>
      <c r="CH80" s="11">
        <v>6451.0510000000004</v>
      </c>
      <c r="CI80" s="11">
        <v>2925.6025390625</v>
      </c>
      <c r="CJ80" s="11">
        <v>2299.46337890625</v>
      </c>
      <c r="CK80" s="27">
        <f t="shared" si="75"/>
        <v>11676.116917968749</v>
      </c>
      <c r="CL80" s="11">
        <v>3.5857245922088623</v>
      </c>
      <c r="CM80" s="11">
        <v>1.6040936708450317</v>
      </c>
      <c r="CN80" s="11">
        <v>1.3872301578521729</v>
      </c>
      <c r="CO80" s="27">
        <f t="shared" si="76"/>
        <v>6.5770484209060669</v>
      </c>
      <c r="CP80" s="11">
        <v>8.0424810000000004</v>
      </c>
      <c r="CQ80" s="11">
        <v>3.6454270000000002</v>
      </c>
      <c r="CR80" s="11">
        <v>3.0459610000000001</v>
      </c>
      <c r="CS80" s="27">
        <f t="shared" si="77"/>
        <v>14.733869</v>
      </c>
      <c r="CT80" s="11">
        <v>51.17</v>
      </c>
      <c r="CU80" s="29">
        <v>2.8617671662069357</v>
      </c>
      <c r="CV80" s="29">
        <f t="shared" si="51"/>
        <v>2.8334203203947119</v>
      </c>
      <c r="CW80" s="29">
        <f t="shared" si="52"/>
        <v>2.775538228545916</v>
      </c>
      <c r="CX80" s="29">
        <f t="shared" si="53"/>
        <v>2.836566470972794</v>
      </c>
      <c r="CY80" s="29">
        <f t="shared" si="54"/>
        <v>21226.345611370416</v>
      </c>
      <c r="CZ80" s="29">
        <f t="shared" si="55"/>
        <v>21007.054311018364</v>
      </c>
      <c r="DA80" s="29">
        <f t="shared" si="56"/>
        <v>20050.482506410903</v>
      </c>
      <c r="DB80" s="29">
        <f t="shared" si="57"/>
        <v>20929.873407014096</v>
      </c>
      <c r="DC80" s="29">
        <f t="shared" si="58"/>
        <v>60744.85892918054</v>
      </c>
      <c r="DD80" s="29">
        <f t="shared" si="59"/>
        <v>59521.814556474776</v>
      </c>
      <c r="DE80" s="29">
        <f t="shared" si="60"/>
        <v>55650.880697334585</v>
      </c>
      <c r="DF80" s="29">
        <f t="shared" si="61"/>
        <v>59368.977148041304</v>
      </c>
    </row>
    <row r="81" spans="1:110" ht="14.25" x14ac:dyDescent="0.2">
      <c r="A81" s="22" t="s">
        <v>12</v>
      </c>
      <c r="B81" s="11">
        <v>51.906999999999996</v>
      </c>
      <c r="C81" s="11">
        <v>35.966667175292969</v>
      </c>
      <c r="D81" s="11">
        <v>33.315254211425781</v>
      </c>
      <c r="E81" s="11">
        <v>26.445362091064453</v>
      </c>
      <c r="F81" s="27">
        <v>33.582348000000003</v>
      </c>
      <c r="G81" s="11">
        <v>102.59999999999998</v>
      </c>
      <c r="H81" s="1" t="s">
        <v>245</v>
      </c>
      <c r="I81" s="1" t="s">
        <v>245</v>
      </c>
      <c r="J81" s="1" t="s">
        <v>245</v>
      </c>
      <c r="K81" s="11">
        <v>103.2625</v>
      </c>
      <c r="L81" s="11">
        <v>41.13203</v>
      </c>
      <c r="M81" s="11">
        <v>40.397399999999998</v>
      </c>
      <c r="N81" s="27">
        <f t="shared" si="62"/>
        <v>184.79193000000001</v>
      </c>
      <c r="O81" s="1" t="s">
        <v>245</v>
      </c>
      <c r="P81" s="1" t="s">
        <v>245</v>
      </c>
      <c r="Q81" s="1" t="s">
        <v>245</v>
      </c>
      <c r="R81" s="27">
        <f t="shared" si="41"/>
        <v>0</v>
      </c>
      <c r="S81" s="11">
        <v>13.4323</v>
      </c>
      <c r="T81" s="11">
        <v>4.7262279999999999</v>
      </c>
      <c r="U81" s="11">
        <v>4.3105916976928711</v>
      </c>
      <c r="V81" s="27">
        <f t="shared" si="63"/>
        <v>22.469119697692872</v>
      </c>
      <c r="W81" s="27">
        <f t="shared" si="64"/>
        <v>89.830200000000005</v>
      </c>
      <c r="X81" s="27">
        <f t="shared" si="65"/>
        <v>36.405802000000001</v>
      </c>
      <c r="Y81" s="27">
        <f t="shared" si="66"/>
        <v>36.086808302307126</v>
      </c>
      <c r="Z81" s="27">
        <f t="shared" si="67"/>
        <v>162.32281030230715</v>
      </c>
      <c r="AA81" s="11" t="s">
        <v>521</v>
      </c>
      <c r="AB81" s="11" t="s">
        <v>521</v>
      </c>
      <c r="AC81" s="11" t="s">
        <v>521</v>
      </c>
      <c r="AD81" s="27">
        <f t="shared" si="42"/>
        <v>0</v>
      </c>
      <c r="AE81" s="11">
        <v>5660.4009999999998</v>
      </c>
      <c r="AF81" s="11">
        <v>2564.41162109375</v>
      </c>
      <c r="AG81" s="11">
        <v>2014.6990000000001</v>
      </c>
      <c r="AH81" s="27">
        <f t="shared" si="68"/>
        <v>10239.51162109375</v>
      </c>
      <c r="AI81" s="27">
        <f t="shared" si="45"/>
        <v>52.848271644873783</v>
      </c>
      <c r="AJ81" s="27">
        <f t="shared" si="46"/>
        <v>51.611521080302047</v>
      </c>
      <c r="AK81" s="27">
        <f t="shared" si="47"/>
        <v>48.383250301238014</v>
      </c>
      <c r="AL81" s="27">
        <f t="shared" si="48"/>
        <v>51.601631850391584</v>
      </c>
      <c r="AM81" s="1" t="s">
        <v>245</v>
      </c>
      <c r="AN81" s="1" t="s">
        <v>245</v>
      </c>
      <c r="AO81" s="1" t="s">
        <v>245</v>
      </c>
      <c r="AP81" s="27" t="e">
        <f t="shared" si="43"/>
        <v>#DIV/0!</v>
      </c>
      <c r="AQ81" s="1" t="s">
        <v>245</v>
      </c>
      <c r="AR81" s="1" t="s">
        <v>245</v>
      </c>
      <c r="AS81" s="1" t="s">
        <v>245</v>
      </c>
      <c r="AT81" s="27">
        <f t="shared" si="44"/>
        <v>0</v>
      </c>
      <c r="AU81" s="11">
        <v>14.1</v>
      </c>
      <c r="AV81" s="11">
        <v>1905.3</v>
      </c>
      <c r="AW81" s="11">
        <v>545.5</v>
      </c>
      <c r="AX81" s="11">
        <v>1818.789794921875</v>
      </c>
      <c r="AY81" s="11">
        <v>1636.518798828125</v>
      </c>
      <c r="AZ81" s="11">
        <v>1039.7283935546875</v>
      </c>
      <c r="BA81" s="27">
        <f t="shared" si="69"/>
        <v>4495.0369873046875</v>
      </c>
      <c r="BB81" s="11">
        <v>1852.443359375</v>
      </c>
      <c r="BC81" s="11">
        <v>1467.9739999999999</v>
      </c>
      <c r="BD81" s="11">
        <v>680.53139999999996</v>
      </c>
      <c r="BE81" s="27">
        <f t="shared" si="70"/>
        <v>4000.948759375</v>
      </c>
      <c r="BF81" s="11">
        <v>4234.73046875</v>
      </c>
      <c r="BG81" s="11">
        <v>3579.113525390625</v>
      </c>
      <c r="BH81" s="11">
        <v>2044.1812744140625</v>
      </c>
      <c r="BI81" s="27">
        <f t="shared" si="49"/>
        <v>9858.0252685546875</v>
      </c>
      <c r="BJ81" s="11">
        <v>2381.0149999999999</v>
      </c>
      <c r="BK81" s="11">
        <v>2122.6181640625</v>
      </c>
      <c r="BL81" s="11">
        <v>1354.9833984375</v>
      </c>
      <c r="BM81" s="27">
        <f t="shared" si="78"/>
        <v>5858.6165624999994</v>
      </c>
      <c r="BN81" s="11">
        <v>1853.7154541015625</v>
      </c>
      <c r="BO81" s="11">
        <v>1456.4952392578125</v>
      </c>
      <c r="BP81" s="11">
        <v>689.1979</v>
      </c>
      <c r="BQ81" s="27">
        <f t="shared" si="50"/>
        <v>3999.4085933593751</v>
      </c>
      <c r="BR81" s="11">
        <v>305.873779296875</v>
      </c>
      <c r="BS81" s="11">
        <v>140.49436950683594</v>
      </c>
      <c r="BT81" s="11">
        <v>115.33834838867187</v>
      </c>
      <c r="BU81" s="27">
        <f t="shared" si="71"/>
        <v>561.70649719238281</v>
      </c>
      <c r="BV81" s="11">
        <v>1.1920021772384644</v>
      </c>
      <c r="BW81" s="11">
        <v>0.83779099999999995</v>
      </c>
      <c r="BX81" s="11">
        <v>0.40126526355743408</v>
      </c>
      <c r="BY81" s="27">
        <f t="shared" si="72"/>
        <v>2.4310584407958986</v>
      </c>
      <c r="BZ81" s="11">
        <v>107.10664367675781</v>
      </c>
      <c r="CA81" s="11">
        <v>49.686805725097656</v>
      </c>
      <c r="CB81" s="11">
        <v>41.640422821044922</v>
      </c>
      <c r="CC81" s="27">
        <f t="shared" si="73"/>
        <v>198.43387222290039</v>
      </c>
      <c r="CD81" s="11">
        <v>3293.877</v>
      </c>
      <c r="CE81" s="11">
        <v>1492.7339999999999</v>
      </c>
      <c r="CF81" s="11">
        <v>1176.335205078125</v>
      </c>
      <c r="CG81" s="27">
        <f t="shared" si="74"/>
        <v>5962.9462050781249</v>
      </c>
      <c r="CH81" s="11">
        <v>6468.0940000000001</v>
      </c>
      <c r="CI81" s="11">
        <v>2931.24</v>
      </c>
      <c r="CJ81" s="11">
        <v>2309.936767578125</v>
      </c>
      <c r="CK81" s="27">
        <f t="shared" si="75"/>
        <v>11709.270767578124</v>
      </c>
      <c r="CL81" s="11">
        <v>3.6823769999999998</v>
      </c>
      <c r="CM81" s="11">
        <v>1.6379694938659668</v>
      </c>
      <c r="CN81" s="11">
        <v>1.4419518709182739</v>
      </c>
      <c r="CO81" s="27">
        <f t="shared" si="76"/>
        <v>6.7622983647842405</v>
      </c>
      <c r="CP81" s="11">
        <v>8.1454109999999993</v>
      </c>
      <c r="CQ81" s="11">
        <v>3.6652580000000001</v>
      </c>
      <c r="CR81" s="11">
        <v>3.117677</v>
      </c>
      <c r="CS81" s="27">
        <f t="shared" si="77"/>
        <v>14.928345999999999</v>
      </c>
      <c r="CT81" s="11">
        <v>51.906999999999996</v>
      </c>
      <c r="CU81" s="29">
        <v>2.8557871743230598</v>
      </c>
      <c r="CV81" s="29">
        <f t="shared" si="51"/>
        <v>2.827599147430599</v>
      </c>
      <c r="CW81" s="29">
        <f t="shared" si="52"/>
        <v>2.7698649671342981</v>
      </c>
      <c r="CX81" s="29">
        <f t="shared" si="53"/>
        <v>2.8306986650011998</v>
      </c>
      <c r="CY81" s="29">
        <f t="shared" si="54"/>
        <v>21146.284636978304</v>
      </c>
      <c r="CZ81" s="29">
        <f t="shared" si="55"/>
        <v>20863.754257834345</v>
      </c>
      <c r="DA81" s="29">
        <f t="shared" si="56"/>
        <v>20027.482618304934</v>
      </c>
      <c r="DB81" s="29">
        <f t="shared" si="57"/>
        <v>20845.888068066502</v>
      </c>
      <c r="DC81" s="29">
        <f t="shared" si="58"/>
        <v>60389.288450867396</v>
      </c>
      <c r="DD81" s="29">
        <f t="shared" si="59"/>
        <v>58994.333751653918</v>
      </c>
      <c r="DE81" s="29">
        <f t="shared" si="60"/>
        <v>55473.422484333933</v>
      </c>
      <c r="DF81" s="29">
        <f t="shared" si="61"/>
        <v>59008.427525040293</v>
      </c>
    </row>
    <row r="82" spans="1:110" ht="14.25" x14ac:dyDescent="0.2">
      <c r="A82" s="22" t="s">
        <v>13</v>
      </c>
      <c r="B82" s="11">
        <v>52.482999999999997</v>
      </c>
      <c r="C82" s="11">
        <v>35.379585266113281</v>
      </c>
      <c r="D82" s="11">
        <v>33.662502288818359</v>
      </c>
      <c r="E82" s="11">
        <v>25.656463623046875</v>
      </c>
      <c r="F82" s="27">
        <v>33.178019999999997</v>
      </c>
      <c r="G82" s="11">
        <v>104.46666666666665</v>
      </c>
      <c r="H82" s="1" t="s">
        <v>245</v>
      </c>
      <c r="I82" s="1" t="s">
        <v>245</v>
      </c>
      <c r="J82" s="1" t="s">
        <v>245</v>
      </c>
      <c r="K82" s="11">
        <v>104.55667114257812</v>
      </c>
      <c r="L82" s="11">
        <v>41.525753021240234</v>
      </c>
      <c r="M82" s="11">
        <v>40.331737518310547</v>
      </c>
      <c r="N82" s="27">
        <f t="shared" si="62"/>
        <v>186.41416168212891</v>
      </c>
      <c r="O82" s="1" t="s">
        <v>245</v>
      </c>
      <c r="P82" s="1" t="s">
        <v>245</v>
      </c>
      <c r="Q82" s="1" t="s">
        <v>245</v>
      </c>
      <c r="R82" s="27">
        <f t="shared" si="41"/>
        <v>0</v>
      </c>
      <c r="S82" s="11">
        <v>13.520028114318848</v>
      </c>
      <c r="T82" s="11">
        <v>4.5577769999999997</v>
      </c>
      <c r="U82" s="11">
        <v>4.2509110000000003</v>
      </c>
      <c r="V82" s="27">
        <f t="shared" si="63"/>
        <v>22.328716114318851</v>
      </c>
      <c r="W82" s="27">
        <f t="shared" si="64"/>
        <v>91.036643028259277</v>
      </c>
      <c r="X82" s="27">
        <f t="shared" si="65"/>
        <v>36.967976021240233</v>
      </c>
      <c r="Y82" s="27">
        <f t="shared" si="66"/>
        <v>36.080826518310545</v>
      </c>
      <c r="Z82" s="27">
        <f t="shared" si="67"/>
        <v>164.08544556781004</v>
      </c>
      <c r="AA82" s="11" t="s">
        <v>521</v>
      </c>
      <c r="AB82" s="11" t="s">
        <v>521</v>
      </c>
      <c r="AC82" s="11" t="s">
        <v>521</v>
      </c>
      <c r="AD82" s="27">
        <f t="shared" si="42"/>
        <v>0</v>
      </c>
      <c r="AE82" s="11">
        <v>5730.3239999999996</v>
      </c>
      <c r="AF82" s="11">
        <v>2599.048828125</v>
      </c>
      <c r="AG82" s="11">
        <v>2044.1107177734375</v>
      </c>
      <c r="AH82" s="27">
        <f t="shared" si="68"/>
        <v>10373.483545898438</v>
      </c>
      <c r="AI82" s="27">
        <f t="shared" si="45"/>
        <v>52.993785373432466</v>
      </c>
      <c r="AJ82" s="27">
        <f t="shared" si="46"/>
        <v>51.716220543051904</v>
      </c>
      <c r="AK82" s="27">
        <f t="shared" si="47"/>
        <v>48.768919127270621</v>
      </c>
      <c r="AL82" s="27">
        <f t="shared" si="48"/>
        <v>51.78916947333493</v>
      </c>
      <c r="AM82" s="1" t="s">
        <v>245</v>
      </c>
      <c r="AN82" s="1" t="s">
        <v>245</v>
      </c>
      <c r="AO82" s="1" t="s">
        <v>245</v>
      </c>
      <c r="AP82" s="27" t="e">
        <f t="shared" si="43"/>
        <v>#DIV/0!</v>
      </c>
      <c r="AQ82" s="1" t="s">
        <v>245</v>
      </c>
      <c r="AR82" s="1" t="s">
        <v>245</v>
      </c>
      <c r="AS82" s="1" t="s">
        <v>245</v>
      </c>
      <c r="AT82" s="27">
        <f t="shared" si="44"/>
        <v>0</v>
      </c>
      <c r="AU82" s="11">
        <v>14.4</v>
      </c>
      <c r="AV82" s="11">
        <v>1920.4</v>
      </c>
      <c r="AW82" s="11">
        <v>549.9</v>
      </c>
      <c r="AX82" s="11">
        <v>2423.173828125</v>
      </c>
      <c r="AY82" s="11">
        <v>2180.334228515625</v>
      </c>
      <c r="AZ82" s="11">
        <v>1385.230224609375</v>
      </c>
      <c r="BA82" s="27">
        <f t="shared" si="69"/>
        <v>5988.73828125</v>
      </c>
      <c r="BB82" s="11">
        <v>2368.8580000000002</v>
      </c>
      <c r="BC82" s="11">
        <v>1877.2081298828125</v>
      </c>
      <c r="BD82" s="11">
        <v>870.24630000000002</v>
      </c>
      <c r="BE82" s="27">
        <f t="shared" si="70"/>
        <v>5116.3124298828125</v>
      </c>
      <c r="BF82" s="11">
        <v>4699.5709999999999</v>
      </c>
      <c r="BG82" s="11">
        <v>4073.567</v>
      </c>
      <c r="BH82" s="11">
        <v>2369.0283203125</v>
      </c>
      <c r="BI82" s="27">
        <f t="shared" si="49"/>
        <v>11142.166320312499</v>
      </c>
      <c r="BJ82" s="11">
        <v>2872.9740000000002</v>
      </c>
      <c r="BK82" s="11">
        <v>2575.333740234375</v>
      </c>
      <c r="BL82" s="11">
        <v>1649.5736083984375</v>
      </c>
      <c r="BM82" s="27">
        <f t="shared" si="78"/>
        <v>7097.8813486328127</v>
      </c>
      <c r="BN82" s="11">
        <v>1826.597</v>
      </c>
      <c r="BO82" s="11">
        <v>1498.2335205078125</v>
      </c>
      <c r="BP82" s="11">
        <v>719.45465087890625</v>
      </c>
      <c r="BQ82" s="27">
        <f t="shared" si="50"/>
        <v>4044.2851713867185</v>
      </c>
      <c r="BR82" s="11">
        <v>308.17095947265625</v>
      </c>
      <c r="BS82" s="11">
        <v>141.82419999999999</v>
      </c>
      <c r="BT82" s="11">
        <v>115.86320000000001</v>
      </c>
      <c r="BU82" s="27">
        <f t="shared" si="71"/>
        <v>565.85835947265628</v>
      </c>
      <c r="BV82" s="11">
        <v>1.5287642478942871</v>
      </c>
      <c r="BW82" s="11">
        <v>0.9358225</v>
      </c>
      <c r="BX82" s="11">
        <v>0.27117171883583069</v>
      </c>
      <c r="BY82" s="27">
        <f t="shared" si="72"/>
        <v>2.7357584667301178</v>
      </c>
      <c r="BZ82" s="11">
        <v>108.13200000000001</v>
      </c>
      <c r="CA82" s="11">
        <v>50.255969999999998</v>
      </c>
      <c r="CB82" s="11">
        <v>41.914209999999997</v>
      </c>
      <c r="CC82" s="27">
        <f t="shared" si="73"/>
        <v>200.30217999999999</v>
      </c>
      <c r="CD82" s="11">
        <v>3365.2240000000002</v>
      </c>
      <c r="CE82" s="11">
        <v>1526.0447998046875</v>
      </c>
      <c r="CF82" s="11">
        <v>1203.711669921875</v>
      </c>
      <c r="CG82" s="27">
        <f t="shared" si="74"/>
        <v>6094.9804697265627</v>
      </c>
      <c r="CH82" s="11">
        <v>6535.558</v>
      </c>
      <c r="CI82" s="11">
        <v>2963.711669921875</v>
      </c>
      <c r="CJ82" s="11">
        <v>2337.7130000000002</v>
      </c>
      <c r="CK82" s="27">
        <f t="shared" si="75"/>
        <v>11836.982669921876</v>
      </c>
      <c r="CL82" s="11">
        <v>3.7985530000000001</v>
      </c>
      <c r="CM82" s="11">
        <v>1.684069</v>
      </c>
      <c r="CN82" s="11">
        <v>1.4747512340545654</v>
      </c>
      <c r="CO82" s="27">
        <f t="shared" si="76"/>
        <v>6.9573732340545655</v>
      </c>
      <c r="CP82" s="11">
        <v>8.2938810000000007</v>
      </c>
      <c r="CQ82" s="11">
        <v>3.7207643985748291</v>
      </c>
      <c r="CR82" s="11">
        <v>3.1476993560791016</v>
      </c>
      <c r="CS82" s="27">
        <f t="shared" si="77"/>
        <v>15.162344754653931</v>
      </c>
      <c r="CT82" s="11">
        <v>52.482999999999997</v>
      </c>
      <c r="CU82" s="29">
        <v>2.849951535832651</v>
      </c>
      <c r="CV82" s="29">
        <f t="shared" si="51"/>
        <v>2.8220368644760017</v>
      </c>
      <c r="CW82" s="29">
        <f t="shared" si="52"/>
        <v>2.7642940186633607</v>
      </c>
      <c r="CX82" s="29">
        <f t="shared" si="53"/>
        <v>2.82502346940336</v>
      </c>
      <c r="CY82" s="29">
        <f t="shared" si="54"/>
        <v>21207.57261223991</v>
      </c>
      <c r="CZ82" s="29">
        <f t="shared" si="55"/>
        <v>20897.080116946723</v>
      </c>
      <c r="DA82" s="29">
        <f t="shared" si="56"/>
        <v>20176.492622333924</v>
      </c>
      <c r="DB82" s="29">
        <f t="shared" si="57"/>
        <v>20918.631794983441</v>
      </c>
      <c r="DC82" s="29">
        <f t="shared" si="58"/>
        <v>60440.554137535597</v>
      </c>
      <c r="DD82" s="29">
        <f t="shared" si="59"/>
        <v>58972.330449932124</v>
      </c>
      <c r="DE82" s="29">
        <f t="shared" si="60"/>
        <v>55773.757873523093</v>
      </c>
      <c r="DF82" s="29">
        <f t="shared" si="61"/>
        <v>59095.625768635553</v>
      </c>
    </row>
    <row r="83" spans="1:110" ht="14.25" x14ac:dyDescent="0.2">
      <c r="A83" s="22" t="s">
        <v>14</v>
      </c>
      <c r="B83" s="11">
        <v>52.906999999999996</v>
      </c>
      <c r="C83" s="11">
        <v>35.917865753173828</v>
      </c>
      <c r="D83" s="11">
        <v>33.785850000000003</v>
      </c>
      <c r="E83" s="11">
        <v>25.725955963134766</v>
      </c>
      <c r="F83" s="27">
        <v>33.566296000000001</v>
      </c>
      <c r="G83" s="11">
        <v>102.63333333333333</v>
      </c>
      <c r="H83" s="1" t="s">
        <v>245</v>
      </c>
      <c r="I83" s="1" t="s">
        <v>245</v>
      </c>
      <c r="J83" s="1" t="s">
        <v>245</v>
      </c>
      <c r="K83" s="11">
        <v>103.96396636962891</v>
      </c>
      <c r="L83" s="11">
        <v>43.027503967285156</v>
      </c>
      <c r="M83" s="11">
        <v>40.174293518066406</v>
      </c>
      <c r="N83" s="27">
        <f t="shared" si="62"/>
        <v>187.16576385498047</v>
      </c>
      <c r="O83" s="1" t="s">
        <v>245</v>
      </c>
      <c r="P83" s="1" t="s">
        <v>245</v>
      </c>
      <c r="Q83" s="1" t="s">
        <v>245</v>
      </c>
      <c r="R83" s="27">
        <f t="shared" ref="R83:R146" si="79">SUM(O83:Q83)</f>
        <v>0</v>
      </c>
      <c r="S83" s="11">
        <v>13.486547470092773</v>
      </c>
      <c r="T83" s="11">
        <v>4.4826273918151855</v>
      </c>
      <c r="U83" s="11">
        <v>4.170588493347168</v>
      </c>
      <c r="V83" s="27">
        <f t="shared" si="63"/>
        <v>22.139763355255127</v>
      </c>
      <c r="W83" s="27">
        <f t="shared" si="64"/>
        <v>90.477418899536133</v>
      </c>
      <c r="X83" s="27">
        <f t="shared" si="65"/>
        <v>38.544876575469971</v>
      </c>
      <c r="Y83" s="27">
        <f t="shared" si="66"/>
        <v>36.003705024719238</v>
      </c>
      <c r="Z83" s="27">
        <f t="shared" si="67"/>
        <v>165.02600049972534</v>
      </c>
      <c r="AA83" s="11" t="s">
        <v>521</v>
      </c>
      <c r="AB83" s="11" t="s">
        <v>521</v>
      </c>
      <c r="AC83" s="11" t="s">
        <v>521</v>
      </c>
      <c r="AD83" s="27">
        <f t="shared" ref="AD83:AD146" si="80">SUM(AA83:AC83)</f>
        <v>0</v>
      </c>
      <c r="AE83" s="11">
        <v>5951.4880000000003</v>
      </c>
      <c r="AF83" s="11">
        <v>2706.7420000000002</v>
      </c>
      <c r="AG83" s="11">
        <v>2130.1579999999999</v>
      </c>
      <c r="AH83" s="27">
        <f t="shared" si="68"/>
        <v>10788.387999999999</v>
      </c>
      <c r="AI83" s="27">
        <f t="shared" si="45"/>
        <v>54.528747864911175</v>
      </c>
      <c r="AJ83" s="27">
        <f t="shared" si="46"/>
        <v>53.242307258048974</v>
      </c>
      <c r="AK83" s="27">
        <f t="shared" si="47"/>
        <v>50.50976113609125</v>
      </c>
      <c r="AL83" s="27">
        <f t="shared" si="48"/>
        <v>53.366801219205236</v>
      </c>
      <c r="AM83" s="1" t="s">
        <v>245</v>
      </c>
      <c r="AN83" s="1" t="s">
        <v>245</v>
      </c>
      <c r="AO83" s="1" t="s">
        <v>245</v>
      </c>
      <c r="AP83" s="27" t="e">
        <f t="shared" ref="AP83:AP146" si="81">(AD83/AT83)*100</f>
        <v>#DIV/0!</v>
      </c>
      <c r="AQ83" s="1" t="s">
        <v>245</v>
      </c>
      <c r="AR83" s="1" t="s">
        <v>245</v>
      </c>
      <c r="AS83" s="1" t="s">
        <v>245</v>
      </c>
      <c r="AT83" s="27">
        <f t="shared" ref="AT83:AT146" si="82">SUM(AQ83:AS83)</f>
        <v>0</v>
      </c>
      <c r="AU83" s="11">
        <v>14.2</v>
      </c>
      <c r="AV83" s="11">
        <v>1949.9</v>
      </c>
      <c r="AW83" s="11">
        <v>560.79999999999995</v>
      </c>
      <c r="AX83" s="11">
        <v>2688.5949999999998</v>
      </c>
      <c r="AY83" s="11">
        <v>2114.58349609375</v>
      </c>
      <c r="AZ83" s="11">
        <v>1792.3966064453125</v>
      </c>
      <c r="BA83" s="27">
        <f t="shared" si="69"/>
        <v>6595.5751025390618</v>
      </c>
      <c r="BB83" s="11">
        <v>2295.056396484375</v>
      </c>
      <c r="BC83" s="11">
        <v>1309.7984619140625</v>
      </c>
      <c r="BD83" s="11">
        <v>1397.0751953125</v>
      </c>
      <c r="BE83" s="27">
        <f t="shared" si="70"/>
        <v>5001.9300537109375</v>
      </c>
      <c r="BF83" s="11">
        <v>6134.3994140625</v>
      </c>
      <c r="BG83" s="11">
        <v>4650.60546875</v>
      </c>
      <c r="BH83" s="11">
        <v>3494.71337890625</v>
      </c>
      <c r="BI83" s="27">
        <f t="shared" si="49"/>
        <v>14279.71826171875</v>
      </c>
      <c r="BJ83" s="11">
        <v>3609.086669921875</v>
      </c>
      <c r="BK83" s="11">
        <v>2960.895263671875</v>
      </c>
      <c r="BL83" s="11">
        <v>2298.7060000000001</v>
      </c>
      <c r="BM83" s="27">
        <f t="shared" si="78"/>
        <v>8868.6879335937501</v>
      </c>
      <c r="BN83" s="11">
        <v>2525.312744140625</v>
      </c>
      <c r="BO83" s="11">
        <v>1689.71</v>
      </c>
      <c r="BP83" s="11">
        <v>1196.0074462890625</v>
      </c>
      <c r="BQ83" s="27">
        <f t="shared" si="50"/>
        <v>5411.0301904296875</v>
      </c>
      <c r="BR83" s="11">
        <v>310.42974853515625</v>
      </c>
      <c r="BS83" s="11">
        <v>143.19062805175781</v>
      </c>
      <c r="BT83" s="11">
        <v>116.34671783447266</v>
      </c>
      <c r="BU83" s="27">
        <f t="shared" si="71"/>
        <v>569.96709442138672</v>
      </c>
      <c r="BV83" s="11">
        <v>1.4918340000000001</v>
      </c>
      <c r="BW83" s="11">
        <v>0.96706780000000003</v>
      </c>
      <c r="BX83" s="11">
        <v>0.23040923476219177</v>
      </c>
      <c r="BY83" s="27">
        <f t="shared" si="72"/>
        <v>2.6893110347621918</v>
      </c>
      <c r="BZ83" s="11">
        <v>109.14404296875</v>
      </c>
      <c r="CA83" s="11">
        <v>50.838180000000001</v>
      </c>
      <c r="CB83" s="11">
        <v>42.173194885253906</v>
      </c>
      <c r="CC83" s="27">
        <f t="shared" si="73"/>
        <v>202.1554178540039</v>
      </c>
      <c r="CD83" s="11">
        <v>3394.6080000000002</v>
      </c>
      <c r="CE83" s="11">
        <v>1557.8388671875</v>
      </c>
      <c r="CF83" s="11">
        <v>1223.1410000000001</v>
      </c>
      <c r="CG83" s="27">
        <f t="shared" si="74"/>
        <v>6175.5878671874998</v>
      </c>
      <c r="CH83" s="11">
        <v>6536.1369999999997</v>
      </c>
      <c r="CI83" s="11">
        <v>2999.53564453125</v>
      </c>
      <c r="CJ83" s="11">
        <v>2355.0927734375</v>
      </c>
      <c r="CK83" s="27">
        <f t="shared" si="75"/>
        <v>11890.765417968749</v>
      </c>
      <c r="CL83" s="11">
        <v>3.8519670000000001</v>
      </c>
      <c r="CM83" s="11">
        <v>1.7773846387863159</v>
      </c>
      <c r="CN83" s="11">
        <v>1.5058611631393433</v>
      </c>
      <c r="CO83" s="27">
        <f t="shared" si="76"/>
        <v>7.1352128019256593</v>
      </c>
      <c r="CP83" s="11">
        <v>8.3318359999999991</v>
      </c>
      <c r="CQ83" s="11">
        <v>3.8929040000000001</v>
      </c>
      <c r="CR83" s="11">
        <v>3.1846885681152344</v>
      </c>
      <c r="CS83" s="27">
        <f t="shared" si="77"/>
        <v>15.409428568115233</v>
      </c>
      <c r="CT83" s="11">
        <v>52.906999999999996</v>
      </c>
      <c r="CU83" s="29">
        <v>2.844220720539353</v>
      </c>
      <c r="CV83" s="29">
        <f t="shared" si="51"/>
        <v>2.8165962678396004</v>
      </c>
      <c r="CW83" s="29">
        <f t="shared" si="52"/>
        <v>2.7587835863759502</v>
      </c>
      <c r="CX83" s="29">
        <f t="shared" si="53"/>
        <v>2.8194500076817897</v>
      </c>
      <c r="CY83" s="29">
        <f t="shared" si="54"/>
        <v>21055.124487400022</v>
      </c>
      <c r="CZ83" s="29">
        <f t="shared" si="55"/>
        <v>20947.848929379899</v>
      </c>
      <c r="DA83" s="29">
        <f t="shared" si="56"/>
        <v>20242.021582320078</v>
      </c>
      <c r="DB83" s="29">
        <f t="shared" si="57"/>
        <v>20862.196316859121</v>
      </c>
      <c r="DC83" s="29">
        <f t="shared" si="58"/>
        <v>59885.421340598674</v>
      </c>
      <c r="DD83" s="29">
        <f t="shared" si="59"/>
        <v>59001.633113759184</v>
      </c>
      <c r="DE83" s="29">
        <f t="shared" si="60"/>
        <v>55843.356896372374</v>
      </c>
      <c r="DF83" s="29">
        <f t="shared" si="61"/>
        <v>58819.919565827455</v>
      </c>
    </row>
    <row r="84" spans="1:110" ht="14.25" x14ac:dyDescent="0.2">
      <c r="A84" s="22" t="s">
        <v>15</v>
      </c>
      <c r="B84" s="11">
        <v>53.265000000000001</v>
      </c>
      <c r="C84" s="11">
        <v>37.231949999999998</v>
      </c>
      <c r="D84" s="11">
        <v>33.870399999999997</v>
      </c>
      <c r="E84" s="11">
        <v>26.370878219604492</v>
      </c>
      <c r="F84" s="27">
        <v>34.544331</v>
      </c>
      <c r="G84" s="11">
        <v>106.53333333333335</v>
      </c>
      <c r="H84" s="1" t="s">
        <v>245</v>
      </c>
      <c r="I84" s="1" t="s">
        <v>245</v>
      </c>
      <c r="J84" s="1" t="s">
        <v>245</v>
      </c>
      <c r="K84" s="11">
        <v>105.39353179931641</v>
      </c>
      <c r="L84" s="11">
        <v>43.475230000000003</v>
      </c>
      <c r="M84" s="11">
        <v>40.74192</v>
      </c>
      <c r="N84" s="27">
        <f t="shared" si="62"/>
        <v>189.61068179931641</v>
      </c>
      <c r="O84" s="1" t="s">
        <v>245</v>
      </c>
      <c r="P84" s="1" t="s">
        <v>245</v>
      </c>
      <c r="Q84" s="1" t="s">
        <v>245</v>
      </c>
      <c r="R84" s="27">
        <f t="shared" si="79"/>
        <v>0</v>
      </c>
      <c r="S84" s="11">
        <v>13.60647</v>
      </c>
      <c r="T84" s="11">
        <v>4.5295953750610352</v>
      </c>
      <c r="U84" s="11">
        <v>4.1006503105163574</v>
      </c>
      <c r="V84" s="27">
        <f t="shared" si="63"/>
        <v>22.236715685577394</v>
      </c>
      <c r="W84" s="27">
        <f t="shared" si="64"/>
        <v>91.787061799316405</v>
      </c>
      <c r="X84" s="27">
        <f t="shared" si="65"/>
        <v>38.945634624938968</v>
      </c>
      <c r="Y84" s="27">
        <f t="shared" si="66"/>
        <v>36.641269689483643</v>
      </c>
      <c r="Z84" s="27">
        <f t="shared" si="67"/>
        <v>167.37396611373902</v>
      </c>
      <c r="AA84" s="11" t="s">
        <v>521</v>
      </c>
      <c r="AB84" s="11" t="s">
        <v>521</v>
      </c>
      <c r="AC84" s="11" t="s">
        <v>521</v>
      </c>
      <c r="AD84" s="27">
        <f t="shared" si="80"/>
        <v>0</v>
      </c>
      <c r="AE84" s="11">
        <v>6037.4833984375</v>
      </c>
      <c r="AF84" s="11">
        <v>2755.908447265625</v>
      </c>
      <c r="AG84" s="11">
        <v>2167.86376953125</v>
      </c>
      <c r="AH84" s="27">
        <f t="shared" si="68"/>
        <v>10961.255615234375</v>
      </c>
      <c r="AI84" s="27">
        <f t="shared" si="45"/>
        <v>54.88089892752194</v>
      </c>
      <c r="AJ84" s="27">
        <f t="shared" si="46"/>
        <v>53.604130986427066</v>
      </c>
      <c r="AK84" s="27">
        <f t="shared" si="47"/>
        <v>51.068611583067927</v>
      </c>
      <c r="AL84" s="27">
        <f t="shared" si="48"/>
        <v>53.765139197762835</v>
      </c>
      <c r="AM84" s="1" t="s">
        <v>245</v>
      </c>
      <c r="AN84" s="1" t="s">
        <v>245</v>
      </c>
      <c r="AO84" s="1" t="s">
        <v>245</v>
      </c>
      <c r="AP84" s="27" t="e">
        <f t="shared" si="81"/>
        <v>#DIV/0!</v>
      </c>
      <c r="AQ84" s="1" t="s">
        <v>245</v>
      </c>
      <c r="AR84" s="1" t="s">
        <v>245</v>
      </c>
      <c r="AS84" s="1" t="s">
        <v>245</v>
      </c>
      <c r="AT84" s="27">
        <f t="shared" si="82"/>
        <v>0</v>
      </c>
      <c r="AU84" s="11">
        <v>14.9</v>
      </c>
      <c r="AV84" s="11">
        <v>1988.6</v>
      </c>
      <c r="AW84" s="11">
        <v>570</v>
      </c>
      <c r="AX84" s="11">
        <v>3025.198486328125</v>
      </c>
      <c r="AY84" s="11">
        <v>2379.32275390625</v>
      </c>
      <c r="AZ84" s="11">
        <v>2016.799</v>
      </c>
      <c r="BA84" s="27">
        <f t="shared" si="69"/>
        <v>7421.320240234375</v>
      </c>
      <c r="BB84" s="11">
        <v>3612.83154296875</v>
      </c>
      <c r="BC84" s="11">
        <v>2061.858154296875</v>
      </c>
      <c r="BD84" s="11">
        <v>2199.24755859375</v>
      </c>
      <c r="BE84" s="27">
        <f t="shared" si="70"/>
        <v>7873.937255859375</v>
      </c>
      <c r="BF84" s="11">
        <v>6504.12451171875</v>
      </c>
      <c r="BG84" s="11">
        <v>4512.9690000000001</v>
      </c>
      <c r="BH84" s="11">
        <v>4064.554443359375</v>
      </c>
      <c r="BI84" s="27">
        <f t="shared" si="49"/>
        <v>15081.647955078126</v>
      </c>
      <c r="BJ84" s="11">
        <v>3587.6889999999999</v>
      </c>
      <c r="BK84" s="11">
        <v>2838.02978515625</v>
      </c>
      <c r="BL84" s="11">
        <v>2405.599365234375</v>
      </c>
      <c r="BM84" s="27">
        <f t="shared" si="78"/>
        <v>8831.3181503906253</v>
      </c>
      <c r="BN84" s="11">
        <v>2916.435302734375</v>
      </c>
      <c r="BO84" s="11">
        <v>1674.9390000000001</v>
      </c>
      <c r="BP84" s="11">
        <v>1658.9549999999999</v>
      </c>
      <c r="BQ84" s="27">
        <f t="shared" si="50"/>
        <v>6250.3293027343752</v>
      </c>
      <c r="BR84" s="11">
        <v>312.2713</v>
      </c>
      <c r="BS84" s="11">
        <v>144.5272216796875</v>
      </c>
      <c r="BT84" s="11">
        <v>116.87736511230469</v>
      </c>
      <c r="BU84" s="27">
        <f t="shared" si="71"/>
        <v>573.67588679199218</v>
      </c>
      <c r="BV84" s="11">
        <v>1.0815824270248413</v>
      </c>
      <c r="BW84" s="11">
        <v>0.93153699999999995</v>
      </c>
      <c r="BX84" s="11">
        <v>0.27903739999999999</v>
      </c>
      <c r="BY84" s="27">
        <f t="shared" si="72"/>
        <v>2.2921568270248414</v>
      </c>
      <c r="BZ84" s="11">
        <v>110.01065063476562</v>
      </c>
      <c r="CA84" s="11">
        <v>51.412239999999997</v>
      </c>
      <c r="CB84" s="11">
        <v>42.450023651123047</v>
      </c>
      <c r="CC84" s="27">
        <f t="shared" si="73"/>
        <v>203.87291428588867</v>
      </c>
      <c r="CD84" s="11">
        <v>3508.1552734375</v>
      </c>
      <c r="CE84" s="11">
        <v>1613.9179999999999</v>
      </c>
      <c r="CF84" s="11">
        <v>1266.4364013671875</v>
      </c>
      <c r="CG84" s="27">
        <f t="shared" si="74"/>
        <v>6388.5096748046872</v>
      </c>
      <c r="CH84" s="11">
        <v>6692.9089999999997</v>
      </c>
      <c r="CI84" s="11">
        <v>3079.056</v>
      </c>
      <c r="CJ84" s="11">
        <v>2416.12548828125</v>
      </c>
      <c r="CK84" s="27">
        <f t="shared" si="75"/>
        <v>12188.09048828125</v>
      </c>
      <c r="CL84" s="11">
        <v>3.9944772720336914</v>
      </c>
      <c r="CM84" s="11">
        <v>1.8345962762832642</v>
      </c>
      <c r="CN84" s="11">
        <v>1.5699732303619385</v>
      </c>
      <c r="CO84" s="27">
        <f t="shared" si="76"/>
        <v>7.399046778678894</v>
      </c>
      <c r="CP84" s="11">
        <v>8.5733180000000004</v>
      </c>
      <c r="CQ84" s="11">
        <v>3.9899279999999999</v>
      </c>
      <c r="CR84" s="11">
        <v>3.2953052520751953</v>
      </c>
      <c r="CS84" s="27">
        <f t="shared" si="77"/>
        <v>15.858551252075195</v>
      </c>
      <c r="CT84" s="11">
        <v>53.265000000000001</v>
      </c>
      <c r="CU84" s="29">
        <v>2.8385551598702738</v>
      </c>
      <c r="CV84" s="29">
        <f t="shared" si="51"/>
        <v>2.8111442271273828</v>
      </c>
      <c r="CW84" s="29">
        <f t="shared" si="52"/>
        <v>2.753293286073649</v>
      </c>
      <c r="CX84" s="29">
        <f t="shared" si="53"/>
        <v>2.8138896665180986</v>
      </c>
      <c r="CY84" s="29">
        <f t="shared" si="54"/>
        <v>21432.994322565028</v>
      </c>
      <c r="CZ84" s="29">
        <f t="shared" si="55"/>
        <v>21304.332597107859</v>
      </c>
      <c r="DA84" s="29">
        <f t="shared" si="56"/>
        <v>20672.31312033474</v>
      </c>
      <c r="DB84" s="29">
        <f t="shared" si="57"/>
        <v>21245.60360456723</v>
      </c>
      <c r="DC84" s="29">
        <f t="shared" si="58"/>
        <v>60838.736625787242</v>
      </c>
      <c r="DD84" s="29">
        <f t="shared" si="59"/>
        <v>59889.551593161479</v>
      </c>
      <c r="DE84" s="29">
        <f t="shared" si="60"/>
        <v>56916.940921829839</v>
      </c>
      <c r="DF84" s="29">
        <f t="shared" si="61"/>
        <v>59782.784441831398</v>
      </c>
    </row>
    <row r="85" spans="1:110" ht="14.25" x14ac:dyDescent="0.2">
      <c r="A85" s="22" t="s">
        <v>16</v>
      </c>
      <c r="B85" s="11">
        <v>53.823</v>
      </c>
      <c r="C85" s="11">
        <v>38.726116180419922</v>
      </c>
      <c r="D85" s="11">
        <v>34.726289999999999</v>
      </c>
      <c r="E85" s="11">
        <v>27.18702</v>
      </c>
      <c r="F85" s="27">
        <v>35.789005000000003</v>
      </c>
      <c r="G85" s="11">
        <v>107.23333333333333</v>
      </c>
      <c r="H85" s="1" t="s">
        <v>245</v>
      </c>
      <c r="I85" s="1" t="s">
        <v>245</v>
      </c>
      <c r="J85" s="1" t="s">
        <v>245</v>
      </c>
      <c r="K85" s="11">
        <v>107.01773071289063</v>
      </c>
      <c r="L85" s="11">
        <v>44.994639999999997</v>
      </c>
      <c r="M85" s="11">
        <v>41.660274505615234</v>
      </c>
      <c r="N85" s="27">
        <f t="shared" si="62"/>
        <v>193.67264521850586</v>
      </c>
      <c r="O85" s="1" t="s">
        <v>245</v>
      </c>
      <c r="P85" s="1" t="s">
        <v>245</v>
      </c>
      <c r="Q85" s="1" t="s">
        <v>245</v>
      </c>
      <c r="R85" s="27">
        <f t="shared" si="79"/>
        <v>0</v>
      </c>
      <c r="S85" s="11">
        <v>13.731485366821289</v>
      </c>
      <c r="T85" s="11">
        <v>4.6291975975036621</v>
      </c>
      <c r="U85" s="11">
        <v>4.1166780000000003</v>
      </c>
      <c r="V85" s="27">
        <f t="shared" si="63"/>
        <v>22.477360964324951</v>
      </c>
      <c r="W85" s="27">
        <f t="shared" si="64"/>
        <v>93.286245346069336</v>
      </c>
      <c r="X85" s="27">
        <f t="shared" si="65"/>
        <v>40.365442402496335</v>
      </c>
      <c r="Y85" s="27">
        <f t="shared" si="66"/>
        <v>37.543596505615234</v>
      </c>
      <c r="Z85" s="27">
        <f t="shared" si="67"/>
        <v>171.1952842541809</v>
      </c>
      <c r="AA85" s="11" t="s">
        <v>521</v>
      </c>
      <c r="AB85" s="11" t="s">
        <v>521</v>
      </c>
      <c r="AC85" s="11" t="s">
        <v>521</v>
      </c>
      <c r="AD85" s="27">
        <f t="shared" si="80"/>
        <v>0</v>
      </c>
      <c r="AE85" s="11">
        <v>6136.396484375</v>
      </c>
      <c r="AF85" s="11">
        <v>2813.8115234375</v>
      </c>
      <c r="AG85" s="11">
        <v>2209.9365234375</v>
      </c>
      <c r="AH85" s="27">
        <f t="shared" si="68"/>
        <v>11160.14453125</v>
      </c>
      <c r="AI85" s="27">
        <f t="shared" si="45"/>
        <v>55.463120747741094</v>
      </c>
      <c r="AJ85" s="27">
        <f t="shared" si="46"/>
        <v>54.150425552659037</v>
      </c>
      <c r="AK85" s="27">
        <f t="shared" si="47"/>
        <v>51.668339664737658</v>
      </c>
      <c r="AL85" s="27">
        <f t="shared" si="48"/>
        <v>54.340677977406628</v>
      </c>
      <c r="AM85" s="1" t="s">
        <v>245</v>
      </c>
      <c r="AN85" s="1" t="s">
        <v>245</v>
      </c>
      <c r="AO85" s="1" t="s">
        <v>245</v>
      </c>
      <c r="AP85" s="27" t="e">
        <f t="shared" si="81"/>
        <v>#DIV/0!</v>
      </c>
      <c r="AQ85" s="1" t="s">
        <v>245</v>
      </c>
      <c r="AR85" s="1" t="s">
        <v>245</v>
      </c>
      <c r="AS85" s="1" t="s">
        <v>245</v>
      </c>
      <c r="AT85" s="27">
        <f t="shared" si="82"/>
        <v>0</v>
      </c>
      <c r="AU85" s="11">
        <v>15.6</v>
      </c>
      <c r="AV85" s="11">
        <v>2031.2</v>
      </c>
      <c r="AW85" s="11">
        <v>593.29999999999995</v>
      </c>
      <c r="AX85" s="11">
        <v>2922.5239999999999</v>
      </c>
      <c r="AY85" s="11">
        <v>2298.569</v>
      </c>
      <c r="AZ85" s="11">
        <v>1948.3492431640625</v>
      </c>
      <c r="BA85" s="27">
        <f t="shared" si="69"/>
        <v>7169.4422431640623</v>
      </c>
      <c r="BB85" s="11">
        <v>4111.5940000000001</v>
      </c>
      <c r="BC85" s="11">
        <v>2346.504150390625</v>
      </c>
      <c r="BD85" s="11">
        <v>2502.8603515625</v>
      </c>
      <c r="BE85" s="27">
        <f t="shared" si="70"/>
        <v>8960.958501953126</v>
      </c>
      <c r="BF85" s="11">
        <v>7176.482</v>
      </c>
      <c r="BG85" s="11">
        <v>4878.30029296875</v>
      </c>
      <c r="BH85" s="11">
        <v>4567.9949999999999</v>
      </c>
      <c r="BI85" s="27">
        <f t="shared" si="49"/>
        <v>16622.777292968749</v>
      </c>
      <c r="BJ85" s="11">
        <v>3636.8505859375</v>
      </c>
      <c r="BK85" s="11">
        <v>2837.971</v>
      </c>
      <c r="BL85" s="11">
        <v>2415.726806640625</v>
      </c>
      <c r="BM85" s="27">
        <f t="shared" si="78"/>
        <v>8890.5483925781245</v>
      </c>
      <c r="BN85" s="11">
        <v>3539.631591796875</v>
      </c>
      <c r="BO85" s="11">
        <v>2040.329345703125</v>
      </c>
      <c r="BP85" s="11">
        <v>2152.268</v>
      </c>
      <c r="BQ85" s="27">
        <f t="shared" si="50"/>
        <v>7732.2289375</v>
      </c>
      <c r="BR85" s="11">
        <v>313.43189999999998</v>
      </c>
      <c r="BS85" s="11">
        <v>145.78598022460937</v>
      </c>
      <c r="BT85" s="11">
        <v>117.52732086181641</v>
      </c>
      <c r="BU85" s="27">
        <f t="shared" si="71"/>
        <v>576.74520108642582</v>
      </c>
      <c r="BV85" s="11">
        <v>0.40762263536453247</v>
      </c>
      <c r="BW85" s="11">
        <v>0.84812670000000001</v>
      </c>
      <c r="BX85" s="11">
        <v>0.39983996748924255</v>
      </c>
      <c r="BY85" s="27">
        <f t="shared" si="72"/>
        <v>1.6555893028537749</v>
      </c>
      <c r="BZ85" s="11">
        <v>110.63922119140625</v>
      </c>
      <c r="CA85" s="11">
        <v>51.962870000000002</v>
      </c>
      <c r="CB85" s="11">
        <v>42.77158</v>
      </c>
      <c r="CC85" s="27">
        <f t="shared" si="73"/>
        <v>205.37367119140626</v>
      </c>
      <c r="CD85" s="11">
        <v>3609.8440000000001</v>
      </c>
      <c r="CE85" s="11">
        <v>1665.8031005859375</v>
      </c>
      <c r="CF85" s="11">
        <v>1304.6162109375</v>
      </c>
      <c r="CG85" s="27">
        <f t="shared" si="74"/>
        <v>6580.2633115234376</v>
      </c>
      <c r="CH85" s="11">
        <v>6797.4319999999998</v>
      </c>
      <c r="CI85" s="11">
        <v>3136.751220703125</v>
      </c>
      <c r="CJ85" s="11">
        <v>2456.627</v>
      </c>
      <c r="CK85" s="27">
        <f t="shared" si="75"/>
        <v>12390.810220703126</v>
      </c>
      <c r="CL85" s="11">
        <v>4.1365930000000004</v>
      </c>
      <c r="CM85" s="11">
        <v>1.9263503551483154</v>
      </c>
      <c r="CN85" s="11">
        <v>1.6324821710586548</v>
      </c>
      <c r="CO85" s="27">
        <f t="shared" si="76"/>
        <v>7.6954255262069706</v>
      </c>
      <c r="CP85" s="11">
        <v>8.7727909999999998</v>
      </c>
      <c r="CQ85" s="11">
        <v>4.1419553756713867</v>
      </c>
      <c r="CR85" s="11">
        <v>3.3880330000000001</v>
      </c>
      <c r="CS85" s="27">
        <f t="shared" si="77"/>
        <v>16.302779375671385</v>
      </c>
      <c r="CT85" s="11">
        <v>53.823</v>
      </c>
      <c r="CU85" s="29">
        <v>2.8329185312843235</v>
      </c>
      <c r="CV85" s="29">
        <f t="shared" si="51"/>
        <v>2.8055798346898349</v>
      </c>
      <c r="CW85" s="29">
        <f t="shared" si="52"/>
        <v>2.7477900246335629</v>
      </c>
      <c r="CX85" s="29">
        <f t="shared" si="53"/>
        <v>2.8082723444569724</v>
      </c>
      <c r="CY85" s="29">
        <f t="shared" si="54"/>
        <v>21687.109703894213</v>
      </c>
      <c r="CZ85" s="29">
        <f t="shared" si="55"/>
        <v>21516.137668864994</v>
      </c>
      <c r="DA85" s="29">
        <f t="shared" si="56"/>
        <v>20902.603598770002</v>
      </c>
      <c r="DB85" s="29">
        <f t="shared" si="57"/>
        <v>21484.028297699439</v>
      </c>
      <c r="DC85" s="29">
        <f t="shared" si="58"/>
        <v>61437.81497015799</v>
      </c>
      <c r="DD85" s="29">
        <f t="shared" si="59"/>
        <v>60365.241964177978</v>
      </c>
      <c r="DE85" s="29">
        <f t="shared" si="60"/>
        <v>57435.965657569817</v>
      </c>
      <c r="DF85" s="29">
        <f t="shared" si="61"/>
        <v>60333.002515960346</v>
      </c>
    </row>
    <row r="86" spans="1:110" ht="14.25" x14ac:dyDescent="0.2">
      <c r="A86" s="22" t="s">
        <v>17</v>
      </c>
      <c r="B86" s="11">
        <v>54.219000000000001</v>
      </c>
      <c r="C86" s="11">
        <v>40.075405120849609</v>
      </c>
      <c r="D86" s="11">
        <v>35.294734954833984</v>
      </c>
      <c r="E86" s="11">
        <v>27.97442626953125</v>
      </c>
      <c r="F86" s="27">
        <v>36.899914000000003</v>
      </c>
      <c r="G86" s="11">
        <v>108.76666666666667</v>
      </c>
      <c r="H86" s="1" t="s">
        <v>245</v>
      </c>
      <c r="I86" s="1" t="s">
        <v>245</v>
      </c>
      <c r="J86" s="1" t="s">
        <v>245</v>
      </c>
      <c r="K86" s="11">
        <v>108.76786804199219</v>
      </c>
      <c r="L86" s="11">
        <v>46.226260000000003</v>
      </c>
      <c r="M86" s="11">
        <v>42.523119999999999</v>
      </c>
      <c r="N86" s="27">
        <f t="shared" si="62"/>
        <v>197.51724804199219</v>
      </c>
      <c r="O86" s="1" t="s">
        <v>245</v>
      </c>
      <c r="P86" s="1" t="s">
        <v>245</v>
      </c>
      <c r="Q86" s="1" t="s">
        <v>245</v>
      </c>
      <c r="R86" s="27">
        <f t="shared" si="79"/>
        <v>0</v>
      </c>
      <c r="S86" s="11">
        <v>13.834267616271973</v>
      </c>
      <c r="T86" s="11">
        <v>4.827502</v>
      </c>
      <c r="U86" s="11">
        <v>4.0537559999999999</v>
      </c>
      <c r="V86" s="27">
        <f t="shared" si="63"/>
        <v>22.715525616271972</v>
      </c>
      <c r="W86" s="27">
        <f t="shared" si="64"/>
        <v>94.933600425720215</v>
      </c>
      <c r="X86" s="27">
        <f t="shared" si="65"/>
        <v>41.398758000000001</v>
      </c>
      <c r="Y86" s="27">
        <f t="shared" si="66"/>
        <v>38.469363999999999</v>
      </c>
      <c r="Z86" s="27">
        <f t="shared" si="67"/>
        <v>174.80172242572021</v>
      </c>
      <c r="AA86" s="11" t="s">
        <v>521</v>
      </c>
      <c r="AB86" s="11" t="s">
        <v>521</v>
      </c>
      <c r="AC86" s="11" t="s">
        <v>521</v>
      </c>
      <c r="AD86" s="27">
        <f t="shared" si="80"/>
        <v>0</v>
      </c>
      <c r="AE86" s="11">
        <v>6252.4375</v>
      </c>
      <c r="AF86" s="11">
        <v>2880.068359375</v>
      </c>
      <c r="AG86" s="11">
        <v>2256.668701171875</v>
      </c>
      <c r="AH86" s="27">
        <f t="shared" si="68"/>
        <v>11389.174560546875</v>
      </c>
      <c r="AI86" s="27">
        <f t="shared" si="45"/>
        <v>56.278091628168539</v>
      </c>
      <c r="AJ86" s="27">
        <f t="shared" si="46"/>
        <v>54.859433502161558</v>
      </c>
      <c r="AK86" s="27">
        <f t="shared" si="47"/>
        <v>52.309408897379114</v>
      </c>
      <c r="AL86" s="27">
        <f t="shared" si="48"/>
        <v>55.089682465388847</v>
      </c>
      <c r="AM86" s="1" t="s">
        <v>245</v>
      </c>
      <c r="AN86" s="1" t="s">
        <v>245</v>
      </c>
      <c r="AO86" s="1" t="s">
        <v>245</v>
      </c>
      <c r="AP86" s="27" t="e">
        <f t="shared" si="81"/>
        <v>#DIV/0!</v>
      </c>
      <c r="AQ86" s="1" t="s">
        <v>245</v>
      </c>
      <c r="AR86" s="1" t="s">
        <v>245</v>
      </c>
      <c r="AS86" s="1" t="s">
        <v>245</v>
      </c>
      <c r="AT86" s="27">
        <f t="shared" si="82"/>
        <v>0</v>
      </c>
      <c r="AU86" s="11">
        <v>15.9</v>
      </c>
      <c r="AV86" s="11">
        <v>2085.9</v>
      </c>
      <c r="AW86" s="11">
        <v>613</v>
      </c>
      <c r="AX86" s="11">
        <v>2979.683</v>
      </c>
      <c r="AY86" s="11">
        <v>2343.524658203125</v>
      </c>
      <c r="AZ86" s="11">
        <v>1986.4552001953125</v>
      </c>
      <c r="BA86" s="27">
        <f t="shared" si="69"/>
        <v>7309.6628583984375</v>
      </c>
      <c r="BB86" s="11">
        <v>4180.518</v>
      </c>
      <c r="BC86" s="11">
        <v>2385.83935546875</v>
      </c>
      <c r="BD86" s="11">
        <v>2544.816650390625</v>
      </c>
      <c r="BE86" s="27">
        <f t="shared" si="70"/>
        <v>9111.174005859375</v>
      </c>
      <c r="BF86" s="11">
        <v>6880.75</v>
      </c>
      <c r="BG86" s="11">
        <v>4796.433</v>
      </c>
      <c r="BH86" s="11">
        <v>4542.20068359375</v>
      </c>
      <c r="BI86" s="27">
        <f t="shared" si="49"/>
        <v>16219.383683593751</v>
      </c>
      <c r="BJ86" s="11">
        <v>3569.24462890625</v>
      </c>
      <c r="BK86" s="11">
        <v>2802.5439999999999</v>
      </c>
      <c r="BL86" s="11">
        <v>2388.353759765625</v>
      </c>
      <c r="BM86" s="27">
        <f t="shared" si="78"/>
        <v>8760.1423886718749</v>
      </c>
      <c r="BN86" s="11">
        <v>3311.505615234375</v>
      </c>
      <c r="BO86" s="11">
        <v>1993.88916015625</v>
      </c>
      <c r="BP86" s="11">
        <v>2153.84716796875</v>
      </c>
      <c r="BQ86" s="27">
        <f t="shared" si="50"/>
        <v>7459.241943359375</v>
      </c>
      <c r="BR86" s="11">
        <v>314.10879999999997</v>
      </c>
      <c r="BS86" s="11">
        <v>146.99301147460938</v>
      </c>
      <c r="BT86" s="11">
        <v>118.30374908447266</v>
      </c>
      <c r="BU86" s="27">
        <f t="shared" si="71"/>
        <v>579.40556055908201</v>
      </c>
      <c r="BV86" s="11">
        <v>-6.9120200000000007E-2</v>
      </c>
      <c r="BW86" s="11">
        <v>0.79078999999999999</v>
      </c>
      <c r="BX86" s="11">
        <v>0.52778389999999997</v>
      </c>
      <c r="BY86" s="27">
        <f t="shared" si="72"/>
        <v>1.2494537000000001</v>
      </c>
      <c r="BZ86" s="11">
        <v>111.09896087646484</v>
      </c>
      <c r="CA86" s="11">
        <v>52.499053955078125</v>
      </c>
      <c r="CB86" s="11">
        <v>43.140779999999999</v>
      </c>
      <c r="CC86" s="27">
        <f t="shared" si="73"/>
        <v>206.73879483154298</v>
      </c>
      <c r="CD86" s="11">
        <v>3715.396484375</v>
      </c>
      <c r="CE86" s="11">
        <v>1716.3040000000001</v>
      </c>
      <c r="CF86" s="11">
        <v>1341.06640625</v>
      </c>
      <c r="CG86" s="27">
        <f t="shared" si="74"/>
        <v>6772.7668906250001</v>
      </c>
      <c r="CH86" s="11">
        <v>6950.12255859375</v>
      </c>
      <c r="CI86" s="11">
        <v>3210.5650000000001</v>
      </c>
      <c r="CJ86" s="11">
        <v>2508.635498046875</v>
      </c>
      <c r="CK86" s="27">
        <f t="shared" si="75"/>
        <v>12669.323056640626</v>
      </c>
      <c r="CL86" s="11">
        <v>4.2748246192932129</v>
      </c>
      <c r="CM86" s="11">
        <v>1.9947854280471802</v>
      </c>
      <c r="CN86" s="11">
        <v>1.6760228872299194</v>
      </c>
      <c r="CO86" s="27">
        <f t="shared" si="76"/>
        <v>7.9456329345703125</v>
      </c>
      <c r="CP86" s="11">
        <v>8.9917219999999993</v>
      </c>
      <c r="CQ86" s="11">
        <v>4.255213737487793</v>
      </c>
      <c r="CR86" s="11">
        <v>3.4535934925079346</v>
      </c>
      <c r="CS86" s="27">
        <f t="shared" si="77"/>
        <v>16.700529229995727</v>
      </c>
      <c r="CT86" s="11">
        <v>54.219000000000001</v>
      </c>
      <c r="CU86" s="29">
        <v>2.8272883699539682</v>
      </c>
      <c r="CV86" s="29">
        <f t="shared" si="51"/>
        <v>2.7999173394702868</v>
      </c>
      <c r="CW86" s="29">
        <f t="shared" si="52"/>
        <v>2.7422719080293092</v>
      </c>
      <c r="CX86" s="29">
        <f t="shared" si="53"/>
        <v>2.8025971662996256</v>
      </c>
      <c r="CY86" s="29">
        <f t="shared" si="54"/>
        <v>22126.481520395959</v>
      </c>
      <c r="CZ86" s="29">
        <f t="shared" si="55"/>
        <v>21841.616603348331</v>
      </c>
      <c r="DA86" s="29">
        <f t="shared" si="56"/>
        <v>21205.038026779937</v>
      </c>
      <c r="DB86" s="29">
        <f t="shared" si="57"/>
        <v>21866.070882053147</v>
      </c>
      <c r="DC86" s="29">
        <f t="shared" si="58"/>
        <v>62557.943870616895</v>
      </c>
      <c r="DD86" s="29">
        <f t="shared" si="59"/>
        <v>61154.721049777101</v>
      </c>
      <c r="DE86" s="29">
        <f t="shared" si="60"/>
        <v>58149.980089531877</v>
      </c>
      <c r="DF86" s="29">
        <f t="shared" si="61"/>
        <v>61281.788292148907</v>
      </c>
    </row>
    <row r="87" spans="1:110" ht="14.25" x14ac:dyDescent="0.2">
      <c r="A87" s="22" t="s">
        <v>18</v>
      </c>
      <c r="B87" s="11">
        <v>54.795999999999999</v>
      </c>
      <c r="C87" s="11">
        <v>41.436447143554687</v>
      </c>
      <c r="D87" s="11">
        <v>37.014354705810547</v>
      </c>
      <c r="E87" s="11">
        <v>28.939229999999998</v>
      </c>
      <c r="F87" s="27">
        <v>38.263621999999998</v>
      </c>
      <c r="G87" s="11">
        <v>108.93333333333334</v>
      </c>
      <c r="H87" s="1" t="s">
        <v>245</v>
      </c>
      <c r="I87" s="1" t="s">
        <v>245</v>
      </c>
      <c r="J87" s="1" t="s">
        <v>245</v>
      </c>
      <c r="K87" s="11">
        <v>110.33525848388672</v>
      </c>
      <c r="L87" s="11">
        <v>47.725193023681641</v>
      </c>
      <c r="M87" s="11">
        <v>43.625950000000003</v>
      </c>
      <c r="N87" s="27">
        <f t="shared" si="62"/>
        <v>201.68640150756835</v>
      </c>
      <c r="O87" s="1" t="s">
        <v>245</v>
      </c>
      <c r="P87" s="1" t="s">
        <v>245</v>
      </c>
      <c r="Q87" s="1" t="s">
        <v>245</v>
      </c>
      <c r="R87" s="27">
        <f t="shared" si="79"/>
        <v>0</v>
      </c>
      <c r="S87" s="11">
        <v>13.634108543395996</v>
      </c>
      <c r="T87" s="11">
        <v>4.9651484489440918</v>
      </c>
      <c r="U87" s="11">
        <v>3.9740912914276123</v>
      </c>
      <c r="V87" s="27">
        <f t="shared" si="63"/>
        <v>22.5733482837677</v>
      </c>
      <c r="W87" s="27">
        <f t="shared" si="64"/>
        <v>96.701149940490723</v>
      </c>
      <c r="X87" s="27">
        <f t="shared" si="65"/>
        <v>42.760044574737549</v>
      </c>
      <c r="Y87" s="27">
        <f t="shared" si="66"/>
        <v>39.651858708572391</v>
      </c>
      <c r="Z87" s="27">
        <f t="shared" si="67"/>
        <v>179.11305322380065</v>
      </c>
      <c r="AA87" s="11" t="s">
        <v>521</v>
      </c>
      <c r="AB87" s="11" t="s">
        <v>521</v>
      </c>
      <c r="AC87" s="11" t="s">
        <v>521</v>
      </c>
      <c r="AD87" s="27">
        <f t="shared" si="80"/>
        <v>0</v>
      </c>
      <c r="AE87" s="11">
        <v>6366.7960000000003</v>
      </c>
      <c r="AF87" s="11">
        <v>2951.052490234375</v>
      </c>
      <c r="AG87" s="11">
        <v>2314.744140625</v>
      </c>
      <c r="AH87" s="27">
        <f t="shared" si="68"/>
        <v>11632.592630859375</v>
      </c>
      <c r="AI87" s="27">
        <f t="shared" si="45"/>
        <v>57.101149223901167</v>
      </c>
      <c r="AJ87" s="27">
        <f t="shared" si="46"/>
        <v>55.642472273711128</v>
      </c>
      <c r="AK87" s="27">
        <f t="shared" si="47"/>
        <v>53.145948261235127</v>
      </c>
      <c r="AL87" s="27">
        <f t="shared" si="48"/>
        <v>55.901532937097976</v>
      </c>
      <c r="AM87" s="1" t="s">
        <v>245</v>
      </c>
      <c r="AN87" s="1" t="s">
        <v>245</v>
      </c>
      <c r="AO87" s="1" t="s">
        <v>245</v>
      </c>
      <c r="AP87" s="27" t="e">
        <f t="shared" si="81"/>
        <v>#DIV/0!</v>
      </c>
      <c r="AQ87" s="1" t="s">
        <v>245</v>
      </c>
      <c r="AR87" s="1" t="s">
        <v>245</v>
      </c>
      <c r="AS87" s="1" t="s">
        <v>245</v>
      </c>
      <c r="AT87" s="27">
        <f t="shared" si="82"/>
        <v>0</v>
      </c>
      <c r="AU87" s="11">
        <v>16.399999999999999</v>
      </c>
      <c r="AV87" s="11">
        <v>2147.1</v>
      </c>
      <c r="AW87" s="11">
        <v>628.6</v>
      </c>
      <c r="AX87" s="11">
        <v>3314.748</v>
      </c>
      <c r="AY87" s="11">
        <v>2520.2392578125</v>
      </c>
      <c r="AZ87" s="11">
        <v>1892.7008056640625</v>
      </c>
      <c r="BA87" s="27">
        <f t="shared" si="69"/>
        <v>7727.6880634765621</v>
      </c>
      <c r="BB87" s="11">
        <v>2483.36669921875</v>
      </c>
      <c r="BC87" s="11">
        <v>2703.665283203125</v>
      </c>
      <c r="BD87" s="11">
        <v>1750.7945556640625</v>
      </c>
      <c r="BE87" s="27">
        <f t="shared" si="70"/>
        <v>6937.8265380859375</v>
      </c>
      <c r="BF87" s="11">
        <v>6859.6109999999999</v>
      </c>
      <c r="BG87" s="11">
        <v>5299.46240234375</v>
      </c>
      <c r="BH87" s="11">
        <v>4173.24365234375</v>
      </c>
      <c r="BI87" s="27">
        <f t="shared" si="49"/>
        <v>16332.317054687501</v>
      </c>
      <c r="BJ87" s="11">
        <v>3905.29638671875</v>
      </c>
      <c r="BK87" s="11">
        <v>3006.344482421875</v>
      </c>
      <c r="BL87" s="11">
        <v>2307.28662109375</v>
      </c>
      <c r="BM87" s="27">
        <f t="shared" si="78"/>
        <v>9218.927490234375</v>
      </c>
      <c r="BN87" s="11">
        <v>2954.3150000000001</v>
      </c>
      <c r="BO87" s="11">
        <v>2293.1179999999999</v>
      </c>
      <c r="BP87" s="11">
        <v>1865.9570000000001</v>
      </c>
      <c r="BQ87" s="27">
        <f t="shared" si="50"/>
        <v>7113.39</v>
      </c>
      <c r="BR87" s="11">
        <v>314.61450000000002</v>
      </c>
      <c r="BS87" s="11">
        <v>148.19293212890625</v>
      </c>
      <c r="BT87" s="11">
        <v>119.19750000000001</v>
      </c>
      <c r="BU87" s="27">
        <f t="shared" si="71"/>
        <v>582.00493212890626</v>
      </c>
      <c r="BV87" s="11">
        <v>-0.24144688248634338</v>
      </c>
      <c r="BW87" s="11">
        <v>0.78029870000000001</v>
      </c>
      <c r="BX87" s="11">
        <v>0.64272370000000001</v>
      </c>
      <c r="BY87" s="27">
        <f t="shared" si="72"/>
        <v>1.1815755175136566</v>
      </c>
      <c r="BZ87" s="11">
        <v>111.50031280517578</v>
      </c>
      <c r="CA87" s="11">
        <v>53.035969999999999</v>
      </c>
      <c r="CB87" s="11">
        <v>43.554479999999998</v>
      </c>
      <c r="CC87" s="27">
        <f t="shared" si="73"/>
        <v>208.09076280517576</v>
      </c>
      <c r="CD87" s="11">
        <v>3748.9384765625</v>
      </c>
      <c r="CE87" s="11">
        <v>1762.984619140625</v>
      </c>
      <c r="CF87" s="11">
        <v>1389.5074462890625</v>
      </c>
      <c r="CG87" s="27">
        <f t="shared" si="74"/>
        <v>6901.4305419921875</v>
      </c>
      <c r="CH87" s="11">
        <v>6938.11</v>
      </c>
      <c r="CI87" s="11">
        <v>3262.732</v>
      </c>
      <c r="CJ87" s="11">
        <v>2571.542724609375</v>
      </c>
      <c r="CK87" s="27">
        <f t="shared" si="75"/>
        <v>12772.384724609376</v>
      </c>
      <c r="CL87" s="11">
        <v>4.4118466377258301</v>
      </c>
      <c r="CM87" s="11">
        <v>2.0778765678405762</v>
      </c>
      <c r="CN87" s="11">
        <v>1.7315007448196411</v>
      </c>
      <c r="CO87" s="27">
        <f t="shared" si="76"/>
        <v>8.2212239503860474</v>
      </c>
      <c r="CP87" s="11">
        <v>9.1696829999999991</v>
      </c>
      <c r="CQ87" s="11">
        <v>4.3809642791748047</v>
      </c>
      <c r="CR87" s="11">
        <v>3.5290170000000001</v>
      </c>
      <c r="CS87" s="27">
        <f t="shared" si="77"/>
        <v>17.079664279174803</v>
      </c>
      <c r="CT87" s="11">
        <v>54.795999999999999</v>
      </c>
      <c r="CU87" s="29">
        <v>2.8216467925944313</v>
      </c>
      <c r="CV87" s="29">
        <f t="shared" si="51"/>
        <v>2.794196695731336</v>
      </c>
      <c r="CW87" s="29">
        <f t="shared" si="52"/>
        <v>2.7367448767612426</v>
      </c>
      <c r="CX87" s="29">
        <f t="shared" si="53"/>
        <v>2.7968801896017186</v>
      </c>
      <c r="CY87" s="29">
        <f t="shared" si="54"/>
        <v>22052.734378103996</v>
      </c>
      <c r="CZ87" s="29">
        <f t="shared" si="55"/>
        <v>22016.785504735803</v>
      </c>
      <c r="DA87" s="29">
        <f t="shared" si="56"/>
        <v>21573.797475696847</v>
      </c>
      <c r="DB87" s="29">
        <f t="shared" si="57"/>
        <v>21945.492245039022</v>
      </c>
      <c r="DC87" s="29">
        <f t="shared" si="58"/>
        <v>62225.027225914084</v>
      </c>
      <c r="DD87" s="29">
        <f t="shared" si="59"/>
        <v>61519.229307958354</v>
      </c>
      <c r="DE87" s="29">
        <f t="shared" si="60"/>
        <v>59041.97971389797</v>
      </c>
      <c r="DF87" s="29">
        <f t="shared" si="61"/>
        <v>61378.912511207796</v>
      </c>
    </row>
    <row r="88" spans="1:110" ht="14.25" x14ac:dyDescent="0.2">
      <c r="A88" s="22" t="s">
        <v>19</v>
      </c>
      <c r="B88" s="11">
        <v>55.256999999999998</v>
      </c>
      <c r="C88" s="11">
        <v>42.447086334228516</v>
      </c>
      <c r="D88" s="11">
        <v>37.930639999999997</v>
      </c>
      <c r="E88" s="11">
        <v>29.772570000000002</v>
      </c>
      <c r="F88" s="27">
        <v>39.178702999999999</v>
      </c>
      <c r="G88" s="11">
        <v>113.83333333333333</v>
      </c>
      <c r="H88" s="1" t="s">
        <v>245</v>
      </c>
      <c r="I88" s="1" t="s">
        <v>245</v>
      </c>
      <c r="J88" s="1" t="s">
        <v>245</v>
      </c>
      <c r="K88" s="11">
        <v>112.62802124023437</v>
      </c>
      <c r="L88" s="11">
        <v>49.142519999999998</v>
      </c>
      <c r="M88" s="11">
        <v>45.143486022949219</v>
      </c>
      <c r="N88" s="27">
        <f t="shared" si="62"/>
        <v>206.91402726318358</v>
      </c>
      <c r="O88" s="1" t="s">
        <v>245</v>
      </c>
      <c r="P88" s="1" t="s">
        <v>245</v>
      </c>
      <c r="Q88" s="1" t="s">
        <v>245</v>
      </c>
      <c r="R88" s="27">
        <f t="shared" si="79"/>
        <v>0</v>
      </c>
      <c r="S88" s="11">
        <v>13.63585</v>
      </c>
      <c r="T88" s="11">
        <v>5.0683590000000001</v>
      </c>
      <c r="U88" s="11">
        <v>4.065607</v>
      </c>
      <c r="V88" s="27">
        <f t="shared" si="63"/>
        <v>22.769815999999999</v>
      </c>
      <c r="W88" s="27">
        <f t="shared" si="64"/>
        <v>98.99217124023437</v>
      </c>
      <c r="X88" s="27">
        <f t="shared" si="65"/>
        <v>44.074160999999997</v>
      </c>
      <c r="Y88" s="27">
        <f t="shared" si="66"/>
        <v>41.077879022949219</v>
      </c>
      <c r="Z88" s="27">
        <f t="shared" si="67"/>
        <v>184.14421126318359</v>
      </c>
      <c r="AA88" s="11" t="s">
        <v>521</v>
      </c>
      <c r="AB88" s="11" t="s">
        <v>521</v>
      </c>
      <c r="AC88" s="11" t="s">
        <v>521</v>
      </c>
      <c r="AD88" s="27">
        <f t="shared" si="80"/>
        <v>0</v>
      </c>
      <c r="AE88" s="11">
        <v>6460.4070000000002</v>
      </c>
      <c r="AF88" s="11">
        <v>3011.5610000000001</v>
      </c>
      <c r="AG88" s="11">
        <v>2363.7236328125</v>
      </c>
      <c r="AH88" s="27">
        <f t="shared" si="68"/>
        <v>11835.691632812501</v>
      </c>
      <c r="AI88" s="27">
        <f t="shared" si="45"/>
        <v>57.705605900350626</v>
      </c>
      <c r="AJ88" s="27">
        <f t="shared" si="46"/>
        <v>56.19748794946117</v>
      </c>
      <c r="AK88" s="27">
        <f t="shared" si="47"/>
        <v>53.7093220839404</v>
      </c>
      <c r="AL88" s="27">
        <f t="shared" si="48"/>
        <v>56.48065078202049</v>
      </c>
      <c r="AM88" s="1" t="s">
        <v>245</v>
      </c>
      <c r="AN88" s="1" t="s">
        <v>245</v>
      </c>
      <c r="AO88" s="1" t="s">
        <v>245</v>
      </c>
      <c r="AP88" s="27" t="e">
        <f t="shared" si="81"/>
        <v>#DIV/0!</v>
      </c>
      <c r="AQ88" s="1" t="s">
        <v>245</v>
      </c>
      <c r="AR88" s="1" t="s">
        <v>245</v>
      </c>
      <c r="AS88" s="1" t="s">
        <v>245</v>
      </c>
      <c r="AT88" s="27">
        <f t="shared" si="82"/>
        <v>0</v>
      </c>
      <c r="AU88" s="11">
        <v>17</v>
      </c>
      <c r="AV88" s="11">
        <v>2196.8000000000002</v>
      </c>
      <c r="AW88" s="11">
        <v>655</v>
      </c>
      <c r="AX88" s="11">
        <v>3026.37</v>
      </c>
      <c r="AY88" s="11">
        <v>2300.982421875</v>
      </c>
      <c r="AZ88" s="11">
        <v>1728.038818359375</v>
      </c>
      <c r="BA88" s="27">
        <f t="shared" si="69"/>
        <v>7055.3912402343749</v>
      </c>
      <c r="BB88" s="11">
        <v>2559.5244140625</v>
      </c>
      <c r="BC88" s="11">
        <v>2786.5790000000002</v>
      </c>
      <c r="BD88" s="11">
        <v>1804.486328125</v>
      </c>
      <c r="BE88" s="27">
        <f t="shared" si="70"/>
        <v>7150.5897421874997</v>
      </c>
      <c r="BF88" s="11">
        <v>6247.652</v>
      </c>
      <c r="BG88" s="11">
        <v>5265.7744140625</v>
      </c>
      <c r="BH88" s="11">
        <v>3824.2190000000001</v>
      </c>
      <c r="BI88" s="27">
        <f t="shared" si="49"/>
        <v>15337.645414062499</v>
      </c>
      <c r="BJ88" s="11">
        <v>3738.585</v>
      </c>
      <c r="BK88" s="11">
        <v>2848.03369140625</v>
      </c>
      <c r="BL88" s="11">
        <v>2156.780517578125</v>
      </c>
      <c r="BM88" s="27">
        <f t="shared" si="78"/>
        <v>8743.3992089843741</v>
      </c>
      <c r="BN88" s="11">
        <v>2509.067</v>
      </c>
      <c r="BO88" s="11">
        <v>2417.740478515625</v>
      </c>
      <c r="BP88" s="11">
        <v>1667.4384765625</v>
      </c>
      <c r="BQ88" s="27">
        <f t="shared" si="50"/>
        <v>6594.245955078125</v>
      </c>
      <c r="BR88" s="11">
        <v>315.26150000000001</v>
      </c>
      <c r="BS88" s="11">
        <v>149.43029999999999</v>
      </c>
      <c r="BT88" s="11">
        <v>120.19942474365234</v>
      </c>
      <c r="BU88" s="27">
        <f t="shared" si="71"/>
        <v>584.8912247436524</v>
      </c>
      <c r="BV88" s="11">
        <v>-0.10971534997224808</v>
      </c>
      <c r="BW88" s="11">
        <v>0.81675339999999996</v>
      </c>
      <c r="BX88" s="11">
        <v>0.74448820000000004</v>
      </c>
      <c r="BY88" s="27">
        <f t="shared" si="72"/>
        <v>1.4515262500277519</v>
      </c>
      <c r="BZ88" s="11">
        <v>111.95458221435547</v>
      </c>
      <c r="CA88" s="11">
        <v>53.588889999999999</v>
      </c>
      <c r="CB88" s="11">
        <v>44.00956</v>
      </c>
      <c r="CC88" s="27">
        <f t="shared" si="73"/>
        <v>209.55303221435545</v>
      </c>
      <c r="CD88" s="11">
        <v>3853.737548828125</v>
      </c>
      <c r="CE88" s="11">
        <v>1813.654</v>
      </c>
      <c r="CF88" s="11">
        <v>1426.6121826171875</v>
      </c>
      <c r="CG88" s="27">
        <f t="shared" si="74"/>
        <v>7094.003731445313</v>
      </c>
      <c r="CH88" s="11">
        <v>7063.5609999999997</v>
      </c>
      <c r="CI88" s="11">
        <v>3324.268</v>
      </c>
      <c r="CJ88" s="11">
        <v>2614.854248046875</v>
      </c>
      <c r="CK88" s="27">
        <f t="shared" si="75"/>
        <v>13002.683248046875</v>
      </c>
      <c r="CL88" s="11">
        <v>4.5705275535583496</v>
      </c>
      <c r="CM88" s="11">
        <v>2.1541557312011719</v>
      </c>
      <c r="CN88" s="11">
        <v>1.8007205724716187</v>
      </c>
      <c r="CO88" s="27">
        <f t="shared" si="76"/>
        <v>8.5254038572311401</v>
      </c>
      <c r="CP88" s="11">
        <v>9.4116359999999997</v>
      </c>
      <c r="CQ88" s="11">
        <v>4.5013069999999997</v>
      </c>
      <c r="CR88" s="11">
        <v>3.6395483016967773</v>
      </c>
      <c r="CS88" s="27">
        <f t="shared" si="77"/>
        <v>17.552491301696776</v>
      </c>
      <c r="CT88" s="11">
        <v>55.256999999999998</v>
      </c>
      <c r="CU88" s="29">
        <v>2.8159767448944608</v>
      </c>
      <c r="CV88" s="29">
        <f t="shared" si="51"/>
        <v>2.7884567118296348</v>
      </c>
      <c r="CW88" s="29">
        <f t="shared" si="52"/>
        <v>2.7312116899976355</v>
      </c>
      <c r="CX88" s="29">
        <f t="shared" si="53"/>
        <v>2.7911370146405563</v>
      </c>
      <c r="CY88" s="29">
        <f t="shared" si="54"/>
        <v>22405.403133589098</v>
      </c>
      <c r="CZ88" s="29">
        <f t="shared" si="55"/>
        <v>22246.278030626989</v>
      </c>
      <c r="DA88" s="29">
        <f t="shared" si="56"/>
        <v>21754.299187567151</v>
      </c>
      <c r="DB88" s="29">
        <f t="shared" si="57"/>
        <v>22230.942606030247</v>
      </c>
      <c r="DC88" s="29">
        <f t="shared" si="58"/>
        <v>63093.094184172376</v>
      </c>
      <c r="DD88" s="29">
        <f t="shared" si="59"/>
        <v>62032.783287729973</v>
      </c>
      <c r="DE88" s="29">
        <f t="shared" si="60"/>
        <v>59415.596248789472</v>
      </c>
      <c r="DF88" s="29">
        <f t="shared" si="61"/>
        <v>62049.606778040812</v>
      </c>
    </row>
    <row r="89" spans="1:110" ht="14.25" x14ac:dyDescent="0.2">
      <c r="A89" s="22" t="s">
        <v>20</v>
      </c>
      <c r="B89" s="11">
        <v>55.704999999999998</v>
      </c>
      <c r="C89" s="11">
        <v>43.726399999999998</v>
      </c>
      <c r="D89" s="11">
        <v>39.511135101318359</v>
      </c>
      <c r="E89" s="11">
        <v>30.903942108154297</v>
      </c>
      <c r="F89" s="27">
        <v>40.480755000000002</v>
      </c>
      <c r="G89" s="11">
        <v>114.26666666666665</v>
      </c>
      <c r="H89" s="1" t="s">
        <v>245</v>
      </c>
      <c r="I89" s="1" t="s">
        <v>245</v>
      </c>
      <c r="J89" s="1" t="s">
        <v>245</v>
      </c>
      <c r="K89" s="11">
        <v>114.02687072753906</v>
      </c>
      <c r="L89" s="11">
        <v>49.488779999999998</v>
      </c>
      <c r="M89" s="11">
        <v>45.554164886474609</v>
      </c>
      <c r="N89" s="27">
        <f t="shared" si="62"/>
        <v>209.06981561401366</v>
      </c>
      <c r="O89" s="1" t="s">
        <v>245</v>
      </c>
      <c r="P89" s="1" t="s">
        <v>245</v>
      </c>
      <c r="Q89" s="1" t="s">
        <v>245</v>
      </c>
      <c r="R89" s="27">
        <f t="shared" si="79"/>
        <v>0</v>
      </c>
      <c r="S89" s="11">
        <v>13.579833984375</v>
      </c>
      <c r="T89" s="11">
        <v>5.0638439999999996</v>
      </c>
      <c r="U89" s="11">
        <v>4.0896030000000003</v>
      </c>
      <c r="V89" s="27">
        <f t="shared" si="63"/>
        <v>22.733280984375</v>
      </c>
      <c r="W89" s="27">
        <f t="shared" si="64"/>
        <v>100.44703674316406</v>
      </c>
      <c r="X89" s="27">
        <f t="shared" si="65"/>
        <v>44.424936000000002</v>
      </c>
      <c r="Y89" s="27">
        <f t="shared" si="66"/>
        <v>41.464561886474613</v>
      </c>
      <c r="Z89" s="27">
        <f t="shared" si="67"/>
        <v>186.33653462963866</v>
      </c>
      <c r="AA89" s="11" t="s">
        <v>521</v>
      </c>
      <c r="AB89" s="11" t="s">
        <v>521</v>
      </c>
      <c r="AC89" s="11" t="s">
        <v>521</v>
      </c>
      <c r="AD89" s="27">
        <f t="shared" si="80"/>
        <v>0</v>
      </c>
      <c r="AE89" s="11">
        <v>6552.41845703125</v>
      </c>
      <c r="AF89" s="11">
        <v>3071.3429999999998</v>
      </c>
      <c r="AG89" s="11">
        <v>2412.028564453125</v>
      </c>
      <c r="AH89" s="27">
        <f t="shared" si="68"/>
        <v>12035.790021484376</v>
      </c>
      <c r="AI89" s="27">
        <f t="shared" si="45"/>
        <v>58.219276018755963</v>
      </c>
      <c r="AJ89" s="27">
        <f t="shared" si="46"/>
        <v>56.700143276023532</v>
      </c>
      <c r="AK89" s="27">
        <f t="shared" si="47"/>
        <v>54.200891572830237</v>
      </c>
      <c r="AL89" s="27">
        <f t="shared" si="48"/>
        <v>56.983043685287683</v>
      </c>
      <c r="AM89" s="1" t="s">
        <v>245</v>
      </c>
      <c r="AN89" s="1" t="s">
        <v>245</v>
      </c>
      <c r="AO89" s="1" t="s">
        <v>245</v>
      </c>
      <c r="AP89" s="27" t="e">
        <f t="shared" si="81"/>
        <v>#DIV/0!</v>
      </c>
      <c r="AQ89" s="1" t="s">
        <v>245</v>
      </c>
      <c r="AR89" s="1" t="s">
        <v>245</v>
      </c>
      <c r="AS89" s="1" t="s">
        <v>245</v>
      </c>
      <c r="AT89" s="27">
        <f t="shared" si="82"/>
        <v>0</v>
      </c>
      <c r="AU89" s="11">
        <v>17.100000000000001</v>
      </c>
      <c r="AV89" s="11">
        <v>2242.6</v>
      </c>
      <c r="AW89" s="11">
        <v>683.3</v>
      </c>
      <c r="AX89" s="11">
        <v>2751.826</v>
      </c>
      <c r="AY89" s="11">
        <v>2092.243408203125</v>
      </c>
      <c r="AZ89" s="11">
        <v>1571.2757568359375</v>
      </c>
      <c r="BA89" s="27">
        <f t="shared" si="69"/>
        <v>6415.3451650390625</v>
      </c>
      <c r="BB89" s="11">
        <v>2131.2919999999999</v>
      </c>
      <c r="BC89" s="11">
        <v>2320.358154296875</v>
      </c>
      <c r="BD89" s="11">
        <v>1502.579</v>
      </c>
      <c r="BE89" s="27">
        <f t="shared" si="70"/>
        <v>5954.2291542968742</v>
      </c>
      <c r="BF89" s="11">
        <v>5451.6170000000002</v>
      </c>
      <c r="BG89" s="11">
        <v>4786.45849609375</v>
      </c>
      <c r="BH89" s="11">
        <v>3386.79443359375</v>
      </c>
      <c r="BI89" s="27">
        <f t="shared" si="49"/>
        <v>13624.8699296875</v>
      </c>
      <c r="BJ89" s="11">
        <v>3351.630615234375</v>
      </c>
      <c r="BK89" s="11">
        <v>2533.1869999999999</v>
      </c>
      <c r="BL89" s="11">
        <v>1910.05712890625</v>
      </c>
      <c r="BM89" s="27">
        <f t="shared" si="78"/>
        <v>7794.8747441406249</v>
      </c>
      <c r="BN89" s="11">
        <v>2099.986328125</v>
      </c>
      <c r="BO89" s="11">
        <v>2253.271728515625</v>
      </c>
      <c r="BP89" s="11">
        <v>1476.7373046875</v>
      </c>
      <c r="BQ89" s="27">
        <f t="shared" si="50"/>
        <v>5829.995361328125</v>
      </c>
      <c r="BR89" s="11">
        <v>316.28778076171875</v>
      </c>
      <c r="BS89" s="11">
        <v>150.73527526855469</v>
      </c>
      <c r="BT89" s="11">
        <v>121.29711151123047</v>
      </c>
      <c r="BU89" s="27">
        <f t="shared" si="71"/>
        <v>588.32016754150391</v>
      </c>
      <c r="BV89" s="11">
        <v>0.26009753346443176</v>
      </c>
      <c r="BW89" s="11">
        <v>0.88338629999999996</v>
      </c>
      <c r="BX89" s="11">
        <v>0.83383280000000004</v>
      </c>
      <c r="BY89" s="27">
        <f t="shared" si="72"/>
        <v>1.9773166334644316</v>
      </c>
      <c r="BZ89" s="11">
        <v>112.54723358154297</v>
      </c>
      <c r="CA89" s="11">
        <v>54.168170000000003</v>
      </c>
      <c r="CB89" s="11">
        <v>44.501640000000002</v>
      </c>
      <c r="CC89" s="27">
        <f t="shared" si="73"/>
        <v>211.21704358154298</v>
      </c>
      <c r="CD89" s="11">
        <v>3959.013427734375</v>
      </c>
      <c r="CE89" s="11">
        <v>1867.951</v>
      </c>
      <c r="CF89" s="11">
        <v>1466.50341796875</v>
      </c>
      <c r="CG89" s="27">
        <f t="shared" si="74"/>
        <v>7293.467845703125</v>
      </c>
      <c r="CH89" s="11">
        <v>7200.6940000000004</v>
      </c>
      <c r="CI89" s="11">
        <v>3397.4479999999999</v>
      </c>
      <c r="CJ89" s="11">
        <v>2667.291259765625</v>
      </c>
      <c r="CK89" s="27">
        <f t="shared" si="75"/>
        <v>13265.433259765625</v>
      </c>
      <c r="CL89" s="11">
        <v>4.6685549999999996</v>
      </c>
      <c r="CM89" s="11">
        <v>2.1762373447418213</v>
      </c>
      <c r="CN89" s="11">
        <v>1.8223216533660889</v>
      </c>
      <c r="CO89" s="27">
        <f t="shared" si="76"/>
        <v>8.6671139981079097</v>
      </c>
      <c r="CP89" s="11">
        <v>9.5256369999999997</v>
      </c>
      <c r="CQ89" s="11">
        <v>4.5018549999999999</v>
      </c>
      <c r="CR89" s="11">
        <v>3.6495679999999999</v>
      </c>
      <c r="CS89" s="27">
        <f t="shared" si="77"/>
        <v>17.677059999999997</v>
      </c>
      <c r="CT89" s="11">
        <v>55.704999999999998</v>
      </c>
      <c r="CU89" s="29">
        <v>2.8102670380837149</v>
      </c>
      <c r="CV89" s="29">
        <f t="shared" si="51"/>
        <v>2.782727850480359</v>
      </c>
      <c r="CW89" s="29">
        <f t="shared" si="52"/>
        <v>2.725677334840479</v>
      </c>
      <c r="CX89" s="29">
        <f t="shared" si="53"/>
        <v>2.7853820769647104</v>
      </c>
      <c r="CY89" s="29">
        <f t="shared" si="54"/>
        <v>22766.273115763448</v>
      </c>
      <c r="CZ89" s="29">
        <f t="shared" si="55"/>
        <v>22539.170037982152</v>
      </c>
      <c r="DA89" s="29">
        <f t="shared" si="56"/>
        <v>21989.734351742332</v>
      </c>
      <c r="DB89" s="29">
        <f t="shared" si="57"/>
        <v>22547.983209890208</v>
      </c>
      <c r="DC89" s="29">
        <f t="shared" si="58"/>
        <v>63979.306917241447</v>
      </c>
      <c r="DD89" s="29">
        <f t="shared" si="59"/>
        <v>62720.376191405383</v>
      </c>
      <c r="DE89" s="29">
        <f t="shared" si="60"/>
        <v>59936.920521707172</v>
      </c>
      <c r="DF89" s="29">
        <f t="shared" si="61"/>
        <v>62804.748304529407</v>
      </c>
    </row>
    <row r="90" spans="1:110" ht="14.25" x14ac:dyDescent="0.2">
      <c r="A90" s="22" t="s">
        <v>21</v>
      </c>
      <c r="B90" s="11">
        <v>56.079000000000001</v>
      </c>
      <c r="C90" s="11">
        <v>44.416366577148438</v>
      </c>
      <c r="D90" s="11">
        <v>40.595664978027344</v>
      </c>
      <c r="E90" s="11">
        <v>31.562339999999999</v>
      </c>
      <c r="F90" s="27">
        <v>41.172077000000002</v>
      </c>
      <c r="G90" s="11">
        <v>114.46666666666665</v>
      </c>
      <c r="H90" s="1" t="s">
        <v>245</v>
      </c>
      <c r="I90" s="1" t="s">
        <v>245</v>
      </c>
      <c r="J90" s="1" t="s">
        <v>245</v>
      </c>
      <c r="K90" s="11">
        <v>114.46633911132812</v>
      </c>
      <c r="L90" s="11">
        <v>49.99127</v>
      </c>
      <c r="M90" s="11">
        <v>46.583843231201172</v>
      </c>
      <c r="N90" s="27">
        <f t="shared" si="62"/>
        <v>211.04145234252928</v>
      </c>
      <c r="O90" s="1" t="s">
        <v>245</v>
      </c>
      <c r="P90" s="1" t="s">
        <v>245</v>
      </c>
      <c r="Q90" s="1" t="s">
        <v>245</v>
      </c>
      <c r="R90" s="27">
        <f t="shared" si="79"/>
        <v>0</v>
      </c>
      <c r="S90" s="11">
        <v>13.296379999999999</v>
      </c>
      <c r="T90" s="11">
        <v>5.1266410000000002</v>
      </c>
      <c r="U90" s="11">
        <v>4.181413</v>
      </c>
      <c r="V90" s="27">
        <f t="shared" si="63"/>
        <v>22.604433999999998</v>
      </c>
      <c r="W90" s="27">
        <f t="shared" si="64"/>
        <v>101.16995911132813</v>
      </c>
      <c r="X90" s="27">
        <f t="shared" si="65"/>
        <v>44.864629000000001</v>
      </c>
      <c r="Y90" s="27">
        <f t="shared" si="66"/>
        <v>42.402430231201173</v>
      </c>
      <c r="Z90" s="27">
        <f t="shared" si="67"/>
        <v>188.43701834252929</v>
      </c>
      <c r="AA90" s="11" t="s">
        <v>521</v>
      </c>
      <c r="AB90" s="11" t="s">
        <v>521</v>
      </c>
      <c r="AC90" s="11" t="s">
        <v>521</v>
      </c>
      <c r="AD90" s="27">
        <f t="shared" si="80"/>
        <v>0</v>
      </c>
      <c r="AE90" s="11">
        <v>6626.0910000000003</v>
      </c>
      <c r="AF90" s="11">
        <v>3124.5966796875</v>
      </c>
      <c r="AG90" s="11">
        <v>2456.2724609375</v>
      </c>
      <c r="AH90" s="27">
        <f t="shared" si="68"/>
        <v>12206.960140625</v>
      </c>
      <c r="AI90" s="27">
        <f t="shared" si="45"/>
        <v>58.50477765173337</v>
      </c>
      <c r="AJ90" s="27">
        <f t="shared" si="46"/>
        <v>57.055773596977204</v>
      </c>
      <c r="AK90" s="27">
        <f t="shared" si="47"/>
        <v>54.557814449764628</v>
      </c>
      <c r="AL90" s="27">
        <f t="shared" si="48"/>
        <v>57.298206143966823</v>
      </c>
      <c r="AM90" s="1" t="s">
        <v>245</v>
      </c>
      <c r="AN90" s="1" t="s">
        <v>245</v>
      </c>
      <c r="AO90" s="1" t="s">
        <v>245</v>
      </c>
      <c r="AP90" s="27" t="e">
        <f t="shared" si="81"/>
        <v>#DIV/0!</v>
      </c>
      <c r="AQ90" s="1" t="s">
        <v>245</v>
      </c>
      <c r="AR90" s="1" t="s">
        <v>245</v>
      </c>
      <c r="AS90" s="1" t="s">
        <v>245</v>
      </c>
      <c r="AT90" s="27">
        <f t="shared" si="82"/>
        <v>0</v>
      </c>
      <c r="AU90" s="11">
        <v>17.8</v>
      </c>
      <c r="AV90" s="11">
        <v>2283.1</v>
      </c>
      <c r="AW90" s="11">
        <v>693.4</v>
      </c>
      <c r="AX90" s="11">
        <v>2739.056396484375</v>
      </c>
      <c r="AY90" s="11">
        <v>2082.53466796875</v>
      </c>
      <c r="AZ90" s="11">
        <v>1563.9844970703125</v>
      </c>
      <c r="BA90" s="27">
        <f t="shared" si="69"/>
        <v>6385.5755615234375</v>
      </c>
      <c r="BB90" s="11">
        <v>2249.817138671875</v>
      </c>
      <c r="BC90" s="11">
        <v>2449.397705078125</v>
      </c>
      <c r="BD90" s="11">
        <v>1586.14013671875</v>
      </c>
      <c r="BE90" s="27">
        <f t="shared" si="70"/>
        <v>6285.35498046875</v>
      </c>
      <c r="BF90" s="11">
        <v>4940.31640625</v>
      </c>
      <c r="BG90" s="11">
        <v>4375.99</v>
      </c>
      <c r="BH90" s="11">
        <v>3104.8490000000002</v>
      </c>
      <c r="BI90" s="27">
        <f t="shared" si="49"/>
        <v>12421.15540625</v>
      </c>
      <c r="BJ90" s="11">
        <v>3437.1559999999999</v>
      </c>
      <c r="BK90" s="11">
        <v>2628.7269999999999</v>
      </c>
      <c r="BL90" s="11">
        <v>1975.3707275390625</v>
      </c>
      <c r="BM90" s="27">
        <f t="shared" si="78"/>
        <v>8041.2537275390623</v>
      </c>
      <c r="BN90" s="11">
        <v>1503.1602783203125</v>
      </c>
      <c r="BO90" s="11">
        <v>1747.263427734375</v>
      </c>
      <c r="BP90" s="11">
        <v>1129.478271484375</v>
      </c>
      <c r="BQ90" s="27">
        <f t="shared" si="50"/>
        <v>4379.9019775390625</v>
      </c>
      <c r="BR90" s="11">
        <v>317.63333129882813</v>
      </c>
      <c r="BS90" s="11">
        <v>152.08019999999999</v>
      </c>
      <c r="BT90" s="11">
        <v>122.46484375</v>
      </c>
      <c r="BU90" s="27">
        <f t="shared" si="71"/>
        <v>592.17837504882812</v>
      </c>
      <c r="BV90" s="11">
        <v>0.56991610000000004</v>
      </c>
      <c r="BW90" s="11">
        <v>0.92233370000000003</v>
      </c>
      <c r="BX90" s="11">
        <v>0.89754579999999995</v>
      </c>
      <c r="BY90" s="27">
        <f t="shared" si="72"/>
        <v>2.3897956000000002</v>
      </c>
      <c r="BZ90" s="11">
        <v>113.25726318359375</v>
      </c>
      <c r="CA90" s="11">
        <v>54.7639</v>
      </c>
      <c r="CB90" s="11">
        <v>45.021459999999998</v>
      </c>
      <c r="CC90" s="27">
        <f t="shared" si="73"/>
        <v>213.04262318359375</v>
      </c>
      <c r="CD90" s="11">
        <v>4050.574462890625</v>
      </c>
      <c r="CE90" s="11">
        <v>1917.5224609375</v>
      </c>
      <c r="CF90" s="11">
        <v>1504.797</v>
      </c>
      <c r="CG90" s="27">
        <f t="shared" si="74"/>
        <v>7472.8939238281255</v>
      </c>
      <c r="CH90" s="11">
        <v>7321.683</v>
      </c>
      <c r="CI90" s="11">
        <v>3466.04931640625</v>
      </c>
      <c r="CJ90" s="11">
        <v>2720.0205078125</v>
      </c>
      <c r="CK90" s="27">
        <f t="shared" si="75"/>
        <v>13507.752824218751</v>
      </c>
      <c r="CL90" s="11">
        <v>4.7317266464233398</v>
      </c>
      <c r="CM90" s="11">
        <v>2.2117271423339844</v>
      </c>
      <c r="CN90" s="11">
        <v>1.8768038749694824</v>
      </c>
      <c r="CO90" s="27">
        <f t="shared" si="76"/>
        <v>8.8202576637268066</v>
      </c>
      <c r="CP90" s="11">
        <v>9.5789740000000005</v>
      </c>
      <c r="CQ90" s="11">
        <v>4.5297159999999996</v>
      </c>
      <c r="CR90" s="11">
        <v>3.7262105941772461</v>
      </c>
      <c r="CS90" s="27">
        <f t="shared" si="77"/>
        <v>17.834900594177245</v>
      </c>
      <c r="CT90" s="11">
        <v>56.079000000000001</v>
      </c>
      <c r="CU90" s="29">
        <v>2.8045294612490683</v>
      </c>
      <c r="CV90" s="29">
        <f t="shared" si="51"/>
        <v>2.7770155156955583</v>
      </c>
      <c r="CW90" s="29">
        <f t="shared" si="52"/>
        <v>2.7201437658840919</v>
      </c>
      <c r="CX90" s="29">
        <f t="shared" si="53"/>
        <v>2.7796239372179836</v>
      </c>
      <c r="CY90" s="29">
        <f t="shared" si="54"/>
        <v>23050.738945000048</v>
      </c>
      <c r="CZ90" s="29">
        <f t="shared" si="55"/>
        <v>22790.930814177322</v>
      </c>
      <c r="DA90" s="29">
        <f t="shared" si="56"/>
        <v>22210.623265605562</v>
      </c>
      <c r="DB90" s="29">
        <f t="shared" si="57"/>
        <v>22810.277094473382</v>
      </c>
      <c r="DC90" s="29">
        <f t="shared" si="58"/>
        <v>64646.476474813891</v>
      </c>
      <c r="DD90" s="29">
        <f t="shared" si="59"/>
        <v>63290.768488114431</v>
      </c>
      <c r="DE90" s="29">
        <f t="shared" si="60"/>
        <v>60416.088412337136</v>
      </c>
      <c r="DF90" s="29">
        <f t="shared" si="61"/>
        <v>63403.992226373281</v>
      </c>
    </row>
    <row r="91" spans="1:110" ht="14.25" x14ac:dyDescent="0.2">
      <c r="A91" s="22" t="s">
        <v>22</v>
      </c>
      <c r="B91" s="11">
        <v>56.723999999999997</v>
      </c>
      <c r="C91" s="11">
        <v>44.827719999999999</v>
      </c>
      <c r="D91" s="11">
        <v>41.173630000000003</v>
      </c>
      <c r="E91" s="11">
        <v>31.772026062011719</v>
      </c>
      <c r="F91" s="27">
        <v>41.510342000000001</v>
      </c>
      <c r="G91" s="11">
        <v>114.23333333333333</v>
      </c>
      <c r="H91" s="1" t="s">
        <v>245</v>
      </c>
      <c r="I91" s="1" t="s">
        <v>245</v>
      </c>
      <c r="J91" s="1" t="s">
        <v>245</v>
      </c>
      <c r="K91" s="11">
        <v>115.70082092285156</v>
      </c>
      <c r="L91" s="11">
        <v>50.97645</v>
      </c>
      <c r="M91" s="11">
        <v>47.827779999999997</v>
      </c>
      <c r="N91" s="27">
        <f t="shared" si="62"/>
        <v>214.50505092285155</v>
      </c>
      <c r="O91" s="1" t="s">
        <v>245</v>
      </c>
      <c r="P91" s="1" t="s">
        <v>245</v>
      </c>
      <c r="Q91" s="1" t="s">
        <v>245</v>
      </c>
      <c r="R91" s="27">
        <f t="shared" si="79"/>
        <v>0</v>
      </c>
      <c r="S91" s="11">
        <v>13.197152137756348</v>
      </c>
      <c r="T91" s="11">
        <v>5.1972019999999999</v>
      </c>
      <c r="U91" s="11">
        <v>4.315948486328125</v>
      </c>
      <c r="V91" s="27">
        <f t="shared" si="63"/>
        <v>22.710302624084473</v>
      </c>
      <c r="W91" s="27">
        <f t="shared" si="64"/>
        <v>102.50366878509521</v>
      </c>
      <c r="X91" s="27">
        <f t="shared" si="65"/>
        <v>45.779248000000003</v>
      </c>
      <c r="Y91" s="27">
        <f t="shared" si="66"/>
        <v>43.511831513671872</v>
      </c>
      <c r="Z91" s="27">
        <f t="shared" si="67"/>
        <v>191.79474829876708</v>
      </c>
      <c r="AA91" s="11" t="s">
        <v>521</v>
      </c>
      <c r="AB91" s="11" t="s">
        <v>521</v>
      </c>
      <c r="AC91" s="11" t="s">
        <v>521</v>
      </c>
      <c r="AD91" s="27">
        <f t="shared" si="80"/>
        <v>0</v>
      </c>
      <c r="AE91" s="11">
        <v>6564.8990000000003</v>
      </c>
      <c r="AF91" s="11">
        <v>3110.1860000000001</v>
      </c>
      <c r="AG91" s="11">
        <v>2446.285400390625</v>
      </c>
      <c r="AH91" s="27">
        <f t="shared" si="68"/>
        <v>12121.370400390626</v>
      </c>
      <c r="AI91" s="27">
        <f t="shared" si="45"/>
        <v>57.568344065671475</v>
      </c>
      <c r="AJ91" s="27">
        <f t="shared" si="46"/>
        <v>56.180086744477457</v>
      </c>
      <c r="AK91" s="27">
        <f t="shared" si="47"/>
        <v>53.695542102808929</v>
      </c>
      <c r="AL91" s="27">
        <f t="shared" si="48"/>
        <v>56.389990911356321</v>
      </c>
      <c r="AM91" s="1" t="s">
        <v>245</v>
      </c>
      <c r="AN91" s="1" t="s">
        <v>245</v>
      </c>
      <c r="AO91" s="1" t="s">
        <v>245</v>
      </c>
      <c r="AP91" s="27" t="e">
        <f t="shared" si="81"/>
        <v>#DIV/0!</v>
      </c>
      <c r="AQ91" s="1" t="s">
        <v>245</v>
      </c>
      <c r="AR91" s="1" t="s">
        <v>245</v>
      </c>
      <c r="AS91" s="1" t="s">
        <v>245</v>
      </c>
      <c r="AT91" s="27">
        <f t="shared" si="82"/>
        <v>0</v>
      </c>
      <c r="AU91" s="11">
        <v>18.3</v>
      </c>
      <c r="AV91" s="11">
        <v>2327</v>
      </c>
      <c r="AW91" s="11">
        <v>703.9</v>
      </c>
      <c r="AX91" s="11">
        <v>2727.9119999999998</v>
      </c>
      <c r="AY91" s="11">
        <v>1983.7542724609375</v>
      </c>
      <c r="AZ91" s="11">
        <v>1976.76220703125</v>
      </c>
      <c r="BA91" s="27">
        <f t="shared" si="69"/>
        <v>6688.4284794921878</v>
      </c>
      <c r="BB91" s="11">
        <v>1515.2923583984375</v>
      </c>
      <c r="BC91" s="11">
        <v>762.8066</v>
      </c>
      <c r="BD91" s="11">
        <v>1735.7838134765625</v>
      </c>
      <c r="BE91" s="27">
        <f t="shared" si="70"/>
        <v>4013.8827718749999</v>
      </c>
      <c r="BF91" s="11">
        <v>4929.0230000000001</v>
      </c>
      <c r="BG91" s="11">
        <v>3759.979736328125</v>
      </c>
      <c r="BH91" s="11">
        <v>3639.308</v>
      </c>
      <c r="BI91" s="27">
        <f t="shared" si="49"/>
        <v>12328.310736328127</v>
      </c>
      <c r="BJ91" s="11">
        <v>3350.994384765625</v>
      </c>
      <c r="BK91" s="11">
        <v>2468.9740000000002</v>
      </c>
      <c r="BL91" s="11">
        <v>2256.3876953125</v>
      </c>
      <c r="BM91" s="27">
        <f t="shared" si="78"/>
        <v>8076.3560800781252</v>
      </c>
      <c r="BN91" s="11">
        <v>1578.028564453125</v>
      </c>
      <c r="BO91" s="11">
        <v>1291.005615234375</v>
      </c>
      <c r="BP91" s="11">
        <v>1382.920166015625</v>
      </c>
      <c r="BQ91" s="27">
        <f t="shared" si="50"/>
        <v>4251.954345703125</v>
      </c>
      <c r="BR91" s="11">
        <v>319.1635</v>
      </c>
      <c r="BS91" s="11">
        <v>153.42294311523438</v>
      </c>
      <c r="BT91" s="11">
        <v>123.673583984375</v>
      </c>
      <c r="BU91" s="27">
        <f t="shared" si="71"/>
        <v>596.26002709960937</v>
      </c>
      <c r="BV91" s="11">
        <v>0.75429009999999996</v>
      </c>
      <c r="BW91" s="11">
        <v>0.92085110000000003</v>
      </c>
      <c r="BX91" s="11">
        <v>0.93388919999999997</v>
      </c>
      <c r="BY91" s="27">
        <f t="shared" si="72"/>
        <v>2.6090304</v>
      </c>
      <c r="BZ91" s="11">
        <v>114.03661346435547</v>
      </c>
      <c r="CA91" s="11">
        <v>55.361003875732422</v>
      </c>
      <c r="CB91" s="11">
        <v>45.558444976806641</v>
      </c>
      <c r="CC91" s="27">
        <f t="shared" si="73"/>
        <v>214.95606231689453</v>
      </c>
      <c r="CD91" s="11">
        <v>4041.152</v>
      </c>
      <c r="CE91" s="11">
        <v>1935.7767333984375</v>
      </c>
      <c r="CF91" s="11">
        <v>1528.5897216796875</v>
      </c>
      <c r="CG91" s="27">
        <f t="shared" si="74"/>
        <v>7505.518455078125</v>
      </c>
      <c r="CH91" s="11">
        <v>7218.2759999999998</v>
      </c>
      <c r="CI91" s="11">
        <v>3457.67041015625</v>
      </c>
      <c r="CJ91" s="11">
        <v>2730.355712890625</v>
      </c>
      <c r="CK91" s="27">
        <f t="shared" si="75"/>
        <v>13406.302123046875</v>
      </c>
      <c r="CL91" s="11">
        <v>4.874537467956543</v>
      </c>
      <c r="CM91" s="11">
        <v>2.2907321453094482</v>
      </c>
      <c r="CN91" s="11">
        <v>1.9591585397720337</v>
      </c>
      <c r="CO91" s="27">
        <f t="shared" si="76"/>
        <v>9.1244281530380249</v>
      </c>
      <c r="CP91" s="11">
        <v>9.738588</v>
      </c>
      <c r="CQ91" s="11">
        <v>4.6205062866210937</v>
      </c>
      <c r="CR91" s="11">
        <v>3.8357250000000001</v>
      </c>
      <c r="CS91" s="27">
        <f t="shared" si="77"/>
        <v>18.194819286621094</v>
      </c>
      <c r="CT91" s="11">
        <v>56.723999999999997</v>
      </c>
      <c r="CU91" s="29">
        <v>2.798780938016554</v>
      </c>
      <c r="CV91" s="29">
        <f t="shared" si="51"/>
        <v>2.7713179381576847</v>
      </c>
      <c r="CW91" s="29">
        <f t="shared" si="52"/>
        <v>2.7146138119362067</v>
      </c>
      <c r="CX91" s="29">
        <f t="shared" si="53"/>
        <v>2.7738693232135287</v>
      </c>
      <c r="CY91" s="29">
        <f t="shared" si="54"/>
        <v>22616.232745912359</v>
      </c>
      <c r="CZ91" s="29">
        <f t="shared" si="55"/>
        <v>22536.853614907061</v>
      </c>
      <c r="DA91" s="29">
        <f t="shared" si="56"/>
        <v>22077.113195293019</v>
      </c>
      <c r="DB91" s="29">
        <f t="shared" si="57"/>
        <v>22483.986035856229</v>
      </c>
      <c r="DC91" s="29">
        <f t="shared" si="58"/>
        <v>63297.881099005303</v>
      </c>
      <c r="DD91" s="29">
        <f t="shared" si="59"/>
        <v>62456.786692625799</v>
      </c>
      <c r="DE91" s="29">
        <f t="shared" si="60"/>
        <v>59930.836407621515</v>
      </c>
      <c r="DF91" s="29">
        <f t="shared" si="61"/>
        <v>62367.639128422961</v>
      </c>
    </row>
    <row r="92" spans="1:110" ht="14.25" x14ac:dyDescent="0.2">
      <c r="A92" s="22" t="s">
        <v>23</v>
      </c>
      <c r="B92" s="11">
        <v>57.075000000000003</v>
      </c>
      <c r="C92" s="11">
        <v>45.228720000000003</v>
      </c>
      <c r="D92" s="11">
        <v>41.918190000000003</v>
      </c>
      <c r="E92" s="11">
        <v>31.887594223022461</v>
      </c>
      <c r="F92" s="27">
        <v>41.953189999999999</v>
      </c>
      <c r="G92" s="11">
        <v>118.16666666666667</v>
      </c>
      <c r="H92" s="1" t="s">
        <v>245</v>
      </c>
      <c r="I92" s="1" t="s">
        <v>245</v>
      </c>
      <c r="J92" s="1" t="s">
        <v>245</v>
      </c>
      <c r="K92" s="11">
        <v>116.93850708007812</v>
      </c>
      <c r="L92" s="11">
        <v>51.47663</v>
      </c>
      <c r="M92" s="11">
        <v>47.932070000000003</v>
      </c>
      <c r="N92" s="27">
        <f t="shared" si="62"/>
        <v>216.34720708007814</v>
      </c>
      <c r="O92" s="1" t="s">
        <v>245</v>
      </c>
      <c r="P92" s="1" t="s">
        <v>245</v>
      </c>
      <c r="Q92" s="1" t="s">
        <v>245</v>
      </c>
      <c r="R92" s="27">
        <f t="shared" si="79"/>
        <v>0</v>
      </c>
      <c r="S92" s="11">
        <v>13.126294136047363</v>
      </c>
      <c r="T92" s="11">
        <v>5.2138314247131348</v>
      </c>
      <c r="U92" s="11">
        <v>4.2534179999999999</v>
      </c>
      <c r="V92" s="27">
        <f t="shared" si="63"/>
        <v>22.593543560760498</v>
      </c>
      <c r="W92" s="27">
        <f t="shared" si="64"/>
        <v>103.81221294403076</v>
      </c>
      <c r="X92" s="27">
        <f t="shared" si="65"/>
        <v>46.262798575286865</v>
      </c>
      <c r="Y92" s="27">
        <f t="shared" si="66"/>
        <v>43.678652</v>
      </c>
      <c r="Z92" s="27">
        <f t="shared" si="67"/>
        <v>193.75366351931763</v>
      </c>
      <c r="AA92" s="11" t="s">
        <v>521</v>
      </c>
      <c r="AB92" s="11" t="s">
        <v>521</v>
      </c>
      <c r="AC92" s="11" t="s">
        <v>521</v>
      </c>
      <c r="AD92" s="27">
        <f t="shared" si="80"/>
        <v>0</v>
      </c>
      <c r="AE92" s="11">
        <v>6702.3159999999998</v>
      </c>
      <c r="AF92" s="11">
        <v>3191.480224609375</v>
      </c>
      <c r="AG92" s="11">
        <v>2511.987548828125</v>
      </c>
      <c r="AH92" s="27">
        <f t="shared" si="68"/>
        <v>12405.783773437499</v>
      </c>
      <c r="AI92" s="27">
        <f t="shared" si="45"/>
        <v>58.363799884373385</v>
      </c>
      <c r="AJ92" s="27">
        <f t="shared" si="46"/>
        <v>57.04750093413292</v>
      </c>
      <c r="AK92" s="27">
        <f t="shared" si="47"/>
        <v>54.487675547452561</v>
      </c>
      <c r="AL92" s="27">
        <f t="shared" si="48"/>
        <v>57.200333209370712</v>
      </c>
      <c r="AM92" s="1" t="s">
        <v>245</v>
      </c>
      <c r="AN92" s="1" t="s">
        <v>245</v>
      </c>
      <c r="AO92" s="1" t="s">
        <v>245</v>
      </c>
      <c r="AP92" s="27" t="e">
        <f t="shared" si="81"/>
        <v>#DIV/0!</v>
      </c>
      <c r="AQ92" s="1" t="s">
        <v>245</v>
      </c>
      <c r="AR92" s="1" t="s">
        <v>245</v>
      </c>
      <c r="AS92" s="1" t="s">
        <v>245</v>
      </c>
      <c r="AT92" s="27">
        <f t="shared" si="82"/>
        <v>0</v>
      </c>
      <c r="AU92" s="11">
        <v>18.399999999999999</v>
      </c>
      <c r="AV92" s="11">
        <v>2365</v>
      </c>
      <c r="AW92" s="11">
        <v>710.1</v>
      </c>
      <c r="AX92" s="11">
        <v>2653.799560546875</v>
      </c>
      <c r="AY92" s="11">
        <v>1929.8592529296875</v>
      </c>
      <c r="AZ92" s="11">
        <v>1923.05712890625</v>
      </c>
      <c r="BA92" s="27">
        <f t="shared" si="69"/>
        <v>6506.7159423828125</v>
      </c>
      <c r="BB92" s="11">
        <v>1596.2921142578125</v>
      </c>
      <c r="BC92" s="11">
        <v>803.58230000000003</v>
      </c>
      <c r="BD92" s="11">
        <v>1828.57</v>
      </c>
      <c r="BE92" s="27">
        <f t="shared" si="70"/>
        <v>4228.4444142578122</v>
      </c>
      <c r="BF92" s="11">
        <v>4621.82666015625</v>
      </c>
      <c r="BG92" s="11">
        <v>3135.8159999999998</v>
      </c>
      <c r="BH92" s="11">
        <v>3797.5322265625</v>
      </c>
      <c r="BI92" s="27">
        <f t="shared" si="49"/>
        <v>11555.174886718749</v>
      </c>
      <c r="BJ92" s="11">
        <v>3180.7150000000001</v>
      </c>
      <c r="BK92" s="11">
        <v>2308.892333984375</v>
      </c>
      <c r="BL92" s="11">
        <v>2304.6660000000002</v>
      </c>
      <c r="BM92" s="27">
        <f t="shared" si="78"/>
        <v>7794.2733339843753</v>
      </c>
      <c r="BN92" s="11">
        <v>1441.111572265625</v>
      </c>
      <c r="BO92" s="11">
        <v>826.92359999999996</v>
      </c>
      <c r="BP92" s="11">
        <v>1492.8663330078125</v>
      </c>
      <c r="BQ92" s="27">
        <f t="shared" si="50"/>
        <v>3760.9015052734376</v>
      </c>
      <c r="BR92" s="11">
        <v>320.74380000000002</v>
      </c>
      <c r="BS92" s="11">
        <v>154.72139999999999</v>
      </c>
      <c r="BT92" s="11">
        <v>124.89431762695312</v>
      </c>
      <c r="BU92" s="27">
        <f t="shared" si="71"/>
        <v>600.35951762695311</v>
      </c>
      <c r="BV92" s="11">
        <v>0.81388519999999998</v>
      </c>
      <c r="BW92" s="11">
        <v>0.87905710000000004</v>
      </c>
      <c r="BX92" s="11">
        <v>0.94301279999999998</v>
      </c>
      <c r="BY92" s="27">
        <f t="shared" si="72"/>
        <v>2.6359550999999999</v>
      </c>
      <c r="BZ92" s="11">
        <v>114.83686828613281</v>
      </c>
      <c r="CA92" s="11">
        <v>55.94426</v>
      </c>
      <c r="CB92" s="11">
        <v>46.101939999999999</v>
      </c>
      <c r="CC92" s="27">
        <f t="shared" si="73"/>
        <v>216.88306828613281</v>
      </c>
      <c r="CD92" s="11">
        <v>4127.6559999999999</v>
      </c>
      <c r="CE92" s="11">
        <v>1982.509</v>
      </c>
      <c r="CF92" s="11">
        <v>1563.6746826171875</v>
      </c>
      <c r="CG92" s="27">
        <f t="shared" si="74"/>
        <v>7673.8396826171875</v>
      </c>
      <c r="CH92" s="11">
        <v>7311.2790000000005</v>
      </c>
      <c r="CI92" s="11">
        <v>3511.6</v>
      </c>
      <c r="CJ92" s="11">
        <v>2769.72265625</v>
      </c>
      <c r="CK92" s="27">
        <f t="shared" si="75"/>
        <v>13592.601656250001</v>
      </c>
      <c r="CL92" s="11">
        <v>4.9835543632507324</v>
      </c>
      <c r="CM92" s="11">
        <v>2.3320603370666504</v>
      </c>
      <c r="CN92" s="11">
        <v>1.9809826612472534</v>
      </c>
      <c r="CO92" s="27">
        <f t="shared" si="76"/>
        <v>9.2965973615646362</v>
      </c>
      <c r="CP92" s="11">
        <v>9.8853469999999994</v>
      </c>
      <c r="CQ92" s="11">
        <v>4.6610045433044434</v>
      </c>
      <c r="CR92" s="11">
        <v>3.8485734462738037</v>
      </c>
      <c r="CS92" s="27">
        <f t="shared" si="77"/>
        <v>18.394924989578247</v>
      </c>
      <c r="CT92" s="11">
        <v>57.075000000000003</v>
      </c>
      <c r="CU92" s="29">
        <v>2.7930385492646841</v>
      </c>
      <c r="CV92" s="29">
        <f t="shared" si="51"/>
        <v>2.7656349373465656</v>
      </c>
      <c r="CW92" s="29">
        <f t="shared" si="52"/>
        <v>2.7090902818179261</v>
      </c>
      <c r="CX92" s="29">
        <f t="shared" si="53"/>
        <v>2.7681253422461802</v>
      </c>
      <c r="CY92" s="29">
        <f t="shared" si="54"/>
        <v>22794.763297061392</v>
      </c>
      <c r="CZ92" s="29">
        <f t="shared" si="55"/>
        <v>22696.278601408725</v>
      </c>
      <c r="DA92" s="29">
        <f t="shared" si="56"/>
        <v>22176.530597035529</v>
      </c>
      <c r="DB92" s="29">
        <f t="shared" si="57"/>
        <v>22640.769834011477</v>
      </c>
      <c r="DC92" s="29">
        <f t="shared" si="58"/>
        <v>63666.652610056226</v>
      </c>
      <c r="DD92" s="29">
        <f t="shared" si="59"/>
        <v>62769.621047807224</v>
      </c>
      <c r="DE92" s="29">
        <f t="shared" si="60"/>
        <v>60078.223524866851</v>
      </c>
      <c r="DF92" s="29">
        <f t="shared" si="61"/>
        <v>62672.488745490016</v>
      </c>
    </row>
    <row r="93" spans="1:110" ht="14.25" x14ac:dyDescent="0.2">
      <c r="A93" s="22" t="s">
        <v>24</v>
      </c>
      <c r="B93" s="11">
        <v>57.405999999999999</v>
      </c>
      <c r="C93" s="11">
        <v>45.036495208740234</v>
      </c>
      <c r="D93" s="11">
        <v>41.963509999999999</v>
      </c>
      <c r="E93" s="11">
        <v>31.747886657714844</v>
      </c>
      <c r="F93" s="27">
        <v>41.837505</v>
      </c>
      <c r="G93" s="11">
        <v>117.60000000000001</v>
      </c>
      <c r="H93" s="1" t="s">
        <v>245</v>
      </c>
      <c r="I93" s="1" t="s">
        <v>245</v>
      </c>
      <c r="J93" s="1" t="s">
        <v>245</v>
      </c>
      <c r="K93" s="11">
        <v>117.33318328857422</v>
      </c>
      <c r="L93" s="11">
        <v>52.378456115722656</v>
      </c>
      <c r="M93" s="11">
        <v>48.057025909423828</v>
      </c>
      <c r="N93" s="27">
        <f t="shared" si="62"/>
        <v>217.7686653137207</v>
      </c>
      <c r="O93" s="1" t="s">
        <v>245</v>
      </c>
      <c r="P93" s="1" t="s">
        <v>245</v>
      </c>
      <c r="Q93" s="1" t="s">
        <v>245</v>
      </c>
      <c r="R93" s="27">
        <f t="shared" si="79"/>
        <v>0</v>
      </c>
      <c r="S93" s="11">
        <v>12.900495529174805</v>
      </c>
      <c r="T93" s="11">
        <v>5.2403300000000002</v>
      </c>
      <c r="U93" s="11">
        <v>4.1556519999999999</v>
      </c>
      <c r="V93" s="27">
        <f t="shared" si="63"/>
        <v>22.296477529174805</v>
      </c>
      <c r="W93" s="27">
        <f t="shared" si="64"/>
        <v>104.43268775939941</v>
      </c>
      <c r="X93" s="27">
        <f t="shared" si="65"/>
        <v>47.138126115722656</v>
      </c>
      <c r="Y93" s="27">
        <f t="shared" si="66"/>
        <v>43.901373909423825</v>
      </c>
      <c r="Z93" s="27">
        <f t="shared" si="67"/>
        <v>195.47218778454589</v>
      </c>
      <c r="AA93" s="11" t="s">
        <v>521</v>
      </c>
      <c r="AB93" s="11" t="s">
        <v>521</v>
      </c>
      <c r="AC93" s="11" t="s">
        <v>521</v>
      </c>
      <c r="AD93" s="27">
        <f t="shared" si="80"/>
        <v>0</v>
      </c>
      <c r="AE93" s="11">
        <v>6647.1435546875</v>
      </c>
      <c r="AF93" s="11">
        <v>3179.4090000000001</v>
      </c>
      <c r="AG93" s="11">
        <v>2506.628662109375</v>
      </c>
      <c r="AH93" s="27">
        <f t="shared" si="68"/>
        <v>12333.181216796875</v>
      </c>
      <c r="AI93" s="27">
        <f t="shared" si="45"/>
        <v>57.489169491072481</v>
      </c>
      <c r="AJ93" s="27">
        <f t="shared" si="46"/>
        <v>56.26978768365192</v>
      </c>
      <c r="AK93" s="27">
        <f t="shared" si="47"/>
        <v>53.74216102651409</v>
      </c>
      <c r="AL93" s="27">
        <f t="shared" si="48"/>
        <v>56.375365707674483</v>
      </c>
      <c r="AM93" s="1" t="s">
        <v>245</v>
      </c>
      <c r="AN93" s="1" t="s">
        <v>245</v>
      </c>
      <c r="AO93" s="1" t="s">
        <v>245</v>
      </c>
      <c r="AP93" s="27" t="e">
        <f t="shared" si="81"/>
        <v>#DIV/0!</v>
      </c>
      <c r="AQ93" s="1" t="s">
        <v>245</v>
      </c>
      <c r="AR93" s="1" t="s">
        <v>245</v>
      </c>
      <c r="AS93" s="1" t="s">
        <v>245</v>
      </c>
      <c r="AT93" s="27">
        <f t="shared" si="82"/>
        <v>0</v>
      </c>
      <c r="AU93" s="11">
        <v>19.100000000000001</v>
      </c>
      <c r="AV93" s="11">
        <v>2406.6999999999998</v>
      </c>
      <c r="AW93" s="11">
        <v>710.9</v>
      </c>
      <c r="AX93" s="11">
        <v>2773.519775390625</v>
      </c>
      <c r="AY93" s="11">
        <v>2016.920654296875</v>
      </c>
      <c r="AZ93" s="11">
        <v>2009.8116455078125</v>
      </c>
      <c r="BA93" s="27">
        <f t="shared" si="69"/>
        <v>6800.2520751953125</v>
      </c>
      <c r="BB93" s="11">
        <v>1737.951</v>
      </c>
      <c r="BC93" s="11">
        <v>874.89419999999996</v>
      </c>
      <c r="BD93" s="11">
        <v>1990.841796875</v>
      </c>
      <c r="BE93" s="27">
        <f t="shared" si="70"/>
        <v>4603.6869968749997</v>
      </c>
      <c r="BF93" s="11">
        <v>4452.8710000000001</v>
      </c>
      <c r="BG93" s="11">
        <v>2956.3896484375</v>
      </c>
      <c r="BH93" s="11">
        <v>3761.63</v>
      </c>
      <c r="BI93" s="27">
        <f t="shared" si="49"/>
        <v>11170.8906484375</v>
      </c>
      <c r="BJ93" s="11">
        <v>3141.501220703125</v>
      </c>
      <c r="BK93" s="11">
        <v>2276.2089999999998</v>
      </c>
      <c r="BL93" s="11">
        <v>2274.155517578125</v>
      </c>
      <c r="BM93" s="27">
        <f t="shared" si="78"/>
        <v>7691.8657382812498</v>
      </c>
      <c r="BN93" s="11">
        <v>1311.37</v>
      </c>
      <c r="BO93" s="11">
        <v>680.1807</v>
      </c>
      <c r="BP93" s="11">
        <v>1487.474609375</v>
      </c>
      <c r="BQ93" s="27">
        <f t="shared" si="50"/>
        <v>3479.0253093749998</v>
      </c>
      <c r="BR93" s="11">
        <v>322.2811279296875</v>
      </c>
      <c r="BS93" s="11">
        <v>155.9461669921875</v>
      </c>
      <c r="BT93" s="11">
        <v>126.09950000000001</v>
      </c>
      <c r="BU93" s="27">
        <f t="shared" si="71"/>
        <v>604.32679492187503</v>
      </c>
      <c r="BV93" s="11">
        <v>0.78038750000000001</v>
      </c>
      <c r="BW93" s="11">
        <v>0.80783729999999998</v>
      </c>
      <c r="BX93" s="11">
        <v>0.92466820000000005</v>
      </c>
      <c r="BY93" s="27">
        <f t="shared" si="72"/>
        <v>2.512893</v>
      </c>
      <c r="BZ93" s="11">
        <v>115.62427520751953</v>
      </c>
      <c r="CA93" s="11">
        <v>56.502949999999998</v>
      </c>
      <c r="CB93" s="11">
        <v>46.641754150390625</v>
      </c>
      <c r="CC93" s="27">
        <f t="shared" si="73"/>
        <v>218.76897935791015</v>
      </c>
      <c r="CD93" s="11">
        <v>4200.9430000000002</v>
      </c>
      <c r="CE93" s="11">
        <v>2018.232</v>
      </c>
      <c r="CF93" s="11">
        <v>1595.021</v>
      </c>
      <c r="CG93" s="27">
        <f t="shared" si="74"/>
        <v>7814.1959999999999</v>
      </c>
      <c r="CH93" s="11">
        <v>7382.2489999999998</v>
      </c>
      <c r="CI93" s="11">
        <v>3546.6064453125</v>
      </c>
      <c r="CJ93" s="11">
        <v>2802.90478515625</v>
      </c>
      <c r="CK93" s="27">
        <f t="shared" si="75"/>
        <v>13731.76023046875</v>
      </c>
      <c r="CL93" s="11">
        <v>5.0827790000000004</v>
      </c>
      <c r="CM93" s="11">
        <v>2.4220554828643799</v>
      </c>
      <c r="CN93" s="11">
        <v>2.022913</v>
      </c>
      <c r="CO93" s="27">
        <f t="shared" si="76"/>
        <v>9.5277474828643811</v>
      </c>
      <c r="CP93" s="11">
        <v>10.030058860778809</v>
      </c>
      <c r="CQ93" s="11">
        <v>4.7879759999999996</v>
      </c>
      <c r="CR93" s="11">
        <v>3.8982329999999998</v>
      </c>
      <c r="CS93" s="27">
        <f t="shared" si="77"/>
        <v>18.71626786077881</v>
      </c>
      <c r="CT93" s="11">
        <v>57.405999999999999</v>
      </c>
      <c r="CU93" s="29">
        <v>2.7873137137617983</v>
      </c>
      <c r="CV93" s="29">
        <f t="shared" si="51"/>
        <v>2.7599650459345488</v>
      </c>
      <c r="CW93" s="29">
        <f t="shared" si="52"/>
        <v>2.7035754185703995</v>
      </c>
      <c r="CX93" s="29">
        <f t="shared" si="53"/>
        <v>2.7623971035362609</v>
      </c>
      <c r="CY93" s="29">
        <f t="shared" si="54"/>
        <v>22906.240422525127</v>
      </c>
      <c r="CZ93" s="29">
        <f t="shared" si="55"/>
        <v>22742.50476121145</v>
      </c>
      <c r="DA93" s="29">
        <f t="shared" si="56"/>
        <v>22227.723227738807</v>
      </c>
      <c r="DB93" s="29">
        <f t="shared" si="57"/>
        <v>22722.40838211375</v>
      </c>
      <c r="DC93" s="29">
        <f t="shared" si="58"/>
        <v>63846.878060429139</v>
      </c>
      <c r="DD93" s="29">
        <f t="shared" si="59"/>
        <v>62768.518197943646</v>
      </c>
      <c r="DE93" s="29">
        <f t="shared" si="60"/>
        <v>60094.326129300949</v>
      </c>
      <c r="DF93" s="29">
        <f t="shared" si="61"/>
        <v>62768.315100119078</v>
      </c>
    </row>
    <row r="94" spans="1:110" ht="14.25" x14ac:dyDescent="0.2">
      <c r="A94" s="22" t="s">
        <v>25</v>
      </c>
      <c r="B94" s="11">
        <v>57.738</v>
      </c>
      <c r="C94" s="11">
        <v>45.002487182617188</v>
      </c>
      <c r="D94" s="11">
        <v>41.402830000000002</v>
      </c>
      <c r="E94" s="11">
        <v>31.940539999999999</v>
      </c>
      <c r="F94" s="27">
        <v>41.709499000000001</v>
      </c>
      <c r="G94" s="11">
        <v>118.60000000000001</v>
      </c>
      <c r="H94" s="1" t="s">
        <v>245</v>
      </c>
      <c r="I94" s="1" t="s">
        <v>245</v>
      </c>
      <c r="J94" s="1" t="s">
        <v>245</v>
      </c>
      <c r="K94" s="11">
        <v>118.60398864746094</v>
      </c>
      <c r="L94" s="11">
        <v>52.862255096435547</v>
      </c>
      <c r="M94" s="11">
        <v>48.615650000000002</v>
      </c>
      <c r="N94" s="27">
        <f t="shared" si="62"/>
        <v>220.0818937438965</v>
      </c>
      <c r="O94" s="1" t="s">
        <v>245</v>
      </c>
      <c r="P94" s="1" t="s">
        <v>245</v>
      </c>
      <c r="Q94" s="1" t="s">
        <v>245</v>
      </c>
      <c r="R94" s="27">
        <f t="shared" si="79"/>
        <v>0</v>
      </c>
      <c r="S94" s="11">
        <v>12.724858283996582</v>
      </c>
      <c r="T94" s="11">
        <v>5.2916946411132812</v>
      </c>
      <c r="U94" s="11">
        <v>4.1232752799987793</v>
      </c>
      <c r="V94" s="27">
        <f t="shared" si="63"/>
        <v>22.139828205108643</v>
      </c>
      <c r="W94" s="27">
        <f t="shared" si="64"/>
        <v>105.87913036346436</v>
      </c>
      <c r="X94" s="27">
        <f t="shared" si="65"/>
        <v>47.570560455322266</v>
      </c>
      <c r="Y94" s="27">
        <f t="shared" si="66"/>
        <v>44.492374720001223</v>
      </c>
      <c r="Z94" s="27">
        <f t="shared" si="67"/>
        <v>197.94206553878786</v>
      </c>
      <c r="AA94" s="11" t="s">
        <v>521</v>
      </c>
      <c r="AB94" s="11" t="s">
        <v>521</v>
      </c>
      <c r="AC94" s="11" t="s">
        <v>521</v>
      </c>
      <c r="AD94" s="27">
        <f t="shared" si="80"/>
        <v>0</v>
      </c>
      <c r="AE94" s="11">
        <v>6702.0519999999997</v>
      </c>
      <c r="AF94" s="11">
        <v>3216.576</v>
      </c>
      <c r="AG94" s="11">
        <v>2543.00439453125</v>
      </c>
      <c r="AH94" s="27">
        <f t="shared" si="68"/>
        <v>12461.632394531251</v>
      </c>
      <c r="AI94" s="27">
        <f t="shared" si="45"/>
        <v>57.565412427674737</v>
      </c>
      <c r="AJ94" s="27">
        <f t="shared" si="46"/>
        <v>56.386988087401711</v>
      </c>
      <c r="AK94" s="27">
        <f t="shared" si="47"/>
        <v>53.911648956510362</v>
      </c>
      <c r="AL94" s="27">
        <f t="shared" si="48"/>
        <v>56.479612738811035</v>
      </c>
      <c r="AM94" s="1" t="s">
        <v>245</v>
      </c>
      <c r="AN94" s="1" t="s">
        <v>245</v>
      </c>
      <c r="AO94" s="1" t="s">
        <v>245</v>
      </c>
      <c r="AP94" s="27" t="e">
        <f t="shared" si="81"/>
        <v>#DIV/0!</v>
      </c>
      <c r="AQ94" s="1" t="s">
        <v>245</v>
      </c>
      <c r="AR94" s="1" t="s">
        <v>245</v>
      </c>
      <c r="AS94" s="1" t="s">
        <v>245</v>
      </c>
      <c r="AT94" s="27">
        <f t="shared" si="82"/>
        <v>0</v>
      </c>
      <c r="AU94" s="11">
        <v>19.2</v>
      </c>
      <c r="AV94" s="11">
        <v>2457.1</v>
      </c>
      <c r="AW94" s="11">
        <v>726.3</v>
      </c>
      <c r="AX94" s="11">
        <v>2768.768798828125</v>
      </c>
      <c r="AY94" s="11">
        <v>2013.4658203125</v>
      </c>
      <c r="AZ94" s="11">
        <v>2006.3689999999999</v>
      </c>
      <c r="BA94" s="27">
        <f t="shared" si="69"/>
        <v>6788.6036191406247</v>
      </c>
      <c r="BB94" s="11">
        <v>1610.4644775390625</v>
      </c>
      <c r="BC94" s="11">
        <v>810.71680000000003</v>
      </c>
      <c r="BD94" s="11">
        <v>1844.804443359375</v>
      </c>
      <c r="BE94" s="27">
        <f t="shared" si="70"/>
        <v>4265.9857208984376</v>
      </c>
      <c r="BF94" s="11">
        <v>4670.3125</v>
      </c>
      <c r="BG94" s="11">
        <v>3152.49560546875</v>
      </c>
      <c r="BH94" s="11">
        <v>4120.7349999999997</v>
      </c>
      <c r="BI94" s="27">
        <f t="shared" si="49"/>
        <v>11943.543105468751</v>
      </c>
      <c r="BJ94" s="11">
        <v>3225.807373046875</v>
      </c>
      <c r="BK94" s="11">
        <v>2377.46435546875</v>
      </c>
      <c r="BL94" s="11">
        <v>2357.832275390625</v>
      </c>
      <c r="BM94" s="27">
        <f t="shared" si="78"/>
        <v>7961.10400390625</v>
      </c>
      <c r="BN94" s="11">
        <v>1444.5052490234375</v>
      </c>
      <c r="BO94" s="11">
        <v>775.03120000000001</v>
      </c>
      <c r="BP94" s="11">
        <v>1762.902587890625</v>
      </c>
      <c r="BQ94" s="27">
        <f t="shared" si="50"/>
        <v>3982.4390369140624</v>
      </c>
      <c r="BR94" s="11">
        <v>323.84840000000003</v>
      </c>
      <c r="BS94" s="11">
        <v>157.11882019042969</v>
      </c>
      <c r="BT94" s="11">
        <v>127.26757049560547</v>
      </c>
      <c r="BU94" s="27">
        <f t="shared" si="71"/>
        <v>608.23479068603524</v>
      </c>
      <c r="BV94" s="11">
        <v>0.8196194</v>
      </c>
      <c r="BW94" s="11">
        <v>0.758185</v>
      </c>
      <c r="BX94" s="11">
        <v>0.88472680000000004</v>
      </c>
      <c r="BY94" s="27">
        <f t="shared" si="72"/>
        <v>2.4625311999999999</v>
      </c>
      <c r="BZ94" s="11">
        <v>116.42498016357422</v>
      </c>
      <c r="CA94" s="11">
        <v>57.044649999999997</v>
      </c>
      <c r="CB94" s="11">
        <v>47.169849999999997</v>
      </c>
      <c r="CC94" s="27">
        <f t="shared" si="73"/>
        <v>220.63948016357421</v>
      </c>
      <c r="CD94" s="11">
        <v>4301.75341796875</v>
      </c>
      <c r="CE94" s="11">
        <v>2064.786376953125</v>
      </c>
      <c r="CF94" s="11">
        <v>1638.49462890625</v>
      </c>
      <c r="CG94" s="27">
        <f t="shared" si="74"/>
        <v>8005.034423828125</v>
      </c>
      <c r="CH94" s="11">
        <v>7507.9470000000001</v>
      </c>
      <c r="CI94" s="11">
        <v>3603.7179999999998</v>
      </c>
      <c r="CJ94" s="11">
        <v>2859.70166015625</v>
      </c>
      <c r="CK94" s="27">
        <f t="shared" si="75"/>
        <v>13971.366660156251</v>
      </c>
      <c r="CL94" s="11">
        <v>5.1605343818664551</v>
      </c>
      <c r="CM94" s="11">
        <v>2.4840102195739746</v>
      </c>
      <c r="CN94" s="11">
        <v>2.069500207901001</v>
      </c>
      <c r="CO94" s="27">
        <f t="shared" si="76"/>
        <v>9.7140448093414307</v>
      </c>
      <c r="CP94" s="11">
        <v>10.14735221862793</v>
      </c>
      <c r="CQ94" s="11">
        <v>4.8467690000000001</v>
      </c>
      <c r="CR94" s="11">
        <v>3.952375</v>
      </c>
      <c r="CS94" s="27">
        <f t="shared" si="77"/>
        <v>18.946496218627928</v>
      </c>
      <c r="CT94" s="11">
        <v>57.738</v>
      </c>
      <c r="CU94" s="29">
        <v>2.7816057992451535</v>
      </c>
      <c r="CV94" s="29">
        <f t="shared" si="51"/>
        <v>2.7543129844854812</v>
      </c>
      <c r="CW94" s="29">
        <f t="shared" si="52"/>
        <v>2.6980702820892049</v>
      </c>
      <c r="CX94" s="29">
        <f t="shared" si="53"/>
        <v>2.7566906441001029</v>
      </c>
      <c r="CY94" s="29">
        <f t="shared" si="54"/>
        <v>23183.523525205001</v>
      </c>
      <c r="CZ94" s="29">
        <f t="shared" si="55"/>
        <v>22936.2592949225</v>
      </c>
      <c r="DA94" s="29">
        <f t="shared" si="56"/>
        <v>22469.994901450522</v>
      </c>
      <c r="DB94" s="29">
        <f t="shared" si="57"/>
        <v>22970.351045519412</v>
      </c>
      <c r="DC94" s="29">
        <f t="shared" si="58"/>
        <v>64487.423484646686</v>
      </c>
      <c r="DD94" s="29">
        <f t="shared" si="59"/>
        <v>63173.636791530844</v>
      </c>
      <c r="DE94" s="29">
        <f t="shared" si="60"/>
        <v>60625.625482299612</v>
      </c>
      <c r="DF94" s="29">
        <f t="shared" si="61"/>
        <v>63322.151818878381</v>
      </c>
    </row>
    <row r="95" spans="1:110" ht="14.25" x14ac:dyDescent="0.2">
      <c r="A95" s="22" t="s">
        <v>26</v>
      </c>
      <c r="B95" s="11">
        <v>58.02</v>
      </c>
      <c r="C95" s="11">
        <v>45.780323028564453</v>
      </c>
      <c r="D95" s="11">
        <v>41.41229248046875</v>
      </c>
      <c r="E95" s="11">
        <v>32.214210000000001</v>
      </c>
      <c r="F95" s="27">
        <v>42.206336999999998</v>
      </c>
      <c r="G95" s="11">
        <v>119.3</v>
      </c>
      <c r="H95" s="1" t="s">
        <v>245</v>
      </c>
      <c r="I95" s="1" t="s">
        <v>245</v>
      </c>
      <c r="J95" s="1" t="s">
        <v>245</v>
      </c>
      <c r="K95" s="11">
        <v>120.82347106933594</v>
      </c>
      <c r="L95" s="11">
        <v>53.385364532470703</v>
      </c>
      <c r="M95" s="11">
        <v>49.084255218505859</v>
      </c>
      <c r="N95" s="27">
        <f t="shared" si="62"/>
        <v>223.2930908203125</v>
      </c>
      <c r="O95" s="1" t="s">
        <v>245</v>
      </c>
      <c r="P95" s="1" t="s">
        <v>245</v>
      </c>
      <c r="Q95" s="1" t="s">
        <v>245</v>
      </c>
      <c r="R95" s="27">
        <f t="shared" si="79"/>
        <v>0</v>
      </c>
      <c r="S95" s="11">
        <v>12.734111785888672</v>
      </c>
      <c r="T95" s="11">
        <v>5.4556639999999996</v>
      </c>
      <c r="U95" s="11">
        <v>4.1212053298950195</v>
      </c>
      <c r="V95" s="27">
        <f t="shared" si="63"/>
        <v>22.31098111578369</v>
      </c>
      <c r="W95" s="27">
        <f t="shared" si="64"/>
        <v>108.08935928344727</v>
      </c>
      <c r="X95" s="27">
        <f t="shared" si="65"/>
        <v>47.929700532470704</v>
      </c>
      <c r="Y95" s="27">
        <f t="shared" si="66"/>
        <v>44.96304988861084</v>
      </c>
      <c r="Z95" s="27">
        <f t="shared" si="67"/>
        <v>200.9821097045288</v>
      </c>
      <c r="AA95" s="11" t="s">
        <v>521</v>
      </c>
      <c r="AB95" s="11" t="s">
        <v>521</v>
      </c>
      <c r="AC95" s="11" t="s">
        <v>521</v>
      </c>
      <c r="AD95" s="27">
        <f t="shared" si="80"/>
        <v>0</v>
      </c>
      <c r="AE95" s="11">
        <v>6796.7759999999998</v>
      </c>
      <c r="AF95" s="11">
        <v>3278.5659999999998</v>
      </c>
      <c r="AG95" s="11">
        <v>2586.92919921875</v>
      </c>
      <c r="AH95" s="27">
        <f t="shared" si="68"/>
        <v>12662.271199218751</v>
      </c>
      <c r="AI95" s="27">
        <f t="shared" si="45"/>
        <v>57.953196353334633</v>
      </c>
      <c r="AJ95" s="27">
        <f t="shared" si="46"/>
        <v>56.937733095757231</v>
      </c>
      <c r="AK95" s="27">
        <f t="shared" si="47"/>
        <v>54.257578896784459</v>
      </c>
      <c r="AL95" s="27">
        <f t="shared" si="48"/>
        <v>56.898674100734667</v>
      </c>
      <c r="AM95" s="1" t="s">
        <v>245</v>
      </c>
      <c r="AN95" s="1" t="s">
        <v>245</v>
      </c>
      <c r="AO95" s="1" t="s">
        <v>245</v>
      </c>
      <c r="AP95" s="27" t="e">
        <f t="shared" si="81"/>
        <v>#DIV/0!</v>
      </c>
      <c r="AQ95" s="1" t="s">
        <v>245</v>
      </c>
      <c r="AR95" s="1" t="s">
        <v>245</v>
      </c>
      <c r="AS95" s="1" t="s">
        <v>245</v>
      </c>
      <c r="AT95" s="27">
        <f t="shared" si="82"/>
        <v>0</v>
      </c>
      <c r="AU95" s="11">
        <v>20.2</v>
      </c>
      <c r="AV95" s="11">
        <v>2493.3000000000002</v>
      </c>
      <c r="AW95" s="11">
        <v>749.5</v>
      </c>
      <c r="AX95" s="11">
        <v>2710.102294921875</v>
      </c>
      <c r="AY95" s="11">
        <v>1853.069580078125</v>
      </c>
      <c r="AZ95" s="11">
        <v>1284.59033203125</v>
      </c>
      <c r="BA95" s="27">
        <f t="shared" si="69"/>
        <v>5847.76220703125</v>
      </c>
      <c r="BB95" s="11">
        <v>874.77269999999999</v>
      </c>
      <c r="BC95" s="11">
        <v>54.052790000000002</v>
      </c>
      <c r="BD95" s="11">
        <v>1099.808837890625</v>
      </c>
      <c r="BE95" s="27">
        <f t="shared" si="70"/>
        <v>2028.6343278906249</v>
      </c>
      <c r="BF95" s="11">
        <v>4597.3149999999996</v>
      </c>
      <c r="BG95" s="11">
        <v>2792.731689453125</v>
      </c>
      <c r="BH95" s="11">
        <v>3219.0039999999999</v>
      </c>
      <c r="BI95" s="27">
        <f t="shared" si="49"/>
        <v>10609.050689453125</v>
      </c>
      <c r="BJ95" s="11">
        <v>3439.433</v>
      </c>
      <c r="BK95" s="11">
        <v>2392.4630000000002</v>
      </c>
      <c r="BL95" s="11">
        <v>1863.943</v>
      </c>
      <c r="BM95" s="27">
        <f t="shared" si="78"/>
        <v>7695.8390000000009</v>
      </c>
      <c r="BN95" s="11">
        <v>1157.8818359375</v>
      </c>
      <c r="BO95" s="11">
        <v>400.2688</v>
      </c>
      <c r="BP95" s="11">
        <v>1355.0611572265625</v>
      </c>
      <c r="BQ95" s="27">
        <f t="shared" si="50"/>
        <v>2913.2117931640623</v>
      </c>
      <c r="BR95" s="11">
        <v>325.55987548828125</v>
      </c>
      <c r="BS95" s="11">
        <v>158.27366638183594</v>
      </c>
      <c r="BT95" s="11">
        <v>128.37843322753906</v>
      </c>
      <c r="BU95" s="27">
        <f t="shared" si="71"/>
        <v>612.21197509765625</v>
      </c>
      <c r="BV95" s="11">
        <v>0.97092560000000006</v>
      </c>
      <c r="BW95" s="11">
        <v>0.73862640000000002</v>
      </c>
      <c r="BX95" s="11">
        <v>0.82673260000000004</v>
      </c>
      <c r="BY95" s="27">
        <f t="shared" si="72"/>
        <v>2.5362846000000001</v>
      </c>
      <c r="BZ95" s="11">
        <v>117.28043365478516</v>
      </c>
      <c r="CA95" s="11">
        <v>57.58160400390625</v>
      </c>
      <c r="CB95" s="11">
        <v>47.678669999999997</v>
      </c>
      <c r="CC95" s="27">
        <f t="shared" si="73"/>
        <v>222.54070765869142</v>
      </c>
      <c r="CD95" s="11">
        <v>4349.2209999999995</v>
      </c>
      <c r="CE95" s="11">
        <v>2124.9229999999998</v>
      </c>
      <c r="CF95" s="11">
        <v>1665.42626953125</v>
      </c>
      <c r="CG95" s="27">
        <f t="shared" si="74"/>
        <v>8139.5702695312493</v>
      </c>
      <c r="CH95" s="11">
        <v>7536.8609999999999</v>
      </c>
      <c r="CI95" s="11">
        <v>3682.326</v>
      </c>
      <c r="CJ95" s="11">
        <v>2886.0540000000001</v>
      </c>
      <c r="CK95" s="27">
        <f t="shared" si="75"/>
        <v>14105.241</v>
      </c>
      <c r="CL95" s="11">
        <v>5.2898154258728027</v>
      </c>
      <c r="CM95" s="11">
        <v>2.5519059999999998</v>
      </c>
      <c r="CN95" s="11">
        <v>2.1162407398223877</v>
      </c>
      <c r="CO95" s="27">
        <f t="shared" si="76"/>
        <v>9.9579621656951893</v>
      </c>
      <c r="CP95" s="11">
        <v>10.373812675476074</v>
      </c>
      <c r="CQ95" s="11">
        <v>4.9222130000000002</v>
      </c>
      <c r="CR95" s="11">
        <v>4.0101666450500488</v>
      </c>
      <c r="CS95" s="27">
        <f t="shared" si="77"/>
        <v>19.306192320526122</v>
      </c>
      <c r="CT95" s="11">
        <v>58.02</v>
      </c>
      <c r="CU95" s="29">
        <v>2.7759095472529238</v>
      </c>
      <c r="CV95" s="29">
        <f t="shared" si="51"/>
        <v>2.7486845689657913</v>
      </c>
      <c r="CW95" s="29">
        <f t="shared" si="52"/>
        <v>2.6925758043909167</v>
      </c>
      <c r="CX95" s="29">
        <f t="shared" si="53"/>
        <v>2.7510111814535971</v>
      </c>
      <c r="CY95" s="29">
        <f t="shared" si="54"/>
        <v>23150.460383657733</v>
      </c>
      <c r="CZ95" s="29">
        <f t="shared" si="55"/>
        <v>23265.563275171571</v>
      </c>
      <c r="DA95" s="29">
        <f t="shared" si="56"/>
        <v>22480.832079362837</v>
      </c>
      <c r="DB95" s="29">
        <f t="shared" si="57"/>
        <v>23039.799242329456</v>
      </c>
      <c r="DC95" s="29">
        <f t="shared" si="58"/>
        <v>64263.584002296098</v>
      </c>
      <c r="DD95" s="29">
        <f t="shared" si="59"/>
        <v>63949.694762761326</v>
      </c>
      <c r="DE95" s="29">
        <f t="shared" si="60"/>
        <v>60531.344519467515</v>
      </c>
      <c r="DF95" s="29">
        <f t="shared" si="61"/>
        <v>63382.745334094441</v>
      </c>
    </row>
    <row r="96" spans="1:110" ht="14.25" x14ac:dyDescent="0.2">
      <c r="A96" s="22" t="s">
        <v>27</v>
      </c>
      <c r="B96" s="11">
        <v>58.252000000000002</v>
      </c>
      <c r="C96" s="11">
        <v>46.32208</v>
      </c>
      <c r="D96" s="11">
        <v>41.541089999999997</v>
      </c>
      <c r="E96" s="11">
        <v>32.533435821533203</v>
      </c>
      <c r="F96" s="27">
        <v>42.562598999999999</v>
      </c>
      <c r="G96" s="11">
        <v>121.66666666666667</v>
      </c>
      <c r="H96" s="1" t="s">
        <v>245</v>
      </c>
      <c r="I96" s="1" t="s">
        <v>245</v>
      </c>
      <c r="J96" s="1" t="s">
        <v>245</v>
      </c>
      <c r="K96" s="11">
        <v>120.41974639892578</v>
      </c>
      <c r="L96" s="11">
        <v>54.435839999999999</v>
      </c>
      <c r="M96" s="11">
        <v>49.494010000000003</v>
      </c>
      <c r="N96" s="27">
        <f t="shared" si="62"/>
        <v>224.34959639892577</v>
      </c>
      <c r="O96" s="1" t="s">
        <v>245</v>
      </c>
      <c r="P96" s="1" t="s">
        <v>245</v>
      </c>
      <c r="Q96" s="1" t="s">
        <v>245</v>
      </c>
      <c r="R96" s="27">
        <f t="shared" si="79"/>
        <v>0</v>
      </c>
      <c r="S96" s="11">
        <v>12.373477935791016</v>
      </c>
      <c r="T96" s="11">
        <v>5.6523919999999999</v>
      </c>
      <c r="U96" s="11">
        <v>4.0625486373901367</v>
      </c>
      <c r="V96" s="27">
        <f t="shared" si="63"/>
        <v>22.088418573181151</v>
      </c>
      <c r="W96" s="27">
        <f t="shared" si="64"/>
        <v>108.04626846313477</v>
      </c>
      <c r="X96" s="27">
        <f t="shared" si="65"/>
        <v>48.783448</v>
      </c>
      <c r="Y96" s="27">
        <f t="shared" si="66"/>
        <v>45.431461362609866</v>
      </c>
      <c r="Z96" s="27">
        <f t="shared" si="67"/>
        <v>202.26117782574462</v>
      </c>
      <c r="AA96" s="11" t="s">
        <v>521</v>
      </c>
      <c r="AB96" s="11" t="s">
        <v>521</v>
      </c>
      <c r="AC96" s="11" t="s">
        <v>521</v>
      </c>
      <c r="AD96" s="27">
        <f t="shared" si="80"/>
        <v>0</v>
      </c>
      <c r="AE96" s="11">
        <v>6901.7470000000003</v>
      </c>
      <c r="AF96" s="11">
        <v>3342.5819999999999</v>
      </c>
      <c r="AG96" s="11">
        <v>2637.373291015625</v>
      </c>
      <c r="AH96" s="27">
        <f t="shared" si="68"/>
        <v>12881.702291015625</v>
      </c>
      <c r="AI96" s="27">
        <f t="shared" si="45"/>
        <v>58.374421477251502</v>
      </c>
      <c r="AJ96" s="27">
        <f t="shared" si="46"/>
        <v>57.505629564101675</v>
      </c>
      <c r="AK96" s="27">
        <f t="shared" si="47"/>
        <v>54.762036261973847</v>
      </c>
      <c r="AL96" s="27">
        <f t="shared" si="48"/>
        <v>57.374621599504295</v>
      </c>
      <c r="AM96" s="1" t="s">
        <v>245</v>
      </c>
      <c r="AN96" s="1" t="s">
        <v>245</v>
      </c>
      <c r="AO96" s="1" t="s">
        <v>245</v>
      </c>
      <c r="AP96" s="27" t="e">
        <f t="shared" si="81"/>
        <v>#DIV/0!</v>
      </c>
      <c r="AQ96" s="1" t="s">
        <v>245</v>
      </c>
      <c r="AR96" s="1" t="s">
        <v>245</v>
      </c>
      <c r="AS96" s="1" t="s">
        <v>245</v>
      </c>
      <c r="AT96" s="27">
        <f t="shared" si="82"/>
        <v>0</v>
      </c>
      <c r="AU96" s="11">
        <v>20.6</v>
      </c>
      <c r="AV96" s="11">
        <v>2519.1</v>
      </c>
      <c r="AW96" s="11">
        <v>757.4</v>
      </c>
      <c r="AX96" s="11">
        <v>2909.747802734375</v>
      </c>
      <c r="AY96" s="11">
        <v>1989.58</v>
      </c>
      <c r="AZ96" s="11">
        <v>1379.2225341796875</v>
      </c>
      <c r="BA96" s="27">
        <f t="shared" si="69"/>
        <v>6278.5503369140624</v>
      </c>
      <c r="BB96" s="11">
        <v>807.76070000000004</v>
      </c>
      <c r="BC96" s="11">
        <v>49.912075042724609</v>
      </c>
      <c r="BD96" s="11">
        <v>1015.5579223632812</v>
      </c>
      <c r="BE96" s="27">
        <f t="shared" si="70"/>
        <v>1873.2306974060059</v>
      </c>
      <c r="BF96" s="11">
        <v>4300.375</v>
      </c>
      <c r="BG96" s="11">
        <v>2437.59375</v>
      </c>
      <c r="BH96" s="11">
        <v>2713.471435546875</v>
      </c>
      <c r="BI96" s="27">
        <f t="shared" si="49"/>
        <v>9451.440185546875</v>
      </c>
      <c r="BJ96" s="11">
        <v>3382.0703125</v>
      </c>
      <c r="BK96" s="11">
        <v>2302.406494140625</v>
      </c>
      <c r="BL96" s="11">
        <v>1624.74169921875</v>
      </c>
      <c r="BM96" s="27">
        <f t="shared" si="78"/>
        <v>7309.218505859375</v>
      </c>
      <c r="BN96" s="11">
        <v>918.30470000000003</v>
      </c>
      <c r="BO96" s="11">
        <v>135.18740844726562</v>
      </c>
      <c r="BP96" s="11">
        <v>1088.729736328125</v>
      </c>
      <c r="BQ96" s="27">
        <f t="shared" si="50"/>
        <v>2142.2218447753908</v>
      </c>
      <c r="BR96" s="11">
        <v>327.52996826171875</v>
      </c>
      <c r="BS96" s="11">
        <v>159.44499999999999</v>
      </c>
      <c r="BT96" s="11">
        <v>129.4119873046875</v>
      </c>
      <c r="BU96" s="27">
        <f t="shared" si="71"/>
        <v>616.38695556640619</v>
      </c>
      <c r="BV96" s="11">
        <v>1.2340962886810303</v>
      </c>
      <c r="BW96" s="11">
        <v>0.74886560000000002</v>
      </c>
      <c r="BX96" s="11">
        <v>0.75083880000000003</v>
      </c>
      <c r="BY96" s="27">
        <f t="shared" si="72"/>
        <v>2.7338006886810304</v>
      </c>
      <c r="BZ96" s="11">
        <v>118.23238372802734</v>
      </c>
      <c r="CA96" s="11">
        <v>58.126170000000002</v>
      </c>
      <c r="CB96" s="11">
        <v>48.160614013671875</v>
      </c>
      <c r="CC96" s="27">
        <f t="shared" si="73"/>
        <v>224.51916774169922</v>
      </c>
      <c r="CD96" s="11">
        <v>4434.982421875</v>
      </c>
      <c r="CE96" s="11">
        <v>2164.26953125</v>
      </c>
      <c r="CF96" s="11">
        <v>1706.92333984375</v>
      </c>
      <c r="CG96" s="27">
        <f t="shared" si="74"/>
        <v>8306.17529296875</v>
      </c>
      <c r="CH96" s="11">
        <v>7694.6790000000001</v>
      </c>
      <c r="CI96" s="11">
        <v>3755.00048828125</v>
      </c>
      <c r="CJ96" s="11">
        <v>2961.5059999999999</v>
      </c>
      <c r="CK96" s="27">
        <f t="shared" si="75"/>
        <v>14411.185488281249</v>
      </c>
      <c r="CL96" s="11">
        <v>5.2801303863525391</v>
      </c>
      <c r="CM96" s="11">
        <v>2.6330535411834717</v>
      </c>
      <c r="CN96" s="11">
        <v>2.1507883071899414</v>
      </c>
      <c r="CO96" s="27">
        <f t="shared" si="76"/>
        <v>10.063972234725952</v>
      </c>
      <c r="CP96" s="11">
        <v>10.33759880065918</v>
      </c>
      <c r="CQ96" s="11">
        <v>5.0279759999999998</v>
      </c>
      <c r="CR96" s="11">
        <v>4.0485040000000003</v>
      </c>
      <c r="CS96" s="27">
        <f t="shared" si="77"/>
        <v>19.41407880065918</v>
      </c>
      <c r="CT96" s="11">
        <v>58.252000000000002</v>
      </c>
      <c r="CU96" s="29">
        <v>2.7702221500933573</v>
      </c>
      <c r="CV96" s="29">
        <f t="shared" si="51"/>
        <v>2.7430845693084542</v>
      </c>
      <c r="CW96" s="29">
        <f t="shared" si="52"/>
        <v>2.6870917232896971</v>
      </c>
      <c r="CX96" s="29">
        <f t="shared" si="53"/>
        <v>2.7453645128220678</v>
      </c>
      <c r="CY96" s="29">
        <f t="shared" si="54"/>
        <v>23493.053294748977</v>
      </c>
      <c r="CZ96" s="29">
        <f t="shared" si="55"/>
        <v>23550.44365317978</v>
      </c>
      <c r="DA96" s="29">
        <f t="shared" si="56"/>
        <v>22884.325182546127</v>
      </c>
      <c r="DB96" s="29">
        <f t="shared" si="57"/>
        <v>23380.094854600906</v>
      </c>
      <c r="DC96" s="29">
        <f t="shared" si="58"/>
        <v>65080.976610437348</v>
      </c>
      <c r="DD96" s="29">
        <f t="shared" si="59"/>
        <v>64600.858585405673</v>
      </c>
      <c r="DE96" s="29">
        <f t="shared" si="60"/>
        <v>61492.280791089688</v>
      </c>
      <c r="DF96" s="29">
        <f t="shared" si="61"/>
        <v>64186.882720235146</v>
      </c>
    </row>
    <row r="97" spans="1:110" ht="14.25" x14ac:dyDescent="0.2">
      <c r="A97" s="22" t="s">
        <v>28</v>
      </c>
      <c r="B97" s="11">
        <v>58.487000000000002</v>
      </c>
      <c r="C97" s="11">
        <v>46.815563201904297</v>
      </c>
      <c r="D97" s="11">
        <v>41.616367340087891</v>
      </c>
      <c r="E97" s="11">
        <v>32.755466461181641</v>
      </c>
      <c r="F97" s="27">
        <v>42.883110000000002</v>
      </c>
      <c r="G97" s="11">
        <v>122.3</v>
      </c>
      <c r="H97" s="1" t="s">
        <v>245</v>
      </c>
      <c r="I97" s="1" t="s">
        <v>245</v>
      </c>
      <c r="J97" s="1" t="s">
        <v>245</v>
      </c>
      <c r="K97" s="11">
        <v>122.01217651367187</v>
      </c>
      <c r="L97" s="11">
        <v>55.366079999999997</v>
      </c>
      <c r="M97" s="11">
        <v>49.99653</v>
      </c>
      <c r="N97" s="27">
        <f t="shared" si="62"/>
        <v>227.37478651367189</v>
      </c>
      <c r="O97" s="1" t="s">
        <v>245</v>
      </c>
      <c r="P97" s="1" t="s">
        <v>245</v>
      </c>
      <c r="Q97" s="1" t="s">
        <v>245</v>
      </c>
      <c r="R97" s="27">
        <f t="shared" si="79"/>
        <v>0</v>
      </c>
      <c r="S97" s="11">
        <v>12.253857612609863</v>
      </c>
      <c r="T97" s="11">
        <v>5.8974595069885254</v>
      </c>
      <c r="U97" s="11">
        <v>4.0204133987426758</v>
      </c>
      <c r="V97" s="27">
        <f t="shared" si="63"/>
        <v>22.171730518341064</v>
      </c>
      <c r="W97" s="27">
        <f t="shared" si="64"/>
        <v>109.75831890106201</v>
      </c>
      <c r="X97" s="27">
        <f t="shared" si="65"/>
        <v>49.468620493011471</v>
      </c>
      <c r="Y97" s="27">
        <f t="shared" si="66"/>
        <v>45.976116601257324</v>
      </c>
      <c r="Z97" s="27">
        <f t="shared" si="67"/>
        <v>205.20305599533083</v>
      </c>
      <c r="AA97" s="11" t="s">
        <v>521</v>
      </c>
      <c r="AB97" s="11" t="s">
        <v>521</v>
      </c>
      <c r="AC97" s="11" t="s">
        <v>521</v>
      </c>
      <c r="AD97" s="27">
        <f t="shared" si="80"/>
        <v>0</v>
      </c>
      <c r="AE97" s="11">
        <v>6937.4539999999997</v>
      </c>
      <c r="AF97" s="11">
        <v>3372.17138671875</v>
      </c>
      <c r="AG97" s="11">
        <v>2658.5556640625</v>
      </c>
      <c r="AH97" s="27">
        <f t="shared" si="68"/>
        <v>12968.18105078125</v>
      </c>
      <c r="AI97" s="27">
        <f t="shared" si="45"/>
        <v>58.155095012125315</v>
      </c>
      <c r="AJ97" s="27">
        <f t="shared" si="46"/>
        <v>57.461874854307815</v>
      </c>
      <c r="AK97" s="27">
        <f t="shared" si="47"/>
        <v>54.691290515914147</v>
      </c>
      <c r="AL97" s="27">
        <f t="shared" si="48"/>
        <v>57.232458782263969</v>
      </c>
      <c r="AM97" s="1" t="s">
        <v>245</v>
      </c>
      <c r="AN97" s="1" t="s">
        <v>245</v>
      </c>
      <c r="AO97" s="1" t="s">
        <v>245</v>
      </c>
      <c r="AP97" s="27" t="e">
        <f t="shared" si="81"/>
        <v>#DIV/0!</v>
      </c>
      <c r="AQ97" s="1" t="s">
        <v>245</v>
      </c>
      <c r="AR97" s="1" t="s">
        <v>245</v>
      </c>
      <c r="AS97" s="1" t="s">
        <v>245</v>
      </c>
      <c r="AT97" s="27">
        <f t="shared" si="82"/>
        <v>0</v>
      </c>
      <c r="AU97" s="11">
        <v>21.2</v>
      </c>
      <c r="AV97" s="11">
        <v>2557.1</v>
      </c>
      <c r="AW97" s="11">
        <v>757.6</v>
      </c>
      <c r="AX97" s="11">
        <v>2832.691650390625</v>
      </c>
      <c r="AY97" s="11">
        <v>1936.8917236328125</v>
      </c>
      <c r="AZ97" s="11">
        <v>1342.6978759765625</v>
      </c>
      <c r="BA97" s="27">
        <f t="shared" si="69"/>
        <v>6112.28125</v>
      </c>
      <c r="BB97" s="11">
        <v>744.20180000000005</v>
      </c>
      <c r="BC97" s="11">
        <v>45.984729999999999</v>
      </c>
      <c r="BD97" s="11">
        <v>935.64850000000001</v>
      </c>
      <c r="BE97" s="27">
        <f t="shared" si="70"/>
        <v>1725.8350300000002</v>
      </c>
      <c r="BF97" s="11">
        <v>3823.2669999999998</v>
      </c>
      <c r="BG97" s="11">
        <v>2174.295166015625</v>
      </c>
      <c r="BH97" s="11">
        <v>2382.0520000000001</v>
      </c>
      <c r="BI97" s="27">
        <f t="shared" si="49"/>
        <v>8379.6141660156245</v>
      </c>
      <c r="BJ97" s="11">
        <v>3102.560302734375</v>
      </c>
      <c r="BK97" s="11">
        <v>2117.2979999999998</v>
      </c>
      <c r="BL97" s="11">
        <v>1478.4647216796875</v>
      </c>
      <c r="BM97" s="27">
        <f t="shared" si="78"/>
        <v>6698.3230244140623</v>
      </c>
      <c r="BN97" s="11">
        <v>720.70650000000001</v>
      </c>
      <c r="BO97" s="11">
        <v>56.997149999999998</v>
      </c>
      <c r="BP97" s="11">
        <v>903.58730000000003</v>
      </c>
      <c r="BQ97" s="27">
        <f t="shared" si="50"/>
        <v>1681.2909500000001</v>
      </c>
      <c r="BR97" s="11">
        <v>329.78842163085937</v>
      </c>
      <c r="BS97" s="11">
        <v>160.65219999999999</v>
      </c>
      <c r="BT97" s="11">
        <v>130.35409999999999</v>
      </c>
      <c r="BU97" s="27">
        <f t="shared" si="71"/>
        <v>620.79472163085939</v>
      </c>
      <c r="BV97" s="11">
        <v>1.5269455909729004</v>
      </c>
      <c r="BW97" s="11">
        <v>0.77855459999999999</v>
      </c>
      <c r="BX97" s="11">
        <v>0.6608136</v>
      </c>
      <c r="BY97" s="27">
        <f t="shared" si="72"/>
        <v>2.9663137909729005</v>
      </c>
      <c r="BZ97" s="11">
        <v>119.29228210449219</v>
      </c>
      <c r="CA97" s="11">
        <v>58.685369999999999</v>
      </c>
      <c r="CB97" s="11">
        <v>48.610219999999998</v>
      </c>
      <c r="CC97" s="27">
        <f t="shared" si="73"/>
        <v>226.58787210449219</v>
      </c>
      <c r="CD97" s="11">
        <v>4495.2610000000004</v>
      </c>
      <c r="CE97" s="11">
        <v>2191.933837890625</v>
      </c>
      <c r="CF97" s="11">
        <v>1726.590576171875</v>
      </c>
      <c r="CG97" s="27">
        <f t="shared" si="74"/>
        <v>8413.7854140625004</v>
      </c>
      <c r="CH97" s="11">
        <v>7759.8149999999996</v>
      </c>
      <c r="CI97" s="11">
        <v>3783.7629999999999</v>
      </c>
      <c r="CJ97" s="11">
        <v>2980.4775390625</v>
      </c>
      <c r="CK97" s="27">
        <f t="shared" si="75"/>
        <v>14524.0555390625</v>
      </c>
      <c r="CL97" s="11">
        <v>5.3730549999999999</v>
      </c>
      <c r="CM97" s="11">
        <v>2.7088208198547363</v>
      </c>
      <c r="CN97" s="11">
        <v>2.1965020000000002</v>
      </c>
      <c r="CO97" s="27">
        <f t="shared" si="76"/>
        <v>10.278377819854738</v>
      </c>
      <c r="CP97" s="11">
        <v>10.469959259033203</v>
      </c>
      <c r="CQ97" s="11">
        <v>5.1320013999938965</v>
      </c>
      <c r="CR97" s="11">
        <v>4.1097335815429687</v>
      </c>
      <c r="CS97" s="27">
        <f t="shared" si="77"/>
        <v>19.711694240570068</v>
      </c>
      <c r="CT97" s="11">
        <v>58.487000000000002</v>
      </c>
      <c r="CU97" s="29">
        <v>2.7645411405742615</v>
      </c>
      <c r="CV97" s="29">
        <f t="shared" si="51"/>
        <v>2.737517033632062</v>
      </c>
      <c r="CW97" s="29">
        <f t="shared" si="52"/>
        <v>2.6816192150539537</v>
      </c>
      <c r="CX97" s="29">
        <f t="shared" si="53"/>
        <v>2.739752643709795</v>
      </c>
      <c r="CY97" s="29">
        <f t="shared" si="54"/>
        <v>23529.676880790434</v>
      </c>
      <c r="CZ97" s="29">
        <f t="shared" si="55"/>
        <v>23552.512819619027</v>
      </c>
      <c r="DA97" s="29">
        <f t="shared" si="56"/>
        <v>22864.470999090172</v>
      </c>
      <c r="DB97" s="29">
        <f t="shared" si="57"/>
        <v>23395.906944741837</v>
      </c>
      <c r="DC97" s="29">
        <f t="shared" si="58"/>
        <v>65048.759761364206</v>
      </c>
      <c r="DD97" s="29">
        <f t="shared" si="59"/>
        <v>64475.405028544599</v>
      </c>
      <c r="DE97" s="29">
        <f t="shared" si="60"/>
        <v>61313.80477320408</v>
      </c>
      <c r="DF97" s="29">
        <f t="shared" si="61"/>
        <v>64098.997903844807</v>
      </c>
    </row>
    <row r="98" spans="1:110" ht="14.25" x14ac:dyDescent="0.2">
      <c r="A98" s="22" t="s">
        <v>29</v>
      </c>
      <c r="B98" s="11">
        <v>58.813000000000002</v>
      </c>
      <c r="C98" s="11">
        <v>47.583194732666016</v>
      </c>
      <c r="D98" s="11">
        <v>41.7393</v>
      </c>
      <c r="E98" s="11">
        <v>33.306262969970703</v>
      </c>
      <c r="F98" s="27">
        <v>43.443469999999998</v>
      </c>
      <c r="G98" s="11">
        <v>123.13333333333333</v>
      </c>
      <c r="H98" s="1" t="s">
        <v>245</v>
      </c>
      <c r="I98" s="1" t="s">
        <v>245</v>
      </c>
      <c r="J98" s="1" t="s">
        <v>245</v>
      </c>
      <c r="K98" s="11">
        <v>123.15349999999999</v>
      </c>
      <c r="L98" s="11">
        <v>55.939340000000001</v>
      </c>
      <c r="M98" s="11">
        <v>50.114049999999999</v>
      </c>
      <c r="N98" s="27">
        <f t="shared" si="62"/>
        <v>229.20688999999999</v>
      </c>
      <c r="O98" s="1" t="s">
        <v>245</v>
      </c>
      <c r="P98" s="1" t="s">
        <v>245</v>
      </c>
      <c r="Q98" s="1" t="s">
        <v>245</v>
      </c>
      <c r="R98" s="27">
        <f t="shared" si="79"/>
        <v>0</v>
      </c>
      <c r="S98" s="11">
        <v>12.14018440246582</v>
      </c>
      <c r="T98" s="11">
        <v>6.1111364364624023</v>
      </c>
      <c r="U98" s="11">
        <v>3.9303467273712158</v>
      </c>
      <c r="V98" s="27">
        <f t="shared" si="63"/>
        <v>22.181667566299438</v>
      </c>
      <c r="W98" s="27">
        <f t="shared" si="64"/>
        <v>111.01331559753417</v>
      </c>
      <c r="X98" s="27">
        <f t="shared" si="65"/>
        <v>49.828203563537599</v>
      </c>
      <c r="Y98" s="27">
        <f t="shared" si="66"/>
        <v>46.183703272628783</v>
      </c>
      <c r="Z98" s="27">
        <f t="shared" si="67"/>
        <v>207.02522243370055</v>
      </c>
      <c r="AA98" s="11" t="s">
        <v>521</v>
      </c>
      <c r="AB98" s="11" t="s">
        <v>521</v>
      </c>
      <c r="AC98" s="11" t="s">
        <v>521</v>
      </c>
      <c r="AD98" s="27">
        <f t="shared" si="80"/>
        <v>0</v>
      </c>
      <c r="AE98" s="11">
        <v>6951.22</v>
      </c>
      <c r="AF98" s="11">
        <v>3392.677490234375</v>
      </c>
      <c r="AG98" s="11">
        <v>2665.5712890625</v>
      </c>
      <c r="AH98" s="27">
        <f t="shared" si="68"/>
        <v>13009.468779296876</v>
      </c>
      <c r="AI98" s="27">
        <f t="shared" si="45"/>
        <v>57.758925040654574</v>
      </c>
      <c r="AJ98" s="27">
        <f t="shared" si="46"/>
        <v>57.265521397606925</v>
      </c>
      <c r="AK98" s="27">
        <f t="shared" si="47"/>
        <v>54.365102193133318</v>
      </c>
      <c r="AL98" s="27">
        <f t="shared" si="48"/>
        <v>56.903225595033824</v>
      </c>
      <c r="AM98" s="1" t="s">
        <v>245</v>
      </c>
      <c r="AN98" s="1" t="s">
        <v>245</v>
      </c>
      <c r="AO98" s="1" t="s">
        <v>245</v>
      </c>
      <c r="AP98" s="27" t="e">
        <f t="shared" si="81"/>
        <v>#DIV/0!</v>
      </c>
      <c r="AQ98" s="1" t="s">
        <v>245</v>
      </c>
      <c r="AR98" s="1" t="s">
        <v>245</v>
      </c>
      <c r="AS98" s="1" t="s">
        <v>245</v>
      </c>
      <c r="AT98" s="27">
        <f t="shared" si="82"/>
        <v>0</v>
      </c>
      <c r="AU98" s="11">
        <v>22.4</v>
      </c>
      <c r="AV98" s="11">
        <v>2605.9</v>
      </c>
      <c r="AW98" s="11">
        <v>756.9</v>
      </c>
      <c r="AX98" s="11">
        <v>2855.458251953125</v>
      </c>
      <c r="AY98" s="11">
        <v>1952.458740234375</v>
      </c>
      <c r="AZ98" s="11">
        <v>1353.4892578125</v>
      </c>
      <c r="BA98" s="27">
        <f t="shared" si="69"/>
        <v>6161.40625</v>
      </c>
      <c r="BB98" s="11">
        <v>745.26469999999995</v>
      </c>
      <c r="BC98" s="11">
        <v>46.050403594970703</v>
      </c>
      <c r="BD98" s="11">
        <v>936.98469999999998</v>
      </c>
      <c r="BE98" s="27">
        <f t="shared" si="70"/>
        <v>1728.2998035949706</v>
      </c>
      <c r="BF98" s="11">
        <v>3380.8449999999998</v>
      </c>
      <c r="BG98" s="11">
        <v>2016.765380859375</v>
      </c>
      <c r="BH98" s="11">
        <v>2067.1309999999999</v>
      </c>
      <c r="BI98" s="27">
        <f t="shared" si="49"/>
        <v>7464.7413808593737</v>
      </c>
      <c r="BJ98" s="11">
        <v>2848.02734375</v>
      </c>
      <c r="BK98" s="11">
        <v>1981.0592041015625</v>
      </c>
      <c r="BL98" s="11">
        <v>1357.385</v>
      </c>
      <c r="BM98" s="27">
        <f t="shared" si="78"/>
        <v>6186.4715478515627</v>
      </c>
      <c r="BN98" s="11">
        <v>532.81756591796875</v>
      </c>
      <c r="BO98" s="11">
        <v>35.70626</v>
      </c>
      <c r="BP98" s="11">
        <v>709.74609999999996</v>
      </c>
      <c r="BQ98" s="27">
        <f t="shared" si="50"/>
        <v>1278.2699259179687</v>
      </c>
      <c r="BR98" s="11">
        <v>332.02676391601562</v>
      </c>
      <c r="BS98" s="11">
        <v>161.85514831542969</v>
      </c>
      <c r="BT98" s="11">
        <v>131.21440000000001</v>
      </c>
      <c r="BU98" s="27">
        <f t="shared" si="71"/>
        <v>625.09631223144538</v>
      </c>
      <c r="BV98" s="11">
        <v>1.5113077163696289</v>
      </c>
      <c r="BW98" s="11">
        <v>0.76811750000000001</v>
      </c>
      <c r="BX98" s="11">
        <v>0.58038290000000003</v>
      </c>
      <c r="BY98" s="27">
        <f t="shared" si="72"/>
        <v>2.8598081163696287</v>
      </c>
      <c r="BZ98" s="11">
        <v>120.34884643554687</v>
      </c>
      <c r="CA98" s="11">
        <v>59.244680000000002</v>
      </c>
      <c r="CB98" s="11">
        <v>49.030925750732422</v>
      </c>
      <c r="CC98" s="27">
        <f t="shared" si="73"/>
        <v>228.62445218627931</v>
      </c>
      <c r="CD98" s="11">
        <v>4556.271484375</v>
      </c>
      <c r="CE98" s="11">
        <v>2223.949462890625</v>
      </c>
      <c r="CF98" s="11">
        <v>1740.495849609375</v>
      </c>
      <c r="CG98" s="27">
        <f t="shared" si="74"/>
        <v>8520.716796875</v>
      </c>
      <c r="CH98" s="11">
        <v>7818.57</v>
      </c>
      <c r="CI98" s="11">
        <v>3816.3009999999999</v>
      </c>
      <c r="CJ98" s="11">
        <v>2986.694</v>
      </c>
      <c r="CK98" s="27">
        <f t="shared" si="75"/>
        <v>14621.564999999999</v>
      </c>
      <c r="CL98" s="11">
        <v>5.4099139999999997</v>
      </c>
      <c r="CM98" s="11">
        <v>2.741025447845459</v>
      </c>
      <c r="CN98" s="11">
        <v>2.2113260000000001</v>
      </c>
      <c r="CO98" s="27">
        <f t="shared" si="76"/>
        <v>10.362265447845459</v>
      </c>
      <c r="CP98" s="11">
        <v>10.436421394348145</v>
      </c>
      <c r="CQ98" s="11">
        <v>5.1527250000000002</v>
      </c>
      <c r="CR98" s="11">
        <v>4.1073469999999999</v>
      </c>
      <c r="CS98" s="27">
        <f t="shared" si="77"/>
        <v>19.696493394348146</v>
      </c>
      <c r="CT98" s="11">
        <v>58.813000000000002</v>
      </c>
      <c r="CU98" s="29">
        <v>2.7588695176553553</v>
      </c>
      <c r="CV98" s="29">
        <f t="shared" si="51"/>
        <v>2.7319777626519324</v>
      </c>
      <c r="CW98" s="29">
        <f t="shared" si="52"/>
        <v>2.6761558749079897</v>
      </c>
      <c r="CX98" s="29">
        <f t="shared" si="53"/>
        <v>2.7341620996958258</v>
      </c>
      <c r="CY98" s="29">
        <f t="shared" si="54"/>
        <v>23548.011334344312</v>
      </c>
      <c r="CZ98" s="29">
        <f t="shared" si="55"/>
        <v>23578.496203053375</v>
      </c>
      <c r="DA98" s="29">
        <f t="shared" si="56"/>
        <v>22761.937714153322</v>
      </c>
      <c r="DB98" s="29">
        <f t="shared" si="57"/>
        <v>23390.89947244207</v>
      </c>
      <c r="DC98" s="29">
        <f t="shared" si="58"/>
        <v>64965.890671725334</v>
      </c>
      <c r="DD98" s="29">
        <f t="shared" si="59"/>
        <v>64415.927303514851</v>
      </c>
      <c r="DE98" s="29">
        <f t="shared" si="60"/>
        <v>60914.493338021151</v>
      </c>
      <c r="DF98" s="29">
        <f t="shared" si="61"/>
        <v>63954.510815346192</v>
      </c>
    </row>
    <row r="99" spans="1:110" ht="14.25" x14ac:dyDescent="0.2">
      <c r="A99" s="22" t="s">
        <v>30</v>
      </c>
      <c r="B99" s="11">
        <v>59.24</v>
      </c>
      <c r="C99" s="11">
        <v>48.25329</v>
      </c>
      <c r="D99" s="11">
        <v>42.095455169677734</v>
      </c>
      <c r="E99" s="11">
        <v>33.94003</v>
      </c>
      <c r="F99" s="27">
        <v>44.014705999999997</v>
      </c>
      <c r="G99" s="11">
        <v>120.76666666666667</v>
      </c>
      <c r="H99" s="1" t="s">
        <v>245</v>
      </c>
      <c r="I99" s="1" t="s">
        <v>245</v>
      </c>
      <c r="J99" s="1" t="s">
        <v>245</v>
      </c>
      <c r="K99" s="11">
        <v>122.29954528808594</v>
      </c>
      <c r="L99" s="11">
        <v>56.333633422851563</v>
      </c>
      <c r="M99" s="11">
        <v>50.143419999999999</v>
      </c>
      <c r="N99" s="27">
        <f t="shared" si="62"/>
        <v>228.77659871093749</v>
      </c>
      <c r="O99" s="1" t="s">
        <v>245</v>
      </c>
      <c r="P99" s="1" t="s">
        <v>245</v>
      </c>
      <c r="Q99" s="1" t="s">
        <v>245</v>
      </c>
      <c r="R99" s="27">
        <f t="shared" si="79"/>
        <v>0</v>
      </c>
      <c r="S99" s="11">
        <v>11.972174644470215</v>
      </c>
      <c r="T99" s="11">
        <v>6.1189030000000004</v>
      </c>
      <c r="U99" s="11">
        <v>3.871245</v>
      </c>
      <c r="V99" s="27">
        <f t="shared" si="63"/>
        <v>21.962322644470213</v>
      </c>
      <c r="W99" s="27">
        <f t="shared" si="64"/>
        <v>110.32737064361572</v>
      </c>
      <c r="X99" s="27">
        <f t="shared" si="65"/>
        <v>50.214730422851559</v>
      </c>
      <c r="Y99" s="27">
        <f t="shared" si="66"/>
        <v>46.272174999999997</v>
      </c>
      <c r="Z99" s="27">
        <f t="shared" si="67"/>
        <v>206.81427606646727</v>
      </c>
      <c r="AA99" s="11" t="s">
        <v>521</v>
      </c>
      <c r="AB99" s="11" t="s">
        <v>521</v>
      </c>
      <c r="AC99" s="11" t="s">
        <v>521</v>
      </c>
      <c r="AD99" s="27">
        <f t="shared" si="80"/>
        <v>0</v>
      </c>
      <c r="AE99" s="11">
        <v>7076.8040000000001</v>
      </c>
      <c r="AF99" s="11">
        <v>3473.53466796875</v>
      </c>
      <c r="AG99" s="11">
        <v>2708.7216796875</v>
      </c>
      <c r="AH99" s="27">
        <f t="shared" si="68"/>
        <v>13259.06034765625</v>
      </c>
      <c r="AI99" s="27">
        <f t="shared" si="45"/>
        <v>58.360972439618152</v>
      </c>
      <c r="AJ99" s="27">
        <f t="shared" si="46"/>
        <v>58.101399821938173</v>
      </c>
      <c r="AK99" s="27">
        <f t="shared" si="47"/>
        <v>54.800851163226611</v>
      </c>
      <c r="AL99" s="27">
        <f t="shared" si="48"/>
        <v>57.530112768743869</v>
      </c>
      <c r="AM99" s="1" t="s">
        <v>245</v>
      </c>
      <c r="AN99" s="1" t="s">
        <v>245</v>
      </c>
      <c r="AO99" s="1" t="s">
        <v>245</v>
      </c>
      <c r="AP99" s="27" t="e">
        <f t="shared" si="81"/>
        <v>#DIV/0!</v>
      </c>
      <c r="AQ99" s="1" t="s">
        <v>245</v>
      </c>
      <c r="AR99" s="1" t="s">
        <v>245</v>
      </c>
      <c r="AS99" s="1" t="s">
        <v>245</v>
      </c>
      <c r="AT99" s="27">
        <f t="shared" si="82"/>
        <v>0</v>
      </c>
      <c r="AU99" s="11">
        <v>22.1</v>
      </c>
      <c r="AV99" s="11">
        <v>2651</v>
      </c>
      <c r="AW99" s="11">
        <v>759.2</v>
      </c>
      <c r="AX99" s="11">
        <v>2547.79052734375</v>
      </c>
      <c r="AY99" s="11">
        <v>2054.13525390625</v>
      </c>
      <c r="AZ99" s="11">
        <v>1459.982177734375</v>
      </c>
      <c r="BA99" s="27">
        <f t="shared" si="69"/>
        <v>6061.907958984375</v>
      </c>
      <c r="BB99" s="11">
        <v>296.65379999999999</v>
      </c>
      <c r="BC99" s="11">
        <v>208.31204223632812</v>
      </c>
      <c r="BD99" s="11">
        <v>726.3655</v>
      </c>
      <c r="BE99" s="27">
        <f t="shared" si="70"/>
        <v>1231.3313422363281</v>
      </c>
      <c r="BF99" s="11">
        <v>3204.414306640625</v>
      </c>
      <c r="BG99" s="11">
        <v>2253.645</v>
      </c>
      <c r="BH99" s="11">
        <v>2133.557373046875</v>
      </c>
      <c r="BI99" s="27">
        <f t="shared" si="49"/>
        <v>7591.6166796875004</v>
      </c>
      <c r="BJ99" s="11">
        <v>2815.2950000000001</v>
      </c>
      <c r="BK99" s="11">
        <v>2149.646728515625</v>
      </c>
      <c r="BL99" s="11">
        <v>1502.74072265625</v>
      </c>
      <c r="BM99" s="27">
        <f t="shared" si="78"/>
        <v>6467.6824511718751</v>
      </c>
      <c r="BN99" s="11">
        <v>389.1192626953125</v>
      </c>
      <c r="BO99" s="11">
        <v>103.99827575683594</v>
      </c>
      <c r="BP99" s="11">
        <v>630.81679999999994</v>
      </c>
      <c r="BQ99" s="27">
        <f t="shared" si="50"/>
        <v>1123.9343384521485</v>
      </c>
      <c r="BR99" s="11">
        <v>333.85183715820313</v>
      </c>
      <c r="BS99" s="11">
        <v>162.99870000000001</v>
      </c>
      <c r="BT99" s="11">
        <v>132.00846862792969</v>
      </c>
      <c r="BU99" s="27">
        <f t="shared" si="71"/>
        <v>628.8590057861328</v>
      </c>
      <c r="BV99" s="11">
        <v>1.1004735231399536</v>
      </c>
      <c r="BW99" s="11">
        <v>0.70539430000000003</v>
      </c>
      <c r="BX99" s="11">
        <v>0.51662339999999995</v>
      </c>
      <c r="BY99" s="27">
        <f t="shared" si="72"/>
        <v>2.3224912231399535</v>
      </c>
      <c r="BZ99" s="11">
        <v>121.25918579101562</v>
      </c>
      <c r="CA99" s="11">
        <v>59.784010000000002</v>
      </c>
      <c r="CB99" s="11">
        <v>49.428460000000001</v>
      </c>
      <c r="CC99" s="27">
        <f t="shared" si="73"/>
        <v>230.47165579101562</v>
      </c>
      <c r="CD99" s="11">
        <v>4572.88232421875</v>
      </c>
      <c r="CE99" s="11">
        <v>2284.009765625</v>
      </c>
      <c r="CF99" s="11">
        <v>1738.4154052734375</v>
      </c>
      <c r="CG99" s="27">
        <f t="shared" si="74"/>
        <v>8595.3074951171875</v>
      </c>
      <c r="CH99" s="11">
        <v>7774.2340000000004</v>
      </c>
      <c r="CI99" s="11">
        <v>3882.9833984375</v>
      </c>
      <c r="CJ99" s="11">
        <v>2955.433349609375</v>
      </c>
      <c r="CK99" s="27">
        <f t="shared" si="75"/>
        <v>14612.650748046875</v>
      </c>
      <c r="CL99" s="11">
        <v>5.3700475692749023</v>
      </c>
      <c r="CM99" s="11">
        <v>2.7699313163757324</v>
      </c>
      <c r="CN99" s="11">
        <v>2.226198673248291</v>
      </c>
      <c r="CO99" s="27">
        <f t="shared" si="76"/>
        <v>10.366177558898926</v>
      </c>
      <c r="CP99" s="11">
        <v>10.235238075256348</v>
      </c>
      <c r="CQ99" s="11">
        <v>5.1568903923034668</v>
      </c>
      <c r="CR99" s="11">
        <v>4.0975532531738281</v>
      </c>
      <c r="CS99" s="27">
        <f t="shared" si="77"/>
        <v>19.489681720733643</v>
      </c>
      <c r="CT99" s="11">
        <v>59.24</v>
      </c>
      <c r="CU99" s="29">
        <v>2.7532086330645558</v>
      </c>
      <c r="CV99" s="29">
        <f t="shared" si="51"/>
        <v>2.7264598008731769</v>
      </c>
      <c r="CW99" s="29">
        <f t="shared" si="52"/>
        <v>2.6706975824844572</v>
      </c>
      <c r="CX99" s="29">
        <f t="shared" si="53"/>
        <v>2.7285741651301461</v>
      </c>
      <c r="CY99" s="29">
        <f t="shared" si="54"/>
        <v>23286.479613757543</v>
      </c>
      <c r="CZ99" s="29">
        <f t="shared" si="55"/>
        <v>23822.174032292893</v>
      </c>
      <c r="DA99" s="29">
        <f t="shared" si="56"/>
        <v>22388.210243839458</v>
      </c>
      <c r="DB99" s="29">
        <f t="shared" si="57"/>
        <v>23236.767882141867</v>
      </c>
      <c r="DC99" s="29">
        <f t="shared" si="58"/>
        <v>64112.536706279046</v>
      </c>
      <c r="DD99" s="29">
        <f t="shared" si="59"/>
        <v>64950.199868451447</v>
      </c>
      <c r="DE99" s="29">
        <f t="shared" si="60"/>
        <v>59792.138974375797</v>
      </c>
      <c r="DF99" s="29">
        <f t="shared" si="61"/>
        <v>63403.244524338224</v>
      </c>
    </row>
    <row r="100" spans="1:110" ht="14.25" x14ac:dyDescent="0.2">
      <c r="A100" s="22" t="s">
        <v>31</v>
      </c>
      <c r="B100" s="11">
        <v>59.637</v>
      </c>
      <c r="C100" s="11">
        <v>49.518283843994141</v>
      </c>
      <c r="D100" s="11">
        <v>42.09207</v>
      </c>
      <c r="E100" s="11">
        <v>34.738407135009766</v>
      </c>
      <c r="F100" s="27">
        <v>44.880794999999999</v>
      </c>
      <c r="G100" s="11">
        <v>124.33333333333333</v>
      </c>
      <c r="H100" s="1" t="s">
        <v>245</v>
      </c>
      <c r="I100" s="1" t="s">
        <v>245</v>
      </c>
      <c r="J100" s="1" t="s">
        <v>245</v>
      </c>
      <c r="K100" s="11">
        <v>123.06217193603516</v>
      </c>
      <c r="L100" s="11">
        <v>57.206189999999999</v>
      </c>
      <c r="M100" s="11">
        <v>50.758099999999999</v>
      </c>
      <c r="N100" s="27">
        <f t="shared" si="62"/>
        <v>231.02646193603516</v>
      </c>
      <c r="O100" s="1" t="s">
        <v>245</v>
      </c>
      <c r="P100" s="1" t="s">
        <v>245</v>
      </c>
      <c r="Q100" s="1" t="s">
        <v>245</v>
      </c>
      <c r="R100" s="27">
        <f t="shared" si="79"/>
        <v>0</v>
      </c>
      <c r="S100" s="11">
        <v>11.972553253173828</v>
      </c>
      <c r="T100" s="11">
        <v>5.9767084121704102</v>
      </c>
      <c r="U100" s="11">
        <v>3.830981</v>
      </c>
      <c r="V100" s="27">
        <f t="shared" si="63"/>
        <v>21.78024266534424</v>
      </c>
      <c r="W100" s="27">
        <f t="shared" si="64"/>
        <v>111.08961868286133</v>
      </c>
      <c r="X100" s="27">
        <f t="shared" si="65"/>
        <v>51.229481587829589</v>
      </c>
      <c r="Y100" s="27">
        <f t="shared" si="66"/>
        <v>46.927118999999998</v>
      </c>
      <c r="Z100" s="27">
        <f t="shared" si="67"/>
        <v>209.24621927069091</v>
      </c>
      <c r="AA100" s="11" t="s">
        <v>521</v>
      </c>
      <c r="AB100" s="11" t="s">
        <v>521</v>
      </c>
      <c r="AC100" s="11" t="s">
        <v>521</v>
      </c>
      <c r="AD100" s="27">
        <f t="shared" si="80"/>
        <v>0</v>
      </c>
      <c r="AE100" s="11">
        <v>7013.2340000000004</v>
      </c>
      <c r="AF100" s="11">
        <v>3464.3829999999998</v>
      </c>
      <c r="AG100" s="11">
        <v>2673.5549999999998</v>
      </c>
      <c r="AH100" s="27">
        <f t="shared" si="68"/>
        <v>13151.172</v>
      </c>
      <c r="AI100" s="27">
        <f t="shared" si="45"/>
        <v>57.542474092764444</v>
      </c>
      <c r="AJ100" s="27">
        <f t="shared" si="46"/>
        <v>57.468503641813065</v>
      </c>
      <c r="AK100" s="27">
        <f t="shared" si="47"/>
        <v>53.676584701554482</v>
      </c>
      <c r="AL100" s="27">
        <f t="shared" si="48"/>
        <v>56.693171093314966</v>
      </c>
      <c r="AM100" s="1" t="s">
        <v>245</v>
      </c>
      <c r="AN100" s="1" t="s">
        <v>245</v>
      </c>
      <c r="AO100" s="1" t="s">
        <v>245</v>
      </c>
      <c r="AP100" s="27" t="e">
        <f t="shared" si="81"/>
        <v>#DIV/0!</v>
      </c>
      <c r="AQ100" s="1" t="s">
        <v>245</v>
      </c>
      <c r="AR100" s="1" t="s">
        <v>245</v>
      </c>
      <c r="AS100" s="1" t="s">
        <v>245</v>
      </c>
      <c r="AT100" s="27">
        <f t="shared" si="82"/>
        <v>0</v>
      </c>
      <c r="AU100" s="11">
        <v>22.9</v>
      </c>
      <c r="AV100" s="11">
        <v>2694.2</v>
      </c>
      <c r="AW100" s="11">
        <v>769.4</v>
      </c>
      <c r="AX100" s="11">
        <v>2296.36865234375</v>
      </c>
      <c r="AY100" s="11">
        <v>1851.4285888671875</v>
      </c>
      <c r="AZ100" s="11">
        <v>1315.9078369140625</v>
      </c>
      <c r="BA100" s="27">
        <f t="shared" si="69"/>
        <v>5463.705078125</v>
      </c>
      <c r="BB100" s="11">
        <v>274.33352661132812</v>
      </c>
      <c r="BC100" s="11">
        <v>192.6386</v>
      </c>
      <c r="BD100" s="11">
        <v>671.71370000000002</v>
      </c>
      <c r="BE100" s="27">
        <f t="shared" si="70"/>
        <v>1138.6858266113281</v>
      </c>
      <c r="BF100" s="11">
        <v>3027.82275390625</v>
      </c>
      <c r="BG100" s="11">
        <v>2326.61572265625</v>
      </c>
      <c r="BH100" s="11">
        <v>2183.541748046875</v>
      </c>
      <c r="BI100" s="27">
        <f t="shared" si="49"/>
        <v>7537.980224609375</v>
      </c>
      <c r="BJ100" s="11">
        <v>2723.7429999999999</v>
      </c>
      <c r="BK100" s="11">
        <v>2167.2370000000001</v>
      </c>
      <c r="BL100" s="11">
        <v>1559.3768310546875</v>
      </c>
      <c r="BM100" s="27">
        <f t="shared" si="78"/>
        <v>6450.3568310546871</v>
      </c>
      <c r="BN100" s="11">
        <v>304.07992553710937</v>
      </c>
      <c r="BO100" s="11">
        <v>159.37855529785156</v>
      </c>
      <c r="BP100" s="11">
        <v>624.1650390625</v>
      </c>
      <c r="BQ100" s="27">
        <f t="shared" si="50"/>
        <v>1087.6235198974609</v>
      </c>
      <c r="BR100" s="11">
        <v>334.87063598632812</v>
      </c>
      <c r="BS100" s="11">
        <v>164.02781677246094</v>
      </c>
      <c r="BT100" s="11">
        <v>132.75186157226562</v>
      </c>
      <c r="BU100" s="27">
        <f t="shared" si="71"/>
        <v>631.65031433105469</v>
      </c>
      <c r="BV100" s="11">
        <v>0.29427433013916016</v>
      </c>
      <c r="BW100" s="11">
        <v>0.59060955047607422</v>
      </c>
      <c r="BX100" s="11">
        <v>0.4695994</v>
      </c>
      <c r="BY100" s="27">
        <f t="shared" si="72"/>
        <v>1.3544832806152343</v>
      </c>
      <c r="BZ100" s="11">
        <v>121.87925720214844</v>
      </c>
      <c r="CA100" s="11">
        <v>60.283160000000002</v>
      </c>
      <c r="CB100" s="11">
        <v>49.808590000000002</v>
      </c>
      <c r="CC100" s="27">
        <f t="shared" si="73"/>
        <v>231.97100720214846</v>
      </c>
      <c r="CD100" s="11">
        <v>4659.1469999999999</v>
      </c>
      <c r="CE100" s="11">
        <v>2331.78271484375</v>
      </c>
      <c r="CF100" s="11">
        <v>1764.4791259765625</v>
      </c>
      <c r="CG100" s="27">
        <f t="shared" si="74"/>
        <v>8755.4088408203133</v>
      </c>
      <c r="CH100" s="11">
        <v>7846.3239999999996</v>
      </c>
      <c r="CI100" s="11">
        <v>3926.882568359375</v>
      </c>
      <c r="CJ100" s="11">
        <v>2971.5039999999999</v>
      </c>
      <c r="CK100" s="27">
        <f t="shared" si="75"/>
        <v>14744.710568359376</v>
      </c>
      <c r="CL100" s="11">
        <v>5.4291179999999999</v>
      </c>
      <c r="CM100" s="11">
        <v>2.8366668224334717</v>
      </c>
      <c r="CN100" s="11">
        <v>2.2787480000000002</v>
      </c>
      <c r="CO100" s="27">
        <f t="shared" si="76"/>
        <v>10.544532822433471</v>
      </c>
      <c r="CP100" s="11">
        <v>10.227757453918457</v>
      </c>
      <c r="CQ100" s="11">
        <v>5.2336225509643555</v>
      </c>
      <c r="CR100" s="11">
        <v>4.1584880000000002</v>
      </c>
      <c r="CS100" s="27">
        <f t="shared" si="77"/>
        <v>19.619868004882811</v>
      </c>
      <c r="CT100" s="11">
        <v>59.637</v>
      </c>
      <c r="CU100" s="29">
        <v>2.7475605256677356</v>
      </c>
      <c r="CV100" s="29">
        <f t="shared" si="51"/>
        <v>2.7209558485729834</v>
      </c>
      <c r="CW100" s="29">
        <f t="shared" si="52"/>
        <v>2.6652403043785342</v>
      </c>
      <c r="CX100" s="29">
        <f t="shared" si="53"/>
        <v>2.7229709520578593</v>
      </c>
      <c r="CY100" s="29">
        <f t="shared" si="54"/>
        <v>23430.91079601361</v>
      </c>
      <c r="CZ100" s="29">
        <f t="shared" si="55"/>
        <v>23940.345275745141</v>
      </c>
      <c r="DA100" s="29">
        <f t="shared" si="56"/>
        <v>22383.89703019278</v>
      </c>
      <c r="DB100" s="29">
        <f t="shared" si="57"/>
        <v>23343.154010735623</v>
      </c>
      <c r="DC100" s="29">
        <f t="shared" si="58"/>
        <v>64377.845583568982</v>
      </c>
      <c r="DD100" s="29">
        <f t="shared" si="59"/>
        <v>65140.622494895339</v>
      </c>
      <c r="DE100" s="29">
        <f t="shared" si="60"/>
        <v>59658.464533928782</v>
      </c>
      <c r="DF100" s="29">
        <f t="shared" si="61"/>
        <v>63562.730300646013</v>
      </c>
    </row>
    <row r="101" spans="1:110" ht="14.25" x14ac:dyDescent="0.2">
      <c r="A101" s="22" t="s">
        <v>32</v>
      </c>
      <c r="B101" s="11">
        <v>60.07</v>
      </c>
      <c r="C101" s="11">
        <v>50.762160000000002</v>
      </c>
      <c r="D101" s="11">
        <v>42.267510000000001</v>
      </c>
      <c r="E101" s="11">
        <v>35.753467559814453</v>
      </c>
      <c r="F101" s="27">
        <v>45.818100000000001</v>
      </c>
      <c r="G101" s="11">
        <v>124.66666666666667</v>
      </c>
      <c r="H101" s="1" t="s">
        <v>245</v>
      </c>
      <c r="I101" s="1" t="s">
        <v>245</v>
      </c>
      <c r="J101" s="1" t="s">
        <v>245</v>
      </c>
      <c r="K101" s="11">
        <v>124.3644</v>
      </c>
      <c r="L101" s="11">
        <v>57.382625579833984</v>
      </c>
      <c r="M101" s="11">
        <v>51.549840000000003</v>
      </c>
      <c r="N101" s="27">
        <f t="shared" si="62"/>
        <v>233.29686557983399</v>
      </c>
      <c r="O101" s="1" t="s">
        <v>245</v>
      </c>
      <c r="P101" s="1" t="s">
        <v>245</v>
      </c>
      <c r="Q101" s="1" t="s">
        <v>245</v>
      </c>
      <c r="R101" s="27">
        <f t="shared" si="79"/>
        <v>0</v>
      </c>
      <c r="S101" s="11">
        <v>12.090105056762695</v>
      </c>
      <c r="T101" s="11">
        <v>5.8946670000000001</v>
      </c>
      <c r="U101" s="11">
        <v>3.8595314025878906</v>
      </c>
      <c r="V101" s="27">
        <f t="shared" si="63"/>
        <v>21.844303459350584</v>
      </c>
      <c r="W101" s="27">
        <f t="shared" si="64"/>
        <v>112.27429494323731</v>
      </c>
      <c r="X101" s="27">
        <f t="shared" si="65"/>
        <v>51.487958579833986</v>
      </c>
      <c r="Y101" s="27">
        <f t="shared" si="66"/>
        <v>47.690308597412113</v>
      </c>
      <c r="Z101" s="27">
        <f t="shared" si="67"/>
        <v>211.45256212048341</v>
      </c>
      <c r="AA101" s="11" t="s">
        <v>521</v>
      </c>
      <c r="AB101" s="11" t="s">
        <v>521</v>
      </c>
      <c r="AC101" s="11" t="s">
        <v>521</v>
      </c>
      <c r="AD101" s="27">
        <f t="shared" si="80"/>
        <v>0</v>
      </c>
      <c r="AE101" s="11">
        <v>7139.9750000000004</v>
      </c>
      <c r="AF101" s="11">
        <v>3552.635498046875</v>
      </c>
      <c r="AG101" s="11">
        <v>2711.158203125</v>
      </c>
      <c r="AH101" s="27">
        <f t="shared" si="68"/>
        <v>13403.768701171875</v>
      </c>
      <c r="AI101" s="27">
        <f t="shared" si="45"/>
        <v>58.46407404630893</v>
      </c>
      <c r="AJ101" s="27">
        <f t="shared" si="46"/>
        <v>58.500358284304276</v>
      </c>
      <c r="AK101" s="27">
        <f t="shared" si="47"/>
        <v>54.032985859933753</v>
      </c>
      <c r="AL101" s="27">
        <f t="shared" si="48"/>
        <v>57.519429752848289</v>
      </c>
      <c r="AM101" s="1" t="s">
        <v>245</v>
      </c>
      <c r="AN101" s="1" t="s">
        <v>245</v>
      </c>
      <c r="AO101" s="1" t="s">
        <v>245</v>
      </c>
      <c r="AP101" s="27" t="e">
        <f t="shared" si="81"/>
        <v>#DIV/0!</v>
      </c>
      <c r="AQ101" s="1" t="s">
        <v>245</v>
      </c>
      <c r="AR101" s="1" t="s">
        <v>245</v>
      </c>
      <c r="AS101" s="1" t="s">
        <v>245</v>
      </c>
      <c r="AT101" s="27">
        <f t="shared" si="82"/>
        <v>0</v>
      </c>
      <c r="AU101" s="11">
        <v>23.9</v>
      </c>
      <c r="AV101" s="11">
        <v>2741.8</v>
      </c>
      <c r="AW101" s="11">
        <v>785.8</v>
      </c>
      <c r="AX101" s="11">
        <v>2232.95361328125</v>
      </c>
      <c r="AY101" s="11">
        <v>1800.30078125</v>
      </c>
      <c r="AZ101" s="11">
        <v>1279.568603515625</v>
      </c>
      <c r="BA101" s="27">
        <f t="shared" si="69"/>
        <v>5312.822998046875</v>
      </c>
      <c r="BB101" s="11">
        <v>274.666748046875</v>
      </c>
      <c r="BC101" s="11">
        <v>192.87260000000001</v>
      </c>
      <c r="BD101" s="11">
        <v>672.52959999999996</v>
      </c>
      <c r="BE101" s="27">
        <f t="shared" si="70"/>
        <v>1140.068948046875</v>
      </c>
      <c r="BF101" s="11">
        <v>3098.5650000000001</v>
      </c>
      <c r="BG101" s="11">
        <v>2464.30224609375</v>
      </c>
      <c r="BH101" s="11">
        <v>2238.2579999999998</v>
      </c>
      <c r="BI101" s="27">
        <f t="shared" si="49"/>
        <v>7801.1252460937503</v>
      </c>
      <c r="BJ101" s="11">
        <v>2850.3389999999999</v>
      </c>
      <c r="BK101" s="11">
        <v>2297.239501953125</v>
      </c>
      <c r="BL101" s="11">
        <v>1644.4079999999999</v>
      </c>
      <c r="BM101" s="27">
        <f t="shared" si="78"/>
        <v>6791.9865019531244</v>
      </c>
      <c r="BN101" s="11">
        <v>248.226</v>
      </c>
      <c r="BO101" s="11">
        <v>167.062744140625</v>
      </c>
      <c r="BP101" s="11">
        <v>593.85</v>
      </c>
      <c r="BQ101" s="27">
        <f t="shared" si="50"/>
        <v>1009.138744140625</v>
      </c>
      <c r="BR101" s="11">
        <v>334.8602294921875</v>
      </c>
      <c r="BS101" s="11">
        <v>164.9056396484375</v>
      </c>
      <c r="BT101" s="11">
        <v>133.45718383789063</v>
      </c>
      <c r="BU101" s="27">
        <f t="shared" si="71"/>
        <v>633.22305297851562</v>
      </c>
      <c r="BV101" s="11">
        <v>-0.73487619999999998</v>
      </c>
      <c r="BW101" s="11">
        <v>0.43902649999999999</v>
      </c>
      <c r="BX101" s="11">
        <v>0.43512600000000001</v>
      </c>
      <c r="BY101" s="27">
        <f t="shared" si="72"/>
        <v>0.13927630000000002</v>
      </c>
      <c r="BZ101" s="11">
        <v>122.1258544921875</v>
      </c>
      <c r="CA101" s="11">
        <v>60.728439999999999</v>
      </c>
      <c r="CB101" s="11">
        <v>50.175983428955078</v>
      </c>
      <c r="CC101" s="27">
        <f t="shared" si="73"/>
        <v>233.03027792114258</v>
      </c>
      <c r="CD101" s="11">
        <v>4758.9589999999998</v>
      </c>
      <c r="CE101" s="11">
        <v>2388.813232421875</v>
      </c>
      <c r="CF101" s="11">
        <v>1799.288818359375</v>
      </c>
      <c r="CG101" s="27">
        <f t="shared" si="74"/>
        <v>8947.0610507812489</v>
      </c>
      <c r="CH101" s="11">
        <v>7939.9350000000004</v>
      </c>
      <c r="CI101" s="11">
        <v>3985.540283203125</v>
      </c>
      <c r="CJ101" s="11">
        <v>3001.966796875</v>
      </c>
      <c r="CK101" s="27">
        <f t="shared" si="75"/>
        <v>14927.442080078126</v>
      </c>
      <c r="CL101" s="11">
        <v>5.5063643455505371</v>
      </c>
      <c r="CM101" s="11">
        <v>2.8677945137023926</v>
      </c>
      <c r="CN101" s="11">
        <v>2.3395480000000002</v>
      </c>
      <c r="CO101" s="27">
        <f t="shared" si="76"/>
        <v>10.71370685925293</v>
      </c>
      <c r="CP101" s="11">
        <v>10.2742</v>
      </c>
      <c r="CQ101" s="11">
        <v>5.245228</v>
      </c>
      <c r="CR101" s="11">
        <v>4.2312436103820801</v>
      </c>
      <c r="CS101" s="27">
        <f t="shared" si="77"/>
        <v>19.750671610382081</v>
      </c>
      <c r="CT101" s="11">
        <v>60.07</v>
      </c>
      <c r="CU101" s="29">
        <v>2.7419274230225246</v>
      </c>
      <c r="CV101" s="29">
        <f t="shared" si="51"/>
        <v>2.7154598347732546</v>
      </c>
      <c r="CW101" s="29">
        <f t="shared" si="52"/>
        <v>2.6597821251845444</v>
      </c>
      <c r="CX101" s="29">
        <f t="shared" si="53"/>
        <v>2.7173423927031415</v>
      </c>
      <c r="CY101" s="29">
        <f t="shared" si="54"/>
        <v>23711.191418702783</v>
      </c>
      <c r="CZ101" s="29">
        <f t="shared" si="55"/>
        <v>24168.611162722525</v>
      </c>
      <c r="DA101" s="29">
        <f t="shared" si="56"/>
        <v>22493.856910104332</v>
      </c>
      <c r="DB101" s="29">
        <f t="shared" si="57"/>
        <v>23573.750213077907</v>
      </c>
      <c r="DC101" s="29">
        <f t="shared" si="58"/>
        <v>65014.365983477517</v>
      </c>
      <c r="DD101" s="29">
        <f t="shared" si="59"/>
        <v>65628.892874625555</v>
      </c>
      <c r="DE101" s="29">
        <f t="shared" si="60"/>
        <v>59828.758535954352</v>
      </c>
      <c r="DF101" s="29">
        <f t="shared" si="61"/>
        <v>64057.950808991307</v>
      </c>
    </row>
    <row r="102" spans="1:110" ht="14.25" x14ac:dyDescent="0.2">
      <c r="A102" s="22" t="s">
        <v>33</v>
      </c>
      <c r="B102" s="11">
        <v>60.567</v>
      </c>
      <c r="C102" s="11">
        <v>52.055059999999997</v>
      </c>
      <c r="D102" s="11">
        <v>43.494570000000003</v>
      </c>
      <c r="E102" s="11">
        <v>37.038963317871094</v>
      </c>
      <c r="F102" s="27">
        <v>47.056885000000001</v>
      </c>
      <c r="G102" s="11">
        <v>124.66666666666667</v>
      </c>
      <c r="H102" s="1" t="s">
        <v>245</v>
      </c>
      <c r="I102" s="1" t="s">
        <v>245</v>
      </c>
      <c r="J102" s="1" t="s">
        <v>245</v>
      </c>
      <c r="K102" s="11">
        <v>124.69384002685547</v>
      </c>
      <c r="L102" s="11">
        <v>58.009796142578125</v>
      </c>
      <c r="M102" s="11">
        <v>51.775359999999999</v>
      </c>
      <c r="N102" s="27">
        <f t="shared" si="62"/>
        <v>234.4789961694336</v>
      </c>
      <c r="O102" s="1" t="s">
        <v>245</v>
      </c>
      <c r="P102" s="1" t="s">
        <v>245</v>
      </c>
      <c r="Q102" s="1" t="s">
        <v>245</v>
      </c>
      <c r="R102" s="27">
        <f t="shared" si="79"/>
        <v>0</v>
      </c>
      <c r="S102" s="11">
        <v>12.055440902709961</v>
      </c>
      <c r="T102" s="11">
        <v>5.996734619140625</v>
      </c>
      <c r="U102" s="11">
        <v>3.882338285446167</v>
      </c>
      <c r="V102" s="27">
        <f t="shared" si="63"/>
        <v>21.934513807296753</v>
      </c>
      <c r="W102" s="27">
        <f t="shared" si="64"/>
        <v>112.63839912414551</v>
      </c>
      <c r="X102" s="27">
        <f t="shared" si="65"/>
        <v>52.0130615234375</v>
      </c>
      <c r="Y102" s="27">
        <f t="shared" si="66"/>
        <v>47.893021714553832</v>
      </c>
      <c r="Z102" s="27">
        <f t="shared" si="67"/>
        <v>212.54448236213685</v>
      </c>
      <c r="AA102" s="11" t="s">
        <v>521</v>
      </c>
      <c r="AB102" s="11" t="s">
        <v>521</v>
      </c>
      <c r="AC102" s="11" t="s">
        <v>521</v>
      </c>
      <c r="AD102" s="27">
        <f t="shared" si="80"/>
        <v>0</v>
      </c>
      <c r="AE102" s="11">
        <v>7207.23046875</v>
      </c>
      <c r="AF102" s="11">
        <v>3613.8789999999999</v>
      </c>
      <c r="AG102" s="11">
        <v>2730.4859999999999</v>
      </c>
      <c r="AH102" s="27">
        <f t="shared" si="68"/>
        <v>13551.595468750002</v>
      </c>
      <c r="AI102" s="27">
        <f t="shared" si="45"/>
        <v>58.9966544255823</v>
      </c>
      <c r="AJ102" s="27">
        <f t="shared" si="46"/>
        <v>59.115163268984958</v>
      </c>
      <c r="AK102" s="27">
        <f t="shared" si="47"/>
        <v>54.036326111081415</v>
      </c>
      <c r="AL102" s="27">
        <f t="shared" si="48"/>
        <v>57.955698468241728</v>
      </c>
      <c r="AM102" s="1" t="s">
        <v>245</v>
      </c>
      <c r="AN102" s="1" t="s">
        <v>245</v>
      </c>
      <c r="AO102" s="1" t="s">
        <v>245</v>
      </c>
      <c r="AP102" s="27" t="e">
        <f t="shared" si="81"/>
        <v>#DIV/0!</v>
      </c>
      <c r="AQ102" s="1" t="s">
        <v>245</v>
      </c>
      <c r="AR102" s="1" t="s">
        <v>245</v>
      </c>
      <c r="AS102" s="1" t="s">
        <v>245</v>
      </c>
      <c r="AT102" s="27">
        <f t="shared" si="82"/>
        <v>0</v>
      </c>
      <c r="AU102" s="11">
        <v>24</v>
      </c>
      <c r="AV102" s="11">
        <v>2810.3</v>
      </c>
      <c r="AW102" s="11">
        <v>805</v>
      </c>
      <c r="AX102" s="11">
        <v>2150.88720703125</v>
      </c>
      <c r="AY102" s="11">
        <v>1734.13525390625</v>
      </c>
      <c r="AZ102" s="11">
        <v>1232.5413818359375</v>
      </c>
      <c r="BA102" s="27">
        <f t="shared" si="69"/>
        <v>5117.5638427734375</v>
      </c>
      <c r="BB102" s="11">
        <v>242.34593200683594</v>
      </c>
      <c r="BC102" s="11">
        <v>170.17674255371094</v>
      </c>
      <c r="BD102" s="11">
        <v>593.39120000000003</v>
      </c>
      <c r="BE102" s="27">
        <f t="shared" si="70"/>
        <v>1005.9138745605469</v>
      </c>
      <c r="BF102" s="11">
        <v>2711.937744140625</v>
      </c>
      <c r="BG102" s="11">
        <v>2213.378173828125</v>
      </c>
      <c r="BH102" s="11">
        <v>2018.53076171875</v>
      </c>
      <c r="BI102" s="27">
        <f t="shared" si="49"/>
        <v>6943.8466796875</v>
      </c>
      <c r="BJ102" s="11">
        <v>2483.987548828125</v>
      </c>
      <c r="BK102" s="11">
        <v>2047.874755859375</v>
      </c>
      <c r="BL102" s="11">
        <v>1425.96923828125</v>
      </c>
      <c r="BM102" s="27">
        <f t="shared" si="78"/>
        <v>5957.83154296875</v>
      </c>
      <c r="BN102" s="11">
        <v>227.95016479492187</v>
      </c>
      <c r="BO102" s="11">
        <v>165.5033</v>
      </c>
      <c r="BP102" s="11">
        <v>592.56146240234375</v>
      </c>
      <c r="BQ102" s="27">
        <f t="shared" si="50"/>
        <v>986.01492719726559</v>
      </c>
      <c r="BR102" s="11">
        <v>334.27839999999998</v>
      </c>
      <c r="BS102" s="11">
        <v>165.668212890625</v>
      </c>
      <c r="BT102" s="11">
        <v>134.12513732910156</v>
      </c>
      <c r="BU102" s="27">
        <f t="shared" si="71"/>
        <v>634.07175021972648</v>
      </c>
      <c r="BV102" s="11">
        <v>-1.3061888217926025</v>
      </c>
      <c r="BW102" s="11">
        <v>0.32344689999999998</v>
      </c>
      <c r="BX102" s="11">
        <v>0.40135365724563599</v>
      </c>
      <c r="BY102" s="27">
        <f t="shared" si="72"/>
        <v>-0.58138826454696657</v>
      </c>
      <c r="BZ102" s="11">
        <v>122.16337585449219</v>
      </c>
      <c r="CA102" s="11">
        <v>61.132860000000001</v>
      </c>
      <c r="CB102" s="11">
        <v>50.530563354492188</v>
      </c>
      <c r="CC102" s="27">
        <f t="shared" si="73"/>
        <v>233.82679920898437</v>
      </c>
      <c r="CD102" s="11">
        <v>4883.6120000000001</v>
      </c>
      <c r="CE102" s="11">
        <v>2459.57421875</v>
      </c>
      <c r="CF102" s="11">
        <v>1848.528564453125</v>
      </c>
      <c r="CG102" s="27">
        <f t="shared" si="74"/>
        <v>9191.714783203126</v>
      </c>
      <c r="CH102" s="11">
        <v>8077.0249999999996</v>
      </c>
      <c r="CI102" s="11">
        <v>4067.9</v>
      </c>
      <c r="CJ102" s="11">
        <v>3057.2890000000002</v>
      </c>
      <c r="CK102" s="27">
        <f t="shared" si="75"/>
        <v>15202.214</v>
      </c>
      <c r="CL102" s="11">
        <v>5.5842869999999998</v>
      </c>
      <c r="CM102" s="11">
        <v>2.9458117485046387</v>
      </c>
      <c r="CN102" s="11">
        <v>2.3959507942199707</v>
      </c>
      <c r="CO102" s="27">
        <f t="shared" si="76"/>
        <v>10.926049542724609</v>
      </c>
      <c r="CP102" s="11">
        <v>10.337899999999999</v>
      </c>
      <c r="CQ102" s="11">
        <v>5.3408110000000004</v>
      </c>
      <c r="CR102" s="11">
        <v>4.290286</v>
      </c>
      <c r="CS102" s="27">
        <f t="shared" si="77"/>
        <v>19.968997000000002</v>
      </c>
      <c r="CT102" s="11">
        <v>60.567</v>
      </c>
      <c r="CU102" s="29">
        <v>2.7363225488967848</v>
      </c>
      <c r="CV102" s="29">
        <f t="shared" si="51"/>
        <v>2.7099699390904499</v>
      </c>
      <c r="CW102" s="29">
        <f t="shared" si="52"/>
        <v>2.6543368691174067</v>
      </c>
      <c r="CX102" s="29">
        <f t="shared" si="53"/>
        <v>2.7117154764327092</v>
      </c>
      <c r="CY102" s="29">
        <f t="shared" si="54"/>
        <v>24162.569283567231</v>
      </c>
      <c r="CZ102" s="29">
        <f t="shared" si="55"/>
        <v>24554.499194638192</v>
      </c>
      <c r="DA102" s="29">
        <f t="shared" si="56"/>
        <v>22794.302849423068</v>
      </c>
      <c r="DB102" s="29">
        <f t="shared" si="57"/>
        <v>23975.542191766057</v>
      </c>
      <c r="DC102" s="29">
        <f t="shared" si="58"/>
        <v>66116.583169905833</v>
      </c>
      <c r="DD102" s="29">
        <f t="shared" si="59"/>
        <v>66541.954686890167</v>
      </c>
      <c r="DE102" s="29">
        <f t="shared" si="60"/>
        <v>60503.75845905162</v>
      </c>
      <c r="DF102" s="29">
        <f t="shared" si="61"/>
        <v>65014.848817277409</v>
      </c>
    </row>
    <row r="103" spans="1:110" ht="14.25" x14ac:dyDescent="0.2">
      <c r="A103" s="22" t="s">
        <v>34</v>
      </c>
      <c r="B103" s="11">
        <v>61.042999999999999</v>
      </c>
      <c r="C103" s="11">
        <v>52.772869999999998</v>
      </c>
      <c r="D103" s="11">
        <v>44.701549999999997</v>
      </c>
      <c r="E103" s="11">
        <v>37.994199999999999</v>
      </c>
      <c r="F103" s="27">
        <v>47.928612000000001</v>
      </c>
      <c r="G103" s="11">
        <v>122.60000000000001</v>
      </c>
      <c r="H103" s="1" t="s">
        <v>245</v>
      </c>
      <c r="I103" s="1" t="s">
        <v>245</v>
      </c>
      <c r="J103" s="1" t="s">
        <v>245</v>
      </c>
      <c r="K103" s="11">
        <v>123.76242828369141</v>
      </c>
      <c r="L103" s="11">
        <v>58.895829999999997</v>
      </c>
      <c r="M103" s="11">
        <v>51.247160000000001</v>
      </c>
      <c r="N103" s="27">
        <f t="shared" si="62"/>
        <v>233.9054182836914</v>
      </c>
      <c r="O103" s="1" t="s">
        <v>245</v>
      </c>
      <c r="P103" s="1" t="s">
        <v>245</v>
      </c>
      <c r="Q103" s="1" t="s">
        <v>245</v>
      </c>
      <c r="R103" s="27">
        <f t="shared" si="79"/>
        <v>0</v>
      </c>
      <c r="S103" s="11">
        <v>11.770036697387695</v>
      </c>
      <c r="T103" s="11">
        <v>6.0332290000000004</v>
      </c>
      <c r="U103" s="11">
        <v>3.7795339999999999</v>
      </c>
      <c r="V103" s="27">
        <f t="shared" si="63"/>
        <v>21.582799697387692</v>
      </c>
      <c r="W103" s="27">
        <f t="shared" si="64"/>
        <v>111.99239158630371</v>
      </c>
      <c r="X103" s="27">
        <f t="shared" si="65"/>
        <v>52.862600999999998</v>
      </c>
      <c r="Y103" s="27">
        <f t="shared" si="66"/>
        <v>47.467626000000003</v>
      </c>
      <c r="Z103" s="27">
        <f t="shared" si="67"/>
        <v>212.32261858630372</v>
      </c>
      <c r="AA103" s="11" t="s">
        <v>521</v>
      </c>
      <c r="AB103" s="11" t="s">
        <v>521</v>
      </c>
      <c r="AC103" s="11" t="s">
        <v>521</v>
      </c>
      <c r="AD103" s="27">
        <f t="shared" si="80"/>
        <v>0</v>
      </c>
      <c r="AE103" s="11">
        <v>7265.185546875</v>
      </c>
      <c r="AF103" s="11">
        <v>3661.38134765625</v>
      </c>
      <c r="AG103" s="11">
        <v>2758.78125</v>
      </c>
      <c r="AH103" s="27">
        <f t="shared" si="68"/>
        <v>13685.34814453125</v>
      </c>
      <c r="AI103" s="27">
        <f t="shared" si="45"/>
        <v>59.443622430013654</v>
      </c>
      <c r="AJ103" s="27">
        <f t="shared" si="46"/>
        <v>59.518968214333263</v>
      </c>
      <c r="AK103" s="27">
        <f t="shared" si="47"/>
        <v>54.230847709710055</v>
      </c>
      <c r="AL103" s="27">
        <f t="shared" si="48"/>
        <v>58.333065665093734</v>
      </c>
      <c r="AM103" s="1" t="s">
        <v>245</v>
      </c>
      <c r="AN103" s="1" t="s">
        <v>245</v>
      </c>
      <c r="AO103" s="1" t="s">
        <v>245</v>
      </c>
      <c r="AP103" s="27" t="e">
        <f t="shared" si="81"/>
        <v>#DIV/0!</v>
      </c>
      <c r="AQ103" s="1" t="s">
        <v>245</v>
      </c>
      <c r="AR103" s="1" t="s">
        <v>245</v>
      </c>
      <c r="AS103" s="1" t="s">
        <v>245</v>
      </c>
      <c r="AT103" s="27">
        <f t="shared" si="82"/>
        <v>0</v>
      </c>
      <c r="AU103" s="11">
        <v>24.9</v>
      </c>
      <c r="AV103" s="11">
        <v>2861</v>
      </c>
      <c r="AW103" s="11">
        <v>812.6</v>
      </c>
      <c r="AX103" s="11">
        <v>2131.461669921875</v>
      </c>
      <c r="AY103" s="11">
        <v>1781.731</v>
      </c>
      <c r="AZ103" s="11">
        <v>1062.1722412109375</v>
      </c>
      <c r="BA103" s="27">
        <f t="shared" si="69"/>
        <v>4975.3649111328123</v>
      </c>
      <c r="BB103" s="11">
        <v>190.23582458496094</v>
      </c>
      <c r="BC103" s="11">
        <v>25.012636184692383</v>
      </c>
      <c r="BD103" s="11">
        <v>488.55790000000002</v>
      </c>
      <c r="BE103" s="27">
        <f t="shared" si="70"/>
        <v>703.80636076965334</v>
      </c>
      <c r="BF103" s="11">
        <v>2572.0259999999998</v>
      </c>
      <c r="BG103" s="11">
        <v>1960.442</v>
      </c>
      <c r="BH103" s="11">
        <v>1539.9117431640625</v>
      </c>
      <c r="BI103" s="27">
        <f t="shared" si="49"/>
        <v>6072.3797431640623</v>
      </c>
      <c r="BJ103" s="11">
        <v>2386.55322265625</v>
      </c>
      <c r="BK103" s="11">
        <v>1867.348</v>
      </c>
      <c r="BL103" s="11">
        <v>1167.4681396484375</v>
      </c>
      <c r="BM103" s="27">
        <f t="shared" si="78"/>
        <v>5421.3693623046875</v>
      </c>
      <c r="BN103" s="11">
        <v>185.47251892089844</v>
      </c>
      <c r="BO103" s="11">
        <v>93.094099999999997</v>
      </c>
      <c r="BP103" s="11">
        <v>372.4436</v>
      </c>
      <c r="BQ103" s="27">
        <f t="shared" si="50"/>
        <v>651.01021892089852</v>
      </c>
      <c r="BR103" s="11">
        <v>333.75314331054687</v>
      </c>
      <c r="BS103" s="11">
        <v>166.36981201171875</v>
      </c>
      <c r="BT103" s="11">
        <v>134.75341796875</v>
      </c>
      <c r="BU103" s="27">
        <f t="shared" si="71"/>
        <v>634.87637329101563</v>
      </c>
      <c r="BV103" s="11">
        <v>-1.2527109999999999</v>
      </c>
      <c r="BW103" s="11">
        <v>0.26514706015586853</v>
      </c>
      <c r="BX103" s="11">
        <v>0.36226710000000001</v>
      </c>
      <c r="BY103" s="27">
        <f t="shared" si="72"/>
        <v>-0.62529683984413142</v>
      </c>
      <c r="BZ103" s="11">
        <v>122.21976470947266</v>
      </c>
      <c r="CA103" s="11">
        <v>61.516210000000001</v>
      </c>
      <c r="CB103" s="11">
        <v>50.871070000000003</v>
      </c>
      <c r="CC103" s="27">
        <f t="shared" si="73"/>
        <v>234.60704470947266</v>
      </c>
      <c r="CD103" s="11">
        <v>4867.701</v>
      </c>
      <c r="CE103" s="11">
        <v>2480.4989999999998</v>
      </c>
      <c r="CF103" s="11">
        <v>1866.8338623046875</v>
      </c>
      <c r="CG103" s="27">
        <f t="shared" si="74"/>
        <v>9215.0338623046882</v>
      </c>
      <c r="CH103" s="11">
        <v>7988.4809999999998</v>
      </c>
      <c r="CI103" s="11">
        <v>4070.7959999999998</v>
      </c>
      <c r="CJ103" s="11">
        <v>3063.6982421875</v>
      </c>
      <c r="CK103" s="27">
        <f t="shared" si="75"/>
        <v>15122.9752421875</v>
      </c>
      <c r="CL103" s="11">
        <v>5.5574839999999996</v>
      </c>
      <c r="CM103" s="11">
        <v>3.0111819999999998</v>
      </c>
      <c r="CN103" s="11">
        <v>2.396436</v>
      </c>
      <c r="CO103" s="27">
        <f t="shared" si="76"/>
        <v>10.965102</v>
      </c>
      <c r="CP103" s="11">
        <v>10.210128784179687</v>
      </c>
      <c r="CQ103" s="11">
        <v>5.4148120000000004</v>
      </c>
      <c r="CR103" s="11">
        <v>4.250337</v>
      </c>
      <c r="CS103" s="27">
        <f t="shared" si="77"/>
        <v>19.875277784179687</v>
      </c>
      <c r="CT103" s="11">
        <v>61.042999999999999</v>
      </c>
      <c r="CU103" s="29">
        <v>2.7307624434060074</v>
      </c>
      <c r="CV103" s="29">
        <f t="shared" si="51"/>
        <v>2.7044873540115484</v>
      </c>
      <c r="CW103" s="29">
        <f t="shared" si="52"/>
        <v>2.6489204565335465</v>
      </c>
      <c r="CX103" s="29">
        <f t="shared" si="53"/>
        <v>2.7061266385978282</v>
      </c>
      <c r="CY103" s="29">
        <f t="shared" si="54"/>
        <v>23935.298169063139</v>
      </c>
      <c r="CZ103" s="29">
        <f t="shared" si="55"/>
        <v>24468.357274535247</v>
      </c>
      <c r="DA103" s="29">
        <f t="shared" si="56"/>
        <v>22735.588368511639</v>
      </c>
      <c r="DB103" s="29">
        <f t="shared" si="57"/>
        <v>23820.346572033177</v>
      </c>
      <c r="DC103" s="29">
        <f t="shared" si="58"/>
        <v>65361.61331180219</v>
      </c>
      <c r="DD103" s="29">
        <f t="shared" si="59"/>
        <v>66174.362822417053</v>
      </c>
      <c r="DE103" s="29">
        <f t="shared" si="60"/>
        <v>60224.765120676646</v>
      </c>
      <c r="DF103" s="29">
        <f t="shared" si="61"/>
        <v>64460.874399211432</v>
      </c>
    </row>
    <row r="104" spans="1:110" ht="14.25" x14ac:dyDescent="0.2">
      <c r="A104" s="22" t="s">
        <v>35</v>
      </c>
      <c r="B104" s="11">
        <v>61.633000000000003</v>
      </c>
      <c r="C104" s="11">
        <v>53.934759999999997</v>
      </c>
      <c r="D104" s="11">
        <v>45.743896484375</v>
      </c>
      <c r="E104" s="11">
        <v>39.090362548828125</v>
      </c>
      <c r="F104" s="27">
        <v>48.997447999999999</v>
      </c>
      <c r="G104" s="11">
        <v>125.83333333333333</v>
      </c>
      <c r="H104" s="1" t="s">
        <v>245</v>
      </c>
      <c r="I104" s="1" t="s">
        <v>245</v>
      </c>
      <c r="J104" s="1" t="s">
        <v>245</v>
      </c>
      <c r="K104" s="11">
        <v>124.99845123291016</v>
      </c>
      <c r="L104" s="11">
        <v>59.67306</v>
      </c>
      <c r="M104" s="11">
        <v>51.560733795166016</v>
      </c>
      <c r="N104" s="27">
        <f t="shared" si="62"/>
        <v>236.23224502807616</v>
      </c>
      <c r="O104" s="1" t="s">
        <v>245</v>
      </c>
      <c r="P104" s="1" t="s">
        <v>245</v>
      </c>
      <c r="Q104" s="1" t="s">
        <v>245</v>
      </c>
      <c r="R104" s="27">
        <f t="shared" si="79"/>
        <v>0</v>
      </c>
      <c r="S104" s="11">
        <v>11.779360771179199</v>
      </c>
      <c r="T104" s="11">
        <v>6.0220640000000003</v>
      </c>
      <c r="U104" s="11">
        <v>3.892693</v>
      </c>
      <c r="V104" s="27">
        <f t="shared" si="63"/>
        <v>21.694117771179201</v>
      </c>
      <c r="W104" s="27">
        <f t="shared" si="64"/>
        <v>113.21909046173096</v>
      </c>
      <c r="X104" s="27">
        <f t="shared" si="65"/>
        <v>53.650995999999999</v>
      </c>
      <c r="Y104" s="27">
        <f t="shared" si="66"/>
        <v>47.668040795166014</v>
      </c>
      <c r="Z104" s="27">
        <f t="shared" si="67"/>
        <v>214.53812725689696</v>
      </c>
      <c r="AA104" s="11" t="s">
        <v>521</v>
      </c>
      <c r="AB104" s="11" t="s">
        <v>521</v>
      </c>
      <c r="AC104" s="11" t="s">
        <v>521</v>
      </c>
      <c r="AD104" s="27">
        <f t="shared" si="80"/>
        <v>0</v>
      </c>
      <c r="AE104" s="11">
        <v>7277.5320000000002</v>
      </c>
      <c r="AF104" s="11">
        <v>3686.2460000000001</v>
      </c>
      <c r="AG104" s="11">
        <v>2774.11279296875</v>
      </c>
      <c r="AH104" s="27">
        <f t="shared" si="68"/>
        <v>13737.89079296875</v>
      </c>
      <c r="AI104" s="27">
        <f t="shared" si="45"/>
        <v>59.396438900194028</v>
      </c>
      <c r="AJ104" s="27">
        <f t="shared" si="46"/>
        <v>59.553180623922529</v>
      </c>
      <c r="AK104" s="27">
        <f t="shared" si="47"/>
        <v>54.185954434253468</v>
      </c>
      <c r="AL104" s="27">
        <f t="shared" si="48"/>
        <v>58.305463884091971</v>
      </c>
      <c r="AM104" s="1" t="s">
        <v>245</v>
      </c>
      <c r="AN104" s="1" t="s">
        <v>245</v>
      </c>
      <c r="AO104" s="1" t="s">
        <v>245</v>
      </c>
      <c r="AP104" s="27" t="e">
        <f t="shared" si="81"/>
        <v>#DIV/0!</v>
      </c>
      <c r="AQ104" s="1" t="s">
        <v>245</v>
      </c>
      <c r="AR104" s="1" t="s">
        <v>245</v>
      </c>
      <c r="AS104" s="1" t="s">
        <v>245</v>
      </c>
      <c r="AT104" s="27">
        <f t="shared" si="82"/>
        <v>0</v>
      </c>
      <c r="AU104" s="11">
        <v>25.5</v>
      </c>
      <c r="AV104" s="11">
        <v>2926.1</v>
      </c>
      <c r="AW104" s="11">
        <v>821.9</v>
      </c>
      <c r="AX104" s="11">
        <v>2053.423828125</v>
      </c>
      <c r="AY104" s="11">
        <v>1843.4832763671875</v>
      </c>
      <c r="AZ104" s="11">
        <v>1069.008544921875</v>
      </c>
      <c r="BA104" s="27">
        <f t="shared" si="69"/>
        <v>4965.9156494140625</v>
      </c>
      <c r="BB104" s="11">
        <v>28.810216903686523</v>
      </c>
      <c r="BC104" s="11">
        <v>157.58370971679687</v>
      </c>
      <c r="BD104" s="11">
        <v>151.901123046875</v>
      </c>
      <c r="BE104" s="27">
        <f t="shared" si="70"/>
        <v>338.2950496673584</v>
      </c>
      <c r="BF104" s="11">
        <v>2539.6559999999999</v>
      </c>
      <c r="BG104" s="11">
        <v>2158.6509999999998</v>
      </c>
      <c r="BH104" s="11">
        <v>1466.539</v>
      </c>
      <c r="BI104" s="27">
        <f t="shared" si="49"/>
        <v>6164.8459999999995</v>
      </c>
      <c r="BJ104" s="11">
        <v>2385.144775390625</v>
      </c>
      <c r="BK104" s="11">
        <v>2078.915283203125</v>
      </c>
      <c r="BL104" s="11">
        <v>1163.264892578125</v>
      </c>
      <c r="BM104" s="27">
        <f t="shared" si="78"/>
        <v>5627.324951171875</v>
      </c>
      <c r="BN104" s="11">
        <v>154.51126098632812</v>
      </c>
      <c r="BO104" s="11">
        <v>79.735810000000001</v>
      </c>
      <c r="BP104" s="11">
        <v>303.274169921875</v>
      </c>
      <c r="BQ104" s="27">
        <f t="shared" si="50"/>
        <v>537.52124090820314</v>
      </c>
      <c r="BR104" s="11">
        <v>333.91244506835937</v>
      </c>
      <c r="BS104" s="11">
        <v>167.06472778320312</v>
      </c>
      <c r="BT104" s="11">
        <v>135.33978271484375</v>
      </c>
      <c r="BU104" s="27">
        <f t="shared" si="71"/>
        <v>636.31695556640625</v>
      </c>
      <c r="BV104" s="11">
        <v>-0.57458339999999997</v>
      </c>
      <c r="BW104" s="11">
        <v>0.26425927877426147</v>
      </c>
      <c r="BX104" s="11">
        <v>0.3177318274974823</v>
      </c>
      <c r="BY104" s="27">
        <f t="shared" si="72"/>
        <v>7.407706271743808E-3</v>
      </c>
      <c r="BZ104" s="11">
        <v>122.52471923828125</v>
      </c>
      <c r="CA104" s="11">
        <v>61.898389999999999</v>
      </c>
      <c r="CB104" s="11">
        <v>51.196159999999999</v>
      </c>
      <c r="CC104" s="27">
        <f t="shared" si="73"/>
        <v>235.61926923828125</v>
      </c>
      <c r="CD104" s="11">
        <v>4957.2479999999996</v>
      </c>
      <c r="CE104" s="11">
        <v>2531.8829999999998</v>
      </c>
      <c r="CF104" s="11">
        <v>1906.1469999999999</v>
      </c>
      <c r="CG104" s="27">
        <f t="shared" si="74"/>
        <v>9395.2779999999984</v>
      </c>
      <c r="CH104" s="11">
        <v>8046.5659999999998</v>
      </c>
      <c r="CI104" s="11">
        <v>4109.7330000000002</v>
      </c>
      <c r="CJ104" s="11">
        <v>3094.042724609375</v>
      </c>
      <c r="CK104" s="27">
        <f t="shared" si="75"/>
        <v>15250.341724609374</v>
      </c>
      <c r="CL104" s="11">
        <v>5.6834410000000002</v>
      </c>
      <c r="CM104" s="11">
        <v>3.1010737419128418</v>
      </c>
      <c r="CN104" s="11">
        <v>2.4598443508148193</v>
      </c>
      <c r="CO104" s="27">
        <f t="shared" si="76"/>
        <v>11.244359092727661</v>
      </c>
      <c r="CP104" s="11">
        <v>10.338995933532715</v>
      </c>
      <c r="CQ104" s="11">
        <v>5.5196269999999998</v>
      </c>
      <c r="CR104" s="11">
        <v>4.3124313354492187</v>
      </c>
      <c r="CS104" s="27">
        <f t="shared" si="77"/>
        <v>20.171054268981933</v>
      </c>
      <c r="CT104" s="11">
        <v>61.633000000000003</v>
      </c>
      <c r="CU104" s="29">
        <v>2.7252659475103926</v>
      </c>
      <c r="CV104" s="29">
        <f t="shared" si="51"/>
        <v>2.6990157221084932</v>
      </c>
      <c r="CW104" s="29">
        <f t="shared" si="52"/>
        <v>2.6435533976541161</v>
      </c>
      <c r="CX104" s="29">
        <f t="shared" si="53"/>
        <v>2.7006150966494182</v>
      </c>
      <c r="CY104" s="29">
        <f t="shared" si="54"/>
        <v>24097.831988120979</v>
      </c>
      <c r="CZ104" s="29">
        <f t="shared" si="55"/>
        <v>24599.645027004899</v>
      </c>
      <c r="DA104" s="29">
        <f t="shared" si="56"/>
        <v>22861.295197498697</v>
      </c>
      <c r="DB104" s="29">
        <f t="shared" si="57"/>
        <v>23966.58079154052</v>
      </c>
      <c r="DC104" s="29">
        <f t="shared" si="58"/>
        <v>65673.000926052759</v>
      </c>
      <c r="DD104" s="29">
        <f t="shared" si="59"/>
        <v>66394.828686174238</v>
      </c>
      <c r="DE104" s="29">
        <f t="shared" si="60"/>
        <v>60435.054594121415</v>
      </c>
      <c r="DF104" s="29">
        <f t="shared" si="61"/>
        <v>64724.509900702287</v>
      </c>
    </row>
    <row r="105" spans="1:110" ht="14.25" x14ac:dyDescent="0.2">
      <c r="A105" s="22" t="s">
        <v>36</v>
      </c>
      <c r="B105" s="11">
        <v>62.359000000000002</v>
      </c>
      <c r="C105" s="11">
        <v>54.696710000000003</v>
      </c>
      <c r="D105" s="11">
        <v>47.576946258544922</v>
      </c>
      <c r="E105" s="11">
        <v>39.728805541992188</v>
      </c>
      <c r="F105" s="27">
        <v>50.041992</v>
      </c>
      <c r="G105" s="11">
        <v>124.86666666666667</v>
      </c>
      <c r="H105" s="1" t="s">
        <v>245</v>
      </c>
      <c r="I105" s="1" t="s">
        <v>245</v>
      </c>
      <c r="J105" s="1" t="s">
        <v>245</v>
      </c>
      <c r="K105" s="11">
        <v>124.90647125244141</v>
      </c>
      <c r="L105" s="11">
        <v>59.79645</v>
      </c>
      <c r="M105" s="11">
        <v>51.853603363037109</v>
      </c>
      <c r="N105" s="27">
        <f t="shared" si="62"/>
        <v>236.55652461547851</v>
      </c>
      <c r="O105" s="1" t="s">
        <v>245</v>
      </c>
      <c r="P105" s="1" t="s">
        <v>245</v>
      </c>
      <c r="Q105" s="1" t="s">
        <v>245</v>
      </c>
      <c r="R105" s="27">
        <f t="shared" si="79"/>
        <v>0</v>
      </c>
      <c r="S105" s="11">
        <v>11.619627952575684</v>
      </c>
      <c r="T105" s="11">
        <v>5.7336799999999997</v>
      </c>
      <c r="U105" s="11">
        <v>3.8738999999999999</v>
      </c>
      <c r="V105" s="27">
        <f t="shared" si="63"/>
        <v>21.227207952575682</v>
      </c>
      <c r="W105" s="27">
        <f t="shared" si="64"/>
        <v>113.28684329986572</v>
      </c>
      <c r="X105" s="27">
        <f t="shared" si="65"/>
        <v>54.06277</v>
      </c>
      <c r="Y105" s="27">
        <f t="shared" si="66"/>
        <v>47.97970336303711</v>
      </c>
      <c r="Z105" s="27">
        <f t="shared" si="67"/>
        <v>215.32931666290284</v>
      </c>
      <c r="AA105" s="11" t="s">
        <v>521</v>
      </c>
      <c r="AB105" s="11" t="s">
        <v>521</v>
      </c>
      <c r="AC105" s="11" t="s">
        <v>521</v>
      </c>
      <c r="AD105" s="27">
        <f t="shared" si="80"/>
        <v>0</v>
      </c>
      <c r="AE105" s="11">
        <v>7369.7619999999997</v>
      </c>
      <c r="AF105" s="11">
        <v>3750.1239999999998</v>
      </c>
      <c r="AG105" s="11">
        <v>2821.74462890625</v>
      </c>
      <c r="AH105" s="27">
        <f t="shared" si="68"/>
        <v>13941.630628906249</v>
      </c>
      <c r="AI105" s="27">
        <f t="shared" si="45"/>
        <v>59.799945204183651</v>
      </c>
      <c r="AJ105" s="27">
        <f t="shared" si="46"/>
        <v>60.200771764427884</v>
      </c>
      <c r="AK105" s="27">
        <f t="shared" si="47"/>
        <v>54.785898558642046</v>
      </c>
      <c r="AL105" s="27">
        <f t="shared" si="48"/>
        <v>58.815805855700532</v>
      </c>
      <c r="AM105" s="1" t="s">
        <v>245</v>
      </c>
      <c r="AN105" s="1" t="s">
        <v>245</v>
      </c>
      <c r="AO105" s="1" t="s">
        <v>245</v>
      </c>
      <c r="AP105" s="27" t="e">
        <f t="shared" si="81"/>
        <v>#DIV/0!</v>
      </c>
      <c r="AQ105" s="1" t="s">
        <v>245</v>
      </c>
      <c r="AR105" s="1" t="s">
        <v>245</v>
      </c>
      <c r="AS105" s="1" t="s">
        <v>245</v>
      </c>
      <c r="AT105" s="27">
        <f t="shared" si="82"/>
        <v>0</v>
      </c>
      <c r="AU105" s="11">
        <v>25.6</v>
      </c>
      <c r="AV105" s="11">
        <v>2978</v>
      </c>
      <c r="AW105" s="11">
        <v>847.9</v>
      </c>
      <c r="AX105" s="11">
        <v>1910.692626953125</v>
      </c>
      <c r="AY105" s="11">
        <v>1874.7366943359375</v>
      </c>
      <c r="AZ105" s="11">
        <v>1088.2183837890625</v>
      </c>
      <c r="BA105" s="27">
        <f t="shared" si="69"/>
        <v>4873.647705078125</v>
      </c>
      <c r="BB105" s="11">
        <v>35.828575134277344</v>
      </c>
      <c r="BC105" s="11">
        <v>26.173469999999998</v>
      </c>
      <c r="BD105" s="11">
        <v>433.35205078125</v>
      </c>
      <c r="BE105" s="27">
        <f t="shared" si="70"/>
        <v>495.35409591552735</v>
      </c>
      <c r="BF105" s="11">
        <v>2245.985595703125</v>
      </c>
      <c r="BG105" s="11">
        <v>2119.2350000000001</v>
      </c>
      <c r="BH105" s="11">
        <v>1619.4256591796875</v>
      </c>
      <c r="BI105" s="27">
        <f t="shared" si="49"/>
        <v>5984.6462548828131</v>
      </c>
      <c r="BJ105" s="11">
        <v>2179.521484375</v>
      </c>
      <c r="BK105" s="11">
        <v>2042.128173828125</v>
      </c>
      <c r="BL105" s="11">
        <v>1271.8994140625</v>
      </c>
      <c r="BM105" s="27">
        <f t="shared" si="78"/>
        <v>5493.549072265625</v>
      </c>
      <c r="BN105" s="11">
        <v>66.464110000000005</v>
      </c>
      <c r="BO105" s="11">
        <v>77.106800000000007</v>
      </c>
      <c r="BP105" s="11">
        <v>347.52629999999999</v>
      </c>
      <c r="BQ105" s="27">
        <f t="shared" si="50"/>
        <v>491.09721000000002</v>
      </c>
      <c r="BR105" s="11">
        <v>335.19195556640625</v>
      </c>
      <c r="BS105" s="11">
        <v>167.791</v>
      </c>
      <c r="BT105" s="11">
        <v>135.88220000000001</v>
      </c>
      <c r="BU105" s="27">
        <f t="shared" si="71"/>
        <v>638.8651555664062</v>
      </c>
      <c r="BV105" s="11">
        <v>0.53929555416107178</v>
      </c>
      <c r="BW105" s="11">
        <v>0.30136049999999998</v>
      </c>
      <c r="BX105" s="11">
        <v>0.27121102809906006</v>
      </c>
      <c r="BY105" s="27">
        <f t="shared" si="72"/>
        <v>1.1118670822601318</v>
      </c>
      <c r="BZ105" s="11">
        <v>123.24028015136719</v>
      </c>
      <c r="CA105" s="11">
        <v>62.293619999999997</v>
      </c>
      <c r="CB105" s="11">
        <v>51.50494384765625</v>
      </c>
      <c r="CC105" s="27">
        <f t="shared" si="73"/>
        <v>237.03884399902344</v>
      </c>
      <c r="CD105" s="11">
        <v>5094.95166015625</v>
      </c>
      <c r="CE105" s="11">
        <v>2605.116</v>
      </c>
      <c r="CF105" s="11">
        <v>1960.8869999999999</v>
      </c>
      <c r="CG105" s="27">
        <f t="shared" si="74"/>
        <v>9660.9546601562506</v>
      </c>
      <c r="CH105" s="11">
        <v>8169.4380000000001</v>
      </c>
      <c r="CI105" s="11">
        <v>4177.1416015625</v>
      </c>
      <c r="CJ105" s="11">
        <v>3144.160400390625</v>
      </c>
      <c r="CK105" s="27">
        <f t="shared" si="75"/>
        <v>15490.740001953125</v>
      </c>
      <c r="CL105" s="11">
        <v>5.7338705062866211</v>
      </c>
      <c r="CM105" s="11">
        <v>3.1379592418670654</v>
      </c>
      <c r="CN105" s="11">
        <v>2.4939541816711426</v>
      </c>
      <c r="CO105" s="27">
        <f t="shared" si="76"/>
        <v>11.365783929824829</v>
      </c>
      <c r="CP105" s="11">
        <v>10.291779999999999</v>
      </c>
      <c r="CQ105" s="11">
        <v>5.5214160000000003</v>
      </c>
      <c r="CR105" s="11">
        <v>4.3170500000000001</v>
      </c>
      <c r="CS105" s="27">
        <f t="shared" si="77"/>
        <v>20.130246</v>
      </c>
      <c r="CT105" s="11">
        <v>62.359000000000002</v>
      </c>
      <c r="CU105" s="29">
        <v>2.7198246803294674</v>
      </c>
      <c r="CV105" s="29">
        <f t="shared" si="51"/>
        <v>2.693550318636162</v>
      </c>
      <c r="CW105" s="29">
        <f t="shared" si="52"/>
        <v>2.6382360575310746</v>
      </c>
      <c r="CX105" s="29">
        <f t="shared" si="53"/>
        <v>2.6951918292726664</v>
      </c>
      <c r="CY105" s="29">
        <f t="shared" si="54"/>
        <v>24372.416653601696</v>
      </c>
      <c r="CZ105" s="29">
        <f t="shared" si="55"/>
        <v>24894.908556254508</v>
      </c>
      <c r="DA105" s="29">
        <f t="shared" si="56"/>
        <v>23138.86881718595</v>
      </c>
      <c r="DB105" s="29">
        <f t="shared" si="57"/>
        <v>24247.276388425533</v>
      </c>
      <c r="DC105" s="29">
        <f t="shared" si="58"/>
        <v>66288.700333738816</v>
      </c>
      <c r="DD105" s="29">
        <f t="shared" si="59"/>
        <v>67055.688874117448</v>
      </c>
      <c r="DE105" s="29">
        <f t="shared" si="60"/>
        <v>61045.798043981384</v>
      </c>
      <c r="DF105" s="29">
        <f t="shared" si="61"/>
        <v>65351.061204200545</v>
      </c>
    </row>
    <row r="106" spans="1:110" ht="14.25" x14ac:dyDescent="0.2">
      <c r="A106" s="22" t="s">
        <v>37</v>
      </c>
      <c r="B106" s="11">
        <v>62.859000000000002</v>
      </c>
      <c r="C106" s="11">
        <v>55.367519999999999</v>
      </c>
      <c r="D106" s="11">
        <v>49.329990000000002</v>
      </c>
      <c r="E106" s="11">
        <v>39.961680000000001</v>
      </c>
      <c r="F106" s="27">
        <v>50.965736</v>
      </c>
      <c r="G106" s="11">
        <v>126.26666666666667</v>
      </c>
      <c r="H106" s="1" t="s">
        <v>245</v>
      </c>
      <c r="I106" s="1" t="s">
        <v>245</v>
      </c>
      <c r="J106" s="1" t="s">
        <v>245</v>
      </c>
      <c r="K106" s="11">
        <v>125.88446044921875</v>
      </c>
      <c r="L106" s="11">
        <v>60.603439999999999</v>
      </c>
      <c r="M106" s="11">
        <v>52.065350000000002</v>
      </c>
      <c r="N106" s="27">
        <f t="shared" si="62"/>
        <v>238.55325044921875</v>
      </c>
      <c r="O106" s="1" t="s">
        <v>245</v>
      </c>
      <c r="P106" s="1" t="s">
        <v>245</v>
      </c>
      <c r="Q106" s="1" t="s">
        <v>245</v>
      </c>
      <c r="R106" s="27">
        <f t="shared" si="79"/>
        <v>0</v>
      </c>
      <c r="S106" s="11">
        <v>11.588814735412598</v>
      </c>
      <c r="T106" s="11">
        <v>5.4634613990783691</v>
      </c>
      <c r="U106" s="11">
        <v>3.8235547542572021</v>
      </c>
      <c r="V106" s="27">
        <f t="shared" si="63"/>
        <v>20.875830888748169</v>
      </c>
      <c r="W106" s="27">
        <f t="shared" si="64"/>
        <v>114.29564571380615</v>
      </c>
      <c r="X106" s="27">
        <f t="shared" si="65"/>
        <v>55.13997860092163</v>
      </c>
      <c r="Y106" s="27">
        <f t="shared" si="66"/>
        <v>48.2417952457428</v>
      </c>
      <c r="Z106" s="27">
        <f t="shared" si="67"/>
        <v>217.67741956047058</v>
      </c>
      <c r="AA106" s="11" t="s">
        <v>521</v>
      </c>
      <c r="AB106" s="11" t="s">
        <v>521</v>
      </c>
      <c r="AC106" s="11" t="s">
        <v>521</v>
      </c>
      <c r="AD106" s="27">
        <f t="shared" si="80"/>
        <v>0</v>
      </c>
      <c r="AE106" s="11">
        <v>7435.3320000000003</v>
      </c>
      <c r="AF106" s="11">
        <v>3797.507568359375</v>
      </c>
      <c r="AG106" s="11">
        <v>2859.41748046875</v>
      </c>
      <c r="AH106" s="27">
        <f t="shared" si="68"/>
        <v>14092.257048828125</v>
      </c>
      <c r="AI106" s="27">
        <f t="shared" si="45"/>
        <v>59.840945626656385</v>
      </c>
      <c r="AJ106" s="27">
        <f t="shared" si="46"/>
        <v>60.573206715395898</v>
      </c>
      <c r="AK106" s="27">
        <f t="shared" si="47"/>
        <v>55.202804110565367</v>
      </c>
      <c r="AL106" s="27">
        <f t="shared" si="48"/>
        <v>59.026928308227781</v>
      </c>
      <c r="AM106" s="1" t="s">
        <v>245</v>
      </c>
      <c r="AN106" s="1" t="s">
        <v>245</v>
      </c>
      <c r="AO106" s="1" t="s">
        <v>245</v>
      </c>
      <c r="AP106" s="27" t="e">
        <f t="shared" si="81"/>
        <v>#DIV/0!</v>
      </c>
      <c r="AQ106" s="1" t="s">
        <v>245</v>
      </c>
      <c r="AR106" s="1" t="s">
        <v>245</v>
      </c>
      <c r="AS106" s="1" t="s">
        <v>245</v>
      </c>
      <c r="AT106" s="27">
        <f t="shared" si="82"/>
        <v>0</v>
      </c>
      <c r="AU106" s="11">
        <v>26.6</v>
      </c>
      <c r="AV106" s="11">
        <v>3035.1</v>
      </c>
      <c r="AW106" s="11">
        <v>875.1</v>
      </c>
      <c r="AX106" s="11">
        <v>2228.422</v>
      </c>
      <c r="AY106" s="11">
        <v>1736.049</v>
      </c>
      <c r="AZ106" s="11">
        <v>880.60090000000002</v>
      </c>
      <c r="BA106" s="27">
        <f t="shared" si="69"/>
        <v>4845.0718999999999</v>
      </c>
      <c r="BB106" s="11">
        <v>149.12538146972656</v>
      </c>
      <c r="BC106" s="11">
        <v>79.230180000000004</v>
      </c>
      <c r="BD106" s="11">
        <v>170.18888854980469</v>
      </c>
      <c r="BE106" s="27">
        <f t="shared" si="70"/>
        <v>398.54445001953127</v>
      </c>
      <c r="BF106" s="11">
        <v>2564.850341796875</v>
      </c>
      <c r="BG106" s="11">
        <v>2201.1320000000001</v>
      </c>
      <c r="BH106" s="11">
        <v>1400.6326904296875</v>
      </c>
      <c r="BI106" s="27">
        <f t="shared" si="49"/>
        <v>6166.6150322265621</v>
      </c>
      <c r="BJ106" s="11">
        <v>2500.5479999999998</v>
      </c>
      <c r="BK106" s="11">
        <v>2142.07080078125</v>
      </c>
      <c r="BL106" s="11">
        <v>1102.2560000000001</v>
      </c>
      <c r="BM106" s="27">
        <f t="shared" si="78"/>
        <v>5744.8748007812501</v>
      </c>
      <c r="BN106" s="11">
        <v>64.302520000000001</v>
      </c>
      <c r="BO106" s="11">
        <v>59.061219999999999</v>
      </c>
      <c r="BP106" s="11">
        <v>298.37670000000003</v>
      </c>
      <c r="BQ106" s="27">
        <f t="shared" si="50"/>
        <v>421.74044000000004</v>
      </c>
      <c r="BR106" s="11">
        <v>337.25850000000003</v>
      </c>
      <c r="BS106" s="11">
        <v>168.52175903320312</v>
      </c>
      <c r="BT106" s="11">
        <v>136.37991333007812</v>
      </c>
      <c r="BU106" s="27">
        <f t="shared" si="71"/>
        <v>642.16017236328128</v>
      </c>
      <c r="BV106" s="11">
        <v>1.3200021982192993</v>
      </c>
      <c r="BW106" s="11">
        <v>0.3115503</v>
      </c>
      <c r="BX106" s="11">
        <v>0.22394445538520813</v>
      </c>
      <c r="BY106" s="27">
        <f t="shared" si="72"/>
        <v>1.8554969536045074</v>
      </c>
      <c r="BZ106" s="11">
        <v>124.25157928466797</v>
      </c>
      <c r="CA106" s="11">
        <v>62.692860000000003</v>
      </c>
      <c r="CB106" s="11">
        <v>51.798409999999997</v>
      </c>
      <c r="CC106" s="27">
        <f t="shared" si="73"/>
        <v>238.74284928466795</v>
      </c>
      <c r="CD106" s="11">
        <v>5205.3710000000001</v>
      </c>
      <c r="CE106" s="11">
        <v>2661.2460000000001</v>
      </c>
      <c r="CF106" s="11">
        <v>2005.740234375</v>
      </c>
      <c r="CG106" s="27">
        <f t="shared" si="74"/>
        <v>9872.3572343750002</v>
      </c>
      <c r="CH106" s="11">
        <v>8263.8060000000005</v>
      </c>
      <c r="CI106" s="11">
        <v>4224.87060546875</v>
      </c>
      <c r="CJ106" s="11">
        <v>3184.22</v>
      </c>
      <c r="CK106" s="27">
        <f t="shared" si="75"/>
        <v>15672.89660546875</v>
      </c>
      <c r="CL106" s="11">
        <v>5.8742830000000001</v>
      </c>
      <c r="CM106" s="11">
        <v>3.2224094867706299</v>
      </c>
      <c r="CN106" s="11">
        <v>2.5191279999999998</v>
      </c>
      <c r="CO106" s="27">
        <f t="shared" si="76"/>
        <v>11.61582048677063</v>
      </c>
      <c r="CP106" s="11">
        <v>10.438014984130859</v>
      </c>
      <c r="CQ106" s="11">
        <v>5.6354920000000002</v>
      </c>
      <c r="CR106" s="11">
        <v>4.3295820000000003</v>
      </c>
      <c r="CS106" s="27">
        <f t="shared" si="77"/>
        <v>20.403088984130861</v>
      </c>
      <c r="CT106" s="11">
        <v>62.859000000000002</v>
      </c>
      <c r="CU106" s="29">
        <v>2.71431962427874</v>
      </c>
      <c r="CV106" s="29">
        <f t="shared" si="51"/>
        <v>2.6880534566967134</v>
      </c>
      <c r="CW106" s="29">
        <f t="shared" si="52"/>
        <v>2.6328976763973668</v>
      </c>
      <c r="CX106" s="29">
        <f t="shared" si="53"/>
        <v>2.6897566745448103</v>
      </c>
      <c r="CY106" s="29">
        <f t="shared" si="54"/>
        <v>24502.884286089156</v>
      </c>
      <c r="CZ106" s="29">
        <f t="shared" si="55"/>
        <v>25070.178650558366</v>
      </c>
      <c r="DA106" s="29">
        <f t="shared" si="56"/>
        <v>23348.159727109392</v>
      </c>
      <c r="DB106" s="29">
        <f t="shared" si="57"/>
        <v>24406.522359973325</v>
      </c>
      <c r="DC106" s="29">
        <f t="shared" si="58"/>
        <v>66508.659669162967</v>
      </c>
      <c r="DD106" s="29">
        <f t="shared" si="59"/>
        <v>67389.98038163755</v>
      </c>
      <c r="DE106" s="29">
        <f t="shared" si="60"/>
        <v>61473.315493660906</v>
      </c>
      <c r="DF106" s="29">
        <f t="shared" si="61"/>
        <v>65647.606420165408</v>
      </c>
    </row>
    <row r="107" spans="1:110" ht="14.25" x14ac:dyDescent="0.2">
      <c r="A107" s="22" t="s">
        <v>38</v>
      </c>
      <c r="B107" s="11">
        <v>63.55</v>
      </c>
      <c r="C107" s="11">
        <v>55.723869999999998</v>
      </c>
      <c r="D107" s="11">
        <v>50.579246520996094</v>
      </c>
      <c r="E107" s="11">
        <v>40.277169999999998</v>
      </c>
      <c r="F107" s="27">
        <v>51.546165000000002</v>
      </c>
      <c r="G107" s="11">
        <v>125.8</v>
      </c>
      <c r="H107" s="1" t="s">
        <v>245</v>
      </c>
      <c r="I107" s="1" t="s">
        <v>245</v>
      </c>
      <c r="J107" s="1" t="s">
        <v>245</v>
      </c>
      <c r="K107" s="11">
        <v>126.99501037597656</v>
      </c>
      <c r="L107" s="11">
        <v>60.748249999999999</v>
      </c>
      <c r="M107" s="11">
        <v>52.552309999999999</v>
      </c>
      <c r="N107" s="27">
        <f t="shared" si="62"/>
        <v>240.29557037597655</v>
      </c>
      <c r="O107" s="1" t="s">
        <v>245</v>
      </c>
      <c r="P107" s="1" t="s">
        <v>245</v>
      </c>
      <c r="Q107" s="1" t="s">
        <v>245</v>
      </c>
      <c r="R107" s="27">
        <f t="shared" si="79"/>
        <v>0</v>
      </c>
      <c r="S107" s="11">
        <v>11.46935</v>
      </c>
      <c r="T107" s="11">
        <v>5.3740290000000002</v>
      </c>
      <c r="U107" s="11">
        <v>3.7908750000000002</v>
      </c>
      <c r="V107" s="27">
        <f t="shared" si="63"/>
        <v>20.634253999999999</v>
      </c>
      <c r="W107" s="27">
        <f t="shared" si="64"/>
        <v>115.52566037597656</v>
      </c>
      <c r="X107" s="27">
        <f t="shared" si="65"/>
        <v>55.374220999999999</v>
      </c>
      <c r="Y107" s="27">
        <f t="shared" si="66"/>
        <v>48.761434999999999</v>
      </c>
      <c r="Z107" s="27">
        <f t="shared" si="67"/>
        <v>219.66131637597655</v>
      </c>
      <c r="AA107" s="11" t="s">
        <v>521</v>
      </c>
      <c r="AB107" s="11" t="s">
        <v>521</v>
      </c>
      <c r="AC107" s="11" t="s">
        <v>521</v>
      </c>
      <c r="AD107" s="27">
        <f t="shared" si="80"/>
        <v>0</v>
      </c>
      <c r="AE107" s="11">
        <v>7587.3770000000004</v>
      </c>
      <c r="AF107" s="11">
        <v>3885.438720703125</v>
      </c>
      <c r="AG107" s="11">
        <v>2918.465576171875</v>
      </c>
      <c r="AH107" s="27">
        <f t="shared" si="68"/>
        <v>14391.281296875</v>
      </c>
      <c r="AI107" s="27">
        <f t="shared" si="45"/>
        <v>60.518244339965946</v>
      </c>
      <c r="AJ107" s="27">
        <f t="shared" si="46"/>
        <v>61.594209175449478</v>
      </c>
      <c r="AK107" s="27">
        <f t="shared" si="47"/>
        <v>56.040208755495186</v>
      </c>
      <c r="AL107" s="27">
        <f t="shared" si="48"/>
        <v>59.830877310613367</v>
      </c>
      <c r="AM107" s="1" t="s">
        <v>245</v>
      </c>
      <c r="AN107" s="1" t="s">
        <v>245</v>
      </c>
      <c r="AO107" s="1" t="s">
        <v>245</v>
      </c>
      <c r="AP107" s="27" t="e">
        <f t="shared" si="81"/>
        <v>#DIV/0!</v>
      </c>
      <c r="AQ107" s="1" t="s">
        <v>245</v>
      </c>
      <c r="AR107" s="1" t="s">
        <v>245</v>
      </c>
      <c r="AS107" s="1" t="s">
        <v>245</v>
      </c>
      <c r="AT107" s="27">
        <f t="shared" si="82"/>
        <v>0</v>
      </c>
      <c r="AU107" s="11">
        <v>27.1</v>
      </c>
      <c r="AV107" s="11">
        <v>3084</v>
      </c>
      <c r="AW107" s="11">
        <v>921.6</v>
      </c>
      <c r="AX107" s="11">
        <v>2359.335693359375</v>
      </c>
      <c r="AY107" s="11">
        <v>1611.4970000000001</v>
      </c>
      <c r="AZ107" s="11">
        <v>904.98500000000001</v>
      </c>
      <c r="BA107" s="27">
        <f t="shared" si="69"/>
        <v>4875.817693359375</v>
      </c>
      <c r="BB107" s="11">
        <v>16.766145706176758</v>
      </c>
      <c r="BC107" s="11">
        <v>100.54689999999999</v>
      </c>
      <c r="BD107" s="11">
        <v>120.24925231933594</v>
      </c>
      <c r="BE107" s="27">
        <f t="shared" si="70"/>
        <v>237.56229802551269</v>
      </c>
      <c r="BF107" s="11">
        <v>2676.0569999999998</v>
      </c>
      <c r="BG107" s="11">
        <v>1925.5673828125</v>
      </c>
      <c r="BH107" s="11">
        <v>1136.1641845703125</v>
      </c>
      <c r="BI107" s="27">
        <f t="shared" si="49"/>
        <v>5737.7885673828123</v>
      </c>
      <c r="BJ107" s="11">
        <v>2622.6860000000001</v>
      </c>
      <c r="BK107" s="11">
        <v>1863.056640625</v>
      </c>
      <c r="BL107" s="11">
        <v>1023.7622680664062</v>
      </c>
      <c r="BM107" s="27">
        <f t="shared" si="78"/>
        <v>5509.5049086914059</v>
      </c>
      <c r="BN107" s="11">
        <v>53.37079</v>
      </c>
      <c r="BO107" s="11">
        <v>62.510710000000003</v>
      </c>
      <c r="BP107" s="11">
        <v>112.4019</v>
      </c>
      <c r="BQ107" s="27">
        <f t="shared" si="50"/>
        <v>228.2834</v>
      </c>
      <c r="BR107" s="11">
        <v>339.5865478515625</v>
      </c>
      <c r="BS107" s="11">
        <v>169.21391296386719</v>
      </c>
      <c r="BT107" s="11">
        <v>136.83242797851563</v>
      </c>
      <c r="BU107" s="27">
        <f t="shared" si="71"/>
        <v>645.63288879394531</v>
      </c>
      <c r="BV107" s="11">
        <v>1.5745582580566406</v>
      </c>
      <c r="BW107" s="11">
        <v>0.27412432432174683</v>
      </c>
      <c r="BX107" s="11">
        <v>0.17603407800197601</v>
      </c>
      <c r="BY107" s="27">
        <f t="shared" si="72"/>
        <v>2.0247166603803635</v>
      </c>
      <c r="BZ107" s="11">
        <v>125.37338256835937</v>
      </c>
      <c r="CA107" s="11">
        <v>63.081233978271484</v>
      </c>
      <c r="CB107" s="11">
        <v>52.07806396484375</v>
      </c>
      <c r="CC107" s="27">
        <f t="shared" si="73"/>
        <v>240.53268051147461</v>
      </c>
      <c r="CD107" s="11">
        <v>5320.6480000000001</v>
      </c>
      <c r="CE107" s="11">
        <v>2739.706298828125</v>
      </c>
      <c r="CF107" s="11">
        <v>2042.586181640625</v>
      </c>
      <c r="CG107" s="27">
        <f t="shared" si="74"/>
        <v>10102.940480468751</v>
      </c>
      <c r="CH107" s="11">
        <v>8353.1890000000003</v>
      </c>
      <c r="CI107" s="11">
        <v>4301.2219999999998</v>
      </c>
      <c r="CJ107" s="11">
        <v>3206.773193359375</v>
      </c>
      <c r="CK107" s="27">
        <f t="shared" si="75"/>
        <v>15861.184193359375</v>
      </c>
      <c r="CL107" s="11">
        <v>6.0192940000000004</v>
      </c>
      <c r="CM107" s="11">
        <v>3.270660400390625</v>
      </c>
      <c r="CN107" s="11">
        <v>2.5571508407592773</v>
      </c>
      <c r="CO107" s="27">
        <f t="shared" si="76"/>
        <v>11.847105241149903</v>
      </c>
      <c r="CP107" s="11">
        <v>10.553766250610352</v>
      </c>
      <c r="CQ107" s="11">
        <v>5.6654179999999998</v>
      </c>
      <c r="CR107" s="11">
        <v>4.3478560000000002</v>
      </c>
      <c r="CS107" s="27">
        <f t="shared" si="77"/>
        <v>20.567040250610351</v>
      </c>
      <c r="CT107" s="11">
        <v>63.55</v>
      </c>
      <c r="CU107" s="29">
        <v>2.7086016257589938</v>
      </c>
      <c r="CV107" s="29">
        <f t="shared" si="51"/>
        <v>2.6824762657964714</v>
      </c>
      <c r="CW107" s="29">
        <f t="shared" si="52"/>
        <v>2.6274484410727492</v>
      </c>
      <c r="CX107" s="29">
        <f t="shared" si="53"/>
        <v>2.6841794945329491</v>
      </c>
      <c r="CY107" s="29">
        <f t="shared" si="54"/>
        <v>24598.115128080055</v>
      </c>
      <c r="CZ107" s="29">
        <f t="shared" si="55"/>
        <v>25418.843667532554</v>
      </c>
      <c r="DA107" s="29">
        <f t="shared" si="56"/>
        <v>23435.769142844401</v>
      </c>
      <c r="DB107" s="29">
        <f t="shared" si="57"/>
        <v>24566.87766168228</v>
      </c>
      <c r="DC107" s="29">
        <f t="shared" si="58"/>
        <v>66626.494626524538</v>
      </c>
      <c r="DD107" s="29">
        <f t="shared" si="59"/>
        <v>68185.444842147001</v>
      </c>
      <c r="DE107" s="29">
        <f t="shared" si="60"/>
        <v>61576.275099707353</v>
      </c>
      <c r="DF107" s="29">
        <f t="shared" si="61"/>
        <v>65941.909264187139</v>
      </c>
    </row>
    <row r="108" spans="1:110" ht="14.25" x14ac:dyDescent="0.2">
      <c r="A108" s="22" t="s">
        <v>39</v>
      </c>
      <c r="B108" s="11">
        <v>64.206999999999994</v>
      </c>
      <c r="C108" s="11">
        <v>55.42642</v>
      </c>
      <c r="D108" s="11">
        <v>52.115340000000003</v>
      </c>
      <c r="E108" s="11">
        <v>40.30574</v>
      </c>
      <c r="F108" s="27">
        <v>51.726387000000003</v>
      </c>
      <c r="G108" s="11">
        <v>127.69999999999999</v>
      </c>
      <c r="H108" s="1" t="s">
        <v>245</v>
      </c>
      <c r="I108" s="1" t="s">
        <v>245</v>
      </c>
      <c r="J108" s="1" t="s">
        <v>245</v>
      </c>
      <c r="K108" s="11">
        <v>126.85317230224609</v>
      </c>
      <c r="L108" s="11">
        <v>60.947800000000001</v>
      </c>
      <c r="M108" s="11">
        <v>53.096626281738281</v>
      </c>
      <c r="N108" s="27">
        <f t="shared" si="62"/>
        <v>240.89759858398438</v>
      </c>
      <c r="O108" s="1" t="s">
        <v>245</v>
      </c>
      <c r="P108" s="1" t="s">
        <v>245</v>
      </c>
      <c r="Q108" s="1" t="s">
        <v>245</v>
      </c>
      <c r="R108" s="27">
        <f t="shared" si="79"/>
        <v>0</v>
      </c>
      <c r="S108" s="11">
        <v>11.285045623779297</v>
      </c>
      <c r="T108" s="11">
        <v>5.323232</v>
      </c>
      <c r="U108" s="11">
        <v>3.8373949999999999</v>
      </c>
      <c r="V108" s="27">
        <f t="shared" si="63"/>
        <v>20.445672623779299</v>
      </c>
      <c r="W108" s="27">
        <f t="shared" si="64"/>
        <v>115.5681266784668</v>
      </c>
      <c r="X108" s="27">
        <f t="shared" si="65"/>
        <v>55.624568000000004</v>
      </c>
      <c r="Y108" s="27">
        <f t="shared" si="66"/>
        <v>49.25923128173828</v>
      </c>
      <c r="Z108" s="27">
        <f t="shared" si="67"/>
        <v>220.45192596020507</v>
      </c>
      <c r="AA108" s="11" t="s">
        <v>521</v>
      </c>
      <c r="AB108" s="11" t="s">
        <v>521</v>
      </c>
      <c r="AC108" s="11" t="s">
        <v>521</v>
      </c>
      <c r="AD108" s="27">
        <f t="shared" si="80"/>
        <v>0</v>
      </c>
      <c r="AE108" s="11">
        <v>7584.723</v>
      </c>
      <c r="AF108" s="11">
        <v>3891.654541015625</v>
      </c>
      <c r="AG108" s="11">
        <v>2915.5673828125</v>
      </c>
      <c r="AH108" s="27">
        <f t="shared" si="68"/>
        <v>14391.944923828125</v>
      </c>
      <c r="AI108" s="27">
        <f t="shared" si="45"/>
        <v>59.996568084012893</v>
      </c>
      <c r="AJ108" s="27">
        <f t="shared" si="46"/>
        <v>61.340210763913213</v>
      </c>
      <c r="AK108" s="27">
        <f t="shared" si="47"/>
        <v>55.69860411524941</v>
      </c>
      <c r="AL108" s="27">
        <f t="shared" si="48"/>
        <v>59.419655977547244</v>
      </c>
      <c r="AM108" s="1" t="s">
        <v>245</v>
      </c>
      <c r="AN108" s="1" t="s">
        <v>245</v>
      </c>
      <c r="AO108" s="1" t="s">
        <v>245</v>
      </c>
      <c r="AP108" s="27" t="e">
        <f t="shared" si="81"/>
        <v>#DIV/0!</v>
      </c>
      <c r="AQ108" s="1" t="s">
        <v>245</v>
      </c>
      <c r="AR108" s="1" t="s">
        <v>245</v>
      </c>
      <c r="AS108" s="1" t="s">
        <v>245</v>
      </c>
      <c r="AT108" s="27">
        <f t="shared" si="82"/>
        <v>0</v>
      </c>
      <c r="AU108" s="11">
        <v>27.7</v>
      </c>
      <c r="AV108" s="11">
        <v>3117.5</v>
      </c>
      <c r="AW108" s="11">
        <v>949.2</v>
      </c>
      <c r="AX108" s="11">
        <v>2224.724609375</v>
      </c>
      <c r="AY108" s="11">
        <v>1653.78125</v>
      </c>
      <c r="AZ108" s="11">
        <v>694.63559999999995</v>
      </c>
      <c r="BA108" s="27">
        <f t="shared" si="69"/>
        <v>4573.1414593749996</v>
      </c>
      <c r="BB108" s="11">
        <v>37.490257263183594</v>
      </c>
      <c r="BC108" s="11">
        <v>52.592190000000002</v>
      </c>
      <c r="BD108" s="11">
        <v>32.409089999999999</v>
      </c>
      <c r="BE108" s="27">
        <f t="shared" si="70"/>
        <v>122.4915372631836</v>
      </c>
      <c r="BF108" s="11">
        <v>2519.931640625</v>
      </c>
      <c r="BG108" s="11">
        <v>1870.355224609375</v>
      </c>
      <c r="BH108" s="11">
        <v>890.75189999999998</v>
      </c>
      <c r="BI108" s="27">
        <f t="shared" si="49"/>
        <v>5281.0387652343752</v>
      </c>
      <c r="BJ108" s="11">
        <v>2480.112548828125</v>
      </c>
      <c r="BK108" s="11">
        <v>1815.145</v>
      </c>
      <c r="BL108" s="11">
        <v>817.98360000000002</v>
      </c>
      <c r="BM108" s="27">
        <f t="shared" si="78"/>
        <v>5113.241148828125</v>
      </c>
      <c r="BN108" s="11">
        <v>39.819034576416016</v>
      </c>
      <c r="BO108" s="11">
        <v>55.210160000000002</v>
      </c>
      <c r="BP108" s="11">
        <v>72.768320000000003</v>
      </c>
      <c r="BQ108" s="27">
        <f t="shared" si="50"/>
        <v>167.79751457641601</v>
      </c>
      <c r="BR108" s="11">
        <v>341.6506</v>
      </c>
      <c r="BS108" s="11">
        <v>169.82431030273437</v>
      </c>
      <c r="BT108" s="11">
        <v>137.23924255371094</v>
      </c>
      <c r="BU108" s="27">
        <f t="shared" si="71"/>
        <v>648.71415285644525</v>
      </c>
      <c r="BV108" s="11">
        <v>1.3029599189758301</v>
      </c>
      <c r="BW108" s="11">
        <v>0.18874683976173401</v>
      </c>
      <c r="BX108" s="11">
        <v>0.12748570000000001</v>
      </c>
      <c r="BY108" s="27">
        <f t="shared" si="72"/>
        <v>1.6191924587375641</v>
      </c>
      <c r="BZ108" s="11">
        <v>126.41928100585937</v>
      </c>
      <c r="CA108" s="11">
        <v>63.443775177001953</v>
      </c>
      <c r="CB108" s="11">
        <v>52.34543</v>
      </c>
      <c r="CC108" s="27">
        <f t="shared" si="73"/>
        <v>242.20848618286132</v>
      </c>
      <c r="CD108" s="11">
        <v>5404.20263671875</v>
      </c>
      <c r="CE108" s="11">
        <v>2781.7629999999999</v>
      </c>
      <c r="CF108" s="11">
        <v>2072.86279296875</v>
      </c>
      <c r="CG108" s="27">
        <f t="shared" si="74"/>
        <v>10258.828429687499</v>
      </c>
      <c r="CH108" s="11">
        <v>8373.0259999999998</v>
      </c>
      <c r="CI108" s="11">
        <v>4309.9375</v>
      </c>
      <c r="CJ108" s="11">
        <v>3211.6</v>
      </c>
      <c r="CK108" s="27">
        <f t="shared" si="75"/>
        <v>15894.5635</v>
      </c>
      <c r="CL108" s="11">
        <v>6.1090289999999996</v>
      </c>
      <c r="CM108" s="11">
        <v>3.324443</v>
      </c>
      <c r="CN108" s="11">
        <v>2.6000895500183105</v>
      </c>
      <c r="CO108" s="27">
        <f t="shared" si="76"/>
        <v>12.033561550018311</v>
      </c>
      <c r="CP108" s="11">
        <v>10.576499999999999</v>
      </c>
      <c r="CQ108" s="11">
        <v>5.7066936492919922</v>
      </c>
      <c r="CR108" s="11">
        <v>4.3757314682006836</v>
      </c>
      <c r="CS108" s="27">
        <f t="shared" si="77"/>
        <v>20.658925117492675</v>
      </c>
      <c r="CT108" s="11">
        <v>64.206999999999994</v>
      </c>
      <c r="CU108" s="29">
        <v>2.702519720739156</v>
      </c>
      <c r="CV108" s="29">
        <f t="shared" si="51"/>
        <v>2.6767686794952081</v>
      </c>
      <c r="CW108" s="29">
        <f t="shared" si="52"/>
        <v>2.6217998888099867</v>
      </c>
      <c r="CX108" s="29">
        <f t="shared" si="53"/>
        <v>2.6783295791159123</v>
      </c>
      <c r="CY108" s="29">
        <f t="shared" si="54"/>
        <v>24507.570014511901</v>
      </c>
      <c r="CZ108" s="29">
        <f t="shared" si="55"/>
        <v>25378.801729369396</v>
      </c>
      <c r="DA108" s="29">
        <f t="shared" si="56"/>
        <v>23401.469872897946</v>
      </c>
      <c r="DB108" s="29">
        <f t="shared" si="57"/>
        <v>24501.644414589067</v>
      </c>
      <c r="DC108" s="29">
        <f t="shared" si="58"/>
        <v>66232.191271614021</v>
      </c>
      <c r="DD108" s="29">
        <f t="shared" si="59"/>
        <v>67933.181592294815</v>
      </c>
      <c r="DE108" s="29">
        <f t="shared" si="60"/>
        <v>61353.971110754079</v>
      </c>
      <c r="DF108" s="29">
        <f t="shared" si="61"/>
        <v>65623.47897257407</v>
      </c>
    </row>
    <row r="109" spans="1:110" ht="14.25" x14ac:dyDescent="0.2">
      <c r="A109" s="22" t="s">
        <v>40</v>
      </c>
      <c r="B109" s="11">
        <v>64.671999999999997</v>
      </c>
      <c r="C109" s="11">
        <v>55.442590000000003</v>
      </c>
      <c r="D109" s="11">
        <v>51.533410000000003</v>
      </c>
      <c r="E109" s="11">
        <v>40.428980000000003</v>
      </c>
      <c r="F109" s="27">
        <v>51.614151</v>
      </c>
      <c r="G109" s="11">
        <v>128.36666666666667</v>
      </c>
      <c r="H109" s="1" t="s">
        <v>245</v>
      </c>
      <c r="I109" s="1" t="s">
        <v>245</v>
      </c>
      <c r="J109" s="1" t="s">
        <v>245</v>
      </c>
      <c r="K109" s="11">
        <v>128.40644836425781</v>
      </c>
      <c r="L109" s="11">
        <v>61.50309</v>
      </c>
      <c r="M109" s="11">
        <v>53.247070000000001</v>
      </c>
      <c r="N109" s="27">
        <f t="shared" si="62"/>
        <v>243.15660836425781</v>
      </c>
      <c r="O109" s="1" t="s">
        <v>245</v>
      </c>
      <c r="P109" s="1" t="s">
        <v>245</v>
      </c>
      <c r="Q109" s="1" t="s">
        <v>245</v>
      </c>
      <c r="R109" s="27">
        <f t="shared" si="79"/>
        <v>0</v>
      </c>
      <c r="S109" s="11">
        <v>11.276317596435547</v>
      </c>
      <c r="T109" s="11">
        <v>5.2567149999999998</v>
      </c>
      <c r="U109" s="11">
        <v>3.8216903209686279</v>
      </c>
      <c r="V109" s="27">
        <f t="shared" si="63"/>
        <v>20.354722917404175</v>
      </c>
      <c r="W109" s="27">
        <f t="shared" si="64"/>
        <v>117.13013076782227</v>
      </c>
      <c r="X109" s="27">
        <f t="shared" si="65"/>
        <v>56.246375</v>
      </c>
      <c r="Y109" s="27">
        <f t="shared" si="66"/>
        <v>49.425379679031373</v>
      </c>
      <c r="Z109" s="27">
        <f t="shared" si="67"/>
        <v>222.80188544685365</v>
      </c>
      <c r="AA109" s="11" t="s">
        <v>521</v>
      </c>
      <c r="AB109" s="11" t="s">
        <v>521</v>
      </c>
      <c r="AC109" s="11" t="s">
        <v>521</v>
      </c>
      <c r="AD109" s="27">
        <f t="shared" si="80"/>
        <v>0</v>
      </c>
      <c r="AE109" s="11">
        <v>7643.8360000000002</v>
      </c>
      <c r="AF109" s="11">
        <v>3931.9453125</v>
      </c>
      <c r="AG109" s="11">
        <v>2937.4340000000002</v>
      </c>
      <c r="AH109" s="27">
        <f t="shared" si="68"/>
        <v>14513.2153125</v>
      </c>
      <c r="AI109" s="27">
        <f t="shared" si="45"/>
        <v>60.070911171823994</v>
      </c>
      <c r="AJ109" s="27">
        <f t="shared" si="46"/>
        <v>61.654323804795808</v>
      </c>
      <c r="AK109" s="27">
        <f t="shared" si="47"/>
        <v>55.841589202740984</v>
      </c>
      <c r="AL109" s="27">
        <f t="shared" si="48"/>
        <v>59.572214949605176</v>
      </c>
      <c r="AM109" s="1" t="s">
        <v>245</v>
      </c>
      <c r="AN109" s="1" t="s">
        <v>245</v>
      </c>
      <c r="AO109" s="1" t="s">
        <v>245</v>
      </c>
      <c r="AP109" s="27" t="e">
        <f t="shared" si="81"/>
        <v>#DIV/0!</v>
      </c>
      <c r="AQ109" s="1" t="s">
        <v>245</v>
      </c>
      <c r="AR109" s="1" t="s">
        <v>245</v>
      </c>
      <c r="AS109" s="1" t="s">
        <v>245</v>
      </c>
      <c r="AT109" s="27">
        <f t="shared" si="82"/>
        <v>0</v>
      </c>
      <c r="AU109" s="11">
        <v>28.1</v>
      </c>
      <c r="AV109" s="11">
        <v>3157.6</v>
      </c>
      <c r="AW109" s="11">
        <v>963.2</v>
      </c>
      <c r="AX109" s="11">
        <v>2260.1171875</v>
      </c>
      <c r="AY109" s="11">
        <v>1585.6173095703125</v>
      </c>
      <c r="AZ109" s="11">
        <v>687.80930000000001</v>
      </c>
      <c r="BA109" s="27">
        <f t="shared" si="69"/>
        <v>4533.5437970703124</v>
      </c>
      <c r="BB109" s="11">
        <v>8.1533280000000001</v>
      </c>
      <c r="BC109" s="11">
        <v>135.01268005371094</v>
      </c>
      <c r="BD109" s="11">
        <v>53.29925537109375</v>
      </c>
      <c r="BE109" s="27">
        <f t="shared" si="70"/>
        <v>196.46526342480468</v>
      </c>
      <c r="BF109" s="11">
        <v>2503.535400390625</v>
      </c>
      <c r="BG109" s="11">
        <v>1916.3486328125</v>
      </c>
      <c r="BH109" s="11">
        <v>795.01859999999999</v>
      </c>
      <c r="BI109" s="27">
        <f t="shared" si="49"/>
        <v>5214.9026332031253</v>
      </c>
      <c r="BJ109" s="11">
        <v>2476.13037109375</v>
      </c>
      <c r="BK109" s="11">
        <v>1824.37060546875</v>
      </c>
      <c r="BL109" s="11">
        <v>749.09344482421875</v>
      </c>
      <c r="BM109" s="27">
        <f t="shared" si="78"/>
        <v>5049.5944213867187</v>
      </c>
      <c r="BN109" s="11">
        <v>27.405033111572266</v>
      </c>
      <c r="BO109" s="11">
        <v>91.977990000000005</v>
      </c>
      <c r="BP109" s="11">
        <v>45.925089999999997</v>
      </c>
      <c r="BQ109" s="27">
        <f t="shared" si="50"/>
        <v>165.30811311157225</v>
      </c>
      <c r="BR109" s="11">
        <v>343.06503295898437</v>
      </c>
      <c r="BS109" s="11">
        <v>170.3365</v>
      </c>
      <c r="BT109" s="11">
        <v>137.60627746582031</v>
      </c>
      <c r="BU109" s="27">
        <f t="shared" si="71"/>
        <v>651.00781042480469</v>
      </c>
      <c r="BV109" s="11">
        <v>0.64580689999999996</v>
      </c>
      <c r="BW109" s="11">
        <v>8.6872199999999997E-2</v>
      </c>
      <c r="BX109" s="11">
        <v>8.4889900000000004E-2</v>
      </c>
      <c r="BY109" s="27">
        <f t="shared" si="72"/>
        <v>0.81756899999999988</v>
      </c>
      <c r="BZ109" s="11">
        <v>127.24687957763672</v>
      </c>
      <c r="CA109" s="11">
        <v>63.774039999999999</v>
      </c>
      <c r="CB109" s="11">
        <v>52.602980000000002</v>
      </c>
      <c r="CC109" s="27">
        <f t="shared" si="73"/>
        <v>243.62389957763673</v>
      </c>
      <c r="CD109" s="11">
        <v>5498.8909999999996</v>
      </c>
      <c r="CE109" s="11">
        <v>2840.29638671875</v>
      </c>
      <c r="CF109" s="11">
        <v>2113.759</v>
      </c>
      <c r="CG109" s="27">
        <f t="shared" si="74"/>
        <v>10452.94638671875</v>
      </c>
      <c r="CH109" s="11">
        <v>8471.5630000000001</v>
      </c>
      <c r="CI109" s="11">
        <v>4375.74560546875</v>
      </c>
      <c r="CJ109" s="11">
        <v>3256.4459999999999</v>
      </c>
      <c r="CK109" s="27">
        <f t="shared" si="75"/>
        <v>16103.75460546875</v>
      </c>
      <c r="CL109" s="11">
        <v>6.2920959999999999</v>
      </c>
      <c r="CM109" s="11">
        <v>3.3766462802886963</v>
      </c>
      <c r="CN109" s="11">
        <v>2.6331033706665039</v>
      </c>
      <c r="CO109" s="27">
        <f t="shared" si="76"/>
        <v>12.301845650955201</v>
      </c>
      <c r="CP109" s="11">
        <v>10.815271377563477</v>
      </c>
      <c r="CQ109" s="11">
        <v>5.764888</v>
      </c>
      <c r="CR109" s="11">
        <v>4.401929</v>
      </c>
      <c r="CS109" s="27">
        <f t="shared" si="77"/>
        <v>20.982088377563475</v>
      </c>
      <c r="CT109" s="11">
        <v>64.671999999999997</v>
      </c>
      <c r="CU109" s="29">
        <v>2.6960585131651205</v>
      </c>
      <c r="CV109" s="29">
        <f t="shared" si="51"/>
        <v>2.6709378925970504</v>
      </c>
      <c r="CW109" s="29">
        <f t="shared" si="52"/>
        <v>2.6159407217199542</v>
      </c>
      <c r="CX109" s="29">
        <f t="shared" si="53"/>
        <v>2.672183687862467</v>
      </c>
      <c r="CY109" s="29">
        <f t="shared" si="54"/>
        <v>24693.752455420981</v>
      </c>
      <c r="CZ109" s="29">
        <f t="shared" si="55"/>
        <v>25688.83125735676</v>
      </c>
      <c r="DA109" s="29">
        <f t="shared" si="56"/>
        <v>23664.952355163161</v>
      </c>
      <c r="DB109" s="29">
        <f t="shared" si="57"/>
        <v>24736.653458827943</v>
      </c>
      <c r="DC109" s="29">
        <f t="shared" si="58"/>
        <v>66575.801529429824</v>
      </c>
      <c r="DD109" s="29">
        <f t="shared" si="59"/>
        <v>68613.272821805702</v>
      </c>
      <c r="DE109" s="29">
        <f t="shared" si="60"/>
        <v>61906.112543433846</v>
      </c>
      <c r="DF109" s="29">
        <f t="shared" si="61"/>
        <v>66100.881864986703</v>
      </c>
    </row>
    <row r="110" spans="1:110" ht="14.25" x14ac:dyDescent="0.2">
      <c r="A110" s="22" t="s">
        <v>41</v>
      </c>
      <c r="B110" s="11">
        <v>65.122</v>
      </c>
      <c r="C110" s="11">
        <v>56.035159999999998</v>
      </c>
      <c r="D110" s="11">
        <v>49.179769999999998</v>
      </c>
      <c r="E110" s="11">
        <v>41.17767333984375</v>
      </c>
      <c r="F110" s="27">
        <v>51.474586000000002</v>
      </c>
      <c r="G110" s="11">
        <v>129.66666666666666</v>
      </c>
      <c r="H110" s="1" t="s">
        <v>245</v>
      </c>
      <c r="I110" s="1" t="s">
        <v>245</v>
      </c>
      <c r="J110" s="1" t="s">
        <v>245</v>
      </c>
      <c r="K110" s="11">
        <v>129.27503967285156</v>
      </c>
      <c r="L110" s="11">
        <v>62.535899999999998</v>
      </c>
      <c r="M110" s="11">
        <v>54.016506195068359</v>
      </c>
      <c r="N110" s="27">
        <f t="shared" si="62"/>
        <v>245.82744586791992</v>
      </c>
      <c r="O110" s="1" t="s">
        <v>245</v>
      </c>
      <c r="P110" s="1" t="s">
        <v>245</v>
      </c>
      <c r="Q110" s="1" t="s">
        <v>245</v>
      </c>
      <c r="R110" s="27">
        <f t="shared" si="79"/>
        <v>0</v>
      </c>
      <c r="S110" s="11">
        <v>11.356731414794922</v>
      </c>
      <c r="T110" s="11">
        <v>5.220273494720459</v>
      </c>
      <c r="U110" s="11">
        <v>3.8665590000000001</v>
      </c>
      <c r="V110" s="27">
        <f t="shared" si="63"/>
        <v>20.44356390951538</v>
      </c>
      <c r="W110" s="27">
        <f t="shared" si="64"/>
        <v>117.91830825805664</v>
      </c>
      <c r="X110" s="27">
        <f t="shared" si="65"/>
        <v>57.315626505279539</v>
      </c>
      <c r="Y110" s="27">
        <f t="shared" si="66"/>
        <v>50.149947195068357</v>
      </c>
      <c r="Z110" s="27">
        <f t="shared" si="67"/>
        <v>225.38388195840454</v>
      </c>
      <c r="AA110" s="11" t="s">
        <v>521</v>
      </c>
      <c r="AB110" s="11" t="s">
        <v>521</v>
      </c>
      <c r="AC110" s="11" t="s">
        <v>521</v>
      </c>
      <c r="AD110" s="27">
        <f t="shared" si="80"/>
        <v>0</v>
      </c>
      <c r="AE110" s="11">
        <v>7679.2780000000002</v>
      </c>
      <c r="AF110" s="11">
        <v>3967.7170000000001</v>
      </c>
      <c r="AG110" s="11">
        <v>2950.887451171875</v>
      </c>
      <c r="AH110" s="27">
        <f t="shared" si="68"/>
        <v>14597.882451171876</v>
      </c>
      <c r="AI110" s="27">
        <f t="shared" si="45"/>
        <v>60.043989485058745</v>
      </c>
      <c r="AJ110" s="27">
        <f t="shared" si="46"/>
        <v>61.898884730159757</v>
      </c>
      <c r="AK110" s="27">
        <f t="shared" si="47"/>
        <v>55.828152673626782</v>
      </c>
      <c r="AL110" s="27">
        <f t="shared" si="48"/>
        <v>59.619501812271324</v>
      </c>
      <c r="AM110" s="1" t="s">
        <v>245</v>
      </c>
      <c r="AN110" s="1" t="s">
        <v>245</v>
      </c>
      <c r="AO110" s="1" t="s">
        <v>245</v>
      </c>
      <c r="AP110" s="27" t="e">
        <f t="shared" si="81"/>
        <v>#DIV/0!</v>
      </c>
      <c r="AQ110" s="1" t="s">
        <v>245</v>
      </c>
      <c r="AR110" s="1" t="s">
        <v>245</v>
      </c>
      <c r="AS110" s="1" t="s">
        <v>245</v>
      </c>
      <c r="AT110" s="27">
        <f t="shared" si="82"/>
        <v>0</v>
      </c>
      <c r="AU110" s="11">
        <v>29.3</v>
      </c>
      <c r="AV110" s="11">
        <v>3211.2</v>
      </c>
      <c r="AW110" s="11">
        <v>973.9</v>
      </c>
      <c r="AX110" s="11">
        <v>1851.8223876953125</v>
      </c>
      <c r="AY110" s="11">
        <v>1449.104248046875</v>
      </c>
      <c r="AZ110" s="11">
        <v>704.57010000000002</v>
      </c>
      <c r="BA110" s="27">
        <f t="shared" si="69"/>
        <v>4005.4967357421874</v>
      </c>
      <c r="BB110" s="11">
        <v>181.59027099609375</v>
      </c>
      <c r="BC110" s="11">
        <v>39.848219999999998</v>
      </c>
      <c r="BD110" s="11">
        <v>1290.0423583984375</v>
      </c>
      <c r="BE110" s="27">
        <f t="shared" si="70"/>
        <v>1511.4808493945313</v>
      </c>
      <c r="BF110" s="11">
        <v>2233.5439999999999</v>
      </c>
      <c r="BG110" s="11">
        <v>1683.0023193359375</v>
      </c>
      <c r="BH110" s="11">
        <v>1136.1181640625</v>
      </c>
      <c r="BI110" s="27">
        <f t="shared" si="49"/>
        <v>5052.6644833984374</v>
      </c>
      <c r="BJ110" s="11">
        <v>2172.54833984375</v>
      </c>
      <c r="BK110" s="11">
        <v>1624.3365478515625</v>
      </c>
      <c r="BL110" s="11">
        <v>816.86929999999995</v>
      </c>
      <c r="BM110" s="27">
        <f t="shared" si="78"/>
        <v>4613.7541876953128</v>
      </c>
      <c r="BN110" s="11">
        <v>60.995550000000001</v>
      </c>
      <c r="BO110" s="11">
        <v>58.66572</v>
      </c>
      <c r="BP110" s="11">
        <v>319.24887084960937</v>
      </c>
      <c r="BQ110" s="27">
        <f t="shared" si="50"/>
        <v>438.91014084960938</v>
      </c>
      <c r="BR110" s="11">
        <v>344.0034</v>
      </c>
      <c r="BS110" s="11">
        <v>170.84043884277344</v>
      </c>
      <c r="BT110" s="11">
        <v>137.965</v>
      </c>
      <c r="BU110" s="27">
        <f t="shared" si="71"/>
        <v>652.80883884277353</v>
      </c>
      <c r="BV110" s="11">
        <v>0.16230311989784241</v>
      </c>
      <c r="BW110" s="11">
        <v>7.504334E-2</v>
      </c>
      <c r="BX110" s="11">
        <v>7.377338E-2</v>
      </c>
      <c r="BY110" s="27">
        <f t="shared" si="72"/>
        <v>0.31111983989784242</v>
      </c>
      <c r="BZ110" s="11">
        <v>127.8942</v>
      </c>
      <c r="CA110" s="11">
        <v>64.0999755859375</v>
      </c>
      <c r="CB110" s="11">
        <v>52.856619999999999</v>
      </c>
      <c r="CC110" s="27">
        <f t="shared" si="73"/>
        <v>244.8507955859375</v>
      </c>
      <c r="CD110" s="11">
        <v>5595.0140000000001</v>
      </c>
      <c r="CE110" s="11">
        <v>2911.5140000000001</v>
      </c>
      <c r="CF110" s="11">
        <v>2155.0039999999999</v>
      </c>
      <c r="CG110" s="27">
        <f t="shared" si="74"/>
        <v>10661.531999999999</v>
      </c>
      <c r="CH110" s="11">
        <v>8552.8449999999993</v>
      </c>
      <c r="CI110" s="11">
        <v>4450.69970703125</v>
      </c>
      <c r="CJ110" s="11">
        <v>3294.256591796875</v>
      </c>
      <c r="CK110" s="27">
        <f t="shared" si="75"/>
        <v>16297.801298828124</v>
      </c>
      <c r="CL110" s="11">
        <v>6.4253669999999996</v>
      </c>
      <c r="CM110" s="11">
        <v>3.4168953895568848</v>
      </c>
      <c r="CN110" s="11">
        <v>2.6938414573669434</v>
      </c>
      <c r="CO110" s="27">
        <f t="shared" si="76"/>
        <v>12.536103846923828</v>
      </c>
      <c r="CP110" s="11">
        <v>10.993317604064941</v>
      </c>
      <c r="CQ110" s="11">
        <v>5.8052630000000001</v>
      </c>
      <c r="CR110" s="11">
        <v>4.4777674674987793</v>
      </c>
      <c r="CS110" s="27">
        <f t="shared" si="77"/>
        <v>21.276348071563721</v>
      </c>
      <c r="CT110" s="11">
        <v>65.122</v>
      </c>
      <c r="CU110" s="29">
        <v>2.6897498088263583</v>
      </c>
      <c r="CV110" s="29">
        <f t="shared" si="51"/>
        <v>2.6652184697594965</v>
      </c>
      <c r="CW110" s="29">
        <f t="shared" si="52"/>
        <v>2.6101744682123074</v>
      </c>
      <c r="CX110" s="29">
        <f t="shared" si="53"/>
        <v>2.6661495515282132</v>
      </c>
      <c r="CY110" s="29">
        <f t="shared" si="54"/>
        <v>24862.675775878957</v>
      </c>
      <c r="CZ110" s="29">
        <f t="shared" si="55"/>
        <v>26051.792755737908</v>
      </c>
      <c r="DA110" s="29">
        <f t="shared" si="56"/>
        <v>23877.48046096383</v>
      </c>
      <c r="DB110" s="29">
        <f t="shared" si="57"/>
        <v>24965.656604342312</v>
      </c>
      <c r="DC110" s="29">
        <f t="shared" si="58"/>
        <v>66874.377415082155</v>
      </c>
      <c r="DD110" s="29">
        <f t="shared" si="59"/>
        <v>69433.719222939326</v>
      </c>
      <c r="DE110" s="29">
        <f t="shared" si="60"/>
        <v>62324.389864446028</v>
      </c>
      <c r="DF110" s="29">
        <f t="shared" si="61"/>
        <v>66562.17415927464</v>
      </c>
    </row>
    <row r="111" spans="1:110" ht="14.25" x14ac:dyDescent="0.2">
      <c r="A111" s="22" t="s">
        <v>42</v>
      </c>
      <c r="B111" s="11">
        <v>65.840999999999994</v>
      </c>
      <c r="C111" s="11">
        <v>56.621630000000003</v>
      </c>
      <c r="D111" s="11">
        <v>50.567073822021484</v>
      </c>
      <c r="E111" s="11">
        <v>41.873510000000003</v>
      </c>
      <c r="F111" s="27">
        <v>52.249420000000001</v>
      </c>
      <c r="G111" s="11">
        <v>128.6</v>
      </c>
      <c r="H111" s="11">
        <v>61.766666666666673</v>
      </c>
      <c r="I111" s="11">
        <v>53.433333333333337</v>
      </c>
      <c r="J111" s="10">
        <f t="shared" ref="J111:J146" si="83">SUM(G111:I111)</f>
        <v>243.8</v>
      </c>
      <c r="K111" s="11">
        <v>129.6</v>
      </c>
      <c r="L111" s="11">
        <v>63.170279999999998</v>
      </c>
      <c r="M111" s="11">
        <v>55.259369999999997</v>
      </c>
      <c r="N111" s="27">
        <f t="shared" si="62"/>
        <v>248.02964999999998</v>
      </c>
      <c r="O111" s="11">
        <v>11.472186329296514</v>
      </c>
      <c r="P111" s="11">
        <v>5.1961206055779279</v>
      </c>
      <c r="Q111" s="11">
        <v>3.9916648841628475</v>
      </c>
      <c r="R111" s="27">
        <f t="shared" si="79"/>
        <v>20.659971819037292</v>
      </c>
      <c r="S111" s="11">
        <v>11.472186088562012</v>
      </c>
      <c r="T111" s="11">
        <v>5.1961209999999998</v>
      </c>
      <c r="U111" s="11">
        <v>3.9916649999999998</v>
      </c>
      <c r="V111" s="27">
        <f t="shared" si="63"/>
        <v>20.659972088562011</v>
      </c>
      <c r="W111" s="27">
        <f t="shared" si="64"/>
        <v>118.12781391143798</v>
      </c>
      <c r="X111" s="27">
        <f t="shared" si="65"/>
        <v>57.974159</v>
      </c>
      <c r="Y111" s="27">
        <f t="shared" si="66"/>
        <v>51.267704999999999</v>
      </c>
      <c r="Z111" s="27">
        <f t="shared" si="67"/>
        <v>227.36967791143798</v>
      </c>
      <c r="AA111" s="11">
        <v>9.1381979999999992</v>
      </c>
      <c r="AB111" s="11">
        <v>4.3647994995117187</v>
      </c>
      <c r="AC111" s="11">
        <v>6.3647299999999998</v>
      </c>
      <c r="AD111" s="27">
        <f t="shared" si="80"/>
        <v>19.867727499511716</v>
      </c>
      <c r="AE111" s="11">
        <v>7708.3450000000003</v>
      </c>
      <c r="AF111" s="11">
        <v>4004.7640000000001</v>
      </c>
      <c r="AG111" s="11">
        <v>2975.710693359375</v>
      </c>
      <c r="AH111" s="27">
        <f t="shared" si="68"/>
        <v>14688.819693359375</v>
      </c>
      <c r="AI111" s="27">
        <f t="shared" si="45"/>
        <v>60.013095918603248</v>
      </c>
      <c r="AJ111" s="27">
        <f t="shared" si="46"/>
        <v>62.129608915666616</v>
      </c>
      <c r="AK111" s="27">
        <f t="shared" si="47"/>
        <v>56.026005976617114</v>
      </c>
      <c r="AL111" s="27">
        <f t="shared" si="48"/>
        <v>59.706856226338409</v>
      </c>
      <c r="AM111" s="11">
        <v>5.7093259999999999</v>
      </c>
      <c r="AN111" s="11">
        <v>5.5897509999999997</v>
      </c>
      <c r="AO111" s="11">
        <v>9.6425780000000003</v>
      </c>
      <c r="AP111" s="27">
        <f t="shared" si="81"/>
        <v>6.5322698158740398</v>
      </c>
      <c r="AQ111" s="11">
        <v>160.0617</v>
      </c>
      <c r="AR111" s="11">
        <v>78.090990000000005</v>
      </c>
      <c r="AS111" s="11">
        <v>65.994690000000006</v>
      </c>
      <c r="AT111" s="27">
        <f t="shared" si="82"/>
        <v>304.14738</v>
      </c>
      <c r="AU111" s="11">
        <v>29.3</v>
      </c>
      <c r="AV111" s="11">
        <v>3278.8</v>
      </c>
      <c r="AW111" s="11">
        <v>986.4</v>
      </c>
      <c r="AX111" s="11">
        <v>2127.782470703125</v>
      </c>
      <c r="AY111" s="11">
        <v>1301.9490000000001</v>
      </c>
      <c r="AZ111" s="11">
        <v>713.30889999999999</v>
      </c>
      <c r="BA111" s="27">
        <f t="shared" si="69"/>
        <v>4143.0403707031255</v>
      </c>
      <c r="BB111" s="11">
        <v>29.354263305664063</v>
      </c>
      <c r="BC111" s="11">
        <v>133.89137268066406</v>
      </c>
      <c r="BD111" s="11">
        <v>125.61486053466797</v>
      </c>
      <c r="BE111" s="27">
        <f t="shared" si="70"/>
        <v>288.86049652099609</v>
      </c>
      <c r="BF111" s="11">
        <v>2523.997314453125</v>
      </c>
      <c r="BG111" s="11">
        <v>1615.4674072265625</v>
      </c>
      <c r="BH111" s="11">
        <v>1193.2166748046875</v>
      </c>
      <c r="BI111" s="27">
        <f t="shared" si="49"/>
        <v>5332.681396484375</v>
      </c>
      <c r="BJ111" s="11">
        <v>2467.363525390625</v>
      </c>
      <c r="BK111" s="11">
        <v>1527.37548828125</v>
      </c>
      <c r="BL111" s="11">
        <v>805.13509999999997</v>
      </c>
      <c r="BM111" s="27">
        <f t="shared" si="78"/>
        <v>4799.8741136718745</v>
      </c>
      <c r="BN111" s="11">
        <v>56.633674621582031</v>
      </c>
      <c r="BO111" s="11">
        <v>88.09187</v>
      </c>
      <c r="BP111" s="11">
        <v>388.08150000000001</v>
      </c>
      <c r="BQ111" s="27">
        <f t="shared" si="50"/>
        <v>532.80704462158201</v>
      </c>
      <c r="BR111" s="11">
        <v>344.77923583984375</v>
      </c>
      <c r="BS111" s="11">
        <v>171.45274353027344</v>
      </c>
      <c r="BT111" s="11">
        <v>138.353271484375</v>
      </c>
      <c r="BU111" s="27">
        <f t="shared" si="71"/>
        <v>654.58525085449219</v>
      </c>
      <c r="BV111" s="11">
        <v>-3.773776E-3</v>
      </c>
      <c r="BW111" s="11">
        <v>0.1803329735994339</v>
      </c>
      <c r="BX111" s="11">
        <v>0.1023004</v>
      </c>
      <c r="BY111" s="27">
        <f t="shared" si="72"/>
        <v>0.27885959759943391</v>
      </c>
      <c r="BZ111" s="11">
        <v>128.44438171386719</v>
      </c>
      <c r="CA111" s="11">
        <v>64.458219999999997</v>
      </c>
      <c r="CB111" s="11">
        <v>53.113025665283203</v>
      </c>
      <c r="CC111" s="27">
        <f t="shared" si="73"/>
        <v>246.01562737915037</v>
      </c>
      <c r="CD111" s="11">
        <v>5690.1729999999998</v>
      </c>
      <c r="CE111" s="11">
        <v>2994.041259765625</v>
      </c>
      <c r="CF111" s="11">
        <v>2223.884521484375</v>
      </c>
      <c r="CG111" s="27">
        <f t="shared" si="74"/>
        <v>10908.098781249999</v>
      </c>
      <c r="CH111" s="11">
        <v>8575.9950000000008</v>
      </c>
      <c r="CI111" s="11">
        <v>4512.4960000000001</v>
      </c>
      <c r="CJ111" s="11">
        <v>3351.74755859375</v>
      </c>
      <c r="CK111" s="27">
        <f t="shared" si="75"/>
        <v>16440.238558593752</v>
      </c>
      <c r="CL111" s="11">
        <v>6.6052803993225098</v>
      </c>
      <c r="CM111" s="11">
        <v>3.4749919999999999</v>
      </c>
      <c r="CN111" s="11">
        <v>2.8091864585876465</v>
      </c>
      <c r="CO111" s="27">
        <f t="shared" si="76"/>
        <v>12.889458857910157</v>
      </c>
      <c r="CP111" s="11">
        <v>11.197257995605469</v>
      </c>
      <c r="CQ111" s="11">
        <v>5.8469160000000002</v>
      </c>
      <c r="CR111" s="11">
        <v>4.6225509999999996</v>
      </c>
      <c r="CS111" s="27">
        <f t="shared" si="77"/>
        <v>21.66672499560547</v>
      </c>
      <c r="CT111" s="11">
        <v>65.840999999999994</v>
      </c>
      <c r="CU111" s="29">
        <v>2.6842687180191431</v>
      </c>
      <c r="CV111" s="29">
        <f t="shared" si="51"/>
        <v>2.6599050288741055</v>
      </c>
      <c r="CW111" s="29">
        <f t="shared" si="52"/>
        <v>2.6048840138815179</v>
      </c>
      <c r="CX111" s="29">
        <f t="shared" si="53"/>
        <v>2.6607466274720388</v>
      </c>
      <c r="CY111" s="29">
        <f t="shared" si="54"/>
        <v>24873.873216610144</v>
      </c>
      <c r="CZ111" s="29">
        <f t="shared" si="55"/>
        <v>26319.182225294797</v>
      </c>
      <c r="DA111" s="29">
        <f t="shared" si="56"/>
        <v>24226.00869956502</v>
      </c>
      <c r="DB111" s="29">
        <f t="shared" si="57"/>
        <v>25115.504110629976</v>
      </c>
      <c r="DC111" s="29">
        <f t="shared" si="58"/>
        <v>66768.159771320818</v>
      </c>
      <c r="DD111" s="29">
        <f t="shared" si="59"/>
        <v>70006.525156915595</v>
      </c>
      <c r="DE111" s="29">
        <f t="shared" si="60"/>
        <v>63105.942781651516</v>
      </c>
      <c r="DF111" s="29">
        <f t="shared" si="61"/>
        <v>66825.99285961884</v>
      </c>
    </row>
    <row r="112" spans="1:110" ht="14.25" x14ac:dyDescent="0.2">
      <c r="A112" s="22" t="s">
        <v>43</v>
      </c>
      <c r="B112" s="11">
        <v>66.52</v>
      </c>
      <c r="C112" s="11">
        <v>56.972816467285156</v>
      </c>
      <c r="D112" s="11">
        <v>51.785243988037109</v>
      </c>
      <c r="E112" s="11">
        <v>42.710520000000002</v>
      </c>
      <c r="F112" s="27">
        <v>52.940311000000001</v>
      </c>
      <c r="G112" s="11">
        <v>131.23333333333332</v>
      </c>
      <c r="H112" s="11">
        <v>65.066666666666677</v>
      </c>
      <c r="I112" s="11">
        <v>58.9</v>
      </c>
      <c r="J112" s="10">
        <f t="shared" si="83"/>
        <v>255.20000000000002</v>
      </c>
      <c r="K112" s="11">
        <v>130.4</v>
      </c>
      <c r="L112" s="11">
        <v>63.336080000000003</v>
      </c>
      <c r="M112" s="11">
        <v>56.414695739746094</v>
      </c>
      <c r="N112" s="27">
        <f t="shared" si="62"/>
        <v>250.15077573974611</v>
      </c>
      <c r="O112" s="11">
        <v>11.563537791254548</v>
      </c>
      <c r="P112" s="11">
        <v>5.0979606237087367</v>
      </c>
      <c r="Q112" s="11">
        <v>3.9826313053287614</v>
      </c>
      <c r="R112" s="27">
        <f t="shared" si="79"/>
        <v>20.644129720292046</v>
      </c>
      <c r="S112" s="11">
        <v>11.56353759765625</v>
      </c>
      <c r="T112" s="11">
        <v>5.0979604721069336</v>
      </c>
      <c r="U112" s="11">
        <v>3.982631</v>
      </c>
      <c r="V112" s="27">
        <f t="shared" si="63"/>
        <v>20.644129069763185</v>
      </c>
      <c r="W112" s="27">
        <f t="shared" si="64"/>
        <v>118.83646240234376</v>
      </c>
      <c r="X112" s="27">
        <f t="shared" si="65"/>
        <v>58.238119527893069</v>
      </c>
      <c r="Y112" s="27">
        <f t="shared" si="66"/>
        <v>52.432064739746096</v>
      </c>
      <c r="Z112" s="27">
        <f t="shared" si="67"/>
        <v>229.50664666998293</v>
      </c>
      <c r="AA112" s="11">
        <v>8.8276719999999997</v>
      </c>
      <c r="AB112" s="11">
        <v>4.4140915870666504</v>
      </c>
      <c r="AC112" s="11">
        <v>5.6386599999999998</v>
      </c>
      <c r="AD112" s="27">
        <f t="shared" si="80"/>
        <v>18.880423587066652</v>
      </c>
      <c r="AE112" s="11">
        <v>7728.3019999999997</v>
      </c>
      <c r="AF112" s="11">
        <v>4043.439453125</v>
      </c>
      <c r="AG112" s="11">
        <v>2999.835205078125</v>
      </c>
      <c r="AH112" s="27">
        <f t="shared" si="68"/>
        <v>14771.576658203125</v>
      </c>
      <c r="AI112" s="27">
        <f t="shared" si="45"/>
        <v>59.91821965131917</v>
      </c>
      <c r="AJ112" s="27">
        <f t="shared" si="46"/>
        <v>62.316524184290145</v>
      </c>
      <c r="AK112" s="27">
        <f t="shared" si="47"/>
        <v>56.198947805696918</v>
      </c>
      <c r="AL112" s="27">
        <f t="shared" si="48"/>
        <v>59.74464604069211</v>
      </c>
      <c r="AM112" s="11">
        <v>5.4627270000000001</v>
      </c>
      <c r="AN112" s="11">
        <v>5.6008440000000004</v>
      </c>
      <c r="AO112" s="11">
        <v>8.4516069999999992</v>
      </c>
      <c r="AP112" s="27">
        <f t="shared" si="81"/>
        <v>6.1481311555612681</v>
      </c>
      <c r="AQ112" s="11">
        <v>161.56254577636719</v>
      </c>
      <c r="AR112" s="11">
        <v>78.806659999999994</v>
      </c>
      <c r="AS112" s="11">
        <v>66.72287</v>
      </c>
      <c r="AT112" s="27">
        <f t="shared" si="82"/>
        <v>307.09207577636721</v>
      </c>
      <c r="AU112" s="11">
        <v>29.7</v>
      </c>
      <c r="AV112" s="11">
        <v>3334.8</v>
      </c>
      <c r="AW112" s="11">
        <v>989.5</v>
      </c>
      <c r="AX112" s="11">
        <v>1929.694</v>
      </c>
      <c r="AY112" s="11">
        <v>1252.01171875</v>
      </c>
      <c r="AZ112" s="11">
        <v>733.51909999999998</v>
      </c>
      <c r="BA112" s="27">
        <f t="shared" si="69"/>
        <v>3915.2248187499999</v>
      </c>
      <c r="BB112" s="11">
        <v>33.764125823974609</v>
      </c>
      <c r="BC112" s="11">
        <v>115.36533355712891</v>
      </c>
      <c r="BD112" s="11">
        <v>13.896607398986816</v>
      </c>
      <c r="BE112" s="27">
        <f t="shared" si="70"/>
        <v>163.02606678009033</v>
      </c>
      <c r="BF112" s="11">
        <v>2202.0050000000001</v>
      </c>
      <c r="BG112" s="11">
        <v>1622.971</v>
      </c>
      <c r="BH112" s="11">
        <v>1090.0743408203125</v>
      </c>
      <c r="BI112" s="27">
        <f t="shared" si="49"/>
        <v>4915.0503408203131</v>
      </c>
      <c r="BJ112" s="11">
        <v>2141.78369140625</v>
      </c>
      <c r="BK112" s="11">
        <v>1463.320556640625</v>
      </c>
      <c r="BL112" s="11">
        <v>811.54160000000002</v>
      </c>
      <c r="BM112" s="27">
        <f t="shared" si="78"/>
        <v>4416.6458480468755</v>
      </c>
      <c r="BN112" s="11">
        <v>60.221040000000002</v>
      </c>
      <c r="BO112" s="11">
        <v>159.65054321289062</v>
      </c>
      <c r="BP112" s="11">
        <v>278.53265380859375</v>
      </c>
      <c r="BQ112" s="27">
        <f t="shared" si="50"/>
        <v>498.40423702148439</v>
      </c>
      <c r="BR112" s="11">
        <v>345.70602416992187</v>
      </c>
      <c r="BS112" s="11">
        <v>172.29</v>
      </c>
      <c r="BT112" s="11">
        <v>138.809</v>
      </c>
      <c r="BU112" s="27">
        <f t="shared" si="71"/>
        <v>656.80502416992181</v>
      </c>
      <c r="BV112" s="11">
        <v>0.14788667857646942</v>
      </c>
      <c r="BW112" s="11">
        <v>0.40279814600944519</v>
      </c>
      <c r="BX112" s="11">
        <v>0.17060616612434387</v>
      </c>
      <c r="BY112" s="27">
        <f t="shared" si="72"/>
        <v>0.72129099071025848</v>
      </c>
      <c r="BZ112" s="11">
        <v>128.9808349609375</v>
      </c>
      <c r="CA112" s="11">
        <v>64.885509999999996</v>
      </c>
      <c r="CB112" s="11">
        <v>53.37885</v>
      </c>
      <c r="CC112" s="27">
        <f t="shared" si="73"/>
        <v>247.24519496093751</v>
      </c>
      <c r="CD112" s="11">
        <v>5762.2370000000001</v>
      </c>
      <c r="CE112" s="11">
        <v>3050.356201171875</v>
      </c>
      <c r="CF112" s="11">
        <v>2258.9810000000002</v>
      </c>
      <c r="CG112" s="27">
        <f t="shared" si="74"/>
        <v>11071.574201171876</v>
      </c>
      <c r="CH112" s="11">
        <v>8607.2900000000009</v>
      </c>
      <c r="CI112" s="11">
        <v>4556.4430000000002</v>
      </c>
      <c r="CJ112" s="11">
        <v>3374.333251953125</v>
      </c>
      <c r="CK112" s="27">
        <f t="shared" si="75"/>
        <v>16538.066251953125</v>
      </c>
      <c r="CL112" s="11">
        <v>6.790254</v>
      </c>
      <c r="CM112" s="11">
        <v>3.4972283840179443</v>
      </c>
      <c r="CN112" s="11">
        <v>2.912839412689209</v>
      </c>
      <c r="CO112" s="27">
        <f t="shared" si="76"/>
        <v>13.200321796707154</v>
      </c>
      <c r="CP112" s="11">
        <v>11.4146728515625</v>
      </c>
      <c r="CQ112" s="11">
        <v>5.8317093849182129</v>
      </c>
      <c r="CR112" s="11">
        <v>4.7493863105773926</v>
      </c>
      <c r="CS112" s="27">
        <f t="shared" si="77"/>
        <v>21.995768547058105</v>
      </c>
      <c r="CT112" s="11">
        <v>66.52</v>
      </c>
      <c r="CU112" s="29">
        <v>2.6802898606961314</v>
      </c>
      <c r="CV112" s="29">
        <f t="shared" si="51"/>
        <v>2.6552923757553883</v>
      </c>
      <c r="CW112" s="29">
        <f t="shared" si="52"/>
        <v>2.6004494289404887</v>
      </c>
      <c r="CX112" s="29">
        <f t="shared" si="53"/>
        <v>2.6564925731870788</v>
      </c>
      <c r="CY112" s="29">
        <f t="shared" si="54"/>
        <v>24897.714816127514</v>
      </c>
      <c r="CZ112" s="29">
        <f t="shared" si="55"/>
        <v>26446.357884961406</v>
      </c>
      <c r="DA112" s="29">
        <f t="shared" si="56"/>
        <v>24309.18205558087</v>
      </c>
      <c r="DB112" s="29">
        <f t="shared" si="57"/>
        <v>25179.567213046423</v>
      </c>
      <c r="DC112" s="29">
        <f t="shared" si="58"/>
        <v>66733.092576170427</v>
      </c>
      <c r="DD112" s="29">
        <f t="shared" si="59"/>
        <v>70222.812458436412</v>
      </c>
      <c r="DE112" s="29">
        <f t="shared" si="60"/>
        <v>63214.798594445645</v>
      </c>
      <c r="DF112" s="29">
        <f t="shared" si="61"/>
        <v>66889.33329752268</v>
      </c>
    </row>
    <row r="113" spans="1:110" ht="14.25" x14ac:dyDescent="0.2">
      <c r="A113" s="22" t="s">
        <v>44</v>
      </c>
      <c r="B113" s="11">
        <v>67.114000000000004</v>
      </c>
      <c r="C113" s="11">
        <v>57.134369999999997</v>
      </c>
      <c r="D113" s="11">
        <v>52.201030000000003</v>
      </c>
      <c r="E113" s="11">
        <v>43.523499999999999</v>
      </c>
      <c r="F113" s="27">
        <v>53.225757999999999</v>
      </c>
      <c r="G113" s="11">
        <v>129.56666666666666</v>
      </c>
      <c r="H113" s="11">
        <v>64.400000000000006</v>
      </c>
      <c r="I113" s="11">
        <v>58.033333333333331</v>
      </c>
      <c r="J113" s="10">
        <f t="shared" si="83"/>
        <v>252</v>
      </c>
      <c r="K113" s="11">
        <v>129.96665954589844</v>
      </c>
      <c r="L113" s="11">
        <v>63.507620000000003</v>
      </c>
      <c r="M113" s="11">
        <v>56.648525238037109</v>
      </c>
      <c r="N113" s="27">
        <f t="shared" si="62"/>
        <v>250.12280478393555</v>
      </c>
      <c r="O113" s="11">
        <v>11.376558977965013</v>
      </c>
      <c r="P113" s="11">
        <v>4.9302974824875809</v>
      </c>
      <c r="Q113" s="11">
        <v>4.06238964546937</v>
      </c>
      <c r="R113" s="27">
        <f t="shared" si="79"/>
        <v>20.369246105921963</v>
      </c>
      <c r="S113" s="11">
        <v>11.376559257507324</v>
      </c>
      <c r="T113" s="11">
        <v>4.9302973747253418</v>
      </c>
      <c r="U113" s="11">
        <v>4.0623899999999997</v>
      </c>
      <c r="V113" s="27">
        <f t="shared" si="63"/>
        <v>20.369246632232667</v>
      </c>
      <c r="W113" s="27">
        <f t="shared" si="64"/>
        <v>118.59010028839111</v>
      </c>
      <c r="X113" s="27">
        <f t="shared" si="65"/>
        <v>58.577322625274661</v>
      </c>
      <c r="Y113" s="27">
        <f t="shared" si="66"/>
        <v>52.586135238037109</v>
      </c>
      <c r="Z113" s="27">
        <f t="shared" si="67"/>
        <v>229.75355815170289</v>
      </c>
      <c r="AA113" s="11">
        <v>9.3308409999999995</v>
      </c>
      <c r="AB113" s="11">
        <v>4.8435144424438477</v>
      </c>
      <c r="AC113" s="11">
        <v>5.7527480000000004</v>
      </c>
      <c r="AD113" s="27">
        <f t="shared" si="80"/>
        <v>19.927103442443848</v>
      </c>
      <c r="AE113" s="11">
        <v>7719.7209999999995</v>
      </c>
      <c r="AF113" s="11">
        <v>4066.3969999999999</v>
      </c>
      <c r="AG113" s="11">
        <v>3012.312255859375</v>
      </c>
      <c r="AH113" s="27">
        <f t="shared" si="68"/>
        <v>14798.430255859374</v>
      </c>
      <c r="AI113" s="27">
        <f t="shared" si="45"/>
        <v>59.577943974882842</v>
      </c>
      <c r="AJ113" s="27">
        <f t="shared" si="46"/>
        <v>62.171031005729994</v>
      </c>
      <c r="AK113" s="27">
        <f t="shared" si="47"/>
        <v>56.137580509743756</v>
      </c>
      <c r="AL113" s="27">
        <f t="shared" si="48"/>
        <v>59.517603664481619</v>
      </c>
      <c r="AM113" s="11">
        <v>5.7871174812316895</v>
      </c>
      <c r="AN113" s="11">
        <v>6.0822606086730957</v>
      </c>
      <c r="AO113" s="11">
        <v>8.5881880000000006</v>
      </c>
      <c r="AP113" s="27">
        <f t="shared" si="81"/>
        <v>6.4729941721613535</v>
      </c>
      <c r="AQ113" s="11">
        <v>161.23638916015625</v>
      </c>
      <c r="AR113" s="11">
        <v>79.630409999999998</v>
      </c>
      <c r="AS113" s="11">
        <v>66.983059999999995</v>
      </c>
      <c r="AT113" s="27">
        <f t="shared" si="82"/>
        <v>307.84985916015626</v>
      </c>
      <c r="AU113" s="11">
        <v>31.2</v>
      </c>
      <c r="AV113" s="11">
        <v>3373.9</v>
      </c>
      <c r="AW113" s="11">
        <v>995.7</v>
      </c>
      <c r="AX113" s="11">
        <v>1981.686279296875</v>
      </c>
      <c r="AY113" s="11">
        <v>1221.4691162109375</v>
      </c>
      <c r="AZ113" s="11">
        <v>779.58450000000005</v>
      </c>
      <c r="BA113" s="27">
        <f t="shared" si="69"/>
        <v>3982.7398955078124</v>
      </c>
      <c r="BB113" s="11">
        <v>69.560199999999995</v>
      </c>
      <c r="BC113" s="11">
        <v>248.28285217285156</v>
      </c>
      <c r="BD113" s="11">
        <v>44.872250000000001</v>
      </c>
      <c r="BE113" s="27">
        <f t="shared" si="70"/>
        <v>362.71530217285158</v>
      </c>
      <c r="BF113" s="11">
        <v>2321.55224609375</v>
      </c>
      <c r="BG113" s="11">
        <v>1507.3465576171875</v>
      </c>
      <c r="BH113" s="11">
        <v>928.14760000000001</v>
      </c>
      <c r="BI113" s="27">
        <f t="shared" si="49"/>
        <v>4757.0464037109377</v>
      </c>
      <c r="BJ113" s="11">
        <v>2269.086181640625</v>
      </c>
      <c r="BK113" s="11">
        <v>1364.8238525390625</v>
      </c>
      <c r="BL113" s="11">
        <v>844.53330000000005</v>
      </c>
      <c r="BM113" s="27">
        <f t="shared" si="78"/>
        <v>4478.4433341796876</v>
      </c>
      <c r="BN113" s="11">
        <v>52.466160000000002</v>
      </c>
      <c r="BO113" s="11">
        <v>142.52276611328125</v>
      </c>
      <c r="BP113" s="11">
        <v>83.614270000000005</v>
      </c>
      <c r="BQ113" s="27">
        <f t="shared" si="50"/>
        <v>278.60319611328123</v>
      </c>
      <c r="BR113" s="11">
        <v>347.0313720703125</v>
      </c>
      <c r="BS113" s="11">
        <v>173.43116760253906</v>
      </c>
      <c r="BT113" s="11">
        <v>139.36001586914062</v>
      </c>
      <c r="BU113" s="27">
        <f t="shared" si="71"/>
        <v>659.82255554199219</v>
      </c>
      <c r="BV113" s="11">
        <v>0.54729366302490234</v>
      </c>
      <c r="BW113" s="11">
        <v>0.70431745052337646</v>
      </c>
      <c r="BX113" s="11">
        <v>0.26677699999999999</v>
      </c>
      <c r="BY113" s="27">
        <f t="shared" si="72"/>
        <v>1.5183881135482789</v>
      </c>
      <c r="BZ113" s="11">
        <v>129.57347106933594</v>
      </c>
      <c r="CA113" s="11">
        <v>65.406620000000004</v>
      </c>
      <c r="CB113" s="11">
        <v>53.659460000000003</v>
      </c>
      <c r="CC113" s="27">
        <f t="shared" si="73"/>
        <v>248.63955106933594</v>
      </c>
      <c r="CD113" s="11">
        <v>5828.9650000000001</v>
      </c>
      <c r="CE113" s="11">
        <v>3094.326</v>
      </c>
      <c r="CF113" s="11">
        <v>2288.725830078125</v>
      </c>
      <c r="CG113" s="27">
        <f t="shared" si="74"/>
        <v>11212.016830078126</v>
      </c>
      <c r="CH113" s="11">
        <v>8598.9410000000007</v>
      </c>
      <c r="CI113" s="11">
        <v>4564.7783203125</v>
      </c>
      <c r="CJ113" s="11">
        <v>3376.3490000000002</v>
      </c>
      <c r="CK113" s="27">
        <f t="shared" si="75"/>
        <v>16540.068320312501</v>
      </c>
      <c r="CL113" s="11">
        <v>6.8772419999999999</v>
      </c>
      <c r="CM113" s="11">
        <v>3.5370714664459229</v>
      </c>
      <c r="CN113" s="11">
        <v>2.9622320000000002</v>
      </c>
      <c r="CO113" s="27">
        <f t="shared" si="76"/>
        <v>13.376545466445922</v>
      </c>
      <c r="CP113" s="11">
        <v>11.472955703735352</v>
      </c>
      <c r="CQ113" s="11">
        <v>5.8429455757141113</v>
      </c>
      <c r="CR113" s="11">
        <v>4.7881429999999998</v>
      </c>
      <c r="CS113" s="27">
        <f t="shared" si="77"/>
        <v>22.104044279449461</v>
      </c>
      <c r="CT113" s="11">
        <v>67.114000000000004</v>
      </c>
      <c r="CU113" s="29">
        <v>2.6782594400408772</v>
      </c>
      <c r="CV113" s="29">
        <f t="shared" si="51"/>
        <v>2.6515843136755737</v>
      </c>
      <c r="CW113" s="29">
        <f t="shared" si="52"/>
        <v>2.597119238045642</v>
      </c>
      <c r="CX113" s="29">
        <f t="shared" si="53"/>
        <v>2.6537312857277211</v>
      </c>
      <c r="CY113" s="29">
        <f t="shared" si="54"/>
        <v>24778.569582054264</v>
      </c>
      <c r="CZ113" s="29">
        <f t="shared" si="55"/>
        <v>26320.403554993256</v>
      </c>
      <c r="DA113" s="29">
        <f t="shared" si="56"/>
        <v>24227.530249210075</v>
      </c>
      <c r="DB113" s="29">
        <f t="shared" si="57"/>
        <v>25067.449091257786</v>
      </c>
      <c r="DC113" s="29">
        <f t="shared" si="58"/>
        <v>66363.437893846567</v>
      </c>
      <c r="DD113" s="29">
        <f t="shared" si="59"/>
        <v>69790.769196030917</v>
      </c>
      <c r="DE113" s="29">
        <f t="shared" si="60"/>
        <v>62921.784900556209</v>
      </c>
      <c r="DF113" s="29">
        <f t="shared" si="61"/>
        <v>66522.273906857707</v>
      </c>
    </row>
    <row r="114" spans="1:110" ht="14.25" x14ac:dyDescent="0.2">
      <c r="A114" s="22" t="s">
        <v>45</v>
      </c>
      <c r="B114" s="11">
        <v>67.622</v>
      </c>
      <c r="C114" s="11">
        <v>56.962690000000002</v>
      </c>
      <c r="D114" s="11">
        <v>51.991129999999998</v>
      </c>
      <c r="E114" s="11">
        <v>43.949800000000003</v>
      </c>
      <c r="F114" s="27">
        <v>53.106529000000002</v>
      </c>
      <c r="G114" s="11">
        <v>129.16666666666666</v>
      </c>
      <c r="H114" s="11">
        <v>61.966666666666669</v>
      </c>
      <c r="I114" s="11">
        <v>54.333333333333336</v>
      </c>
      <c r="J114" s="10">
        <f t="shared" si="83"/>
        <v>245.46666666666667</v>
      </c>
      <c r="K114" s="11">
        <v>128.69999999999999</v>
      </c>
      <c r="L114" s="11">
        <v>63.148674011230469</v>
      </c>
      <c r="M114" s="11">
        <v>56.293120000000002</v>
      </c>
      <c r="N114" s="27">
        <f t="shared" si="62"/>
        <v>248.14179401123044</v>
      </c>
      <c r="O114" s="11">
        <v>11.221851201852632</v>
      </c>
      <c r="P114" s="11">
        <v>4.8755596425450163</v>
      </c>
      <c r="Q114" s="11">
        <v>4.1319457423391945</v>
      </c>
      <c r="R114" s="27">
        <f t="shared" si="79"/>
        <v>20.229356586736841</v>
      </c>
      <c r="S114" s="11">
        <v>11.221851348876953</v>
      </c>
      <c r="T114" s="11">
        <v>4.8755600000000001</v>
      </c>
      <c r="U114" s="11">
        <v>4.1319456100463867</v>
      </c>
      <c r="V114" s="27">
        <f t="shared" si="63"/>
        <v>20.22935695892334</v>
      </c>
      <c r="W114" s="27">
        <f t="shared" si="64"/>
        <v>117.47814865112304</v>
      </c>
      <c r="X114" s="27">
        <f t="shared" si="65"/>
        <v>58.273114011230469</v>
      </c>
      <c r="Y114" s="27">
        <f t="shared" si="66"/>
        <v>52.161174389953615</v>
      </c>
      <c r="Z114" s="27">
        <f t="shared" si="67"/>
        <v>227.9124370523071</v>
      </c>
      <c r="AA114" s="11">
        <v>9.794969</v>
      </c>
      <c r="AB114" s="11">
        <v>5.4175769999999996</v>
      </c>
      <c r="AC114" s="11">
        <v>6.2016215324401855</v>
      </c>
      <c r="AD114" s="27">
        <f t="shared" si="80"/>
        <v>21.414167532440185</v>
      </c>
      <c r="AE114" s="11">
        <v>7655.9759999999997</v>
      </c>
      <c r="AF114" s="11">
        <v>4051.720703125</v>
      </c>
      <c r="AG114" s="11">
        <v>3002.3232421875</v>
      </c>
      <c r="AH114" s="27">
        <f t="shared" si="68"/>
        <v>14710.019945312499</v>
      </c>
      <c r="AI114" s="27">
        <f t="shared" si="45"/>
        <v>58.784416596975611</v>
      </c>
      <c r="AJ114" s="27">
        <f t="shared" si="46"/>
        <v>61.390665689555455</v>
      </c>
      <c r="AK114" s="27">
        <f t="shared" si="47"/>
        <v>55.644320251174996</v>
      </c>
      <c r="AL114" s="27">
        <f t="shared" si="48"/>
        <v>58.794744400934086</v>
      </c>
      <c r="AM114" s="11">
        <v>6.0901860000000001</v>
      </c>
      <c r="AN114" s="11">
        <v>6.7589540000000001</v>
      </c>
      <c r="AO114" s="11">
        <v>9.195316</v>
      </c>
      <c r="AP114" s="27">
        <f t="shared" si="81"/>
        <v>6.9433204942207976</v>
      </c>
      <c r="AQ114" s="11">
        <v>160.83041381835937</v>
      </c>
      <c r="AR114" s="11">
        <v>80.140335083007812</v>
      </c>
      <c r="AS114" s="11">
        <v>67.443179999999998</v>
      </c>
      <c r="AT114" s="27">
        <f t="shared" si="82"/>
        <v>308.41392890136717</v>
      </c>
      <c r="AU114" s="11">
        <v>32.1</v>
      </c>
      <c r="AV114" s="11">
        <v>3383.2</v>
      </c>
      <c r="AW114" s="11">
        <v>993.1</v>
      </c>
      <c r="AX114" s="11">
        <v>1716.837</v>
      </c>
      <c r="AY114" s="11">
        <v>1176.5701904296875</v>
      </c>
      <c r="AZ114" s="11">
        <v>813.5874</v>
      </c>
      <c r="BA114" s="27">
        <f t="shared" si="69"/>
        <v>3706.9945904296874</v>
      </c>
      <c r="BB114" s="11">
        <v>99.321399999999997</v>
      </c>
      <c r="BC114" s="11">
        <v>170.46043395996094</v>
      </c>
      <c r="BD114" s="11">
        <v>15.616283416748047</v>
      </c>
      <c r="BE114" s="27">
        <f t="shared" si="70"/>
        <v>285.39811737670897</v>
      </c>
      <c r="BF114" s="11">
        <v>1985.663</v>
      </c>
      <c r="BG114" s="11">
        <v>1540.474853515625</v>
      </c>
      <c r="BH114" s="11">
        <v>989.67079999999999</v>
      </c>
      <c r="BI114" s="27">
        <f t="shared" si="49"/>
        <v>4515.8086535156253</v>
      </c>
      <c r="BJ114" s="11">
        <v>1944.4486083984375</v>
      </c>
      <c r="BK114" s="11">
        <v>1348.6453857421875</v>
      </c>
      <c r="BL114" s="11">
        <v>954.79269999999997</v>
      </c>
      <c r="BM114" s="27">
        <f t="shared" si="78"/>
        <v>4247.886694140625</v>
      </c>
      <c r="BN114" s="11">
        <v>41.214460000000003</v>
      </c>
      <c r="BO114" s="11">
        <v>191.82939999999999</v>
      </c>
      <c r="BP114" s="11">
        <v>34.878039999999999</v>
      </c>
      <c r="BQ114" s="27">
        <f t="shared" si="50"/>
        <v>267.92189999999999</v>
      </c>
      <c r="BR114" s="11">
        <v>348.73983764648437</v>
      </c>
      <c r="BS114" s="11">
        <v>174.80459999999999</v>
      </c>
      <c r="BT114" s="11">
        <v>139.99406433105469</v>
      </c>
      <c r="BU114" s="27">
        <f t="shared" si="71"/>
        <v>663.538501977539</v>
      </c>
      <c r="BV114" s="11">
        <v>0.93113820000000003</v>
      </c>
      <c r="BW114" s="11">
        <v>0.93412329999999999</v>
      </c>
      <c r="BX114" s="11">
        <v>0.35064676403999329</v>
      </c>
      <c r="BY114" s="27">
        <f t="shared" si="72"/>
        <v>2.2159082640399932</v>
      </c>
      <c r="BZ114" s="11">
        <v>130.23818969726562</v>
      </c>
      <c r="CA114" s="11">
        <v>65.99897</v>
      </c>
      <c r="CB114" s="11">
        <v>53.95561</v>
      </c>
      <c r="CC114" s="27">
        <f t="shared" si="73"/>
        <v>250.19276969726562</v>
      </c>
      <c r="CD114" s="11">
        <v>5866.05</v>
      </c>
      <c r="CE114" s="11">
        <v>3111.432373046875</v>
      </c>
      <c r="CF114" s="11">
        <v>2305.7685546875</v>
      </c>
      <c r="CG114" s="27">
        <f t="shared" si="74"/>
        <v>11283.250927734374</v>
      </c>
      <c r="CH114" s="11">
        <v>8541.6299999999992</v>
      </c>
      <c r="CI114" s="11">
        <v>4530.5959999999995</v>
      </c>
      <c r="CJ114" s="11">
        <v>3357.4589999999998</v>
      </c>
      <c r="CK114" s="27">
        <f t="shared" si="75"/>
        <v>16429.684999999998</v>
      </c>
      <c r="CL114" s="11">
        <v>6.8674590000000002</v>
      </c>
      <c r="CM114" s="11">
        <v>3.5579000000000001</v>
      </c>
      <c r="CN114" s="11">
        <v>2.966834545135498</v>
      </c>
      <c r="CO114" s="27">
        <f t="shared" si="76"/>
        <v>13.392193545135498</v>
      </c>
      <c r="CP114" s="11">
        <v>11.378850936889648</v>
      </c>
      <c r="CQ114" s="11">
        <v>5.8210873603820801</v>
      </c>
      <c r="CR114" s="11">
        <v>4.7561483383178711</v>
      </c>
      <c r="CS114" s="27">
        <f t="shared" si="77"/>
        <v>21.9560866355896</v>
      </c>
      <c r="CT114" s="11">
        <v>67.622</v>
      </c>
      <c r="CU114" s="29">
        <v>2.6777079630569083</v>
      </c>
      <c r="CV114" s="29">
        <f t="shared" si="51"/>
        <v>2.6485958796023632</v>
      </c>
      <c r="CW114" s="29">
        <f t="shared" si="52"/>
        <v>2.5946155428704203</v>
      </c>
      <c r="CX114" s="29">
        <f t="shared" si="53"/>
        <v>2.6521090228963193</v>
      </c>
      <c r="CY114" s="29">
        <f t="shared" si="54"/>
        <v>24492.84273814052</v>
      </c>
      <c r="CZ114" s="29">
        <f t="shared" si="55"/>
        <v>25918.059364570498</v>
      </c>
      <c r="DA114" s="29">
        <f t="shared" si="56"/>
        <v>23982.866816841317</v>
      </c>
      <c r="DB114" s="29">
        <f t="shared" si="57"/>
        <v>24760.710872141895</v>
      </c>
      <c r="DC114" s="29">
        <f t="shared" si="58"/>
        <v>65584.68003781946</v>
      </c>
      <c r="DD114" s="29">
        <f t="shared" si="59"/>
        <v>68646.465240290869</v>
      </c>
      <c r="DE114" s="29">
        <f t="shared" si="60"/>
        <v>62226.319005567726</v>
      </c>
      <c r="DF114" s="29">
        <f t="shared" si="61"/>
        <v>65668.104717334514</v>
      </c>
    </row>
    <row r="115" spans="1:110" ht="14.25" x14ac:dyDescent="0.2">
      <c r="A115" s="22" t="s">
        <v>46</v>
      </c>
      <c r="B115" s="11">
        <v>68.296000000000006</v>
      </c>
      <c r="C115" s="11">
        <v>55.520225524902344</v>
      </c>
      <c r="D115" s="11">
        <v>50.326169999999998</v>
      </c>
      <c r="E115" s="11">
        <v>43.486923217773438</v>
      </c>
      <c r="F115" s="27">
        <v>51.689692999999998</v>
      </c>
      <c r="G115" s="11">
        <v>127.43333333333332</v>
      </c>
      <c r="H115" s="11">
        <v>62.033333333333331</v>
      </c>
      <c r="I115" s="11">
        <v>54</v>
      </c>
      <c r="J115" s="10">
        <f t="shared" si="83"/>
        <v>243.46666666666664</v>
      </c>
      <c r="K115" s="11">
        <v>128.36666870117187</v>
      </c>
      <c r="L115" s="11">
        <v>63.449159999999999</v>
      </c>
      <c r="M115" s="11">
        <v>55.760623931884766</v>
      </c>
      <c r="N115" s="27">
        <f t="shared" si="62"/>
        <v>247.57645263305665</v>
      </c>
      <c r="O115" s="11">
        <v>10.754707521723708</v>
      </c>
      <c r="P115" s="11">
        <v>4.7939255330281023</v>
      </c>
      <c r="Q115" s="11">
        <v>4.2253613912604022</v>
      </c>
      <c r="R115" s="27">
        <f t="shared" si="79"/>
        <v>19.773994446012214</v>
      </c>
      <c r="S115" s="11">
        <v>10.754707336425781</v>
      </c>
      <c r="T115" s="11">
        <v>4.7939259999999999</v>
      </c>
      <c r="U115" s="11">
        <v>4.2253613471984863</v>
      </c>
      <c r="V115" s="27">
        <f t="shared" si="63"/>
        <v>19.773994683624267</v>
      </c>
      <c r="W115" s="27">
        <f t="shared" si="64"/>
        <v>117.61196136474609</v>
      </c>
      <c r="X115" s="27">
        <f t="shared" si="65"/>
        <v>58.655234</v>
      </c>
      <c r="Y115" s="27">
        <f t="shared" si="66"/>
        <v>51.535262584686279</v>
      </c>
      <c r="Z115" s="27">
        <f t="shared" si="67"/>
        <v>227.80245794943238</v>
      </c>
      <c r="AA115" s="11">
        <v>9.7668959999999991</v>
      </c>
      <c r="AB115" s="11">
        <v>5.3063864707946777</v>
      </c>
      <c r="AC115" s="11">
        <v>5.8582190000000001</v>
      </c>
      <c r="AD115" s="27">
        <f t="shared" si="80"/>
        <v>20.931501470794679</v>
      </c>
      <c r="AE115" s="11">
        <v>7782.0659999999998</v>
      </c>
      <c r="AF115" s="11">
        <v>4141.6025390625</v>
      </c>
      <c r="AG115" s="11">
        <v>3068.15673828125</v>
      </c>
      <c r="AH115" s="27">
        <f t="shared" si="68"/>
        <v>14991.825277343749</v>
      </c>
      <c r="AI115" s="27">
        <f t="shared" si="45"/>
        <v>59.415160416414253</v>
      </c>
      <c r="AJ115" s="27">
        <f t="shared" si="46"/>
        <v>62.159779295094104</v>
      </c>
      <c r="AK115" s="27">
        <f t="shared" si="47"/>
        <v>56.538146710124302</v>
      </c>
      <c r="AL115" s="27">
        <f t="shared" si="48"/>
        <v>59.5213345937348</v>
      </c>
      <c r="AM115" s="11">
        <v>6.060486</v>
      </c>
      <c r="AN115" s="11">
        <v>6.6640740000000003</v>
      </c>
      <c r="AO115" s="11">
        <v>8.7091340000000006</v>
      </c>
      <c r="AP115" s="27">
        <f t="shared" si="81"/>
        <v>6.7950629768381274</v>
      </c>
      <c r="AQ115" s="11">
        <v>161.15301513671875</v>
      </c>
      <c r="AR115" s="11">
        <v>79.625010000000003</v>
      </c>
      <c r="AS115" s="11">
        <v>67.26182</v>
      </c>
      <c r="AT115" s="27">
        <f t="shared" si="82"/>
        <v>308.03984513671878</v>
      </c>
      <c r="AU115" s="11">
        <v>34.700000000000003</v>
      </c>
      <c r="AV115" s="11">
        <v>3395.1</v>
      </c>
      <c r="AW115" s="11">
        <v>986.3</v>
      </c>
      <c r="AX115" s="11">
        <v>1471.281494140625</v>
      </c>
      <c r="AY115" s="11">
        <v>1346.8773193359375</v>
      </c>
      <c r="AZ115" s="11">
        <v>813.15430000000003</v>
      </c>
      <c r="BA115" s="27">
        <f t="shared" si="69"/>
        <v>3631.3131134765626</v>
      </c>
      <c r="BB115" s="11">
        <v>15.600842475891113</v>
      </c>
      <c r="BC115" s="11">
        <v>233.35548400878906</v>
      </c>
      <c r="BD115" s="11">
        <v>0.01</v>
      </c>
      <c r="BE115" s="27">
        <f t="shared" si="70"/>
        <v>248.96632648468017</v>
      </c>
      <c r="BF115" s="11">
        <v>1749.5294189453125</v>
      </c>
      <c r="BG115" s="11">
        <v>1651.5794677734375</v>
      </c>
      <c r="BH115" s="11">
        <v>869.80420000000004</v>
      </c>
      <c r="BI115" s="27">
        <f t="shared" si="49"/>
        <v>4270.9130867187505</v>
      </c>
      <c r="BJ115" s="11">
        <v>1673.7049999999999</v>
      </c>
      <c r="BK115" s="11">
        <v>1409.7747802734375</v>
      </c>
      <c r="BL115" s="11">
        <v>862.27340000000004</v>
      </c>
      <c r="BM115" s="27">
        <f t="shared" si="78"/>
        <v>3945.7531802734375</v>
      </c>
      <c r="BN115" s="11">
        <v>75.824380000000005</v>
      </c>
      <c r="BO115" s="11">
        <v>241.80467224121094</v>
      </c>
      <c r="BP115" s="11">
        <v>7.5308475494384766</v>
      </c>
      <c r="BQ115" s="27">
        <f t="shared" si="50"/>
        <v>325.15989979064943</v>
      </c>
      <c r="BR115" s="11">
        <v>350.7501220703125</v>
      </c>
      <c r="BS115" s="11">
        <v>176.30096435546875</v>
      </c>
      <c r="BT115" s="11">
        <v>140.68881225585937</v>
      </c>
      <c r="BU115" s="27">
        <f t="shared" si="71"/>
        <v>667.73989868164062</v>
      </c>
      <c r="BV115" s="11">
        <v>1.2370350000000001</v>
      </c>
      <c r="BW115" s="11">
        <v>1.0629379999999999</v>
      </c>
      <c r="BX115" s="11">
        <v>0.41240500000000002</v>
      </c>
      <c r="BY115" s="27">
        <f t="shared" si="72"/>
        <v>2.7123780000000002</v>
      </c>
      <c r="BZ115" s="11">
        <v>130.977783203125</v>
      </c>
      <c r="CA115" s="11">
        <v>66.628334045410156</v>
      </c>
      <c r="CB115" s="11">
        <v>54.267020000000002</v>
      </c>
      <c r="CC115" s="27">
        <f t="shared" si="73"/>
        <v>251.87313724853516</v>
      </c>
      <c r="CD115" s="11">
        <v>6005.01</v>
      </c>
      <c r="CE115" s="11">
        <v>3230.46</v>
      </c>
      <c r="CF115" s="11">
        <v>2396.753173828125</v>
      </c>
      <c r="CG115" s="27">
        <f t="shared" si="74"/>
        <v>11632.223173828126</v>
      </c>
      <c r="CH115" s="11">
        <v>8700.7690000000002</v>
      </c>
      <c r="CI115" s="11">
        <v>4680.6729999999998</v>
      </c>
      <c r="CJ115" s="11">
        <v>3472.69970703125</v>
      </c>
      <c r="CK115" s="27">
        <f t="shared" si="75"/>
        <v>16854.141707031249</v>
      </c>
      <c r="CL115" s="11">
        <v>6.9661309999999999</v>
      </c>
      <c r="CM115" s="11">
        <v>3.6473629999999999</v>
      </c>
      <c r="CN115" s="11">
        <v>2.9874162673950195</v>
      </c>
      <c r="CO115" s="27">
        <f t="shared" si="76"/>
        <v>13.600910267395019</v>
      </c>
      <c r="CP115" s="11">
        <v>11.433938026428223</v>
      </c>
      <c r="CQ115" s="11">
        <v>5.8954659999999999</v>
      </c>
      <c r="CR115" s="11">
        <v>4.737438</v>
      </c>
      <c r="CS115" s="27">
        <f t="shared" si="77"/>
        <v>22.066842026428223</v>
      </c>
      <c r="CT115" s="11">
        <v>68.296000000000006</v>
      </c>
      <c r="CU115" s="29">
        <v>2.6779360093944846</v>
      </c>
      <c r="CV115" s="29">
        <f t="shared" si="51"/>
        <v>2.6460359077162554</v>
      </c>
      <c r="CW115" s="29">
        <f t="shared" si="52"/>
        <v>2.5925288002890037</v>
      </c>
      <c r="CX115" s="29">
        <f t="shared" si="53"/>
        <v>2.6510961271060438</v>
      </c>
      <c r="CY115" s="29">
        <f t="shared" si="54"/>
        <v>24806.175258453128</v>
      </c>
      <c r="CZ115" s="29">
        <f t="shared" si="55"/>
        <v>26549.332938205273</v>
      </c>
      <c r="DA115" s="29">
        <f t="shared" si="56"/>
        <v>24683.552667398541</v>
      </c>
      <c r="DB115" s="29">
        <f t="shared" si="57"/>
        <v>25240.579064254514</v>
      </c>
      <c r="DC115" s="29">
        <f t="shared" si="58"/>
        <v>66429.349979962164</v>
      </c>
      <c r="DD115" s="29">
        <f t="shared" si="59"/>
        <v>70250.488280405072</v>
      </c>
      <c r="DE115" s="29">
        <f t="shared" si="60"/>
        <v>63992.821183681175</v>
      </c>
      <c r="DF115" s="29">
        <f t="shared" si="61"/>
        <v>66915.201403159052</v>
      </c>
    </row>
    <row r="116" spans="1:110" ht="14.25" x14ac:dyDescent="0.2">
      <c r="A116" s="22" t="s">
        <v>47</v>
      </c>
      <c r="B116" s="11">
        <v>68.763999999999996</v>
      </c>
      <c r="C116" s="11">
        <v>55.958170000000003</v>
      </c>
      <c r="D116" s="11">
        <v>49.425003051757813</v>
      </c>
      <c r="E116" s="11">
        <v>43.683079999999997</v>
      </c>
      <c r="F116" s="27">
        <v>51.766106000000001</v>
      </c>
      <c r="G116" s="11">
        <v>130.03333333333333</v>
      </c>
      <c r="H116" s="11">
        <v>64.86666666666666</v>
      </c>
      <c r="I116" s="11">
        <v>58.5</v>
      </c>
      <c r="J116" s="10">
        <f t="shared" si="83"/>
        <v>253.39999999999998</v>
      </c>
      <c r="K116" s="11">
        <v>129.13333129882812</v>
      </c>
      <c r="L116" s="11">
        <v>63.139564514160156</v>
      </c>
      <c r="M116" s="11">
        <v>56.01623</v>
      </c>
      <c r="N116" s="27">
        <f t="shared" si="62"/>
        <v>248.28912581298829</v>
      </c>
      <c r="O116" s="11">
        <v>10.729979682117635</v>
      </c>
      <c r="P116" s="11">
        <v>4.6676364444575364</v>
      </c>
      <c r="Q116" s="11">
        <v>4.2129497364621882</v>
      </c>
      <c r="R116" s="27">
        <f t="shared" si="79"/>
        <v>19.610565863037362</v>
      </c>
      <c r="S116" s="11">
        <v>10.729979999999999</v>
      </c>
      <c r="T116" s="11">
        <v>4.6676363945007324</v>
      </c>
      <c r="U116" s="11">
        <v>4.2129500000000002</v>
      </c>
      <c r="V116" s="27">
        <f t="shared" si="63"/>
        <v>19.610566394500733</v>
      </c>
      <c r="W116" s="27">
        <f t="shared" si="64"/>
        <v>118.40335129882813</v>
      </c>
      <c r="X116" s="27">
        <f t="shared" si="65"/>
        <v>58.471928119659424</v>
      </c>
      <c r="Y116" s="27">
        <f t="shared" si="66"/>
        <v>51.803280000000001</v>
      </c>
      <c r="Z116" s="27">
        <f t="shared" si="67"/>
        <v>228.67855941848757</v>
      </c>
      <c r="AA116" s="11">
        <v>9.4519730000000006</v>
      </c>
      <c r="AB116" s="11">
        <v>5.1770806312561035</v>
      </c>
      <c r="AC116" s="11">
        <v>5.4045376777648926</v>
      </c>
      <c r="AD116" s="27">
        <f t="shared" si="80"/>
        <v>20.033591309020998</v>
      </c>
      <c r="AE116" s="11">
        <v>7856.6710000000003</v>
      </c>
      <c r="AF116" s="11">
        <v>4201.8037109375</v>
      </c>
      <c r="AG116" s="11">
        <v>3111.7049999999999</v>
      </c>
      <c r="AH116" s="27">
        <f t="shared" si="68"/>
        <v>15170.1797109375</v>
      </c>
      <c r="AI116" s="27">
        <f t="shared" si="45"/>
        <v>59.612478000353349</v>
      </c>
      <c r="AJ116" s="27">
        <f t="shared" si="46"/>
        <v>62.470292307387524</v>
      </c>
      <c r="AK116" s="27">
        <f t="shared" si="47"/>
        <v>56.997709068348961</v>
      </c>
      <c r="AL116" s="27">
        <f t="shared" si="48"/>
        <v>59.807508679228235</v>
      </c>
      <c r="AM116" s="11">
        <v>5.8063529999999997</v>
      </c>
      <c r="AN116" s="11">
        <v>6.4475519999999999</v>
      </c>
      <c r="AO116" s="11">
        <v>8.0498750000000001</v>
      </c>
      <c r="AP116" s="27">
        <f t="shared" si="81"/>
        <v>6.4576154401321624</v>
      </c>
      <c r="AQ116" s="11">
        <v>162.78257751464844</v>
      </c>
      <c r="AR116" s="11">
        <v>80.304569999999998</v>
      </c>
      <c r="AS116" s="11">
        <v>67.144880000000001</v>
      </c>
      <c r="AT116" s="27">
        <f t="shared" si="82"/>
        <v>310.23202751464845</v>
      </c>
      <c r="AU116" s="11">
        <v>35.9</v>
      </c>
      <c r="AV116" s="11">
        <v>3430.2</v>
      </c>
      <c r="AW116" s="11">
        <v>985.7</v>
      </c>
      <c r="AX116" s="11">
        <v>1774.4788818359375</v>
      </c>
      <c r="AY116" s="11">
        <v>1353.0281982421875</v>
      </c>
      <c r="AZ116" s="11">
        <v>982.19060000000002</v>
      </c>
      <c r="BA116" s="27">
        <f t="shared" si="69"/>
        <v>4109.6976800781249</v>
      </c>
      <c r="BB116" s="11">
        <v>25.97242546081543</v>
      </c>
      <c r="BC116" s="11">
        <v>283.03997802734375</v>
      </c>
      <c r="BD116" s="11">
        <v>12.133306503295898</v>
      </c>
      <c r="BE116" s="27">
        <f t="shared" si="70"/>
        <v>321.14570999145508</v>
      </c>
      <c r="BF116" s="11">
        <v>1895.2674560546875</v>
      </c>
      <c r="BG116" s="11">
        <v>1743.154</v>
      </c>
      <c r="BH116" s="11">
        <v>988.61739999999998</v>
      </c>
      <c r="BI116" s="27">
        <f t="shared" si="49"/>
        <v>4627.0388560546871</v>
      </c>
      <c r="BJ116" s="11">
        <v>1862.6346435546875</v>
      </c>
      <c r="BK116" s="11">
        <v>1489.6822509765625</v>
      </c>
      <c r="BL116" s="11">
        <v>983.30820000000006</v>
      </c>
      <c r="BM116" s="27">
        <f t="shared" si="78"/>
        <v>4335.6250945312504</v>
      </c>
      <c r="BN116" s="11">
        <v>32.632843017578125</v>
      </c>
      <c r="BO116" s="11">
        <v>253.47163391113281</v>
      </c>
      <c r="BP116" s="11">
        <v>5.3091135025024414</v>
      </c>
      <c r="BQ116" s="27">
        <f t="shared" si="50"/>
        <v>291.41359043121338</v>
      </c>
      <c r="BR116" s="11">
        <v>352.98099999999999</v>
      </c>
      <c r="BS116" s="11">
        <v>177.81100000000001</v>
      </c>
      <c r="BT116" s="11">
        <v>141.422</v>
      </c>
      <c r="BU116" s="27">
        <f t="shared" si="71"/>
        <v>672.21400000000006</v>
      </c>
      <c r="BV116" s="11">
        <v>1.4652007818222046</v>
      </c>
      <c r="BW116" s="11">
        <v>1.09132981300354</v>
      </c>
      <c r="BX116" s="11">
        <v>0.45205889999999999</v>
      </c>
      <c r="BY116" s="27">
        <f t="shared" si="72"/>
        <v>3.0085894948257446</v>
      </c>
      <c r="BZ116" s="11">
        <v>131.79574584960937</v>
      </c>
      <c r="CA116" s="11">
        <v>67.260829999999999</v>
      </c>
      <c r="CB116" s="11">
        <v>54.593510000000002</v>
      </c>
      <c r="CC116" s="27">
        <f t="shared" si="73"/>
        <v>253.65008584960938</v>
      </c>
      <c r="CD116" s="11">
        <v>6069.96240234375</v>
      </c>
      <c r="CE116" s="11">
        <v>3276.1396484375</v>
      </c>
      <c r="CF116" s="11">
        <v>2423.0680000000002</v>
      </c>
      <c r="CG116" s="27">
        <f t="shared" si="74"/>
        <v>11769.170050781249</v>
      </c>
      <c r="CH116" s="11">
        <v>8748.36</v>
      </c>
      <c r="CI116" s="11">
        <v>4721.7510000000002</v>
      </c>
      <c r="CJ116" s="11">
        <v>3492.257568359375</v>
      </c>
      <c r="CK116" s="27">
        <f t="shared" si="75"/>
        <v>16962.368568359376</v>
      </c>
      <c r="CL116" s="11">
        <v>7.1830550000000004</v>
      </c>
      <c r="CM116" s="11">
        <v>3.7312310000000002</v>
      </c>
      <c r="CN116" s="11">
        <v>3.0747897624969482</v>
      </c>
      <c r="CO116" s="27">
        <f t="shared" si="76"/>
        <v>13.989075762496949</v>
      </c>
      <c r="CP116" s="11">
        <v>11.721598625183105</v>
      </c>
      <c r="CQ116" s="11">
        <v>5.9806485176086426</v>
      </c>
      <c r="CR116" s="11">
        <v>4.8408119999999997</v>
      </c>
      <c r="CS116" s="27">
        <f t="shared" si="77"/>
        <v>22.543059142791748</v>
      </c>
      <c r="CT116" s="11">
        <v>68.763999999999996</v>
      </c>
      <c r="CU116" s="29">
        <v>2.6782427439105856</v>
      </c>
      <c r="CV116" s="29">
        <f t="shared" si="51"/>
        <v>2.6436040114283457</v>
      </c>
      <c r="CW116" s="29">
        <f t="shared" si="52"/>
        <v>2.5904544331368324</v>
      </c>
      <c r="CX116" s="29">
        <f t="shared" si="53"/>
        <v>2.6501627143093485</v>
      </c>
      <c r="CY116" s="29">
        <f t="shared" si="54"/>
        <v>24784.223513446901</v>
      </c>
      <c r="CZ116" s="29">
        <f t="shared" si="55"/>
        <v>26554.886930504861</v>
      </c>
      <c r="DA116" s="29">
        <f t="shared" si="56"/>
        <v>24693.877673624862</v>
      </c>
      <c r="DB116" s="29">
        <f t="shared" si="57"/>
        <v>25233.584198423978</v>
      </c>
      <c r="DC116" s="29">
        <f t="shared" si="58"/>
        <v>66378.166788347284</v>
      </c>
      <c r="DD116" s="29">
        <f t="shared" si="59"/>
        <v>70200.605612508793</v>
      </c>
      <c r="DE116" s="29">
        <f t="shared" si="60"/>
        <v>63968.36489098017</v>
      </c>
      <c r="DF116" s="29">
        <f t="shared" si="61"/>
        <v>66873.10399104876</v>
      </c>
    </row>
    <row r="117" spans="1:110" ht="14.25" x14ac:dyDescent="0.2">
      <c r="A117" s="22" t="s">
        <v>48</v>
      </c>
      <c r="B117" s="11">
        <v>69.269000000000005</v>
      </c>
      <c r="C117" s="11">
        <v>56.288986206054688</v>
      </c>
      <c r="D117" s="11">
        <v>49.17671</v>
      </c>
      <c r="E117" s="11">
        <v>44.03248</v>
      </c>
      <c r="F117" s="27">
        <v>51.953978999999997</v>
      </c>
      <c r="G117" s="11">
        <v>130.06666666666666</v>
      </c>
      <c r="H117" s="11">
        <v>64.63333333333334</v>
      </c>
      <c r="I117" s="11">
        <v>58.266666666666673</v>
      </c>
      <c r="J117" s="10">
        <f t="shared" si="83"/>
        <v>252.96666666666667</v>
      </c>
      <c r="K117" s="11">
        <v>130.5</v>
      </c>
      <c r="L117" s="11">
        <v>63.749119999999998</v>
      </c>
      <c r="M117" s="11">
        <v>56.871789999999997</v>
      </c>
      <c r="N117" s="27">
        <f t="shared" si="62"/>
        <v>251.12091000000001</v>
      </c>
      <c r="O117" s="11">
        <v>10.692097429375117</v>
      </c>
      <c r="P117" s="11">
        <v>4.5332092277467702</v>
      </c>
      <c r="Q117" s="11">
        <v>4.2618704522904052</v>
      </c>
      <c r="R117" s="27">
        <f t="shared" si="79"/>
        <v>19.487177109412293</v>
      </c>
      <c r="S117" s="11">
        <v>10.692097663879395</v>
      </c>
      <c r="T117" s="11">
        <v>4.5332093238830566</v>
      </c>
      <c r="U117" s="11">
        <v>4.2618703842163086</v>
      </c>
      <c r="V117" s="27">
        <f t="shared" si="63"/>
        <v>19.48717737197876</v>
      </c>
      <c r="W117" s="27">
        <f t="shared" si="64"/>
        <v>119.80790233612061</v>
      </c>
      <c r="X117" s="27">
        <f t="shared" si="65"/>
        <v>59.215910676116941</v>
      </c>
      <c r="Y117" s="27">
        <f t="shared" si="66"/>
        <v>52.609919615783689</v>
      </c>
      <c r="Z117" s="27">
        <f t="shared" si="67"/>
        <v>231.63373262802125</v>
      </c>
      <c r="AA117" s="11">
        <v>9.4877730000000007</v>
      </c>
      <c r="AB117" s="11">
        <v>5.112884521484375</v>
      </c>
      <c r="AC117" s="11">
        <v>5.3022929999999997</v>
      </c>
      <c r="AD117" s="27">
        <f t="shared" si="80"/>
        <v>19.902950521484374</v>
      </c>
      <c r="AE117" s="11">
        <v>7879.7659999999996</v>
      </c>
      <c r="AF117" s="11">
        <v>4218.79150390625</v>
      </c>
      <c r="AG117" s="11">
        <v>3134.875</v>
      </c>
      <c r="AH117" s="27">
        <f t="shared" si="68"/>
        <v>15233.43250390625</v>
      </c>
      <c r="AI117" s="27">
        <f t="shared" si="45"/>
        <v>59.386721782419258</v>
      </c>
      <c r="AJ117" s="27">
        <f t="shared" si="46"/>
        <v>62.159772289914663</v>
      </c>
      <c r="AK117" s="27">
        <f t="shared" si="47"/>
        <v>57.063786386895522</v>
      </c>
      <c r="AL117" s="27">
        <f t="shared" si="48"/>
        <v>59.623886597274129</v>
      </c>
      <c r="AM117" s="11">
        <v>5.7735989999999999</v>
      </c>
      <c r="AN117" s="11">
        <v>6.3324689999999997</v>
      </c>
      <c r="AO117" s="11">
        <v>7.8378509999999997</v>
      </c>
      <c r="AP117" s="27">
        <f t="shared" si="81"/>
        <v>6.3644741711235655</v>
      </c>
      <c r="AQ117" s="11">
        <v>164.32781982421875</v>
      </c>
      <c r="AR117" s="11">
        <v>80.742270000000005</v>
      </c>
      <c r="AS117" s="11">
        <v>67.649389999999997</v>
      </c>
      <c r="AT117" s="27">
        <f t="shared" si="82"/>
        <v>312.71947982421875</v>
      </c>
      <c r="AU117" s="11">
        <v>37.200000000000003</v>
      </c>
      <c r="AV117" s="11">
        <v>3469.2</v>
      </c>
      <c r="AW117" s="11">
        <v>987.8</v>
      </c>
      <c r="AX117" s="11">
        <v>2033.8603515625</v>
      </c>
      <c r="AY117" s="11">
        <v>1537.591796875</v>
      </c>
      <c r="AZ117" s="11">
        <v>1042.73291015625</v>
      </c>
      <c r="BA117" s="27">
        <f t="shared" si="69"/>
        <v>4614.18505859375</v>
      </c>
      <c r="BB117" s="11">
        <v>273.48953247070312</v>
      </c>
      <c r="BC117" s="11">
        <v>456.479248046875</v>
      </c>
      <c r="BD117" s="11">
        <v>16.206836700439453</v>
      </c>
      <c r="BE117" s="27">
        <f t="shared" si="70"/>
        <v>746.17561721801758</v>
      </c>
      <c r="BF117" s="11">
        <v>2394.390625</v>
      </c>
      <c r="BG117" s="11">
        <v>1978.0543212890625</v>
      </c>
      <c r="BH117" s="11">
        <v>1181.024169921875</v>
      </c>
      <c r="BI117" s="27">
        <f t="shared" si="49"/>
        <v>5553.4691162109375</v>
      </c>
      <c r="BJ117" s="11">
        <v>2264.73974609375</v>
      </c>
      <c r="BK117" s="11">
        <v>1680.5621337890625</v>
      </c>
      <c r="BL117" s="11">
        <v>1164.4217529296875</v>
      </c>
      <c r="BM117" s="27">
        <f t="shared" si="78"/>
        <v>5109.7236328125</v>
      </c>
      <c r="BN117" s="11">
        <v>129.65086364746094</v>
      </c>
      <c r="BO117" s="11">
        <v>297.49221801757812</v>
      </c>
      <c r="BP117" s="11">
        <v>16.602418899536133</v>
      </c>
      <c r="BQ117" s="27">
        <f t="shared" si="50"/>
        <v>443.7455005645752</v>
      </c>
      <c r="BR117" s="11">
        <v>355.34323120117187</v>
      </c>
      <c r="BS117" s="11">
        <v>179.24879999999999</v>
      </c>
      <c r="BT117" s="11">
        <v>142.1796875</v>
      </c>
      <c r="BU117" s="27">
        <f t="shared" si="71"/>
        <v>676.77171870117184</v>
      </c>
      <c r="BV117" s="11">
        <v>1.6041167974472046</v>
      </c>
      <c r="BW117" s="11">
        <v>1.0337210893630981</v>
      </c>
      <c r="BX117" s="11">
        <v>0.47778209999999999</v>
      </c>
      <c r="BY117" s="27">
        <f t="shared" si="72"/>
        <v>3.1156199868103025</v>
      </c>
      <c r="BZ117" s="11">
        <v>132.68565368652344</v>
      </c>
      <c r="CA117" s="11">
        <v>67.870124816894531</v>
      </c>
      <c r="CB117" s="11">
        <v>54.936329999999998</v>
      </c>
      <c r="CC117" s="27">
        <f t="shared" si="73"/>
        <v>255.49210850341797</v>
      </c>
      <c r="CD117" s="11">
        <v>6099.0540000000001</v>
      </c>
      <c r="CE117" s="11">
        <v>3252.917724609375</v>
      </c>
      <c r="CF117" s="11">
        <v>2438.48046875</v>
      </c>
      <c r="CG117" s="27">
        <f t="shared" si="74"/>
        <v>11790.452193359375</v>
      </c>
      <c r="CH117" s="11">
        <v>8731.1450000000004</v>
      </c>
      <c r="CI117" s="11">
        <v>4656.7380000000003</v>
      </c>
      <c r="CJ117" s="11">
        <v>3490.824462890625</v>
      </c>
      <c r="CK117" s="27">
        <f t="shared" si="75"/>
        <v>16878.707462890627</v>
      </c>
      <c r="CL117" s="11">
        <v>7.3728530000000001</v>
      </c>
      <c r="CM117" s="11">
        <v>3.824214</v>
      </c>
      <c r="CN117" s="11">
        <v>3.1833376884460449</v>
      </c>
      <c r="CO117" s="27">
        <f t="shared" si="76"/>
        <v>14.380404688446045</v>
      </c>
      <c r="CP117" s="11">
        <v>11.942275047302246</v>
      </c>
      <c r="CQ117" s="11">
        <v>6.0814320000000004</v>
      </c>
      <c r="CR117" s="11">
        <v>4.9712862968444824</v>
      </c>
      <c r="CS117" s="27">
        <f t="shared" si="77"/>
        <v>22.994993344146728</v>
      </c>
      <c r="CT117" s="11">
        <v>69.269000000000005</v>
      </c>
      <c r="CU117" s="29">
        <v>2.6780832842764464</v>
      </c>
      <c r="CV117" s="29">
        <f t="shared" si="51"/>
        <v>2.6410559945718646</v>
      </c>
      <c r="CW117" s="29">
        <f t="shared" si="52"/>
        <v>2.5880812842794558</v>
      </c>
      <c r="CX117" s="29">
        <f t="shared" si="53"/>
        <v>2.6488948040918374</v>
      </c>
      <c r="CY117" s="29">
        <f t="shared" si="54"/>
        <v>24571.018196930287</v>
      </c>
      <c r="CZ117" s="29">
        <f t="shared" si="55"/>
        <v>25979.186471541238</v>
      </c>
      <c r="DA117" s="29">
        <f t="shared" si="56"/>
        <v>24552.202387493817</v>
      </c>
      <c r="DB117" s="29">
        <f t="shared" si="57"/>
        <v>24940.030731903869</v>
      </c>
      <c r="DC117" s="29">
        <f t="shared" si="58"/>
        <v>65803.23311085139</v>
      </c>
      <c r="DD117" s="29">
        <f t="shared" si="59"/>
        <v>68612.486164764283</v>
      </c>
      <c r="DE117" s="29">
        <f t="shared" si="60"/>
        <v>63543.095486914128</v>
      </c>
      <c r="DF117" s="29">
        <f t="shared" si="61"/>
        <v>66063.517819630899</v>
      </c>
    </row>
    <row r="118" spans="1:110" ht="14.25" x14ac:dyDescent="0.2">
      <c r="A118" s="22" t="s">
        <v>49</v>
      </c>
      <c r="B118" s="11">
        <v>69.643000000000001</v>
      </c>
      <c r="C118" s="11">
        <v>56.33961</v>
      </c>
      <c r="D118" s="11">
        <v>48.134720000000002</v>
      </c>
      <c r="E118" s="11">
        <v>43.730119999999999</v>
      </c>
      <c r="F118" s="27">
        <v>51.688606</v>
      </c>
      <c r="G118" s="11">
        <v>131.13333333333335</v>
      </c>
      <c r="H118" s="11">
        <v>62.6</v>
      </c>
      <c r="I118" s="11">
        <v>54.966666666666669</v>
      </c>
      <c r="J118" s="10">
        <f t="shared" si="83"/>
        <v>248.70000000000002</v>
      </c>
      <c r="K118" s="11">
        <v>130.69999999999999</v>
      </c>
      <c r="L118" s="11">
        <v>63.814369999999997</v>
      </c>
      <c r="M118" s="11">
        <v>57.016910000000003</v>
      </c>
      <c r="N118" s="27">
        <f t="shared" si="62"/>
        <v>251.53127999999998</v>
      </c>
      <c r="O118" s="11">
        <v>10.725830678140786</v>
      </c>
      <c r="P118" s="11">
        <v>4.4047943963851353</v>
      </c>
      <c r="Q118" s="11">
        <v>4.3012859403932824</v>
      </c>
      <c r="R118" s="27">
        <f t="shared" si="79"/>
        <v>19.431911014919205</v>
      </c>
      <c r="S118" s="11">
        <v>10.725831031799316</v>
      </c>
      <c r="T118" s="11">
        <v>4.4047939999999999</v>
      </c>
      <c r="U118" s="11">
        <v>4.3012860000000002</v>
      </c>
      <c r="V118" s="27">
        <f t="shared" si="63"/>
        <v>19.431911031799316</v>
      </c>
      <c r="W118" s="27">
        <f t="shared" si="64"/>
        <v>119.97416896820067</v>
      </c>
      <c r="X118" s="27">
        <f t="shared" si="65"/>
        <v>59.409575999999994</v>
      </c>
      <c r="Y118" s="27">
        <f t="shared" si="66"/>
        <v>52.715624000000005</v>
      </c>
      <c r="Z118" s="27">
        <f t="shared" si="67"/>
        <v>232.09936896820068</v>
      </c>
      <c r="AA118" s="11">
        <v>9.8295539999999999</v>
      </c>
      <c r="AB118" s="11">
        <v>5.202394</v>
      </c>
      <c r="AC118" s="11">
        <v>5.5025286674499512</v>
      </c>
      <c r="AD118" s="27">
        <f t="shared" si="80"/>
        <v>20.534476667449951</v>
      </c>
      <c r="AE118" s="11">
        <v>7953.3440000000001</v>
      </c>
      <c r="AF118" s="11">
        <v>4268.098</v>
      </c>
      <c r="AG118" s="11">
        <v>3178.4189999999999</v>
      </c>
      <c r="AH118" s="27">
        <f t="shared" si="68"/>
        <v>15399.860999999999</v>
      </c>
      <c r="AI118" s="27">
        <f t="shared" si="45"/>
        <v>59.531552678616869</v>
      </c>
      <c r="AJ118" s="27">
        <f t="shared" si="46"/>
        <v>62.345680455048743</v>
      </c>
      <c r="AK118" s="27">
        <f t="shared" si="47"/>
        <v>57.47419951272677</v>
      </c>
      <c r="AL118" s="27">
        <f t="shared" si="48"/>
        <v>59.838035721096894</v>
      </c>
      <c r="AM118" s="11">
        <v>5.9604809999999997</v>
      </c>
      <c r="AN118" s="11">
        <v>6.4089875221252441</v>
      </c>
      <c r="AO118" s="11">
        <v>8.1029140000000002</v>
      </c>
      <c r="AP118" s="27">
        <f t="shared" si="81"/>
        <v>6.539831670440253</v>
      </c>
      <c r="AQ118" s="11">
        <v>164.91361999511719</v>
      </c>
      <c r="AR118" s="11">
        <v>81.170280000000005</v>
      </c>
      <c r="AS118" s="11">
        <v>67.907005310058594</v>
      </c>
      <c r="AT118" s="27">
        <f t="shared" si="82"/>
        <v>313.99090530517577</v>
      </c>
      <c r="AU118" s="11">
        <v>38.9</v>
      </c>
      <c r="AV118" s="11">
        <v>3513.5</v>
      </c>
      <c r="AW118" s="11">
        <v>982</v>
      </c>
      <c r="AX118" s="11">
        <v>2428.379150390625</v>
      </c>
      <c r="AY118" s="11">
        <v>1914.502685546875</v>
      </c>
      <c r="AZ118" s="11">
        <v>1001.9221801757812</v>
      </c>
      <c r="BA118" s="27">
        <f t="shared" si="69"/>
        <v>5344.8040161132812</v>
      </c>
      <c r="BB118" s="11">
        <v>176.93719999999999</v>
      </c>
      <c r="BC118" s="11">
        <v>1107.125244140625</v>
      </c>
      <c r="BD118" s="11">
        <v>67.659859999999995</v>
      </c>
      <c r="BE118" s="27">
        <f t="shared" si="70"/>
        <v>1351.7223041406251</v>
      </c>
      <c r="BF118" s="11">
        <v>2715.372314453125</v>
      </c>
      <c r="BG118" s="11">
        <v>2803.1950000000002</v>
      </c>
      <c r="BH118" s="11">
        <v>1141.336</v>
      </c>
      <c r="BI118" s="27">
        <f t="shared" si="49"/>
        <v>6659.9033144531249</v>
      </c>
      <c r="BJ118" s="11">
        <v>2555.3440000000001</v>
      </c>
      <c r="BK118" s="11">
        <v>2094.859130859375</v>
      </c>
      <c r="BL118" s="11">
        <v>1116.24365234375</v>
      </c>
      <c r="BM118" s="27">
        <f t="shared" si="78"/>
        <v>5766.4467832031251</v>
      </c>
      <c r="BN118" s="11">
        <v>160.0283</v>
      </c>
      <c r="BO118" s="11">
        <v>708.33590000000004</v>
      </c>
      <c r="BP118" s="11">
        <v>25.092220000000001</v>
      </c>
      <c r="BQ118" s="27">
        <f t="shared" si="50"/>
        <v>893.45641999999998</v>
      </c>
      <c r="BR118" s="11">
        <v>357.71566772460937</v>
      </c>
      <c r="BS118" s="11">
        <v>180.62200000000001</v>
      </c>
      <c r="BT118" s="11">
        <v>142.9814453125</v>
      </c>
      <c r="BU118" s="27">
        <f t="shared" si="71"/>
        <v>681.31911303710945</v>
      </c>
      <c r="BV118" s="11">
        <v>1.6218643188476562</v>
      </c>
      <c r="BW118" s="11">
        <v>0.98372300000000001</v>
      </c>
      <c r="BX118" s="11">
        <v>0.52307605743408203</v>
      </c>
      <c r="BY118" s="27">
        <f t="shared" si="72"/>
        <v>3.1286633762817382</v>
      </c>
      <c r="BZ118" s="11">
        <v>133.59880000000001</v>
      </c>
      <c r="CA118" s="11">
        <v>68.458600000000004</v>
      </c>
      <c r="CB118" s="11">
        <v>55.301666259765625</v>
      </c>
      <c r="CC118" s="27">
        <f t="shared" si="73"/>
        <v>257.35906625976565</v>
      </c>
      <c r="CD118" s="11">
        <v>6187.5739999999996</v>
      </c>
      <c r="CE118" s="11">
        <v>3313.9384765625</v>
      </c>
      <c r="CF118" s="11">
        <v>2477.3984375</v>
      </c>
      <c r="CG118" s="27">
        <f t="shared" si="74"/>
        <v>11978.910914062501</v>
      </c>
      <c r="CH118" s="11">
        <v>8794.7900000000009</v>
      </c>
      <c r="CI118" s="11">
        <v>4710.3095703125</v>
      </c>
      <c r="CJ118" s="11">
        <v>3521.28271484375</v>
      </c>
      <c r="CK118" s="27">
        <f t="shared" si="75"/>
        <v>17026.382285156251</v>
      </c>
      <c r="CL118" s="11">
        <v>7.4288249999999998</v>
      </c>
      <c r="CM118" s="11">
        <v>3.8355686664581299</v>
      </c>
      <c r="CN118" s="11">
        <v>3.237924337387085</v>
      </c>
      <c r="CO118" s="27">
        <f t="shared" si="76"/>
        <v>14.502318003845215</v>
      </c>
      <c r="CP118" s="11">
        <v>11.955307960510254</v>
      </c>
      <c r="CQ118" s="11">
        <v>6.0701510000000001</v>
      </c>
      <c r="CR118" s="11">
        <v>5.0249834060668945</v>
      </c>
      <c r="CS118" s="27">
        <f t="shared" si="77"/>
        <v>23.050442366577148</v>
      </c>
      <c r="CT118" s="11">
        <v>69.643000000000001</v>
      </c>
      <c r="CU118" s="29">
        <v>2.6775365326979683</v>
      </c>
      <c r="CV118" s="29">
        <f t="shared" si="51"/>
        <v>2.6384121206101208</v>
      </c>
      <c r="CW118" s="29">
        <f t="shared" si="52"/>
        <v>2.5854816858660414</v>
      </c>
      <c r="CX118" s="29">
        <f t="shared" si="53"/>
        <v>2.6473484029096501</v>
      </c>
      <c r="CY118" s="29">
        <f t="shared" si="54"/>
        <v>24585.979294512614</v>
      </c>
      <c r="CZ118" s="29">
        <f t="shared" si="55"/>
        <v>26078.271585479619</v>
      </c>
      <c r="DA118" s="29">
        <f t="shared" si="56"/>
        <v>24627.550149235383</v>
      </c>
      <c r="DB118" s="29">
        <f t="shared" si="57"/>
        <v>24990.319454356588</v>
      </c>
      <c r="DC118" s="29">
        <f t="shared" si="58"/>
        <v>65829.857753213349</v>
      </c>
      <c r="DD118" s="29">
        <f t="shared" si="59"/>
        <v>68805.227835691941</v>
      </c>
      <c r="DE118" s="29">
        <f t="shared" si="60"/>
        <v>63674.07987859557</v>
      </c>
      <c r="DF118" s="29">
        <f t="shared" si="61"/>
        <v>66158.082295692875</v>
      </c>
    </row>
    <row r="119" spans="1:110" ht="14.25" x14ac:dyDescent="0.2">
      <c r="A119" s="22" t="s">
        <v>50</v>
      </c>
      <c r="B119" s="11">
        <v>69.941999999999993</v>
      </c>
      <c r="C119" s="11">
        <v>56.194040000000001</v>
      </c>
      <c r="D119" s="11">
        <v>46.932594299316406</v>
      </c>
      <c r="E119" s="11">
        <v>43.388282775878906</v>
      </c>
      <c r="F119" s="27">
        <v>51.333561000000003</v>
      </c>
      <c r="G119" s="11">
        <v>130.16666666666666</v>
      </c>
      <c r="H119" s="11">
        <v>62.966666666666669</v>
      </c>
      <c r="I119" s="11">
        <v>55.29999999999999</v>
      </c>
      <c r="J119" s="10">
        <f t="shared" si="83"/>
        <v>248.43333333333331</v>
      </c>
      <c r="K119" s="11">
        <v>130.83332824707031</v>
      </c>
      <c r="L119" s="11">
        <v>64.406700000000001</v>
      </c>
      <c r="M119" s="11">
        <v>57.173965454101563</v>
      </c>
      <c r="N119" s="27">
        <f t="shared" si="62"/>
        <v>252.41399370117188</v>
      </c>
      <c r="O119" s="11">
        <v>10.654691739353128</v>
      </c>
      <c r="P119" s="11">
        <v>4.324534604927269</v>
      </c>
      <c r="Q119" s="11">
        <v>4.1225458930691374</v>
      </c>
      <c r="R119" s="27">
        <f t="shared" si="79"/>
        <v>19.101772237349536</v>
      </c>
      <c r="S119" s="11">
        <v>10.654691696166992</v>
      </c>
      <c r="T119" s="11">
        <v>4.3245344161987305</v>
      </c>
      <c r="U119" s="11">
        <v>4.1225457191467285</v>
      </c>
      <c r="V119" s="27">
        <f t="shared" si="63"/>
        <v>19.101771831512451</v>
      </c>
      <c r="W119" s="27">
        <f t="shared" si="64"/>
        <v>120.17863655090332</v>
      </c>
      <c r="X119" s="27">
        <f t="shared" si="65"/>
        <v>60.08216558380127</v>
      </c>
      <c r="Y119" s="27">
        <f t="shared" si="66"/>
        <v>53.051419734954834</v>
      </c>
      <c r="Z119" s="27">
        <f t="shared" si="67"/>
        <v>233.31222186965942</v>
      </c>
      <c r="AA119" s="11">
        <v>10.129009999999999</v>
      </c>
      <c r="AB119" s="11">
        <v>5.1544346809387207</v>
      </c>
      <c r="AC119" s="11">
        <v>6.2362970000000004</v>
      </c>
      <c r="AD119" s="27">
        <f t="shared" si="80"/>
        <v>21.519741680938722</v>
      </c>
      <c r="AE119" s="11">
        <v>8067.86</v>
      </c>
      <c r="AF119" s="11">
        <v>4337.4369999999999</v>
      </c>
      <c r="AG119" s="11">
        <v>3223.9450000000002</v>
      </c>
      <c r="AH119" s="27">
        <f t="shared" si="68"/>
        <v>15629.241999999998</v>
      </c>
      <c r="AI119" s="27">
        <f t="shared" si="45"/>
        <v>59.99492845175746</v>
      </c>
      <c r="AJ119" s="27">
        <f t="shared" si="46"/>
        <v>62.82897147878154</v>
      </c>
      <c r="AK119" s="27">
        <f t="shared" si="47"/>
        <v>57.883746756556086</v>
      </c>
      <c r="AL119" s="27">
        <f t="shared" si="48"/>
        <v>60.296090399220645</v>
      </c>
      <c r="AM119" s="11">
        <v>6.1281119999999998</v>
      </c>
      <c r="AN119" s="11">
        <v>6.2882949999999997</v>
      </c>
      <c r="AO119" s="11">
        <v>9.072673</v>
      </c>
      <c r="AP119" s="27">
        <f t="shared" si="81"/>
        <v>6.8104231250433882</v>
      </c>
      <c r="AQ119" s="11">
        <v>165.280517578125</v>
      </c>
      <c r="AR119" s="11">
        <v>81.971459999999993</v>
      </c>
      <c r="AS119" s="11">
        <v>68.730469999999997</v>
      </c>
      <c r="AT119" s="27">
        <f t="shared" si="82"/>
        <v>315.98244757812495</v>
      </c>
      <c r="AU119" s="11">
        <v>36.5</v>
      </c>
      <c r="AV119" s="11">
        <v>3597.6</v>
      </c>
      <c r="AW119" s="11">
        <v>979.5</v>
      </c>
      <c r="AX119" s="11">
        <v>2520.875244140625</v>
      </c>
      <c r="AY119" s="11">
        <v>1708.1849999999999</v>
      </c>
      <c r="AZ119" s="11">
        <v>1566.6361083984375</v>
      </c>
      <c r="BA119" s="27">
        <f t="shared" si="69"/>
        <v>5795.696352539062</v>
      </c>
      <c r="BB119" s="11">
        <v>124.17870000000001</v>
      </c>
      <c r="BC119" s="11">
        <v>786.88419999999996</v>
      </c>
      <c r="BD119" s="11">
        <v>102.90663146972656</v>
      </c>
      <c r="BE119" s="27">
        <f t="shared" si="70"/>
        <v>1013.9695314697266</v>
      </c>
      <c r="BF119" s="11">
        <v>2973.96337890625</v>
      </c>
      <c r="BG119" s="11">
        <v>2692.853515625</v>
      </c>
      <c r="BH119" s="11">
        <v>1792.71728515625</v>
      </c>
      <c r="BI119" s="27">
        <f t="shared" si="49"/>
        <v>7459.5341796875</v>
      </c>
      <c r="BJ119" s="11">
        <v>2831.8583984375</v>
      </c>
      <c r="BK119" s="11">
        <v>1933.325</v>
      </c>
      <c r="BL119" s="11">
        <v>1725.5601806640625</v>
      </c>
      <c r="BM119" s="27">
        <f t="shared" si="78"/>
        <v>6490.7435791015623</v>
      </c>
      <c r="BN119" s="11">
        <v>142.10488891601562</v>
      </c>
      <c r="BO119" s="11">
        <v>759.52850000000001</v>
      </c>
      <c r="BP119" s="11">
        <v>67.157049999999998</v>
      </c>
      <c r="BQ119" s="27">
        <f t="shared" si="50"/>
        <v>968.79043891601566</v>
      </c>
      <c r="BR119" s="11">
        <v>359.96926879882812</v>
      </c>
      <c r="BS119" s="11">
        <v>181.96171569824219</v>
      </c>
      <c r="BT119" s="11">
        <v>143.855224609375</v>
      </c>
      <c r="BU119" s="27">
        <f t="shared" si="71"/>
        <v>685.78620910644531</v>
      </c>
      <c r="BV119" s="11">
        <v>1.5109328031539917</v>
      </c>
      <c r="BW119" s="11">
        <v>0.95445340000000001</v>
      </c>
      <c r="BX119" s="11">
        <v>0.59530590000000005</v>
      </c>
      <c r="BY119" s="27">
        <f t="shared" si="72"/>
        <v>3.060692103153992</v>
      </c>
      <c r="BZ119" s="11">
        <v>134.47569999999999</v>
      </c>
      <c r="CA119" s="11">
        <v>69.035619999999994</v>
      </c>
      <c r="CB119" s="11">
        <v>55.696895599365234</v>
      </c>
      <c r="CC119" s="27">
        <f t="shared" si="73"/>
        <v>259.20821559936519</v>
      </c>
      <c r="CD119" s="11">
        <v>6321.28</v>
      </c>
      <c r="CE119" s="11">
        <v>3424.3020000000001</v>
      </c>
      <c r="CF119" s="11">
        <v>2522.41650390625</v>
      </c>
      <c r="CG119" s="27">
        <f t="shared" si="74"/>
        <v>12267.99850390625</v>
      </c>
      <c r="CH119" s="11">
        <v>8929.875</v>
      </c>
      <c r="CI119" s="11">
        <v>4837.4049999999997</v>
      </c>
      <c r="CJ119" s="11">
        <v>3563.3389999999999</v>
      </c>
      <c r="CK119" s="27">
        <f t="shared" si="75"/>
        <v>17330.618999999999</v>
      </c>
      <c r="CL119" s="11">
        <v>7.5376459999999996</v>
      </c>
      <c r="CM119" s="11">
        <v>3.9082029999999999</v>
      </c>
      <c r="CN119" s="11">
        <v>3.3180960000000002</v>
      </c>
      <c r="CO119" s="27">
        <f t="shared" si="76"/>
        <v>14.763945</v>
      </c>
      <c r="CP119" s="11">
        <v>12.066058158874512</v>
      </c>
      <c r="CQ119" s="11">
        <v>6.1621766090393066</v>
      </c>
      <c r="CR119" s="11">
        <v>5.1232695579528809</v>
      </c>
      <c r="CS119" s="27">
        <f t="shared" si="77"/>
        <v>23.351504325866699</v>
      </c>
      <c r="CT119" s="11">
        <v>69.941999999999993</v>
      </c>
      <c r="CU119" s="29">
        <v>2.6768350623854582</v>
      </c>
      <c r="CV119" s="29">
        <f t="shared" si="51"/>
        <v>2.6357656482007723</v>
      </c>
      <c r="CW119" s="29">
        <f t="shared" si="52"/>
        <v>2.5828230292069363</v>
      </c>
      <c r="CX119" s="29">
        <f t="shared" si="53"/>
        <v>2.6456962697756592</v>
      </c>
      <c r="CY119" s="29">
        <f t="shared" si="54"/>
        <v>24807.325997015974</v>
      </c>
      <c r="CZ119" s="29">
        <f t="shared" si="55"/>
        <v>26584.740539719645</v>
      </c>
      <c r="DA119" s="29">
        <f t="shared" si="56"/>
        <v>24770.313415281951</v>
      </c>
      <c r="DB119" s="29">
        <f t="shared" si="57"/>
        <v>25271.168725572901</v>
      </c>
      <c r="DC119" s="29">
        <f t="shared" si="58"/>
        <v>66405.120032838648</v>
      </c>
      <c r="DD119" s="29">
        <f t="shared" si="59"/>
        <v>70071.14588092349</v>
      </c>
      <c r="DE119" s="29">
        <f t="shared" si="60"/>
        <v>63977.335929663743</v>
      </c>
      <c r="DF119" s="29">
        <f t="shared" si="61"/>
        <v>66859.836830119515</v>
      </c>
    </row>
    <row r="120" spans="1:110" ht="14.25" x14ac:dyDescent="0.2">
      <c r="A120" s="22" t="s">
        <v>51</v>
      </c>
      <c r="B120" s="11">
        <v>70.388000000000005</v>
      </c>
      <c r="C120" s="11">
        <v>57.760039999999996</v>
      </c>
      <c r="D120" s="11">
        <v>46.604509999999998</v>
      </c>
      <c r="E120" s="11">
        <v>44.114425659179688</v>
      </c>
      <c r="F120" s="27">
        <v>52.366580999999996</v>
      </c>
      <c r="G120" s="11">
        <v>132.6</v>
      </c>
      <c r="H120" s="11">
        <v>66.833333333333329</v>
      </c>
      <c r="I120" s="11">
        <v>60.133333333333333</v>
      </c>
      <c r="J120" s="10">
        <f t="shared" si="83"/>
        <v>259.56666666666666</v>
      </c>
      <c r="K120" s="11">
        <v>131.53334045410156</v>
      </c>
      <c r="L120" s="11">
        <v>65.047744750976562</v>
      </c>
      <c r="M120" s="11">
        <v>57.608739999999997</v>
      </c>
      <c r="N120" s="27">
        <f t="shared" si="62"/>
        <v>254.18982520507814</v>
      </c>
      <c r="O120" s="11">
        <v>10.855042894420324</v>
      </c>
      <c r="P120" s="11">
        <v>4.2703907896100866</v>
      </c>
      <c r="Q120" s="11">
        <v>4.1128521458124618</v>
      </c>
      <c r="R120" s="27">
        <f t="shared" si="79"/>
        <v>19.238285829842873</v>
      </c>
      <c r="S120" s="11">
        <v>10.855042457580566</v>
      </c>
      <c r="T120" s="11">
        <v>4.270391</v>
      </c>
      <c r="U120" s="11">
        <v>4.1128520000000002</v>
      </c>
      <c r="V120" s="27">
        <f t="shared" si="63"/>
        <v>19.238285457580567</v>
      </c>
      <c r="W120" s="27">
        <f t="shared" si="64"/>
        <v>120.678297996521</v>
      </c>
      <c r="X120" s="27">
        <f t="shared" si="65"/>
        <v>60.777353750976559</v>
      </c>
      <c r="Y120" s="27">
        <f t="shared" si="66"/>
        <v>53.495887999999994</v>
      </c>
      <c r="Z120" s="27">
        <f t="shared" si="67"/>
        <v>234.95153974749758</v>
      </c>
      <c r="AA120" s="11">
        <v>9.6644299999999994</v>
      </c>
      <c r="AB120" s="11">
        <v>5.1116250000000001</v>
      </c>
      <c r="AC120" s="11">
        <v>6.5116105079650879</v>
      </c>
      <c r="AD120" s="27">
        <f t="shared" si="80"/>
        <v>21.287665507965087</v>
      </c>
      <c r="AE120" s="11">
        <v>8149.9160000000002</v>
      </c>
      <c r="AF120" s="11">
        <v>4402.88427734375</v>
      </c>
      <c r="AG120" s="11">
        <v>3258.373779296875</v>
      </c>
      <c r="AH120" s="27">
        <f t="shared" si="68"/>
        <v>15811.174056640626</v>
      </c>
      <c r="AI120" s="27">
        <f t="shared" si="45"/>
        <v>60.255317420417185</v>
      </c>
      <c r="AJ120" s="27">
        <f t="shared" si="46"/>
        <v>63.250398537455901</v>
      </c>
      <c r="AK120" s="27">
        <f t="shared" si="47"/>
        <v>58.051175318581635</v>
      </c>
      <c r="AL120" s="27">
        <f t="shared" si="48"/>
        <v>60.580118098614278</v>
      </c>
      <c r="AM120" s="11">
        <v>5.8130683898925781</v>
      </c>
      <c r="AN120" s="11">
        <v>6.1808370000000004</v>
      </c>
      <c r="AO120" s="11">
        <v>9.3583839999999991</v>
      </c>
      <c r="AP120" s="27">
        <f t="shared" si="81"/>
        <v>6.682847321015764</v>
      </c>
      <c r="AQ120" s="11">
        <v>166.26004028320312</v>
      </c>
      <c r="AR120" s="11">
        <v>82.701949999999997</v>
      </c>
      <c r="AS120" s="11">
        <v>69.579859999999996</v>
      </c>
      <c r="AT120" s="27">
        <f t="shared" si="82"/>
        <v>318.54185028320313</v>
      </c>
      <c r="AU120" s="11">
        <v>38.4</v>
      </c>
      <c r="AV120" s="11">
        <v>3654.4</v>
      </c>
      <c r="AW120" s="11">
        <v>984.4</v>
      </c>
      <c r="AX120" s="11">
        <v>2631.36572265625</v>
      </c>
      <c r="AY120" s="11">
        <v>1791.1986083984375</v>
      </c>
      <c r="AZ120" s="11">
        <v>1118.0496826171875</v>
      </c>
      <c r="BA120" s="27">
        <f t="shared" si="69"/>
        <v>5540.614013671875</v>
      </c>
      <c r="BB120" s="11">
        <v>159.96318054199219</v>
      </c>
      <c r="BC120" s="11">
        <v>89.590149999999994</v>
      </c>
      <c r="BD120" s="11">
        <v>0.01</v>
      </c>
      <c r="BE120" s="27">
        <f t="shared" si="70"/>
        <v>249.56333054199217</v>
      </c>
      <c r="BF120" s="11">
        <v>3098.023193359375</v>
      </c>
      <c r="BG120" s="11">
        <v>2364.5703125</v>
      </c>
      <c r="BH120" s="11">
        <v>1323.567138671875</v>
      </c>
      <c r="BI120" s="27">
        <f t="shared" si="49"/>
        <v>6786.16064453125</v>
      </c>
      <c r="BJ120" s="11">
        <v>2941.199462890625</v>
      </c>
      <c r="BK120" s="11">
        <v>1949.99365234375</v>
      </c>
      <c r="BL120" s="11">
        <v>1291.13916015625</v>
      </c>
      <c r="BM120" s="27">
        <f t="shared" si="78"/>
        <v>6182.332275390625</v>
      </c>
      <c r="BN120" s="11">
        <v>156.82357788085937</v>
      </c>
      <c r="BO120" s="11">
        <v>414.5765380859375</v>
      </c>
      <c r="BP120" s="11">
        <v>32.427950000000003</v>
      </c>
      <c r="BQ120" s="27">
        <f t="shared" si="50"/>
        <v>603.82806596679688</v>
      </c>
      <c r="BR120" s="11">
        <v>361.9749755859375</v>
      </c>
      <c r="BS120" s="11">
        <v>183.29900000000001</v>
      </c>
      <c r="BT120" s="11">
        <v>144.82901000976562</v>
      </c>
      <c r="BU120" s="27">
        <f t="shared" si="71"/>
        <v>690.1029855957031</v>
      </c>
      <c r="BV120" s="11">
        <v>1.271337628364563</v>
      </c>
      <c r="BW120" s="11">
        <v>0.94545319999999999</v>
      </c>
      <c r="BX120" s="11">
        <v>0.69442649999999995</v>
      </c>
      <c r="BY120" s="27">
        <f t="shared" si="72"/>
        <v>2.9112173283645633</v>
      </c>
      <c r="BZ120" s="11">
        <v>135.25637817382812</v>
      </c>
      <c r="CA120" s="11">
        <v>69.610380000000006</v>
      </c>
      <c r="CB120" s="11">
        <v>56.12933349609375</v>
      </c>
      <c r="CC120" s="27">
        <f t="shared" si="73"/>
        <v>260.9960916699219</v>
      </c>
      <c r="CD120" s="11">
        <v>6448.2359999999999</v>
      </c>
      <c r="CE120" s="11">
        <v>3545.093505859375</v>
      </c>
      <c r="CF120" s="11">
        <v>2579.2666015625</v>
      </c>
      <c r="CG120" s="27">
        <f t="shared" si="74"/>
        <v>12572.596107421876</v>
      </c>
      <c r="CH120" s="11">
        <v>9049.14</v>
      </c>
      <c r="CI120" s="11">
        <v>4975.0110000000004</v>
      </c>
      <c r="CJ120" s="11">
        <v>3619.6170000000002</v>
      </c>
      <c r="CK120" s="27">
        <f t="shared" si="75"/>
        <v>17643.768</v>
      </c>
      <c r="CL120" s="11">
        <v>7.6731879999999997</v>
      </c>
      <c r="CM120" s="11">
        <v>3.9814080000000001</v>
      </c>
      <c r="CN120" s="11">
        <v>3.4113667011260986</v>
      </c>
      <c r="CO120" s="27">
        <f t="shared" si="76"/>
        <v>15.065962701126098</v>
      </c>
      <c r="CP120" s="11">
        <v>12.191162109375</v>
      </c>
      <c r="CQ120" s="11">
        <v>6.2400209999999996</v>
      </c>
      <c r="CR120" s="11">
        <v>5.2298020000000003</v>
      </c>
      <c r="CS120" s="27">
        <f t="shared" si="77"/>
        <v>23.660985109374998</v>
      </c>
      <c r="CT120" s="11">
        <v>70.388000000000005</v>
      </c>
      <c r="CU120" s="29">
        <v>2.6762137244332855</v>
      </c>
      <c r="CV120" s="29">
        <f t="shared" si="51"/>
        <v>2.6332136098093417</v>
      </c>
      <c r="CW120" s="29">
        <f t="shared" si="52"/>
        <v>2.5802731119165134</v>
      </c>
      <c r="CX120" s="29">
        <f t="shared" si="53"/>
        <v>2.6441123358600582</v>
      </c>
      <c r="CY120" s="29">
        <f t="shared" si="54"/>
        <v>24999.352470020727</v>
      </c>
      <c r="CZ120" s="29">
        <f t="shared" si="55"/>
        <v>27141.506500308242</v>
      </c>
      <c r="DA120" s="29">
        <f t="shared" si="56"/>
        <v>24992.347871161546</v>
      </c>
      <c r="DB120" s="29">
        <f t="shared" si="57"/>
        <v>25566.862291966092</v>
      </c>
      <c r="DC120" s="29">
        <f t="shared" si="58"/>
        <v>66903.610182214616</v>
      </c>
      <c r="DD120" s="29">
        <f t="shared" si="59"/>
        <v>71469.384307340384</v>
      </c>
      <c r="DE120" s="29">
        <f t="shared" si="60"/>
        <v>64487.083215622049</v>
      </c>
      <c r="DF120" s="29">
        <f t="shared" si="61"/>
        <v>67601.655975422895</v>
      </c>
    </row>
    <row r="121" spans="1:110" ht="14.25" x14ac:dyDescent="0.2">
      <c r="A121" s="22" t="s">
        <v>52</v>
      </c>
      <c r="B121" s="11">
        <v>70.722999999999999</v>
      </c>
      <c r="C121" s="11">
        <v>58.134189999999997</v>
      </c>
      <c r="D121" s="11">
        <v>46.214939999999999</v>
      </c>
      <c r="E121" s="11">
        <v>44.322519999999997</v>
      </c>
      <c r="F121" s="27">
        <v>52.580787999999998</v>
      </c>
      <c r="G121" s="11">
        <v>132.19999999999999</v>
      </c>
      <c r="H121" s="11">
        <v>66.333333333333329</v>
      </c>
      <c r="I121" s="11">
        <v>58.833333333333336</v>
      </c>
      <c r="J121" s="10">
        <f t="shared" si="83"/>
        <v>257.36666666666662</v>
      </c>
      <c r="K121" s="11">
        <v>132.86666870117187</v>
      </c>
      <c r="L121" s="11">
        <v>65.414000000000001</v>
      </c>
      <c r="M121" s="11">
        <v>57.42109</v>
      </c>
      <c r="N121" s="27">
        <f t="shared" si="62"/>
        <v>255.70175870117185</v>
      </c>
      <c r="O121" s="11">
        <v>10.889805152242905</v>
      </c>
      <c r="P121" s="11">
        <v>4.2686987384637085</v>
      </c>
      <c r="Q121" s="11">
        <v>4.0325107181597568</v>
      </c>
      <c r="R121" s="27">
        <f t="shared" si="79"/>
        <v>19.191014608866372</v>
      </c>
      <c r="S121" s="11">
        <v>10.889804840087891</v>
      </c>
      <c r="T121" s="11">
        <v>4.2686986923217773</v>
      </c>
      <c r="U121" s="11">
        <v>4.0325107574462891</v>
      </c>
      <c r="V121" s="27">
        <f t="shared" si="63"/>
        <v>19.191014289855957</v>
      </c>
      <c r="W121" s="27">
        <f t="shared" si="64"/>
        <v>121.97686386108398</v>
      </c>
      <c r="X121" s="27">
        <f t="shared" si="65"/>
        <v>61.145301307678224</v>
      </c>
      <c r="Y121" s="27">
        <f t="shared" si="66"/>
        <v>53.38857924255371</v>
      </c>
      <c r="Z121" s="27">
        <f t="shared" si="67"/>
        <v>236.5107444113159</v>
      </c>
      <c r="AA121" s="11">
        <v>9.1473969999999998</v>
      </c>
      <c r="AB121" s="11">
        <v>4.9955299999999996</v>
      </c>
      <c r="AC121" s="11">
        <v>6.6624739999999996</v>
      </c>
      <c r="AD121" s="27">
        <f t="shared" si="80"/>
        <v>20.805401</v>
      </c>
      <c r="AE121" s="11">
        <v>8223.59</v>
      </c>
      <c r="AF121" s="11">
        <v>4482.9049999999997</v>
      </c>
      <c r="AG121" s="11">
        <v>3291.68</v>
      </c>
      <c r="AH121" s="27">
        <f t="shared" si="68"/>
        <v>15998.174999999999</v>
      </c>
      <c r="AI121" s="27">
        <f t="shared" si="45"/>
        <v>60.512179123018853</v>
      </c>
      <c r="AJ121" s="27">
        <f t="shared" si="46"/>
        <v>63.868234603554072</v>
      </c>
      <c r="AK121" s="27">
        <f t="shared" si="47"/>
        <v>58.156078740243728</v>
      </c>
      <c r="AL121" s="27">
        <f t="shared" si="48"/>
        <v>60.901245644373155</v>
      </c>
      <c r="AM121" s="11">
        <v>5.4800570000000004</v>
      </c>
      <c r="AN121" s="11">
        <v>6.0002374649047852</v>
      </c>
      <c r="AO121" s="11">
        <v>9.5749860000000009</v>
      </c>
      <c r="AP121" s="27">
        <f t="shared" si="81"/>
        <v>6.5066493694355572</v>
      </c>
      <c r="AQ121" s="11">
        <v>166.92118835449219</v>
      </c>
      <c r="AR121" s="11">
        <v>83.253360000000001</v>
      </c>
      <c r="AS121" s="11">
        <v>69.581440000000001</v>
      </c>
      <c r="AT121" s="27">
        <f t="shared" si="82"/>
        <v>319.75598835449216</v>
      </c>
      <c r="AU121" s="11">
        <v>45.7</v>
      </c>
      <c r="AV121" s="11">
        <v>3690.7</v>
      </c>
      <c r="AW121" s="11">
        <v>981</v>
      </c>
      <c r="AX121" s="11">
        <v>2745.2280000000001</v>
      </c>
      <c r="AY121" s="11">
        <v>1867.7677001953125</v>
      </c>
      <c r="AZ121" s="11">
        <v>1193.6112060546875</v>
      </c>
      <c r="BA121" s="27">
        <f t="shared" si="69"/>
        <v>5806.6069062500001</v>
      </c>
      <c r="BB121" s="11">
        <v>139.2784423828125</v>
      </c>
      <c r="BC121" s="11">
        <v>237.36526489257812</v>
      </c>
      <c r="BD121" s="11">
        <v>96.297749999999994</v>
      </c>
      <c r="BE121" s="27">
        <f t="shared" si="70"/>
        <v>472.94145727539063</v>
      </c>
      <c r="BF121" s="11">
        <v>3171.814208984375</v>
      </c>
      <c r="BG121" s="11">
        <v>2394.4697265625</v>
      </c>
      <c r="BH121" s="11">
        <v>1281.0709999999999</v>
      </c>
      <c r="BI121" s="27">
        <f t="shared" si="49"/>
        <v>6847.3549355468749</v>
      </c>
      <c r="BJ121" s="11">
        <v>3007.084228515625</v>
      </c>
      <c r="BK121" s="11">
        <v>2105.820556640625</v>
      </c>
      <c r="BL121" s="11">
        <v>1209.8873291015625</v>
      </c>
      <c r="BM121" s="27">
        <f t="shared" si="78"/>
        <v>6322.7921142578125</v>
      </c>
      <c r="BN121" s="11">
        <v>164.72988891601562</v>
      </c>
      <c r="BO121" s="11">
        <v>288.64926147460938</v>
      </c>
      <c r="BP121" s="11">
        <v>71.183729999999997</v>
      </c>
      <c r="BQ121" s="27">
        <f t="shared" si="50"/>
        <v>524.56288039062497</v>
      </c>
      <c r="BR121" s="11">
        <v>363.646728515625</v>
      </c>
      <c r="BS121" s="11">
        <v>184.65707397460937</v>
      </c>
      <c r="BT121" s="11">
        <v>145.9143</v>
      </c>
      <c r="BU121" s="27">
        <f t="shared" si="71"/>
        <v>694.2181024902344</v>
      </c>
      <c r="BV121" s="11">
        <v>0.9457314</v>
      </c>
      <c r="BW121" s="11">
        <v>0.9597369</v>
      </c>
      <c r="BX121" s="11">
        <v>0.80449040000000005</v>
      </c>
      <c r="BY121" s="27">
        <f t="shared" si="72"/>
        <v>2.7099587000000001</v>
      </c>
      <c r="BZ121" s="11">
        <v>135.89974975585937</v>
      </c>
      <c r="CA121" s="11">
        <v>70.189899999999994</v>
      </c>
      <c r="CB121" s="11">
        <v>56.600790000000003</v>
      </c>
      <c r="CC121" s="27">
        <f t="shared" si="73"/>
        <v>262.69043975585936</v>
      </c>
      <c r="CD121" s="11">
        <v>6540.308</v>
      </c>
      <c r="CE121" s="11">
        <v>3615.99853515625</v>
      </c>
      <c r="CF121" s="11">
        <v>2626.83642578125</v>
      </c>
      <c r="CG121" s="27">
        <f t="shared" si="74"/>
        <v>12783.142960937501</v>
      </c>
      <c r="CH121" s="11">
        <v>9120.241</v>
      </c>
      <c r="CI121" s="11">
        <v>5042.3896484375</v>
      </c>
      <c r="CJ121" s="11">
        <v>3663.0360000000001</v>
      </c>
      <c r="CK121" s="27">
        <f t="shared" si="75"/>
        <v>17825.666648437502</v>
      </c>
      <c r="CL121" s="11">
        <v>7.8211880000000003</v>
      </c>
      <c r="CM121" s="11">
        <v>4.0485170000000004</v>
      </c>
      <c r="CN121" s="11">
        <v>3.4521963596343994</v>
      </c>
      <c r="CO121" s="27">
        <f t="shared" si="76"/>
        <v>15.321901359634399</v>
      </c>
      <c r="CP121" s="11">
        <v>12.357223510742188</v>
      </c>
      <c r="CQ121" s="11">
        <v>6.3162649999999996</v>
      </c>
      <c r="CR121" s="11">
        <v>5.2651579999999996</v>
      </c>
      <c r="CS121" s="27">
        <f t="shared" si="77"/>
        <v>23.938646510742188</v>
      </c>
      <c r="CT121" s="11">
        <v>70.722999999999999</v>
      </c>
      <c r="CU121" s="29">
        <v>2.6758454608555762</v>
      </c>
      <c r="CV121" s="29">
        <f t="shared" si="51"/>
        <v>2.6308211576681173</v>
      </c>
      <c r="CW121" s="29">
        <f t="shared" si="52"/>
        <v>2.5779551840177493</v>
      </c>
      <c r="CX121" s="29">
        <f t="shared" si="53"/>
        <v>2.6427231350156122</v>
      </c>
      <c r="CY121" s="29">
        <f t="shared" si="54"/>
        <v>25079.947885762776</v>
      </c>
      <c r="CZ121" s="29">
        <f t="shared" si="55"/>
        <v>27306.777584544834</v>
      </c>
      <c r="DA121" s="29">
        <f t="shared" si="56"/>
        <v>25104.023389071532</v>
      </c>
      <c r="DB121" s="29">
        <f t="shared" si="57"/>
        <v>25677.329047593161</v>
      </c>
      <c r="DC121" s="29">
        <f t="shared" si="58"/>
        <v>67110.064708612728</v>
      </c>
      <c r="DD121" s="29">
        <f t="shared" si="59"/>
        <v>71839.248217158034</v>
      </c>
      <c r="DE121" s="29">
        <f t="shared" si="60"/>
        <v>64717.047235559789</v>
      </c>
      <c r="DF121" s="29">
        <f t="shared" si="61"/>
        <v>67858.071519482837</v>
      </c>
    </row>
    <row r="122" spans="1:110" ht="14.25" x14ac:dyDescent="0.2">
      <c r="A122" s="22" t="s">
        <v>53</v>
      </c>
      <c r="B122" s="11">
        <v>71.200999999999993</v>
      </c>
      <c r="C122" s="11">
        <v>58.395299999999999</v>
      </c>
      <c r="D122" s="11">
        <v>45.933403015136719</v>
      </c>
      <c r="E122" s="11">
        <v>45.051006317138672</v>
      </c>
      <c r="F122" s="27">
        <v>52.989581999999999</v>
      </c>
      <c r="G122" s="11">
        <v>134.13333333333335</v>
      </c>
      <c r="H122" s="11">
        <v>64.8</v>
      </c>
      <c r="I122" s="11">
        <v>55.900000000000006</v>
      </c>
      <c r="J122" s="10">
        <f t="shared" si="83"/>
        <v>254.83333333333334</v>
      </c>
      <c r="K122" s="11">
        <v>133.53334045410156</v>
      </c>
      <c r="L122" s="11">
        <v>66.090320000000006</v>
      </c>
      <c r="M122" s="11">
        <v>58.036106109619141</v>
      </c>
      <c r="N122" s="27">
        <f t="shared" si="62"/>
        <v>257.65976656372072</v>
      </c>
      <c r="O122" s="11">
        <v>10.775143614738747</v>
      </c>
      <c r="P122" s="11">
        <v>3.8328260943859696</v>
      </c>
      <c r="Q122" s="11">
        <v>3.9304623411096933</v>
      </c>
      <c r="R122" s="27">
        <f t="shared" si="79"/>
        <v>18.538432050234409</v>
      </c>
      <c r="S122" s="11">
        <v>10.775143623352051</v>
      </c>
      <c r="T122" s="11">
        <v>3.8328259999999998</v>
      </c>
      <c r="U122" s="11">
        <v>3.9304623603820801</v>
      </c>
      <c r="V122" s="27">
        <f t="shared" si="63"/>
        <v>18.538431983734132</v>
      </c>
      <c r="W122" s="27">
        <f t="shared" si="64"/>
        <v>122.75819683074951</v>
      </c>
      <c r="X122" s="27">
        <f t="shared" si="65"/>
        <v>62.257494000000008</v>
      </c>
      <c r="Y122" s="27">
        <f t="shared" si="66"/>
        <v>54.105643749237061</v>
      </c>
      <c r="Z122" s="27">
        <f t="shared" si="67"/>
        <v>239.12133457998658</v>
      </c>
      <c r="AA122" s="11">
        <v>8.5917589999999997</v>
      </c>
      <c r="AB122" s="11">
        <v>5.106935</v>
      </c>
      <c r="AC122" s="11">
        <v>6.35243</v>
      </c>
      <c r="AD122" s="27">
        <f t="shared" si="80"/>
        <v>20.051124000000002</v>
      </c>
      <c r="AE122" s="11">
        <v>8310.4009999999998</v>
      </c>
      <c r="AF122" s="11">
        <v>4565.12353515625</v>
      </c>
      <c r="AG122" s="11">
        <v>3333.772705078125</v>
      </c>
      <c r="AH122" s="27">
        <f t="shared" si="68"/>
        <v>16209.297240234375</v>
      </c>
      <c r="AI122" s="27">
        <f t="shared" si="45"/>
        <v>60.908530915558607</v>
      </c>
      <c r="AJ122" s="27">
        <f t="shared" si="46"/>
        <v>64.503895449248986</v>
      </c>
      <c r="AK122" s="27">
        <f t="shared" si="47"/>
        <v>58.393544412388913</v>
      </c>
      <c r="AL122" s="27">
        <f t="shared" si="48"/>
        <v>61.328008042104749</v>
      </c>
      <c r="AM122" s="11">
        <v>5.1623063087463379</v>
      </c>
      <c r="AN122" s="11">
        <v>6.0957889999999999</v>
      </c>
      <c r="AO122" s="11">
        <v>9.1223709999999993</v>
      </c>
      <c r="AP122" s="27">
        <f t="shared" si="81"/>
        <v>6.2696327953027584</v>
      </c>
      <c r="AQ122" s="11">
        <v>166.42253112792969</v>
      </c>
      <c r="AR122" s="11">
        <v>83.775289999999998</v>
      </c>
      <c r="AS122" s="11">
        <v>69.615549999999999</v>
      </c>
      <c r="AT122" s="27">
        <f t="shared" si="82"/>
        <v>319.81337112792966</v>
      </c>
      <c r="AU122" s="11">
        <v>41.4</v>
      </c>
      <c r="AV122" s="11">
        <v>3741.9</v>
      </c>
      <c r="AW122" s="11">
        <v>983.7</v>
      </c>
      <c r="AX122" s="11">
        <v>4214.5309999999999</v>
      </c>
      <c r="AY122" s="11">
        <v>2300.8486328125</v>
      </c>
      <c r="AZ122" s="11">
        <v>1001.703</v>
      </c>
      <c r="BA122" s="27">
        <f t="shared" si="69"/>
        <v>7517.0826328125004</v>
      </c>
      <c r="BB122" s="11">
        <v>44.579680000000003</v>
      </c>
      <c r="BC122" s="11">
        <v>410.16043090820312</v>
      </c>
      <c r="BD122" s="11">
        <v>128.79560852050781</v>
      </c>
      <c r="BE122" s="27">
        <f t="shared" si="70"/>
        <v>583.53571942871099</v>
      </c>
      <c r="BF122" s="11">
        <v>4685.8095703125</v>
      </c>
      <c r="BG122" s="11">
        <v>2732.6129999999998</v>
      </c>
      <c r="BH122" s="11">
        <v>1332.01513671875</v>
      </c>
      <c r="BI122" s="27">
        <f t="shared" si="49"/>
        <v>8750.4377070312494</v>
      </c>
      <c r="BJ122" s="11">
        <v>4624.6480000000001</v>
      </c>
      <c r="BK122" s="11">
        <v>2407.3429999999998</v>
      </c>
      <c r="BL122" s="11">
        <v>1195.5767822265625</v>
      </c>
      <c r="BM122" s="27">
        <f t="shared" si="78"/>
        <v>8227.5677822265625</v>
      </c>
      <c r="BN122" s="11">
        <v>61.161299999999997</v>
      </c>
      <c r="BO122" s="11">
        <v>325.2701416015625</v>
      </c>
      <c r="BP122" s="11">
        <v>136.43844604492187</v>
      </c>
      <c r="BQ122" s="27">
        <f t="shared" si="50"/>
        <v>522.86988764648436</v>
      </c>
      <c r="BR122" s="11">
        <v>365.07037353515625</v>
      </c>
      <c r="BS122" s="11">
        <v>186.02786254882812</v>
      </c>
      <c r="BT122" s="11">
        <v>147.05693054199219</v>
      </c>
      <c r="BU122" s="27">
        <f t="shared" si="71"/>
        <v>698.15516662597656</v>
      </c>
      <c r="BV122" s="11">
        <v>0.70582234859466553</v>
      </c>
      <c r="BW122" s="11">
        <v>0.96600160000000002</v>
      </c>
      <c r="BX122" s="11">
        <v>0.86098889999999995</v>
      </c>
      <c r="BY122" s="27">
        <f t="shared" si="72"/>
        <v>2.5328128485946655</v>
      </c>
      <c r="BZ122" s="11">
        <v>136.440673828125</v>
      </c>
      <c r="CA122" s="11">
        <v>70.772834777832031</v>
      </c>
      <c r="CB122" s="11">
        <v>57.091459999999998</v>
      </c>
      <c r="CC122" s="27">
        <f t="shared" si="73"/>
        <v>264.30496860595701</v>
      </c>
      <c r="CD122" s="11">
        <v>6666.3440000000001</v>
      </c>
      <c r="CE122" s="11">
        <v>3684.002</v>
      </c>
      <c r="CF122" s="11">
        <v>2691.99267578125</v>
      </c>
      <c r="CG122" s="27">
        <f t="shared" si="74"/>
        <v>13042.33867578125</v>
      </c>
      <c r="CH122" s="11">
        <v>9230.99</v>
      </c>
      <c r="CI122" s="11">
        <v>5101.29443359375</v>
      </c>
      <c r="CJ122" s="11">
        <v>3727.6439999999998</v>
      </c>
      <c r="CK122" s="27">
        <f t="shared" si="75"/>
        <v>18059.928433593748</v>
      </c>
      <c r="CL122" s="11">
        <v>7.9411610000000001</v>
      </c>
      <c r="CM122" s="11">
        <v>4.1652820000000004</v>
      </c>
      <c r="CN122" s="11">
        <v>3.5414189999999999</v>
      </c>
      <c r="CO122" s="27">
        <f t="shared" si="76"/>
        <v>15.647862</v>
      </c>
      <c r="CP122" s="11">
        <v>12.447921752929688</v>
      </c>
      <c r="CQ122" s="11">
        <v>6.4515440000000002</v>
      </c>
      <c r="CR122" s="11">
        <v>5.3614959999999998</v>
      </c>
      <c r="CS122" s="27">
        <f t="shared" si="77"/>
        <v>24.260961752929685</v>
      </c>
      <c r="CT122" s="11">
        <v>71.200999999999993</v>
      </c>
      <c r="CU122" s="29">
        <v>2.6756711418402785</v>
      </c>
      <c r="CV122" s="29">
        <f t="shared" si="51"/>
        <v>2.6285207189001434</v>
      </c>
      <c r="CW122" s="29">
        <f t="shared" si="52"/>
        <v>2.5758130995772781</v>
      </c>
      <c r="CX122" s="29">
        <f t="shared" si="53"/>
        <v>2.6414757554816592</v>
      </c>
      <c r="CY122" s="29">
        <f t="shared" si="54"/>
        <v>25285.508409274014</v>
      </c>
      <c r="CZ122" s="29">
        <f t="shared" si="55"/>
        <v>27422.206349625583</v>
      </c>
      <c r="DA122" s="29">
        <f t="shared" si="56"/>
        <v>25348.305491359137</v>
      </c>
      <c r="DB122" s="29">
        <f t="shared" si="57"/>
        <v>25868.072452823391</v>
      </c>
      <c r="DC122" s="29">
        <f t="shared" si="58"/>
        <v>67655.705157454184</v>
      </c>
      <c r="DD122" s="29">
        <f t="shared" si="59"/>
        <v>72079.837547945921</v>
      </c>
      <c r="DE122" s="29">
        <f t="shared" si="60"/>
        <v>65292.497336729524</v>
      </c>
      <c r="DF122" s="29">
        <f t="shared" si="61"/>
        <v>68329.886225175971</v>
      </c>
    </row>
    <row r="123" spans="1:110" ht="14.25" x14ac:dyDescent="0.2">
      <c r="A123" s="22" t="s">
        <v>54</v>
      </c>
      <c r="B123" s="11">
        <v>71.605999999999995</v>
      </c>
      <c r="C123" s="11">
        <v>58.637779999999999</v>
      </c>
      <c r="D123" s="11">
        <v>45.864870000000003</v>
      </c>
      <c r="E123" s="11">
        <v>45.38156</v>
      </c>
      <c r="F123" s="27">
        <v>53.202446000000002</v>
      </c>
      <c r="G123" s="11">
        <v>133.73333333333335</v>
      </c>
      <c r="H123" s="11">
        <v>65.2</v>
      </c>
      <c r="I123" s="11">
        <v>57.433333333333337</v>
      </c>
      <c r="J123" s="10">
        <f t="shared" si="83"/>
        <v>256.36666666666667</v>
      </c>
      <c r="K123" s="11">
        <v>134.36666870117187</v>
      </c>
      <c r="L123" s="11">
        <v>66.734129999999993</v>
      </c>
      <c r="M123" s="11">
        <v>59.402940000000001</v>
      </c>
      <c r="N123" s="27">
        <f t="shared" si="62"/>
        <v>260.50373870117187</v>
      </c>
      <c r="O123" s="11">
        <v>10.843202695787795</v>
      </c>
      <c r="P123" s="11">
        <v>3.922252316096825</v>
      </c>
      <c r="Q123" s="11">
        <v>3.8559067462000223</v>
      </c>
      <c r="R123" s="27">
        <f t="shared" si="79"/>
        <v>18.621361758084642</v>
      </c>
      <c r="S123" s="11">
        <v>10.843202590942383</v>
      </c>
      <c r="T123" s="11">
        <v>3.9222524166107178</v>
      </c>
      <c r="U123" s="11">
        <v>3.8559067249298096</v>
      </c>
      <c r="V123" s="27">
        <f t="shared" si="63"/>
        <v>18.62136173248291</v>
      </c>
      <c r="W123" s="27">
        <f t="shared" si="64"/>
        <v>123.52346611022949</v>
      </c>
      <c r="X123" s="27">
        <f t="shared" si="65"/>
        <v>62.811877583389276</v>
      </c>
      <c r="Y123" s="27">
        <f t="shared" si="66"/>
        <v>55.547033275070191</v>
      </c>
      <c r="Z123" s="27">
        <f t="shared" si="67"/>
        <v>241.88237696868896</v>
      </c>
      <c r="AA123" s="11">
        <v>8.1214694976806641</v>
      </c>
      <c r="AB123" s="11">
        <v>5.1782546043395996</v>
      </c>
      <c r="AC123" s="11">
        <v>6.4595419999999999</v>
      </c>
      <c r="AD123" s="27">
        <f t="shared" si="80"/>
        <v>19.759266102020263</v>
      </c>
      <c r="AE123" s="11">
        <v>8451.6959999999999</v>
      </c>
      <c r="AF123" s="11">
        <v>4677.310546875</v>
      </c>
      <c r="AG123" s="11">
        <v>3416.083251953125</v>
      </c>
      <c r="AH123" s="27">
        <f t="shared" si="68"/>
        <v>16545.089798828125</v>
      </c>
      <c r="AI123" s="27">
        <f t="shared" si="45"/>
        <v>61.72127340103291</v>
      </c>
      <c r="AJ123" s="27">
        <f t="shared" si="46"/>
        <v>65.549129108986236</v>
      </c>
      <c r="AK123" s="27">
        <f t="shared" si="47"/>
        <v>59.331557574404492</v>
      </c>
      <c r="AL123" s="27">
        <f t="shared" si="48"/>
        <v>62.231114585781825</v>
      </c>
      <c r="AM123" s="11">
        <v>4.871486</v>
      </c>
      <c r="AN123" s="11">
        <v>6.1320589999999999</v>
      </c>
      <c r="AO123" s="11">
        <v>9.1698920000000008</v>
      </c>
      <c r="AP123" s="27">
        <f t="shared" si="81"/>
        <v>6.1441618271947132</v>
      </c>
      <c r="AQ123" s="11">
        <v>166.715087890625</v>
      </c>
      <c r="AR123" s="11">
        <v>84.444069999999996</v>
      </c>
      <c r="AS123" s="11">
        <v>70.435010000000005</v>
      </c>
      <c r="AT123" s="27">
        <f t="shared" si="82"/>
        <v>321.59416789062504</v>
      </c>
      <c r="AU123" s="11">
        <v>44.3</v>
      </c>
      <c r="AV123" s="11">
        <v>3747.9</v>
      </c>
      <c r="AW123" s="11">
        <v>991</v>
      </c>
      <c r="AX123" s="11">
        <v>2808.296630859375</v>
      </c>
      <c r="AY123" s="11">
        <v>1918.7247314453125</v>
      </c>
      <c r="AZ123" s="11">
        <v>1027.6469999999999</v>
      </c>
      <c r="BA123" s="27">
        <f t="shared" si="69"/>
        <v>5754.6683623046874</v>
      </c>
      <c r="BB123" s="11">
        <v>51.516105651855469</v>
      </c>
      <c r="BC123" s="11">
        <v>336.83679999999998</v>
      </c>
      <c r="BD123" s="11">
        <v>135.0813</v>
      </c>
      <c r="BE123" s="27">
        <f t="shared" si="70"/>
        <v>523.43420565185545</v>
      </c>
      <c r="BF123" s="11">
        <v>3341.973</v>
      </c>
      <c r="BG123" s="11">
        <v>2640.388427734375</v>
      </c>
      <c r="BH123" s="11">
        <v>1208.194580078125</v>
      </c>
      <c r="BI123" s="27">
        <f t="shared" si="49"/>
        <v>7190.5560078125</v>
      </c>
      <c r="BJ123" s="11">
        <v>3293.664794921875</v>
      </c>
      <c r="BK123" s="11">
        <v>2383.472412109375</v>
      </c>
      <c r="BL123" s="11">
        <v>1153.558837890625</v>
      </c>
      <c r="BM123" s="27">
        <f t="shared" si="78"/>
        <v>6830.696044921875</v>
      </c>
      <c r="BN123" s="11">
        <v>48.308230000000002</v>
      </c>
      <c r="BO123" s="11">
        <v>256.916</v>
      </c>
      <c r="BP123" s="11">
        <v>54.635779999999997</v>
      </c>
      <c r="BQ123" s="27">
        <f t="shared" si="50"/>
        <v>359.86000999999999</v>
      </c>
      <c r="BR123" s="11">
        <v>366.37479999999999</v>
      </c>
      <c r="BS123" s="11">
        <v>187.39547729492187</v>
      </c>
      <c r="BT123" s="11">
        <v>148.18635559082031</v>
      </c>
      <c r="BU123" s="27">
        <f t="shared" si="71"/>
        <v>701.95663288574224</v>
      </c>
      <c r="BV123" s="11">
        <v>0.60716890000000001</v>
      </c>
      <c r="BW123" s="11">
        <v>0.962395</v>
      </c>
      <c r="BX123" s="11">
        <v>0.85301939999999998</v>
      </c>
      <c r="BY123" s="27">
        <f t="shared" si="72"/>
        <v>2.4225832999999999</v>
      </c>
      <c r="BZ123" s="11">
        <v>136.93327331542969</v>
      </c>
      <c r="CA123" s="11">
        <v>71.355800000000002</v>
      </c>
      <c r="CB123" s="11">
        <v>57.576160000000002</v>
      </c>
      <c r="CC123" s="27">
        <f t="shared" si="73"/>
        <v>265.86523331542969</v>
      </c>
      <c r="CD123" s="11">
        <v>6685.6474609375</v>
      </c>
      <c r="CE123" s="11">
        <v>3732.19970703125</v>
      </c>
      <c r="CF123" s="11">
        <v>2748.461181640625</v>
      </c>
      <c r="CG123" s="27">
        <f t="shared" si="74"/>
        <v>13166.308349609375</v>
      </c>
      <c r="CH123" s="11">
        <v>9203.0499999999993</v>
      </c>
      <c r="CI123" s="11">
        <v>5137.5159999999996</v>
      </c>
      <c r="CJ123" s="11">
        <v>3783.3620000000001</v>
      </c>
      <c r="CK123" s="27">
        <f t="shared" si="75"/>
        <v>18123.928</v>
      </c>
      <c r="CL123" s="11">
        <v>7.9754149999999999</v>
      </c>
      <c r="CM123" s="11">
        <v>4.2294955253601074</v>
      </c>
      <c r="CN123" s="11">
        <v>3.6336524486541748</v>
      </c>
      <c r="CO123" s="27">
        <f t="shared" si="76"/>
        <v>15.838562974014282</v>
      </c>
      <c r="CP123" s="11">
        <v>12.417751312255859</v>
      </c>
      <c r="CQ123" s="11">
        <v>6.5128464698791504</v>
      </c>
      <c r="CR123" s="11">
        <v>5.4681579999999999</v>
      </c>
      <c r="CS123" s="27">
        <f t="shared" si="77"/>
        <v>24.398755782135009</v>
      </c>
      <c r="CT123" s="11">
        <v>71.605999999999995</v>
      </c>
      <c r="CU123" s="29">
        <v>2.6755717666665664</v>
      </c>
      <c r="CV123" s="29">
        <f t="shared" si="51"/>
        <v>2.6262122671867161</v>
      </c>
      <c r="CW123" s="29">
        <f t="shared" si="52"/>
        <v>2.5737450290332022</v>
      </c>
      <c r="CX123" s="29">
        <f t="shared" si="53"/>
        <v>2.6402723821091789</v>
      </c>
      <c r="CY123" s="29">
        <f t="shared" si="54"/>
        <v>25119.222173577436</v>
      </c>
      <c r="CZ123" s="29">
        <f t="shared" si="55"/>
        <v>27415.368151679606</v>
      </c>
      <c r="DA123" s="29">
        <f t="shared" si="56"/>
        <v>25531.109020906159</v>
      </c>
      <c r="DB123" s="29">
        <f t="shared" si="57"/>
        <v>25819.156271082687</v>
      </c>
      <c r="DC123" s="29">
        <f t="shared" si="58"/>
        <v>67208.28164824858</v>
      </c>
      <c r="DD123" s="29">
        <f t="shared" si="59"/>
        <v>71998.576149380984</v>
      </c>
      <c r="DE123" s="29">
        <f t="shared" si="60"/>
        <v>65710.564928261971</v>
      </c>
      <c r="DF123" s="29">
        <f t="shared" si="61"/>
        <v>68169.605231900627</v>
      </c>
    </row>
    <row r="124" spans="1:110" ht="14.25" x14ac:dyDescent="0.2">
      <c r="A124" s="22" t="s">
        <v>55</v>
      </c>
      <c r="B124" s="11">
        <v>72.040999999999997</v>
      </c>
      <c r="C124" s="11">
        <v>58.862693786621094</v>
      </c>
      <c r="D124" s="11">
        <v>44.611649999999997</v>
      </c>
      <c r="E124" s="11">
        <v>45.762905120849609</v>
      </c>
      <c r="F124" s="27">
        <v>53.079200999999998</v>
      </c>
      <c r="G124" s="11">
        <v>136.20000000000002</v>
      </c>
      <c r="H124" s="11">
        <v>69.63333333333334</v>
      </c>
      <c r="I124" s="11">
        <v>62.233333333333327</v>
      </c>
      <c r="J124" s="10">
        <f t="shared" si="83"/>
        <v>268.06666666666672</v>
      </c>
      <c r="K124" s="11">
        <v>135.13333129882812</v>
      </c>
      <c r="L124" s="11">
        <v>67.719949999999997</v>
      </c>
      <c r="M124" s="11">
        <v>59.5289</v>
      </c>
      <c r="N124" s="27">
        <f t="shared" si="62"/>
        <v>262.38218129882813</v>
      </c>
      <c r="O124" s="11">
        <v>10.764012869826743</v>
      </c>
      <c r="P124" s="11">
        <v>3.9724565484744994</v>
      </c>
      <c r="Q124" s="11">
        <v>3.9113542535089514</v>
      </c>
      <c r="R124" s="27">
        <f t="shared" si="79"/>
        <v>18.647823671810194</v>
      </c>
      <c r="S124" s="11">
        <v>10.764013290405273</v>
      </c>
      <c r="T124" s="11">
        <v>3.9724564552307129</v>
      </c>
      <c r="U124" s="11">
        <v>3.9113543033599854</v>
      </c>
      <c r="V124" s="27">
        <f t="shared" si="63"/>
        <v>18.647824048995972</v>
      </c>
      <c r="W124" s="27">
        <f t="shared" si="64"/>
        <v>124.36931800842285</v>
      </c>
      <c r="X124" s="27">
        <f t="shared" si="65"/>
        <v>63.747493544769284</v>
      </c>
      <c r="Y124" s="27">
        <f t="shared" si="66"/>
        <v>55.617545696640015</v>
      </c>
      <c r="Z124" s="27">
        <f t="shared" si="67"/>
        <v>243.73435724983216</v>
      </c>
      <c r="AA124" s="11">
        <v>8.6069119999999995</v>
      </c>
      <c r="AB124" s="11">
        <v>5.3718843460083008</v>
      </c>
      <c r="AC124" s="11">
        <v>6.5454990000000004</v>
      </c>
      <c r="AD124" s="27">
        <f t="shared" si="80"/>
        <v>20.524295346008302</v>
      </c>
      <c r="AE124" s="11">
        <v>8426.0360000000001</v>
      </c>
      <c r="AF124" s="11">
        <v>4681.4369999999999</v>
      </c>
      <c r="AG124" s="11">
        <v>3432.74365234375</v>
      </c>
      <c r="AH124" s="27">
        <f t="shared" si="68"/>
        <v>16540.216652343748</v>
      </c>
      <c r="AI124" s="27">
        <f t="shared" si="45"/>
        <v>61.310729396999264</v>
      </c>
      <c r="AJ124" s="27">
        <f t="shared" si="46"/>
        <v>65.078325633171843</v>
      </c>
      <c r="AK124" s="27">
        <f t="shared" si="47"/>
        <v>59.154950494789162</v>
      </c>
      <c r="AL124" s="27">
        <f t="shared" si="48"/>
        <v>61.856451904792223</v>
      </c>
      <c r="AM124" s="11">
        <v>5.142023</v>
      </c>
      <c r="AN124" s="11">
        <v>6.2767780000000002</v>
      </c>
      <c r="AO124" s="11">
        <v>9.2213130000000003</v>
      </c>
      <c r="AP124" s="27">
        <f t="shared" si="81"/>
        <v>6.335623362349974</v>
      </c>
      <c r="AQ124" s="11">
        <v>167.38154602050781</v>
      </c>
      <c r="AR124" s="11">
        <v>85.586969999999994</v>
      </c>
      <c r="AS124" s="11">
        <v>70.982169999999996</v>
      </c>
      <c r="AT124" s="27">
        <f t="shared" si="82"/>
        <v>323.95068602050782</v>
      </c>
      <c r="AU124" s="11">
        <v>45</v>
      </c>
      <c r="AV124" s="11">
        <v>3803.3</v>
      </c>
      <c r="AW124" s="11">
        <v>988.8</v>
      </c>
      <c r="AX124" s="11">
        <v>2552.15283203125</v>
      </c>
      <c r="AY124" s="11">
        <v>1952.36767578125</v>
      </c>
      <c r="AZ124" s="11">
        <v>1014.6324462890625</v>
      </c>
      <c r="BA124" s="27">
        <f t="shared" si="69"/>
        <v>5519.1529541015625</v>
      </c>
      <c r="BB124" s="11">
        <v>111.3574</v>
      </c>
      <c r="BC124" s="11">
        <v>145.21817016601562</v>
      </c>
      <c r="BD124" s="11">
        <v>625.3768</v>
      </c>
      <c r="BE124" s="27">
        <f t="shared" si="70"/>
        <v>881.95237016601561</v>
      </c>
      <c r="BF124" s="11">
        <v>3288.900390625</v>
      </c>
      <c r="BG124" s="11">
        <v>2486.591552734375</v>
      </c>
      <c r="BH124" s="11">
        <v>1556.73974609375</v>
      </c>
      <c r="BI124" s="27">
        <f t="shared" si="49"/>
        <v>7332.231689453125</v>
      </c>
      <c r="BJ124" s="11">
        <v>3182.99365234375</v>
      </c>
      <c r="BK124" s="11">
        <v>2260.775390625</v>
      </c>
      <c r="BL124" s="11">
        <v>1229.021484375</v>
      </c>
      <c r="BM124" s="27">
        <f t="shared" si="78"/>
        <v>6672.79052734375</v>
      </c>
      <c r="BN124" s="11">
        <v>105.9066162109375</v>
      </c>
      <c r="BO124" s="11">
        <v>225.81594848632812</v>
      </c>
      <c r="BP124" s="11">
        <v>327.71820000000002</v>
      </c>
      <c r="BQ124" s="27">
        <f t="shared" si="50"/>
        <v>659.44076469726565</v>
      </c>
      <c r="BR124" s="11">
        <v>367.68900000000002</v>
      </c>
      <c r="BS124" s="11">
        <v>188.744</v>
      </c>
      <c r="BT124" s="11">
        <v>149.232</v>
      </c>
      <c r="BU124" s="27">
        <f t="shared" si="71"/>
        <v>705.66499999999996</v>
      </c>
      <c r="BV124" s="11">
        <v>0.65054339999999999</v>
      </c>
      <c r="BW124" s="11">
        <v>0.94935939999999996</v>
      </c>
      <c r="BX124" s="11">
        <v>0.78099379999999996</v>
      </c>
      <c r="BY124" s="27">
        <f t="shared" si="72"/>
        <v>2.3808965999999998</v>
      </c>
      <c r="BZ124" s="11">
        <v>137.43167114257812</v>
      </c>
      <c r="CA124" s="11">
        <v>71.9354248046875</v>
      </c>
      <c r="CB124" s="11">
        <v>58.029693603515625</v>
      </c>
      <c r="CC124" s="27">
        <f t="shared" si="73"/>
        <v>267.39678955078125</v>
      </c>
      <c r="CD124" s="11">
        <v>6760.8249999999998</v>
      </c>
      <c r="CE124" s="11">
        <v>3776.058</v>
      </c>
      <c r="CF124" s="11">
        <v>2791.1179999999999</v>
      </c>
      <c r="CG124" s="27">
        <f t="shared" si="74"/>
        <v>13328.001</v>
      </c>
      <c r="CH124" s="11">
        <v>9244.1830000000009</v>
      </c>
      <c r="CI124" s="11">
        <v>5163.0634765625</v>
      </c>
      <c r="CJ124" s="11">
        <v>3816.33935546875</v>
      </c>
      <c r="CK124" s="27">
        <f t="shared" si="75"/>
        <v>18223.585832031251</v>
      </c>
      <c r="CL124" s="11">
        <v>8.0501819999999995</v>
      </c>
      <c r="CM124" s="11">
        <v>4.3387336730957031</v>
      </c>
      <c r="CN124" s="11">
        <v>3.6700303554534912</v>
      </c>
      <c r="CO124" s="27">
        <f t="shared" si="76"/>
        <v>16.058946028549194</v>
      </c>
      <c r="CP124" s="11">
        <v>12.44434</v>
      </c>
      <c r="CQ124" s="11">
        <v>6.6397294998168945</v>
      </c>
      <c r="CR124" s="11">
        <v>5.4876246452331543</v>
      </c>
      <c r="CS124" s="27">
        <f t="shared" si="77"/>
        <v>24.571694145050049</v>
      </c>
      <c r="CT124" s="11">
        <v>72.040999999999997</v>
      </c>
      <c r="CU124" s="29">
        <v>2.6754313393929556</v>
      </c>
      <c r="CV124" s="29">
        <f t="shared" si="51"/>
        <v>2.6237976700973196</v>
      </c>
      <c r="CW124" s="29">
        <f t="shared" si="52"/>
        <v>2.5716489392416686</v>
      </c>
      <c r="CX124" s="29">
        <f t="shared" si="53"/>
        <v>2.639018221518278</v>
      </c>
      <c r="CY124" s="29">
        <f t="shared" si="54"/>
        <v>25141.309639396339</v>
      </c>
      <c r="CZ124" s="29">
        <f t="shared" si="55"/>
        <v>27354.848241864642</v>
      </c>
      <c r="DA124" s="29">
        <f t="shared" si="56"/>
        <v>25573.197139144086</v>
      </c>
      <c r="DB124" s="29">
        <f t="shared" si="57"/>
        <v>25824.698450442138</v>
      </c>
      <c r="DC124" s="29">
        <f t="shared" si="58"/>
        <v>67263.847722623177</v>
      </c>
      <c r="DD124" s="29">
        <f t="shared" si="59"/>
        <v>71773.587082870203</v>
      </c>
      <c r="DE124" s="29">
        <f t="shared" si="60"/>
        <v>65765.285295897949</v>
      </c>
      <c r="DF124" s="29">
        <f t="shared" si="61"/>
        <v>68151.849775931638</v>
      </c>
    </row>
    <row r="125" spans="1:110" ht="14.25" x14ac:dyDescent="0.2">
      <c r="A125" s="22" t="s">
        <v>56</v>
      </c>
      <c r="B125" s="11">
        <v>72.474999999999994</v>
      </c>
      <c r="C125" s="11">
        <v>58.951534271240234</v>
      </c>
      <c r="D125" s="11">
        <v>44.542470000000002</v>
      </c>
      <c r="E125" s="11">
        <v>46.052999999999997</v>
      </c>
      <c r="F125" s="27">
        <v>53.214798000000002</v>
      </c>
      <c r="G125" s="11">
        <v>134.13333333333333</v>
      </c>
      <c r="H125" s="11">
        <v>69.566666666666663</v>
      </c>
      <c r="I125" s="11">
        <v>61.5</v>
      </c>
      <c r="J125" s="10">
        <f t="shared" si="83"/>
        <v>265.2</v>
      </c>
      <c r="K125" s="11">
        <v>135.03334045410156</v>
      </c>
      <c r="L125" s="11">
        <v>68.547989999999999</v>
      </c>
      <c r="M125" s="11">
        <v>59.91113</v>
      </c>
      <c r="N125" s="27">
        <f t="shared" si="62"/>
        <v>263.49246045410155</v>
      </c>
      <c r="O125" s="11">
        <v>10.83911710918249</v>
      </c>
      <c r="P125" s="11">
        <v>4.0036644890611912</v>
      </c>
      <c r="Q125" s="11">
        <v>3.8342425687158239</v>
      </c>
      <c r="R125" s="27">
        <f t="shared" si="79"/>
        <v>18.677024166959505</v>
      </c>
      <c r="S125" s="11">
        <v>10.839117050170898</v>
      </c>
      <c r="T125" s="11">
        <v>4.003664493560791</v>
      </c>
      <c r="U125" s="11">
        <v>3.834242582321167</v>
      </c>
      <c r="V125" s="27">
        <f t="shared" si="63"/>
        <v>18.677024126052856</v>
      </c>
      <c r="W125" s="27">
        <f t="shared" si="64"/>
        <v>124.19422340393066</v>
      </c>
      <c r="X125" s="27">
        <f t="shared" si="65"/>
        <v>64.544325506439208</v>
      </c>
      <c r="Y125" s="27">
        <f t="shared" si="66"/>
        <v>56.076887417678833</v>
      </c>
      <c r="Z125" s="27">
        <f t="shared" si="67"/>
        <v>244.81543632804869</v>
      </c>
      <c r="AA125" s="11">
        <v>8.4358880000000003</v>
      </c>
      <c r="AB125" s="11">
        <v>5.3627359999999999</v>
      </c>
      <c r="AC125" s="11">
        <v>7.2208670000000001</v>
      </c>
      <c r="AD125" s="27">
        <f t="shared" si="80"/>
        <v>21.019491000000002</v>
      </c>
      <c r="AE125" s="11">
        <v>8395.25</v>
      </c>
      <c r="AF125" s="11">
        <v>4686.87548828125</v>
      </c>
      <c r="AG125" s="11">
        <v>3443.625732421875</v>
      </c>
      <c r="AH125" s="27">
        <f t="shared" si="68"/>
        <v>16525.751220703125</v>
      </c>
      <c r="AI125" s="27">
        <f t="shared" si="45"/>
        <v>60.844844830335269</v>
      </c>
      <c r="AJ125" s="27">
        <f t="shared" si="46"/>
        <v>64.639675448093655</v>
      </c>
      <c r="AK125" s="27">
        <f t="shared" si="47"/>
        <v>58.932650875116202</v>
      </c>
      <c r="AL125" s="27">
        <f t="shared" si="48"/>
        <v>61.452532840016644</v>
      </c>
      <c r="AM125" s="11">
        <v>5.04948</v>
      </c>
      <c r="AN125" s="11">
        <v>6.1829200000000002</v>
      </c>
      <c r="AO125" s="11">
        <v>9.9755160000000007</v>
      </c>
      <c r="AP125" s="27">
        <f t="shared" si="81"/>
        <v>6.4451755420196601</v>
      </c>
      <c r="AQ125" s="11">
        <v>167.06353759765625</v>
      </c>
      <c r="AR125" s="11">
        <v>86.731620000000007</v>
      </c>
      <c r="AS125" s="11">
        <v>72.332359999999994</v>
      </c>
      <c r="AT125" s="27">
        <f t="shared" si="82"/>
        <v>326.12751759765627</v>
      </c>
      <c r="AU125" s="11">
        <v>46</v>
      </c>
      <c r="AV125" s="11">
        <v>3838</v>
      </c>
      <c r="AW125" s="11">
        <v>986.7</v>
      </c>
      <c r="AX125" s="11">
        <v>2880.854248046875</v>
      </c>
      <c r="AY125" s="11">
        <v>2195.1370000000002</v>
      </c>
      <c r="AZ125" s="11">
        <v>1233.723</v>
      </c>
      <c r="BA125" s="27">
        <f t="shared" si="69"/>
        <v>6309.7142480468756</v>
      </c>
      <c r="BB125" s="11">
        <v>45.800662994384766</v>
      </c>
      <c r="BC125" s="11">
        <v>711.4674</v>
      </c>
      <c r="BD125" s="11">
        <v>166.398</v>
      </c>
      <c r="BE125" s="27">
        <f t="shared" si="70"/>
        <v>923.66606299438479</v>
      </c>
      <c r="BF125" s="11">
        <v>3175.143</v>
      </c>
      <c r="BG125" s="11">
        <v>2836.138671875</v>
      </c>
      <c r="BH125" s="11">
        <v>1641.1014404296875</v>
      </c>
      <c r="BI125" s="27">
        <f t="shared" si="49"/>
        <v>7652.3831123046875</v>
      </c>
      <c r="BJ125" s="11">
        <v>3127.257568359375</v>
      </c>
      <c r="BK125" s="11">
        <v>2419.670166015625</v>
      </c>
      <c r="BL125" s="11">
        <v>1311.2781982421875</v>
      </c>
      <c r="BM125" s="27">
        <f t="shared" si="78"/>
        <v>6858.2059326171875</v>
      </c>
      <c r="BN125" s="11">
        <v>47.885364532470703</v>
      </c>
      <c r="BO125" s="11">
        <v>416.4686279296875</v>
      </c>
      <c r="BP125" s="11">
        <v>329.82327270507812</v>
      </c>
      <c r="BQ125" s="27">
        <f t="shared" si="50"/>
        <v>794.17726516723633</v>
      </c>
      <c r="BR125" s="11">
        <v>369.11312866210937</v>
      </c>
      <c r="BS125" s="11">
        <v>190.05781555175781</v>
      </c>
      <c r="BT125" s="11">
        <v>150.14091491699219</v>
      </c>
      <c r="BU125" s="27">
        <f t="shared" si="71"/>
        <v>709.31185913085937</v>
      </c>
      <c r="BV125" s="11">
        <v>0.79383859999999995</v>
      </c>
      <c r="BW125" s="11">
        <v>0.92072730000000003</v>
      </c>
      <c r="BX125" s="11">
        <v>0.65597130000000003</v>
      </c>
      <c r="BY125" s="27">
        <f t="shared" si="72"/>
        <v>2.3705372000000002</v>
      </c>
      <c r="BZ125" s="11">
        <v>137.97800000000001</v>
      </c>
      <c r="CA125" s="11">
        <v>72.507720000000006</v>
      </c>
      <c r="CB125" s="11">
        <v>58.433239999999998</v>
      </c>
      <c r="CC125" s="27">
        <f t="shared" si="73"/>
        <v>268.91896000000003</v>
      </c>
      <c r="CD125" s="11">
        <v>6815.3890000000001</v>
      </c>
      <c r="CE125" s="11">
        <v>3841.140380859375</v>
      </c>
      <c r="CF125" s="11">
        <v>2814.03857421875</v>
      </c>
      <c r="CG125" s="27">
        <f t="shared" si="74"/>
        <v>13470.567955078124</v>
      </c>
      <c r="CH125" s="11">
        <v>9278.3179999999993</v>
      </c>
      <c r="CI125" s="11">
        <v>5229.24267578125</v>
      </c>
      <c r="CJ125" s="11">
        <v>3830.96923828125</v>
      </c>
      <c r="CK125" s="27">
        <f t="shared" si="75"/>
        <v>18338.529914062499</v>
      </c>
      <c r="CL125" s="11">
        <v>8.0396889999999992</v>
      </c>
      <c r="CM125" s="11">
        <v>4.4130190000000002</v>
      </c>
      <c r="CN125" s="11">
        <v>3.7146203517913818</v>
      </c>
      <c r="CO125" s="27">
        <f t="shared" si="76"/>
        <v>16.167328351791383</v>
      </c>
      <c r="CP125" s="11">
        <v>12.327723503112793</v>
      </c>
      <c r="CQ125" s="11">
        <v>6.7046074867248535</v>
      </c>
      <c r="CR125" s="11">
        <v>5.5153109999999996</v>
      </c>
      <c r="CS125" s="27">
        <f t="shared" si="77"/>
        <v>24.547641989837647</v>
      </c>
      <c r="CT125" s="11">
        <v>72.474999999999994</v>
      </c>
      <c r="CU125" s="29">
        <v>2.6751592910616862</v>
      </c>
      <c r="CV125" s="29">
        <f t="shared" si="51"/>
        <v>2.6212079976002252</v>
      </c>
      <c r="CW125" s="29">
        <f t="shared" si="52"/>
        <v>2.5694436063615878</v>
      </c>
      <c r="CX125" s="29">
        <f t="shared" si="53"/>
        <v>2.6376416862941139</v>
      </c>
      <c r="CY125" s="29">
        <f t="shared" si="54"/>
        <v>25136.786745110559</v>
      </c>
      <c r="CZ125" s="29">
        <f t="shared" si="55"/>
        <v>27513.957584960182</v>
      </c>
      <c r="DA125" s="29">
        <f t="shared" si="56"/>
        <v>25515.824519913593</v>
      </c>
      <c r="DB125" s="29">
        <f t="shared" si="57"/>
        <v>25853.973365866517</v>
      </c>
      <c r="DC125" s="29">
        <f t="shared" si="58"/>
        <v>67244.90860861876</v>
      </c>
      <c r="DD125" s="29">
        <f t="shared" si="59"/>
        <v>72119.805667331006</v>
      </c>
      <c r="DE125" s="29">
        <f t="shared" si="60"/>
        <v>65561.472173736227</v>
      </c>
      <c r="DF125" s="29">
        <f t="shared" si="61"/>
        <v>68193.517906147245</v>
      </c>
    </row>
    <row r="126" spans="1:110" ht="14.25" x14ac:dyDescent="0.2">
      <c r="A126" s="22" t="s">
        <v>57</v>
      </c>
      <c r="B126" s="11">
        <v>72.852999999999994</v>
      </c>
      <c r="C126" s="11">
        <v>60.091009999999997</v>
      </c>
      <c r="D126" s="11">
        <v>44.940494537353516</v>
      </c>
      <c r="E126" s="11">
        <v>46.880510000000001</v>
      </c>
      <c r="F126" s="27">
        <v>54.027779000000002</v>
      </c>
      <c r="G126" s="11">
        <v>137.30000000000001</v>
      </c>
      <c r="H126" s="11">
        <v>68.600000000000009</v>
      </c>
      <c r="I126" s="11">
        <v>58.300000000000004</v>
      </c>
      <c r="J126" s="10">
        <f t="shared" si="83"/>
        <v>264.20000000000005</v>
      </c>
      <c r="K126" s="11">
        <v>136.9</v>
      </c>
      <c r="L126" s="11">
        <v>69.997649999999993</v>
      </c>
      <c r="M126" s="11">
        <v>60.688409999999998</v>
      </c>
      <c r="N126" s="27">
        <f t="shared" si="62"/>
        <v>267.58605999999997</v>
      </c>
      <c r="O126" s="11">
        <v>10.797987274362859</v>
      </c>
      <c r="P126" s="11">
        <v>4.2708982560370812</v>
      </c>
      <c r="Q126" s="11">
        <v>3.7300701391897575</v>
      </c>
      <c r="R126" s="27">
        <f t="shared" si="79"/>
        <v>18.798955669589695</v>
      </c>
      <c r="S126" s="11">
        <v>10.79798698425293</v>
      </c>
      <c r="T126" s="11">
        <v>4.2708983421325684</v>
      </c>
      <c r="U126" s="11">
        <v>3.73007</v>
      </c>
      <c r="V126" s="27">
        <f t="shared" si="63"/>
        <v>18.798955326385499</v>
      </c>
      <c r="W126" s="27">
        <f t="shared" si="64"/>
        <v>126.10201301574708</v>
      </c>
      <c r="X126" s="27">
        <f t="shared" si="65"/>
        <v>65.726751657867425</v>
      </c>
      <c r="Y126" s="27">
        <f t="shared" si="66"/>
        <v>56.95834</v>
      </c>
      <c r="Z126" s="27">
        <f t="shared" si="67"/>
        <v>248.78710467361446</v>
      </c>
      <c r="AA126" s="11">
        <v>8.2451310000000007</v>
      </c>
      <c r="AB126" s="11">
        <v>5.0602025985717773</v>
      </c>
      <c r="AC126" s="11">
        <v>6.1104219999999998</v>
      </c>
      <c r="AD126" s="27">
        <f t="shared" si="80"/>
        <v>19.415755598571778</v>
      </c>
      <c r="AE126" s="11">
        <v>8384.2350000000006</v>
      </c>
      <c r="AF126" s="11">
        <v>4710.5780000000004</v>
      </c>
      <c r="AG126" s="11">
        <v>3451.970458984375</v>
      </c>
      <c r="AH126" s="27">
        <f t="shared" si="68"/>
        <v>16546.783458984377</v>
      </c>
      <c r="AI126" s="27">
        <f t="shared" si="45"/>
        <v>60.507141559623413</v>
      </c>
      <c r="AJ126" s="27">
        <f t="shared" si="46"/>
        <v>64.470071765135472</v>
      </c>
      <c r="AK126" s="27">
        <f t="shared" si="47"/>
        <v>58.713567273180743</v>
      </c>
      <c r="AL126" s="27">
        <f t="shared" si="48"/>
        <v>61.187941090916325</v>
      </c>
      <c r="AM126" s="11">
        <v>4.8959440000000001</v>
      </c>
      <c r="AN126" s="11">
        <v>5.7796144485473633</v>
      </c>
      <c r="AO126" s="11">
        <v>8.6137979999999992</v>
      </c>
      <c r="AP126" s="27">
        <f t="shared" si="81"/>
        <v>5.9394369643034715</v>
      </c>
      <c r="AQ126" s="11">
        <v>168.40818786621094</v>
      </c>
      <c r="AR126" s="11">
        <v>87.553219999999996</v>
      </c>
      <c r="AS126" s="11">
        <v>70.934150000000002</v>
      </c>
      <c r="AT126" s="27">
        <f t="shared" si="82"/>
        <v>326.89555786621094</v>
      </c>
      <c r="AU126" s="11">
        <v>47.2</v>
      </c>
      <c r="AV126" s="11">
        <v>3893.5</v>
      </c>
      <c r="AW126" s="11">
        <v>987.9</v>
      </c>
      <c r="AX126" s="11">
        <v>3390.696533203125</v>
      </c>
      <c r="AY126" s="11">
        <v>2249.770751953125</v>
      </c>
      <c r="AZ126" s="11">
        <v>1319.99755859375</v>
      </c>
      <c r="BA126" s="27">
        <f t="shared" si="69"/>
        <v>6960.46484375</v>
      </c>
      <c r="BB126" s="11">
        <v>55.325824737548828</v>
      </c>
      <c r="BC126" s="11">
        <v>606.4776611328125</v>
      </c>
      <c r="BD126" s="11">
        <v>249.1439</v>
      </c>
      <c r="BE126" s="27">
        <f t="shared" si="70"/>
        <v>910.94738587036136</v>
      </c>
      <c r="BF126" s="11">
        <v>3826.697265625</v>
      </c>
      <c r="BG126" s="11">
        <v>3106.79</v>
      </c>
      <c r="BH126" s="11">
        <v>1743.702</v>
      </c>
      <c r="BI126" s="27">
        <f t="shared" si="49"/>
        <v>8677.1892656250002</v>
      </c>
      <c r="BJ126" s="11">
        <v>3787.67041015625</v>
      </c>
      <c r="BK126" s="11">
        <v>2585.999755859375</v>
      </c>
      <c r="BL126" s="11">
        <v>1481.66</v>
      </c>
      <c r="BM126" s="27">
        <f t="shared" si="78"/>
        <v>7855.3301660156249</v>
      </c>
      <c r="BN126" s="11">
        <v>39.026910000000001</v>
      </c>
      <c r="BO126" s="11">
        <v>520.79034423828125</v>
      </c>
      <c r="BP126" s="11">
        <v>262.04205322265625</v>
      </c>
      <c r="BQ126" s="27">
        <f t="shared" si="50"/>
        <v>821.85930746093754</v>
      </c>
      <c r="BR126" s="11">
        <v>370.63314819335938</v>
      </c>
      <c r="BS126" s="11">
        <v>191.32261657714844</v>
      </c>
      <c r="BT126" s="11">
        <v>150.93081665039062</v>
      </c>
      <c r="BU126" s="27">
        <f t="shared" si="71"/>
        <v>712.88658142089844</v>
      </c>
      <c r="BV126" s="11">
        <v>0.92285229999999996</v>
      </c>
      <c r="BW126" s="11">
        <v>0.87765899999999997</v>
      </c>
      <c r="BX126" s="11">
        <v>0.5485371</v>
      </c>
      <c r="BY126" s="27">
        <f t="shared" si="72"/>
        <v>2.3490484</v>
      </c>
      <c r="BZ126" s="11">
        <v>138.5660400390625</v>
      </c>
      <c r="CA126" s="11">
        <v>73.066119999999998</v>
      </c>
      <c r="CB126" s="11">
        <v>58.793403625488281</v>
      </c>
      <c r="CC126" s="27">
        <f t="shared" si="73"/>
        <v>270.42556366455079</v>
      </c>
      <c r="CD126" s="11">
        <v>6887.2830000000004</v>
      </c>
      <c r="CE126" s="11">
        <v>3904.009765625</v>
      </c>
      <c r="CF126" s="11">
        <v>2824.270263671875</v>
      </c>
      <c r="CG126" s="27">
        <f t="shared" si="74"/>
        <v>13615.563029296874</v>
      </c>
      <c r="CH126" s="11">
        <v>9322.6350000000002</v>
      </c>
      <c r="CI126" s="11">
        <v>5284.47265625</v>
      </c>
      <c r="CJ126" s="11">
        <v>3822.9360000000001</v>
      </c>
      <c r="CK126" s="27">
        <f t="shared" si="75"/>
        <v>18430.04365625</v>
      </c>
      <c r="CL126" s="11">
        <v>8.1894349999999996</v>
      </c>
      <c r="CM126" s="11">
        <v>4.5435895919799805</v>
      </c>
      <c r="CN126" s="11">
        <v>3.8124479999999998</v>
      </c>
      <c r="CO126" s="27">
        <f t="shared" si="76"/>
        <v>16.54547259197998</v>
      </c>
      <c r="CP126" s="11">
        <v>12.453587532043457</v>
      </c>
      <c r="CQ126" s="11">
        <v>6.8508420000000001</v>
      </c>
      <c r="CR126" s="11">
        <v>5.6211250000000001</v>
      </c>
      <c r="CS126" s="27">
        <f t="shared" si="77"/>
        <v>24.925554532043456</v>
      </c>
      <c r="CT126" s="11">
        <v>72.852999999999994</v>
      </c>
      <c r="CU126" s="29">
        <v>2.6747762156505011</v>
      </c>
      <c r="CV126" s="29">
        <f t="shared" si="51"/>
        <v>2.6184860586157912</v>
      </c>
      <c r="CW126" s="29">
        <f t="shared" si="52"/>
        <v>2.5671386132331122</v>
      </c>
      <c r="CX126" s="29">
        <f t="shared" si="53"/>
        <v>2.6361656485449658</v>
      </c>
      <c r="CY126" s="29">
        <f t="shared" si="54"/>
        <v>25153.268253103957</v>
      </c>
      <c r="CZ126" s="29">
        <f t="shared" si="55"/>
        <v>27620.742130709379</v>
      </c>
      <c r="DA126" s="29">
        <f t="shared" si="56"/>
        <v>25329.061916197523</v>
      </c>
      <c r="DB126" s="29">
        <f t="shared" si="57"/>
        <v>25852.701027863281</v>
      </c>
      <c r="DC126" s="29">
        <f t="shared" si="58"/>
        <v>67279.363669279279</v>
      </c>
      <c r="DD126" s="29">
        <f t="shared" si="59"/>
        <v>72324.528197884327</v>
      </c>
      <c r="DE126" s="29">
        <f t="shared" si="60"/>
        <v>65023.212882042943</v>
      </c>
      <c r="DF126" s="29">
        <f t="shared" si="61"/>
        <v>68152.002371756302</v>
      </c>
    </row>
    <row r="127" spans="1:110" ht="14.25" x14ac:dyDescent="0.2">
      <c r="A127" s="22" t="s">
        <v>58</v>
      </c>
      <c r="B127" s="11">
        <v>73.206000000000003</v>
      </c>
      <c r="C127" s="11">
        <v>61.164319999999996</v>
      </c>
      <c r="D127" s="11">
        <v>43.719184875488281</v>
      </c>
      <c r="E127" s="11">
        <v>47.428325653076172</v>
      </c>
      <c r="F127" s="27">
        <v>54.614246000000001</v>
      </c>
      <c r="G127" s="11">
        <v>137.9</v>
      </c>
      <c r="H127" s="11">
        <v>69.399999999999991</v>
      </c>
      <c r="I127" s="11">
        <v>59.033333333333331</v>
      </c>
      <c r="J127" s="10">
        <f t="shared" si="83"/>
        <v>266.33333333333337</v>
      </c>
      <c r="K127" s="11">
        <v>138.66667175292969</v>
      </c>
      <c r="L127" s="11">
        <v>71.048699999999997</v>
      </c>
      <c r="M127" s="11">
        <v>61.032035827636719</v>
      </c>
      <c r="N127" s="27">
        <f t="shared" si="62"/>
        <v>270.7474075805664</v>
      </c>
      <c r="O127" s="11">
        <v>11.183104738857658</v>
      </c>
      <c r="P127" s="11">
        <v>4.2239640327196577</v>
      </c>
      <c r="Q127" s="11">
        <v>3.789321094456247</v>
      </c>
      <c r="R127" s="27">
        <f t="shared" si="79"/>
        <v>19.196389866033563</v>
      </c>
      <c r="S127" s="11">
        <v>11.183104515075684</v>
      </c>
      <c r="T127" s="11">
        <v>4.2239639999999996</v>
      </c>
      <c r="U127" s="11">
        <v>3.7893210000000002</v>
      </c>
      <c r="V127" s="27">
        <f t="shared" si="63"/>
        <v>19.196389515075683</v>
      </c>
      <c r="W127" s="27">
        <f t="shared" si="64"/>
        <v>127.483567237854</v>
      </c>
      <c r="X127" s="27">
        <f t="shared" si="65"/>
        <v>66.824736000000001</v>
      </c>
      <c r="Y127" s="27">
        <f t="shared" si="66"/>
        <v>57.242714827636718</v>
      </c>
      <c r="Z127" s="27">
        <f t="shared" si="67"/>
        <v>251.55101806549072</v>
      </c>
      <c r="AA127" s="11">
        <v>8.1369939999999996</v>
      </c>
      <c r="AB127" s="11">
        <v>5.0173335075378418</v>
      </c>
      <c r="AC127" s="11">
        <v>6.2320690000000001</v>
      </c>
      <c r="AD127" s="27">
        <f t="shared" si="80"/>
        <v>19.386396507537842</v>
      </c>
      <c r="AE127" s="11">
        <v>8452.1049999999996</v>
      </c>
      <c r="AF127" s="11">
        <v>4764.1360000000004</v>
      </c>
      <c r="AG127" s="11">
        <v>3477.34</v>
      </c>
      <c r="AH127" s="27">
        <f t="shared" si="68"/>
        <v>16693.580999999998</v>
      </c>
      <c r="AI127" s="27">
        <f t="shared" si="45"/>
        <v>60.728985453890431</v>
      </c>
      <c r="AJ127" s="27">
        <f t="shared" si="46"/>
        <v>64.727127378236247</v>
      </c>
      <c r="AK127" s="27">
        <f t="shared" si="47"/>
        <v>58.815211776641092</v>
      </c>
      <c r="AL127" s="27">
        <f t="shared" si="48"/>
        <v>61.395134194988074</v>
      </c>
      <c r="AM127" s="11">
        <v>4.7881884574890137</v>
      </c>
      <c r="AN127" s="11">
        <v>5.6727489999999996</v>
      </c>
      <c r="AO127" s="11">
        <v>8.783792</v>
      </c>
      <c r="AP127" s="27">
        <f t="shared" si="81"/>
        <v>5.8865023452408716</v>
      </c>
      <c r="AQ127" s="11">
        <v>169.93644714355469</v>
      </c>
      <c r="AR127" s="11">
        <v>88.451030000000003</v>
      </c>
      <c r="AS127" s="11">
        <v>70.948949999999996</v>
      </c>
      <c r="AT127" s="27">
        <f t="shared" si="82"/>
        <v>329.33642714355472</v>
      </c>
      <c r="AU127" s="11">
        <v>48.6</v>
      </c>
      <c r="AV127" s="11">
        <v>3917.2</v>
      </c>
      <c r="AW127" s="11">
        <v>994.1</v>
      </c>
      <c r="AX127" s="11">
        <v>4337.0129999999999</v>
      </c>
      <c r="AY127" s="11">
        <v>3307.087646484375</v>
      </c>
      <c r="AZ127" s="11">
        <v>1106.855224609375</v>
      </c>
      <c r="BA127" s="27">
        <f t="shared" si="69"/>
        <v>8750.955871093749</v>
      </c>
      <c r="BB127" s="11">
        <v>148.18382263183594</v>
      </c>
      <c r="BC127" s="11">
        <v>918.60069999999996</v>
      </c>
      <c r="BD127" s="11">
        <v>49.672794342041016</v>
      </c>
      <c r="BE127" s="27">
        <f t="shared" si="70"/>
        <v>1116.4573169738769</v>
      </c>
      <c r="BF127" s="11">
        <v>4761.0730000000003</v>
      </c>
      <c r="BG127" s="11">
        <v>3715.95556640625</v>
      </c>
      <c r="BH127" s="11">
        <v>1368.932373046875</v>
      </c>
      <c r="BI127" s="27">
        <f t="shared" si="49"/>
        <v>9845.9609394531253</v>
      </c>
      <c r="BJ127" s="11">
        <v>4647.87353515625</v>
      </c>
      <c r="BK127" s="11">
        <v>3066.759</v>
      </c>
      <c r="BL127" s="11">
        <v>1275.586669921875</v>
      </c>
      <c r="BM127" s="27">
        <f t="shared" si="78"/>
        <v>8990.219205078125</v>
      </c>
      <c r="BN127" s="11">
        <v>113.20003509521484</v>
      </c>
      <c r="BO127" s="11">
        <v>649.19659999999999</v>
      </c>
      <c r="BP127" s="11">
        <v>93.345699999999994</v>
      </c>
      <c r="BQ127" s="27">
        <f t="shared" si="50"/>
        <v>855.7423350952148</v>
      </c>
      <c r="BR127" s="11">
        <v>372.20632934570312</v>
      </c>
      <c r="BS127" s="11">
        <v>192.52435302734375</v>
      </c>
      <c r="BT127" s="11">
        <v>151.63705444335937</v>
      </c>
      <c r="BU127" s="27">
        <f t="shared" si="71"/>
        <v>716.36773681640625</v>
      </c>
      <c r="BV127" s="11">
        <v>0.98982539999999997</v>
      </c>
      <c r="BW127" s="11">
        <v>0.81861969999999995</v>
      </c>
      <c r="BX127" s="11">
        <v>0.47382340000000001</v>
      </c>
      <c r="BY127" s="27">
        <f t="shared" si="72"/>
        <v>2.2822684999999998</v>
      </c>
      <c r="BZ127" s="11">
        <v>139.17744445800781</v>
      </c>
      <c r="CA127" s="11">
        <v>73.603390000000005</v>
      </c>
      <c r="CB127" s="11">
        <v>59.123139999999999</v>
      </c>
      <c r="CC127" s="27">
        <f t="shared" si="73"/>
        <v>271.90397445800778</v>
      </c>
      <c r="CD127" s="11">
        <v>6903.8630000000003</v>
      </c>
      <c r="CE127" s="11">
        <v>3904.750732421875</v>
      </c>
      <c r="CF127" s="11">
        <v>2829.97119140625</v>
      </c>
      <c r="CG127" s="27">
        <f t="shared" si="74"/>
        <v>13638.584923828126</v>
      </c>
      <c r="CH127" s="11">
        <v>9312.0540000000001</v>
      </c>
      <c r="CI127" s="11">
        <v>5266.7969999999996</v>
      </c>
      <c r="CJ127" s="11">
        <v>3817.115478515625</v>
      </c>
      <c r="CK127" s="27">
        <f t="shared" si="75"/>
        <v>18395.966478515624</v>
      </c>
      <c r="CL127" s="11">
        <v>8.3061620000000005</v>
      </c>
      <c r="CM127" s="11">
        <v>4.6330595016479492</v>
      </c>
      <c r="CN127" s="11">
        <v>3.8701713085174561</v>
      </c>
      <c r="CO127" s="27">
        <f t="shared" si="76"/>
        <v>16.809392810165406</v>
      </c>
      <c r="CP127" s="11">
        <v>12.53172779083252</v>
      </c>
      <c r="CQ127" s="11">
        <v>6.9365040000000002</v>
      </c>
      <c r="CR127" s="11">
        <v>5.6690579999999997</v>
      </c>
      <c r="CS127" s="27">
        <f t="shared" si="77"/>
        <v>25.137289790832519</v>
      </c>
      <c r="CT127" s="11">
        <v>73.206000000000003</v>
      </c>
      <c r="CU127" s="29">
        <v>2.6743293842990776</v>
      </c>
      <c r="CV127" s="29">
        <f t="shared" si="51"/>
        <v>2.6156995354065042</v>
      </c>
      <c r="CW127" s="29">
        <f t="shared" si="52"/>
        <v>2.5647665946592042</v>
      </c>
      <c r="CX127" s="29">
        <f t="shared" si="53"/>
        <v>2.6346350333582214</v>
      </c>
      <c r="CY127" s="29">
        <f t="shared" si="54"/>
        <v>25018.526730508704</v>
      </c>
      <c r="CZ127" s="29">
        <f t="shared" si="55"/>
        <v>27356.523562772185</v>
      </c>
      <c r="DA127" s="29">
        <f t="shared" si="56"/>
        <v>25172.70922023497</v>
      </c>
      <c r="DB127" s="29">
        <f t="shared" si="57"/>
        <v>25679.501648509082</v>
      </c>
      <c r="DC127" s="29">
        <f t="shared" si="58"/>
        <v>66907.781187271365</v>
      </c>
      <c r="DD127" s="29">
        <f t="shared" si="59"/>
        <v>71556.445973480295</v>
      </c>
      <c r="DE127" s="29">
        <f t="shared" si="60"/>
        <v>64562.123705128397</v>
      </c>
      <c r="DF127" s="29">
        <f t="shared" si="61"/>
        <v>67656.114682342217</v>
      </c>
    </row>
    <row r="128" spans="1:110" ht="14.25" x14ac:dyDescent="0.2">
      <c r="A128" s="22" t="s">
        <v>59</v>
      </c>
      <c r="B128" s="11">
        <v>73.570999999999998</v>
      </c>
      <c r="C128" s="11">
        <v>61.924030000000002</v>
      </c>
      <c r="D128" s="11">
        <v>43.021717071533203</v>
      </c>
      <c r="E128" s="11">
        <v>48.131430000000002</v>
      </c>
      <c r="F128" s="27">
        <v>55.052311000000003</v>
      </c>
      <c r="G128" s="11">
        <v>140.56666666666666</v>
      </c>
      <c r="H128" s="11">
        <v>73.999999999999986</v>
      </c>
      <c r="I128" s="11">
        <v>63.533333333333339</v>
      </c>
      <c r="J128" s="10">
        <f t="shared" si="83"/>
        <v>278.10000000000002</v>
      </c>
      <c r="K128" s="11">
        <v>139.43333435058594</v>
      </c>
      <c r="L128" s="11">
        <v>71.9637451171875</v>
      </c>
      <c r="M128" s="11">
        <v>60.833359999999999</v>
      </c>
      <c r="N128" s="27">
        <f t="shared" si="62"/>
        <v>272.23043946777341</v>
      </c>
      <c r="O128" s="11">
        <v>10.931141534157176</v>
      </c>
      <c r="P128" s="11">
        <v>4.2039846545710438</v>
      </c>
      <c r="Q128" s="11">
        <v>3.5456921744107555</v>
      </c>
      <c r="R128" s="27">
        <f t="shared" si="79"/>
        <v>18.680818363138975</v>
      </c>
      <c r="S128" s="11">
        <v>10.93114185333252</v>
      </c>
      <c r="T128" s="11">
        <v>4.2039847373962402</v>
      </c>
      <c r="U128" s="11">
        <v>3.5456919999999998</v>
      </c>
      <c r="V128" s="27">
        <f t="shared" si="63"/>
        <v>18.680818590728759</v>
      </c>
      <c r="W128" s="27">
        <f t="shared" si="64"/>
        <v>128.50219249725342</v>
      </c>
      <c r="X128" s="27">
        <f t="shared" si="65"/>
        <v>67.75976037979126</v>
      </c>
      <c r="Y128" s="27">
        <f t="shared" si="66"/>
        <v>57.287667999999996</v>
      </c>
      <c r="Z128" s="27">
        <f t="shared" si="67"/>
        <v>253.54962087704465</v>
      </c>
      <c r="AA128" s="11">
        <v>7.9315769999999999</v>
      </c>
      <c r="AB128" s="11">
        <v>4.8024473190307617</v>
      </c>
      <c r="AC128" s="11">
        <v>6.1543239999999999</v>
      </c>
      <c r="AD128" s="27">
        <f t="shared" si="80"/>
        <v>18.888348319030762</v>
      </c>
      <c r="AE128" s="11">
        <v>8547.9680000000008</v>
      </c>
      <c r="AF128" s="11">
        <v>4821.6679999999997</v>
      </c>
      <c r="AG128" s="11">
        <v>3506.75732421875</v>
      </c>
      <c r="AH128" s="27">
        <f t="shared" si="68"/>
        <v>16876.393324218749</v>
      </c>
      <c r="AI128" s="27">
        <f t="shared" si="45"/>
        <v>61.146911483838522</v>
      </c>
      <c r="AJ128" s="27">
        <f t="shared" si="46"/>
        <v>65.058944331777582</v>
      </c>
      <c r="AK128" s="27">
        <f t="shared" si="47"/>
        <v>59.001076868879501</v>
      </c>
      <c r="AL128" s="27">
        <f t="shared" si="48"/>
        <v>61.741006810887306</v>
      </c>
      <c r="AM128" s="11">
        <v>4.6604169999999998</v>
      </c>
      <c r="AN128" s="11">
        <v>5.3772539999999998</v>
      </c>
      <c r="AO128" s="11">
        <v>8.6457820000000005</v>
      </c>
      <c r="AP128" s="27">
        <f t="shared" si="81"/>
        <v>5.7119457725342739</v>
      </c>
      <c r="AQ128" s="11">
        <v>170.1949462890625</v>
      </c>
      <c r="AR128" s="11">
        <v>89.314989999999995</v>
      </c>
      <c r="AS128" s="11">
        <v>71.171570000000003</v>
      </c>
      <c r="AT128" s="27">
        <f t="shared" si="82"/>
        <v>330.68150628906244</v>
      </c>
      <c r="AU128" s="11">
        <v>49.6</v>
      </c>
      <c r="AV128" s="11">
        <v>3997.2</v>
      </c>
      <c r="AW128" s="11">
        <v>1016.1</v>
      </c>
      <c r="AX128" s="11">
        <v>3651.3110000000001</v>
      </c>
      <c r="AY128" s="11">
        <v>2418.9870000000001</v>
      </c>
      <c r="AZ128" s="11">
        <v>1144.848388671875</v>
      </c>
      <c r="BA128" s="27">
        <f t="shared" si="69"/>
        <v>7215.1463886718757</v>
      </c>
      <c r="BB128" s="11">
        <v>46.868526458740234</v>
      </c>
      <c r="BC128" s="11">
        <v>553.19050000000004</v>
      </c>
      <c r="BD128" s="11">
        <v>32.616329999999998</v>
      </c>
      <c r="BE128" s="27">
        <f t="shared" si="70"/>
        <v>632.67535645874023</v>
      </c>
      <c r="BF128" s="11">
        <v>3967.4349999999999</v>
      </c>
      <c r="BG128" s="11">
        <v>3646.2559999999999</v>
      </c>
      <c r="BH128" s="11">
        <v>1402.4591064453125</v>
      </c>
      <c r="BI128" s="27">
        <f t="shared" si="49"/>
        <v>9016.1501064453114</v>
      </c>
      <c r="BJ128" s="11">
        <v>3878.4259999999999</v>
      </c>
      <c r="BK128" s="11">
        <v>2896.82763671875</v>
      </c>
      <c r="BL128" s="11">
        <v>1322.92578125</v>
      </c>
      <c r="BM128" s="27">
        <f t="shared" si="78"/>
        <v>8098.1794179687495</v>
      </c>
      <c r="BN128" s="11">
        <v>89.008989999999997</v>
      </c>
      <c r="BO128" s="11">
        <v>749.42849999999999</v>
      </c>
      <c r="BP128" s="11">
        <v>79.533370000000005</v>
      </c>
      <c r="BQ128" s="27">
        <f t="shared" si="50"/>
        <v>917.97086000000002</v>
      </c>
      <c r="BR128" s="11">
        <v>373.79</v>
      </c>
      <c r="BS128" s="11">
        <v>193.649</v>
      </c>
      <c r="BT128" s="11">
        <v>152.29501342773437</v>
      </c>
      <c r="BU128" s="27">
        <f t="shared" si="71"/>
        <v>719.73401342773445</v>
      </c>
      <c r="BV128" s="11">
        <v>0.99326309999999995</v>
      </c>
      <c r="BW128" s="11">
        <v>0.74344295263290405</v>
      </c>
      <c r="BX128" s="11">
        <v>0.43158215284347534</v>
      </c>
      <c r="BY128" s="27">
        <f t="shared" si="72"/>
        <v>2.1682882054763795</v>
      </c>
      <c r="BZ128" s="11">
        <v>139.7939453125</v>
      </c>
      <c r="CA128" s="11">
        <v>74.112300000000005</v>
      </c>
      <c r="CB128" s="11">
        <v>59.435479999999998</v>
      </c>
      <c r="CC128" s="27">
        <f t="shared" si="73"/>
        <v>273.34172531249999</v>
      </c>
      <c r="CD128" s="11">
        <v>7071.0879999999997</v>
      </c>
      <c r="CE128" s="11">
        <v>3962.2660000000001</v>
      </c>
      <c r="CF128" s="11">
        <v>2886.314208984375</v>
      </c>
      <c r="CG128" s="27">
        <f t="shared" si="74"/>
        <v>13919.668208984374</v>
      </c>
      <c r="CH128" s="11">
        <v>9484.7720000000008</v>
      </c>
      <c r="CI128" s="11">
        <v>5314.7685546875</v>
      </c>
      <c r="CJ128" s="11">
        <v>3871.5450000000001</v>
      </c>
      <c r="CK128" s="27">
        <f t="shared" si="75"/>
        <v>18671.085554687503</v>
      </c>
      <c r="CL128" s="11">
        <v>8.3824489999999994</v>
      </c>
      <c r="CM128" s="11">
        <v>4.7244834899902344</v>
      </c>
      <c r="CN128" s="11">
        <v>3.902209</v>
      </c>
      <c r="CO128" s="27">
        <f t="shared" si="76"/>
        <v>17.009141489990235</v>
      </c>
      <c r="CP128" s="11">
        <v>12.545719146728516</v>
      </c>
      <c r="CQ128" s="11">
        <v>7.0237740000000004</v>
      </c>
      <c r="CR128" s="11">
        <v>5.6781280000000001</v>
      </c>
      <c r="CS128" s="27">
        <f t="shared" si="77"/>
        <v>25.247621146728516</v>
      </c>
      <c r="CT128" s="11">
        <v>73.570999999999998</v>
      </c>
      <c r="CU128" s="29">
        <v>2.6738640158156888</v>
      </c>
      <c r="CV128" s="29">
        <f t="shared" si="51"/>
        <v>2.6129131061915496</v>
      </c>
      <c r="CW128" s="29">
        <f t="shared" si="52"/>
        <v>2.5623586017599989</v>
      </c>
      <c r="CX128" s="29">
        <f t="shared" si="53"/>
        <v>2.6330923777000863</v>
      </c>
      <c r="CY128" s="29">
        <f t="shared" si="54"/>
        <v>25374.600711629526</v>
      </c>
      <c r="CZ128" s="29">
        <f t="shared" si="55"/>
        <v>27445.370514113165</v>
      </c>
      <c r="DA128" s="29">
        <f t="shared" si="56"/>
        <v>25421.351053211536</v>
      </c>
      <c r="DB128" s="29">
        <f t="shared" si="57"/>
        <v>25941.64678388121</v>
      </c>
      <c r="DC128" s="29">
        <f t="shared" si="58"/>
        <v>67848.231758517359</v>
      </c>
      <c r="DD128" s="29">
        <f t="shared" si="59"/>
        <v>71712.368320609399</v>
      </c>
      <c r="DE128" s="29">
        <f t="shared" si="60"/>
        <v>65138.617539557192</v>
      </c>
      <c r="DF128" s="29">
        <f t="shared" si="61"/>
        <v>68306.752411625566</v>
      </c>
    </row>
    <row r="129" spans="1:110" ht="14.25" x14ac:dyDescent="0.2">
      <c r="A129" s="22" t="s">
        <v>60</v>
      </c>
      <c r="B129" s="11">
        <v>73.968999999999994</v>
      </c>
      <c r="C129" s="11">
        <v>62.64884</v>
      </c>
      <c r="D129" s="11">
        <v>42.703914642333984</v>
      </c>
      <c r="E129" s="11">
        <v>48.48516</v>
      </c>
      <c r="F129" s="27">
        <v>55.423350999999997</v>
      </c>
      <c r="G129" s="11">
        <v>139.26666666666668</v>
      </c>
      <c r="H129" s="11">
        <v>73.866666666666674</v>
      </c>
      <c r="I129" s="11">
        <v>62.79999999999999</v>
      </c>
      <c r="J129" s="10">
        <f t="shared" si="83"/>
        <v>275.93333333333334</v>
      </c>
      <c r="K129" s="11">
        <v>140.36666870117187</v>
      </c>
      <c r="L129" s="11">
        <v>72.744100000000003</v>
      </c>
      <c r="M129" s="11">
        <v>61.25826</v>
      </c>
      <c r="N129" s="27">
        <f t="shared" si="62"/>
        <v>274.36902870117189</v>
      </c>
      <c r="O129" s="11">
        <v>10.819964762097436</v>
      </c>
      <c r="P129" s="11">
        <v>4.2355143182041424</v>
      </c>
      <c r="Q129" s="11">
        <v>3.5032392419317149</v>
      </c>
      <c r="R129" s="27">
        <f t="shared" si="79"/>
        <v>18.558718322233293</v>
      </c>
      <c r="S129" s="11">
        <v>10.819964408874512</v>
      </c>
      <c r="T129" s="11">
        <v>4.2355140000000002</v>
      </c>
      <c r="U129" s="11">
        <v>3.5032390000000002</v>
      </c>
      <c r="V129" s="27">
        <f t="shared" si="63"/>
        <v>18.558717408874511</v>
      </c>
      <c r="W129" s="27">
        <f t="shared" si="64"/>
        <v>129.54670429229736</v>
      </c>
      <c r="X129" s="27">
        <f t="shared" si="65"/>
        <v>68.508586000000008</v>
      </c>
      <c r="Y129" s="27">
        <f t="shared" si="66"/>
        <v>57.755020999999999</v>
      </c>
      <c r="Z129" s="27">
        <f t="shared" si="67"/>
        <v>255.81031129229737</v>
      </c>
      <c r="AA129" s="11">
        <v>7.5161150000000001</v>
      </c>
      <c r="AB129" s="11">
        <v>4.4696736335754395</v>
      </c>
      <c r="AC129" s="11">
        <v>5.7122235298156738</v>
      </c>
      <c r="AD129" s="27">
        <f t="shared" si="80"/>
        <v>17.698012163391112</v>
      </c>
      <c r="AE129" s="11">
        <v>8587.8169999999991</v>
      </c>
      <c r="AF129" s="11">
        <v>4849.66650390625</v>
      </c>
      <c r="AG129" s="11">
        <v>3514.568603515625</v>
      </c>
      <c r="AH129" s="27">
        <f t="shared" si="68"/>
        <v>16952.052107421874</v>
      </c>
      <c r="AI129" s="27">
        <f t="shared" si="45"/>
        <v>61.165660327358019</v>
      </c>
      <c r="AJ129" s="27">
        <f t="shared" si="46"/>
        <v>65.019096870988818</v>
      </c>
      <c r="AK129" s="27">
        <f t="shared" si="47"/>
        <v>58.828951004041784</v>
      </c>
      <c r="AL129" s="27">
        <f t="shared" si="48"/>
        <v>61.703714822186676</v>
      </c>
      <c r="AM129" s="11">
        <v>4.4024944305419922</v>
      </c>
      <c r="AN129" s="11">
        <v>4.9342765808105469</v>
      </c>
      <c r="AO129" s="11">
        <v>7.9423240000000002</v>
      </c>
      <c r="AP129" s="27">
        <f t="shared" si="81"/>
        <v>5.3110311809268262</v>
      </c>
      <c r="AQ129" s="11">
        <v>170.72911071777344</v>
      </c>
      <c r="AR129" s="11">
        <v>90.585669999999993</v>
      </c>
      <c r="AS129" s="11">
        <v>71.916404724121094</v>
      </c>
      <c r="AT129" s="27">
        <f t="shared" si="82"/>
        <v>333.23118544189452</v>
      </c>
      <c r="AU129" s="11">
        <v>50.3</v>
      </c>
      <c r="AV129" s="11">
        <v>4035.1</v>
      </c>
      <c r="AW129" s="11">
        <v>1038.0999999999999</v>
      </c>
      <c r="AX129" s="11">
        <v>2335.219482421875</v>
      </c>
      <c r="AY129" s="11">
        <v>1332.0809999999999</v>
      </c>
      <c r="AZ129" s="11">
        <v>989.67539999999997</v>
      </c>
      <c r="BA129" s="27">
        <f t="shared" si="69"/>
        <v>4656.9758824218752</v>
      </c>
      <c r="BB129" s="11">
        <v>10.638161659240723</v>
      </c>
      <c r="BC129" s="11">
        <v>828.23440000000005</v>
      </c>
      <c r="BD129" s="11">
        <v>16.007631301879883</v>
      </c>
      <c r="BE129" s="27">
        <f t="shared" si="70"/>
        <v>854.88019296112066</v>
      </c>
      <c r="BF129" s="11">
        <v>3443.274658203125</v>
      </c>
      <c r="BG129" s="11">
        <v>2688.128662109375</v>
      </c>
      <c r="BH129" s="11">
        <v>1192.8197021484375</v>
      </c>
      <c r="BI129" s="27">
        <f t="shared" si="49"/>
        <v>7324.2230224609375</v>
      </c>
      <c r="BJ129" s="11">
        <v>3409.3969999999999</v>
      </c>
      <c r="BK129" s="11">
        <v>2096.407470703125</v>
      </c>
      <c r="BL129" s="11">
        <v>1167.8563232421875</v>
      </c>
      <c r="BM129" s="27">
        <f t="shared" si="78"/>
        <v>6673.6607939453124</v>
      </c>
      <c r="BN129" s="11">
        <v>33.877742767333984</v>
      </c>
      <c r="BO129" s="11">
        <v>591.72140000000002</v>
      </c>
      <c r="BP129" s="11">
        <v>24.963396072387695</v>
      </c>
      <c r="BQ129" s="27">
        <f t="shared" si="50"/>
        <v>650.5625388397217</v>
      </c>
      <c r="BR129" s="11">
        <v>375.3544</v>
      </c>
      <c r="BS129" s="11">
        <v>194.68860000000001</v>
      </c>
      <c r="BT129" s="11">
        <v>152.93617248535156</v>
      </c>
      <c r="BU129" s="27">
        <f t="shared" si="71"/>
        <v>722.97917248535157</v>
      </c>
      <c r="BV129" s="11">
        <v>0.9669934</v>
      </c>
      <c r="BW129" s="11">
        <v>0.66029685735702515</v>
      </c>
      <c r="BX129" s="11">
        <v>0.42078769999999999</v>
      </c>
      <c r="BY129" s="27">
        <f t="shared" si="72"/>
        <v>2.0480779573570249</v>
      </c>
      <c r="BZ129" s="11">
        <v>140.402587890625</v>
      </c>
      <c r="CA129" s="11">
        <v>74.588340000000002</v>
      </c>
      <c r="CB129" s="11">
        <v>59.742159999999998</v>
      </c>
      <c r="CC129" s="27">
        <f t="shared" si="73"/>
        <v>274.73308789062503</v>
      </c>
      <c r="CD129" s="11">
        <v>7136.143</v>
      </c>
      <c r="CE129" s="11">
        <v>4040.0673828125</v>
      </c>
      <c r="CF129" s="11">
        <v>2917.794677734375</v>
      </c>
      <c r="CG129" s="27">
        <f t="shared" si="74"/>
        <v>14094.005060546875</v>
      </c>
      <c r="CH129" s="11">
        <v>9504.2119999999995</v>
      </c>
      <c r="CI129" s="11">
        <v>5380.73</v>
      </c>
      <c r="CJ129" s="11">
        <v>3886.0410000000002</v>
      </c>
      <c r="CK129" s="27">
        <f t="shared" si="75"/>
        <v>18770.983</v>
      </c>
      <c r="CL129" s="11">
        <v>8.4395349999999993</v>
      </c>
      <c r="CM129" s="11">
        <v>4.7737059999999998</v>
      </c>
      <c r="CN129" s="11">
        <v>3.927082</v>
      </c>
      <c r="CO129" s="27">
        <f t="shared" si="76"/>
        <v>17.140322999999999</v>
      </c>
      <c r="CP129" s="11">
        <v>12.531369209289551</v>
      </c>
      <c r="CQ129" s="11">
        <v>7.0460669999999999</v>
      </c>
      <c r="CR129" s="11">
        <v>5.6771799999999999</v>
      </c>
      <c r="CS129" s="27">
        <f t="shared" si="77"/>
        <v>25.254616209289551</v>
      </c>
      <c r="CT129" s="11">
        <v>73.968999999999994</v>
      </c>
      <c r="CU129" s="29">
        <v>2.6734151103568315</v>
      </c>
      <c r="CV129" s="29">
        <f t="shared" si="51"/>
        <v>2.610174727041787</v>
      </c>
      <c r="CW129" s="29">
        <f t="shared" si="52"/>
        <v>2.559937111168253</v>
      </c>
      <c r="CX129" s="29">
        <f t="shared" si="53"/>
        <v>2.6315693462200644</v>
      </c>
      <c r="CY129" s="29">
        <f t="shared" si="54"/>
        <v>25320.635644606802</v>
      </c>
      <c r="CZ129" s="29">
        <f t="shared" si="55"/>
        <v>27637.622336387438</v>
      </c>
      <c r="DA129" s="29">
        <f t="shared" si="56"/>
        <v>25409.560974675303</v>
      </c>
      <c r="DB129" s="29">
        <f t="shared" si="57"/>
        <v>25963.380017534771</v>
      </c>
      <c r="DC129" s="29">
        <f t="shared" si="58"/>
        <v>67692.569936131622</v>
      </c>
      <c r="DD129" s="29">
        <f t="shared" si="59"/>
        <v>72139.02333796407</v>
      </c>
      <c r="DE129" s="29">
        <f t="shared" si="60"/>
        <v>65046.87811756388</v>
      </c>
      <c r="DF129" s="29">
        <f t="shared" si="61"/>
        <v>68324.434978407051</v>
      </c>
    </row>
    <row r="130" spans="1:110" ht="14.25" x14ac:dyDescent="0.2">
      <c r="A130" s="22" t="s">
        <v>61</v>
      </c>
      <c r="B130" s="11">
        <v>74.376000000000005</v>
      </c>
      <c r="C130" s="11">
        <v>63.654139999999998</v>
      </c>
      <c r="D130" s="11">
        <v>42.943829999999998</v>
      </c>
      <c r="E130" s="11">
        <v>49.225020000000001</v>
      </c>
      <c r="F130" s="27">
        <v>56.008468999999998</v>
      </c>
      <c r="G130" s="11">
        <v>142.36666666666667</v>
      </c>
      <c r="H130" s="11">
        <v>71.566666666666663</v>
      </c>
      <c r="I130" s="11">
        <v>60</v>
      </c>
      <c r="J130" s="10">
        <f t="shared" si="83"/>
        <v>273.93333333333334</v>
      </c>
      <c r="K130" s="11">
        <v>141.96665954589844</v>
      </c>
      <c r="L130" s="11">
        <v>73.029300000000006</v>
      </c>
      <c r="M130" s="11">
        <v>62.386330000000001</v>
      </c>
      <c r="N130" s="27">
        <f t="shared" si="62"/>
        <v>277.38228954589846</v>
      </c>
      <c r="O130" s="11">
        <v>10.835355727848428</v>
      </c>
      <c r="P130" s="11">
        <v>4.4387264733322986</v>
      </c>
      <c r="Q130" s="11">
        <v>3.6637974357662557</v>
      </c>
      <c r="R130" s="27">
        <f t="shared" si="79"/>
        <v>18.937879636946981</v>
      </c>
      <c r="S130" s="11">
        <v>10.835355758666992</v>
      </c>
      <c r="T130" s="11">
        <v>4.4387264251708984</v>
      </c>
      <c r="U130" s="11">
        <v>3.6637973785400391</v>
      </c>
      <c r="V130" s="27">
        <f t="shared" si="63"/>
        <v>18.93787956237793</v>
      </c>
      <c r="W130" s="27">
        <f t="shared" si="64"/>
        <v>131.13130378723145</v>
      </c>
      <c r="X130" s="27">
        <f t="shared" si="65"/>
        <v>68.590573574829108</v>
      </c>
      <c r="Y130" s="27">
        <f t="shared" si="66"/>
        <v>58.722532621459962</v>
      </c>
      <c r="Z130" s="27">
        <f t="shared" si="67"/>
        <v>258.44440998352053</v>
      </c>
      <c r="AA130" s="11">
        <v>7.1429815292358398</v>
      </c>
      <c r="AB130" s="11">
        <v>3.9138449999999998</v>
      </c>
      <c r="AC130" s="11">
        <v>5.1127266883850098</v>
      </c>
      <c r="AD130" s="27">
        <f t="shared" si="80"/>
        <v>16.169553217620852</v>
      </c>
      <c r="AE130" s="11">
        <v>8696.0830000000005</v>
      </c>
      <c r="AF130" s="11">
        <v>4906.984375</v>
      </c>
      <c r="AG130" s="11">
        <v>3563.5410000000002</v>
      </c>
      <c r="AH130" s="27">
        <f t="shared" si="68"/>
        <v>17166.608375</v>
      </c>
      <c r="AI130" s="27">
        <f t="shared" si="45"/>
        <v>61.668941811109292</v>
      </c>
      <c r="AJ130" s="27">
        <f t="shared" si="46"/>
        <v>65.393194994812632</v>
      </c>
      <c r="AK130" s="27">
        <f t="shared" si="47"/>
        <v>59.343263230764286</v>
      </c>
      <c r="AL130" s="27">
        <f t="shared" si="48"/>
        <v>62.175297696987926</v>
      </c>
      <c r="AM130" s="11">
        <v>4.1425380000000001</v>
      </c>
      <c r="AN130" s="11">
        <v>4.2884029999999997</v>
      </c>
      <c r="AO130" s="11">
        <v>7.1021239999999999</v>
      </c>
      <c r="AP130" s="27">
        <f t="shared" si="81"/>
        <v>4.8168271816513109</v>
      </c>
      <c r="AQ130" s="11">
        <v>172.4341</v>
      </c>
      <c r="AR130" s="11">
        <v>91.266090000000005</v>
      </c>
      <c r="AS130" s="11">
        <v>71.988690000000005</v>
      </c>
      <c r="AT130" s="27">
        <f t="shared" si="82"/>
        <v>335.68888000000004</v>
      </c>
      <c r="AU130" s="11">
        <v>50.9</v>
      </c>
      <c r="AV130" s="11">
        <v>4091</v>
      </c>
      <c r="AW130" s="11">
        <v>1069.3</v>
      </c>
      <c r="AX130" s="11">
        <v>2164.45654296875</v>
      </c>
      <c r="AY130" s="11">
        <v>1889.84423828125</v>
      </c>
      <c r="AZ130" s="11">
        <v>1014.621</v>
      </c>
      <c r="BA130" s="27">
        <f t="shared" si="69"/>
        <v>5068.9217812500001</v>
      </c>
      <c r="BB130" s="11">
        <v>398.30950000000001</v>
      </c>
      <c r="BC130" s="11">
        <v>831.97439999999995</v>
      </c>
      <c r="BD130" s="11">
        <v>41.703243255615234</v>
      </c>
      <c r="BE130" s="27">
        <f t="shared" si="70"/>
        <v>1271.9871432556151</v>
      </c>
      <c r="BF130" s="11">
        <v>2702.470703125</v>
      </c>
      <c r="BG130" s="11">
        <v>2985.655517578125</v>
      </c>
      <c r="BH130" s="11">
        <v>1245.826</v>
      </c>
      <c r="BI130" s="27">
        <f t="shared" si="49"/>
        <v>6933.952220703125</v>
      </c>
      <c r="BJ130" s="11">
        <v>2488.609619140625</v>
      </c>
      <c r="BK130" s="11">
        <v>2109.622802734375</v>
      </c>
      <c r="BL130" s="11">
        <v>1207.2176513671875</v>
      </c>
      <c r="BM130" s="27">
        <f t="shared" si="78"/>
        <v>5805.4500732421875</v>
      </c>
      <c r="BN130" s="11">
        <v>213.8612</v>
      </c>
      <c r="BO130" s="11">
        <v>876.03269999999998</v>
      </c>
      <c r="BP130" s="11">
        <v>38.608192443847656</v>
      </c>
      <c r="BQ130" s="27">
        <f t="shared" si="50"/>
        <v>1128.5020924438477</v>
      </c>
      <c r="BR130" s="11">
        <v>376.92169999999999</v>
      </c>
      <c r="BS130" s="11">
        <v>195.65940000000001</v>
      </c>
      <c r="BT130" s="11">
        <v>153.57669067382812</v>
      </c>
      <c r="BU130" s="27">
        <f t="shared" si="71"/>
        <v>726.15779067382812</v>
      </c>
      <c r="BV130" s="11">
        <v>0.96290810000000004</v>
      </c>
      <c r="BW130" s="11">
        <v>0.5933927</v>
      </c>
      <c r="BX130" s="11">
        <v>0.42610552906990051</v>
      </c>
      <c r="BY130" s="27">
        <f t="shared" si="72"/>
        <v>1.9824063290699006</v>
      </c>
      <c r="BZ130" s="11">
        <v>141.01235961914062</v>
      </c>
      <c r="CA130" s="11">
        <v>75.038150000000002</v>
      </c>
      <c r="CB130" s="11">
        <v>60.049630000000001</v>
      </c>
      <c r="CC130" s="27">
        <f t="shared" si="73"/>
        <v>276.10013961914063</v>
      </c>
      <c r="CD130" s="11">
        <v>7270.2139999999999</v>
      </c>
      <c r="CE130" s="11">
        <v>4107.78369140625</v>
      </c>
      <c r="CF130" s="11">
        <v>2996.207763671875</v>
      </c>
      <c r="CG130" s="27">
        <f t="shared" si="74"/>
        <v>14374.205455078125</v>
      </c>
      <c r="CH130" s="11">
        <v>9637.4650000000001</v>
      </c>
      <c r="CI130" s="11">
        <v>5445.317</v>
      </c>
      <c r="CJ130" s="11">
        <v>3971.801513671875</v>
      </c>
      <c r="CK130" s="27">
        <f t="shared" si="75"/>
        <v>19054.583513671874</v>
      </c>
      <c r="CL130" s="11">
        <v>8.6447669999999999</v>
      </c>
      <c r="CM130" s="11">
        <v>4.8330310000000001</v>
      </c>
      <c r="CN130" s="11">
        <v>4.0113015174865723</v>
      </c>
      <c r="CO130" s="27">
        <f t="shared" si="76"/>
        <v>17.489099517486572</v>
      </c>
      <c r="CP130" s="11">
        <v>12.742563247680664</v>
      </c>
      <c r="CQ130" s="11">
        <v>7.0835585594177246</v>
      </c>
      <c r="CR130" s="11">
        <v>5.763992</v>
      </c>
      <c r="CS130" s="27">
        <f t="shared" si="77"/>
        <v>25.59011380709839</v>
      </c>
      <c r="CT130" s="11">
        <v>74.376000000000005</v>
      </c>
      <c r="CU130" s="29">
        <v>2.6729692419730111</v>
      </c>
      <c r="CV130" s="29">
        <f t="shared" si="51"/>
        <v>2.6074656691296361</v>
      </c>
      <c r="CW130" s="29">
        <f t="shared" si="52"/>
        <v>2.5574960357595562</v>
      </c>
      <c r="CX130" s="29">
        <f t="shared" si="53"/>
        <v>2.6300522400151922</v>
      </c>
      <c r="CY130" s="29">
        <f t="shared" si="54"/>
        <v>25568.878098554687</v>
      </c>
      <c r="CZ130" s="29">
        <f t="shared" si="55"/>
        <v>27830.592345678255</v>
      </c>
      <c r="DA130" s="29">
        <f t="shared" si="56"/>
        <v>25862.007419520025</v>
      </c>
      <c r="DB130" s="29">
        <f t="shared" si="57"/>
        <v>26240.279672535686</v>
      </c>
      <c r="DC130" s="29">
        <f t="shared" si="58"/>
        <v>68344.824709194058</v>
      </c>
      <c r="DD130" s="29">
        <f t="shared" si="59"/>
        <v>72567.314092898072</v>
      </c>
      <c r="DE130" s="29">
        <f t="shared" si="60"/>
        <v>66141.981452206688</v>
      </c>
      <c r="DF130" s="29">
        <f t="shared" si="61"/>
        <v>69013.306331377593</v>
      </c>
    </row>
    <row r="131" spans="1:110" ht="14.25" x14ac:dyDescent="0.2">
      <c r="A131" s="22" t="s">
        <v>62</v>
      </c>
      <c r="B131" s="11">
        <v>74.802999999999997</v>
      </c>
      <c r="C131" s="11">
        <v>64.928115844726563</v>
      </c>
      <c r="D131" s="11">
        <v>42.925037384033203</v>
      </c>
      <c r="E131" s="11">
        <v>50.610805511474609</v>
      </c>
      <c r="F131" s="27">
        <v>56.948684999999998</v>
      </c>
      <c r="G131" s="11">
        <v>141.20000000000002</v>
      </c>
      <c r="H131" s="11">
        <v>72.36666666666666</v>
      </c>
      <c r="I131" s="11">
        <v>60.300000000000004</v>
      </c>
      <c r="J131" s="10">
        <f t="shared" si="83"/>
        <v>273.86666666666667</v>
      </c>
      <c r="K131" s="11">
        <v>141.93333435058594</v>
      </c>
      <c r="L131" s="11">
        <v>74.079124450683594</v>
      </c>
      <c r="M131" s="11">
        <v>61.828949999999999</v>
      </c>
      <c r="N131" s="27">
        <f t="shared" si="62"/>
        <v>277.84140880126955</v>
      </c>
      <c r="O131" s="11">
        <v>10.735531099371949</v>
      </c>
      <c r="P131" s="11">
        <v>4.4299751252927555</v>
      </c>
      <c r="Q131" s="11">
        <v>3.7140142002571879</v>
      </c>
      <c r="R131" s="27">
        <f t="shared" si="79"/>
        <v>18.879520424921893</v>
      </c>
      <c r="S131" s="11">
        <v>10.735530853271484</v>
      </c>
      <c r="T131" s="11">
        <v>4.4299749999999998</v>
      </c>
      <c r="U131" s="11">
        <v>3.7140142917633057</v>
      </c>
      <c r="V131" s="27">
        <f t="shared" si="63"/>
        <v>18.879520145034789</v>
      </c>
      <c r="W131" s="27">
        <f t="shared" si="64"/>
        <v>131.19780349731445</v>
      </c>
      <c r="X131" s="27">
        <f t="shared" si="65"/>
        <v>69.649149450683595</v>
      </c>
      <c r="Y131" s="27">
        <f t="shared" si="66"/>
        <v>58.114935708236693</v>
      </c>
      <c r="Z131" s="27">
        <f t="shared" si="67"/>
        <v>258.96188865623475</v>
      </c>
      <c r="AA131" s="11">
        <v>6.6173919999999997</v>
      </c>
      <c r="AB131" s="11">
        <v>3.6436977386474609</v>
      </c>
      <c r="AC131" s="11">
        <v>4.5093439999999996</v>
      </c>
      <c r="AD131" s="27">
        <f t="shared" si="80"/>
        <v>14.770433738647458</v>
      </c>
      <c r="AE131" s="11">
        <v>8847.0529999999999</v>
      </c>
      <c r="AF131" s="11">
        <v>5016.11669921875</v>
      </c>
      <c r="AG131" s="11">
        <v>3642.58935546875</v>
      </c>
      <c r="AH131" s="27">
        <f t="shared" si="68"/>
        <v>17505.7590546875</v>
      </c>
      <c r="AI131" s="27">
        <f t="shared" si="45"/>
        <v>62.462557638255916</v>
      </c>
      <c r="AJ131" s="27">
        <f t="shared" si="46"/>
        <v>66.464086559175328</v>
      </c>
      <c r="AK131" s="27">
        <f t="shared" si="47"/>
        <v>60.344686947872084</v>
      </c>
      <c r="AL131" s="27">
        <f t="shared" si="48"/>
        <v>63.090219878555573</v>
      </c>
      <c r="AM131" s="11">
        <v>3.8523514270782471</v>
      </c>
      <c r="AN131" s="11">
        <v>3.9486327171325684</v>
      </c>
      <c r="AO131" s="11">
        <v>6.3705420000000004</v>
      </c>
      <c r="AP131" s="27">
        <f t="shared" si="81"/>
        <v>4.4114276303179434</v>
      </c>
      <c r="AQ131" s="11">
        <v>171.77267456054687</v>
      </c>
      <c r="AR131" s="11">
        <v>92.278019999999998</v>
      </c>
      <c r="AS131" s="11">
        <v>70.771385192871094</v>
      </c>
      <c r="AT131" s="27">
        <f t="shared" si="82"/>
        <v>334.82207975341794</v>
      </c>
      <c r="AU131" s="11">
        <v>50.8</v>
      </c>
      <c r="AV131" s="11">
        <v>4141.3</v>
      </c>
      <c r="AW131" s="11">
        <v>1092.5999999999999</v>
      </c>
      <c r="AX131" s="11">
        <v>2086.4658203125</v>
      </c>
      <c r="AY131" s="11">
        <v>1633.1851806640625</v>
      </c>
      <c r="AZ131" s="11">
        <v>935.91240000000005</v>
      </c>
      <c r="BA131" s="27">
        <f t="shared" si="69"/>
        <v>4655.5634009765627</v>
      </c>
      <c r="BB131" s="11">
        <v>14.580632209777832</v>
      </c>
      <c r="BC131" s="11">
        <v>520.89480000000003</v>
      </c>
      <c r="BD131" s="11">
        <v>482.90960000000001</v>
      </c>
      <c r="BE131" s="27">
        <f t="shared" si="70"/>
        <v>1018.3850322097778</v>
      </c>
      <c r="BF131" s="11">
        <v>2429.736328125</v>
      </c>
      <c r="BG131" s="11">
        <v>2284.67578125</v>
      </c>
      <c r="BH131" s="11">
        <v>1258.92822265625</v>
      </c>
      <c r="BI131" s="27">
        <f t="shared" si="49"/>
        <v>5973.34033203125</v>
      </c>
      <c r="BJ131" s="11">
        <v>2334.71923828125</v>
      </c>
      <c r="BK131" s="11">
        <v>1834.4197998046875</v>
      </c>
      <c r="BL131" s="11">
        <v>1027.168212890625</v>
      </c>
      <c r="BM131" s="27">
        <f t="shared" si="78"/>
        <v>5196.3072509765625</v>
      </c>
      <c r="BN131" s="11">
        <v>95.017300000000006</v>
      </c>
      <c r="BO131" s="11">
        <v>450.25607299804687</v>
      </c>
      <c r="BP131" s="11">
        <v>231.75991821289062</v>
      </c>
      <c r="BQ131" s="27">
        <f t="shared" si="50"/>
        <v>777.03329121093748</v>
      </c>
      <c r="BR131" s="11">
        <v>378.52685546875</v>
      </c>
      <c r="BS131" s="11">
        <v>196.58375549316406</v>
      </c>
      <c r="BT131" s="11">
        <v>154.22886657714844</v>
      </c>
      <c r="BU131" s="27">
        <f t="shared" si="71"/>
        <v>729.3394775390625</v>
      </c>
      <c r="BV131" s="11">
        <v>1.0114867687225342</v>
      </c>
      <c r="BW131" s="11">
        <v>0.55227219999999999</v>
      </c>
      <c r="BX131" s="11">
        <v>0.4454668</v>
      </c>
      <c r="BY131" s="27">
        <f t="shared" si="72"/>
        <v>2.0092257687225343</v>
      </c>
      <c r="BZ131" s="11">
        <v>141.6377</v>
      </c>
      <c r="CA131" s="11">
        <v>75.471084594726563</v>
      </c>
      <c r="CB131" s="11">
        <v>60.363050000000001</v>
      </c>
      <c r="CC131" s="27">
        <f t="shared" si="73"/>
        <v>277.47183459472654</v>
      </c>
      <c r="CD131" s="11">
        <v>7370.915</v>
      </c>
      <c r="CE131" s="11">
        <v>4246.37451171875</v>
      </c>
      <c r="CF131" s="11">
        <v>3077.393798828125</v>
      </c>
      <c r="CG131" s="27">
        <f t="shared" si="74"/>
        <v>14694.683310546876</v>
      </c>
      <c r="CH131" s="11">
        <v>9724.4189999999999</v>
      </c>
      <c r="CI131" s="11">
        <v>5602.224609375</v>
      </c>
      <c r="CJ131" s="11">
        <v>4059.9929999999999</v>
      </c>
      <c r="CK131" s="27">
        <f t="shared" si="75"/>
        <v>19386.636609375</v>
      </c>
      <c r="CL131" s="11">
        <v>8.6750450000000008</v>
      </c>
      <c r="CM131" s="11">
        <v>4.9004139999999996</v>
      </c>
      <c r="CN131" s="11">
        <v>3.9526703357696533</v>
      </c>
      <c r="CO131" s="27">
        <f t="shared" si="76"/>
        <v>17.528129335769655</v>
      </c>
      <c r="CP131" s="11">
        <v>12.691823959350586</v>
      </c>
      <c r="CQ131" s="11">
        <v>7.1291089999999997</v>
      </c>
      <c r="CR131" s="11">
        <v>5.6431170000000002</v>
      </c>
      <c r="CS131" s="27">
        <f t="shared" si="77"/>
        <v>25.464049959350586</v>
      </c>
      <c r="CT131" s="11">
        <v>74.802999999999997</v>
      </c>
      <c r="CU131" s="29">
        <v>2.6725007216916823</v>
      </c>
      <c r="CV131" s="29">
        <f t="shared" si="51"/>
        <v>2.6047559346576565</v>
      </c>
      <c r="CW131" s="29">
        <f t="shared" si="52"/>
        <v>2.5550211027631713</v>
      </c>
      <c r="CX131" s="29">
        <f t="shared" si="53"/>
        <v>2.6285171560001062</v>
      </c>
      <c r="CY131" s="29">
        <f t="shared" si="54"/>
        <v>25690.169295802625</v>
      </c>
      <c r="CZ131" s="29">
        <f t="shared" si="55"/>
        <v>28497.902053609971</v>
      </c>
      <c r="DA131" s="29">
        <f t="shared" si="56"/>
        <v>26324.468889026739</v>
      </c>
      <c r="DB131" s="29">
        <f t="shared" si="57"/>
        <v>26581.087691549888</v>
      </c>
      <c r="DC131" s="29">
        <f t="shared" si="58"/>
        <v>68656.995983414017</v>
      </c>
      <c r="DD131" s="29">
        <f t="shared" si="59"/>
        <v>74230.079499433181</v>
      </c>
      <c r="DE131" s="29">
        <f t="shared" si="60"/>
        <v>67259.57353049588</v>
      </c>
      <c r="DF131" s="29">
        <f t="shared" si="61"/>
        <v>69868.845022382142</v>
      </c>
    </row>
    <row r="132" spans="1:110" ht="14.25" x14ac:dyDescent="0.2">
      <c r="A132" s="22" t="s">
        <v>63</v>
      </c>
      <c r="B132" s="11">
        <v>75.132000000000005</v>
      </c>
      <c r="C132" s="11">
        <v>65.588819999999998</v>
      </c>
      <c r="D132" s="11">
        <v>43.7515</v>
      </c>
      <c r="E132" s="11">
        <v>52.139556884765625</v>
      </c>
      <c r="F132" s="27">
        <v>57.954247000000002</v>
      </c>
      <c r="G132" s="11">
        <v>143.29999999999998</v>
      </c>
      <c r="H132" s="11">
        <v>75.399999999999991</v>
      </c>
      <c r="I132" s="11">
        <v>64.63333333333334</v>
      </c>
      <c r="J132" s="10">
        <f t="shared" si="83"/>
        <v>283.33333333333331</v>
      </c>
      <c r="K132" s="11">
        <v>142.30000000000001</v>
      </c>
      <c r="L132" s="11">
        <v>73.759479999999996</v>
      </c>
      <c r="M132" s="11">
        <v>62.342129999999997</v>
      </c>
      <c r="N132" s="27">
        <f t="shared" si="62"/>
        <v>278.40161000000001</v>
      </c>
      <c r="O132" s="11">
        <v>10.931595159939782</v>
      </c>
      <c r="P132" s="11">
        <v>4.4231583805150692</v>
      </c>
      <c r="Q132" s="11">
        <v>3.5491198114342182</v>
      </c>
      <c r="R132" s="27">
        <f t="shared" si="79"/>
        <v>18.903873351889068</v>
      </c>
      <c r="S132" s="11">
        <v>10.931594848632813</v>
      </c>
      <c r="T132" s="11">
        <v>4.4231579999999999</v>
      </c>
      <c r="U132" s="11">
        <v>3.5491197109222412</v>
      </c>
      <c r="V132" s="27">
        <f t="shared" si="63"/>
        <v>18.903872559555055</v>
      </c>
      <c r="W132" s="27">
        <f t="shared" si="64"/>
        <v>131.3684051513672</v>
      </c>
      <c r="X132" s="27">
        <f t="shared" si="65"/>
        <v>69.336321999999996</v>
      </c>
      <c r="Y132" s="27">
        <f t="shared" si="66"/>
        <v>58.793010289077756</v>
      </c>
      <c r="Z132" s="27">
        <f t="shared" si="67"/>
        <v>259.49773744044495</v>
      </c>
      <c r="AA132" s="11">
        <v>6.8797969999999999</v>
      </c>
      <c r="AB132" s="11">
        <v>3.8618865013122559</v>
      </c>
      <c r="AC132" s="11">
        <v>4.5132665634155273</v>
      </c>
      <c r="AD132" s="27">
        <f t="shared" si="80"/>
        <v>15.254950064727783</v>
      </c>
      <c r="AE132" s="11">
        <v>8865.0740000000005</v>
      </c>
      <c r="AF132" s="11">
        <v>5065.2879999999996</v>
      </c>
      <c r="AG132" s="11">
        <v>3674.875732421875</v>
      </c>
      <c r="AH132" s="27">
        <f t="shared" si="68"/>
        <v>17605.237732421876</v>
      </c>
      <c r="AI132" s="27">
        <f t="shared" si="45"/>
        <v>62.301507043618884</v>
      </c>
      <c r="AJ132" s="27">
        <f t="shared" si="46"/>
        <v>66.739344513283726</v>
      </c>
      <c r="AK132" s="27">
        <f t="shared" si="47"/>
        <v>60.55402017187501</v>
      </c>
      <c r="AL132" s="27">
        <f t="shared" si="48"/>
        <v>63.128989342860216</v>
      </c>
      <c r="AM132" s="11">
        <v>4.0123810000000004</v>
      </c>
      <c r="AN132" s="11">
        <v>4.1419463157653809</v>
      </c>
      <c r="AO132" s="11">
        <v>6.4228160000000001</v>
      </c>
      <c r="AP132" s="27">
        <f t="shared" si="81"/>
        <v>4.55419651172926</v>
      </c>
      <c r="AQ132" s="11">
        <v>171.45733642578125</v>
      </c>
      <c r="AR132" s="11">
        <v>93.232770000000002</v>
      </c>
      <c r="AS132" s="11">
        <v>70.27458</v>
      </c>
      <c r="AT132" s="27">
        <f t="shared" si="82"/>
        <v>334.96468642578128</v>
      </c>
      <c r="AU132" s="11">
        <v>51.3</v>
      </c>
      <c r="AV132" s="11">
        <v>4177.6000000000004</v>
      </c>
      <c r="AW132" s="11">
        <v>1108.0999999999999</v>
      </c>
      <c r="AX132" s="11">
        <v>2194.3960000000002</v>
      </c>
      <c r="AY132" s="11">
        <v>1657.6898193359375</v>
      </c>
      <c r="AZ132" s="11">
        <v>926.66049999999996</v>
      </c>
      <c r="BA132" s="27">
        <f t="shared" si="69"/>
        <v>4778.7463193359381</v>
      </c>
      <c r="BB132" s="11">
        <v>259.779541015625</v>
      </c>
      <c r="BC132" s="11">
        <v>712.83090000000004</v>
      </c>
      <c r="BD132" s="11">
        <v>35.143104553222656</v>
      </c>
      <c r="BE132" s="27">
        <f t="shared" si="70"/>
        <v>1007.7535455688477</v>
      </c>
      <c r="BF132" s="11">
        <v>2494.314697265625</v>
      </c>
      <c r="BG132" s="11">
        <v>2262.258544921875</v>
      </c>
      <c r="BH132" s="11">
        <v>1164.1869999999999</v>
      </c>
      <c r="BI132" s="27">
        <f t="shared" si="49"/>
        <v>5920.7602421874999</v>
      </c>
      <c r="BJ132" s="11">
        <v>2296.830810546875</v>
      </c>
      <c r="BK132" s="11">
        <v>1771.8212890625</v>
      </c>
      <c r="BL132" s="11">
        <v>1028.7288818359375</v>
      </c>
      <c r="BM132" s="27">
        <f t="shared" si="78"/>
        <v>5097.3809814453125</v>
      </c>
      <c r="BN132" s="11">
        <v>197.48400000000001</v>
      </c>
      <c r="BO132" s="11">
        <v>490.43716430664062</v>
      </c>
      <c r="BP132" s="11">
        <v>135.4581</v>
      </c>
      <c r="BQ132" s="27">
        <f t="shared" si="50"/>
        <v>823.37926430664061</v>
      </c>
      <c r="BR132" s="11">
        <v>380.20499999999998</v>
      </c>
      <c r="BS132" s="11">
        <v>197.48400000000001</v>
      </c>
      <c r="BT132" s="11">
        <v>154.905</v>
      </c>
      <c r="BU132" s="27">
        <f t="shared" si="71"/>
        <v>732.59399999999994</v>
      </c>
      <c r="BV132" s="11">
        <v>1.1139441728591919</v>
      </c>
      <c r="BW132" s="11">
        <v>0.5371532</v>
      </c>
      <c r="BX132" s="11">
        <v>0.47895023226737976</v>
      </c>
      <c r="BY132" s="27">
        <f t="shared" si="72"/>
        <v>2.1300476051265718</v>
      </c>
      <c r="BZ132" s="11">
        <v>142.2930908203125</v>
      </c>
      <c r="CA132" s="11">
        <v>75.89658</v>
      </c>
      <c r="CB132" s="11">
        <v>60.687559999999998</v>
      </c>
      <c r="CC132" s="27">
        <f t="shared" si="73"/>
        <v>278.87723082031249</v>
      </c>
      <c r="CD132" s="11">
        <v>7471.1409999999996</v>
      </c>
      <c r="CE132" s="11">
        <v>4317.6083984375</v>
      </c>
      <c r="CF132" s="11">
        <v>3133.0693359375</v>
      </c>
      <c r="CG132" s="27">
        <f t="shared" si="74"/>
        <v>14921.818734375</v>
      </c>
      <c r="CH132" s="11">
        <v>9801.3029999999999</v>
      </c>
      <c r="CI132" s="11">
        <v>5664.22</v>
      </c>
      <c r="CJ132" s="11">
        <v>4110.2373046875</v>
      </c>
      <c r="CK132" s="27">
        <f t="shared" si="75"/>
        <v>19575.760304687501</v>
      </c>
      <c r="CL132" s="11">
        <v>8.7450720000000004</v>
      </c>
      <c r="CM132" s="11">
        <v>4.8863844871520996</v>
      </c>
      <c r="CN132" s="11">
        <v>3.969947338104248</v>
      </c>
      <c r="CO132" s="27">
        <f t="shared" si="76"/>
        <v>17.601403825256348</v>
      </c>
      <c r="CP132" s="11">
        <v>12.717513084411621</v>
      </c>
      <c r="CQ132" s="11">
        <v>7.0663600000000004</v>
      </c>
      <c r="CR132" s="11">
        <v>5.6389690000000003</v>
      </c>
      <c r="CS132" s="27">
        <f t="shared" si="77"/>
        <v>25.42284208441162</v>
      </c>
      <c r="CT132" s="11">
        <v>75.132000000000005</v>
      </c>
      <c r="CU132" s="29">
        <v>2.6719849699527738</v>
      </c>
      <c r="CV132" s="29">
        <f t="shared" si="51"/>
        <v>2.6020144781227299</v>
      </c>
      <c r="CW132" s="29">
        <f t="shared" si="52"/>
        <v>2.5525000510813092</v>
      </c>
      <c r="CX132" s="29">
        <f t="shared" si="53"/>
        <v>2.6269408866585757</v>
      </c>
      <c r="CY132" s="29">
        <f t="shared" si="54"/>
        <v>25778.995541878725</v>
      </c>
      <c r="CZ132" s="29">
        <f t="shared" si="55"/>
        <v>28681.91853517247</v>
      </c>
      <c r="DA132" s="29">
        <f t="shared" si="56"/>
        <v>26533.922757093056</v>
      </c>
      <c r="DB132" s="29">
        <f t="shared" si="57"/>
        <v>26721.158383343984</v>
      </c>
      <c r="DC132" s="29">
        <f t="shared" si="58"/>
        <v>68881.088628379497</v>
      </c>
      <c r="DD132" s="29">
        <f t="shared" si="59"/>
        <v>74630.767288855437</v>
      </c>
      <c r="DE132" s="29">
        <f t="shared" si="60"/>
        <v>67727.839192867541</v>
      </c>
      <c r="DF132" s="29">
        <f t="shared" si="61"/>
        <v>70194.90349608587</v>
      </c>
    </row>
    <row r="133" spans="1:110" ht="14.25" x14ac:dyDescent="0.2">
      <c r="A133" s="22" t="s">
        <v>64</v>
      </c>
      <c r="B133" s="11">
        <v>75.489000000000004</v>
      </c>
      <c r="C133" s="11">
        <v>66.656739999999999</v>
      </c>
      <c r="D133" s="11">
        <v>44.453163146972656</v>
      </c>
      <c r="E133" s="11">
        <v>54.846595764160156</v>
      </c>
      <c r="F133" s="27">
        <v>59.329867999999998</v>
      </c>
      <c r="G133" s="11">
        <v>142.4</v>
      </c>
      <c r="H133" s="11">
        <v>74.733333333333334</v>
      </c>
      <c r="I133" s="11">
        <v>63.633333333333333</v>
      </c>
      <c r="J133" s="10">
        <f t="shared" si="83"/>
        <v>280.76666666666665</v>
      </c>
      <c r="K133" s="11">
        <v>143.6</v>
      </c>
      <c r="L133" s="11">
        <v>73.604529999999997</v>
      </c>
      <c r="M133" s="11">
        <v>62.525449999999999</v>
      </c>
      <c r="N133" s="27">
        <f t="shared" si="62"/>
        <v>279.72997999999995</v>
      </c>
      <c r="O133" s="11">
        <v>10.929442006734249</v>
      </c>
      <c r="P133" s="11">
        <v>4.316121211577105</v>
      </c>
      <c r="Q133" s="11">
        <v>3.5395947801974614</v>
      </c>
      <c r="R133" s="27">
        <f t="shared" si="79"/>
        <v>18.785157998508815</v>
      </c>
      <c r="S133" s="11">
        <v>10.929442405700684</v>
      </c>
      <c r="T133" s="11">
        <v>4.3161209999999999</v>
      </c>
      <c r="U133" s="11">
        <v>3.5395949999999998</v>
      </c>
      <c r="V133" s="27">
        <f t="shared" si="63"/>
        <v>18.785158405700681</v>
      </c>
      <c r="W133" s="27">
        <f t="shared" si="64"/>
        <v>132.67055759429931</v>
      </c>
      <c r="X133" s="27">
        <f t="shared" si="65"/>
        <v>69.288409000000001</v>
      </c>
      <c r="Y133" s="27">
        <f t="shared" si="66"/>
        <v>58.985855000000001</v>
      </c>
      <c r="Z133" s="27">
        <f t="shared" si="67"/>
        <v>260.9448215942993</v>
      </c>
      <c r="AA133" s="11">
        <v>7.5127980000000001</v>
      </c>
      <c r="AB133" s="11">
        <v>3.8273830000000002</v>
      </c>
      <c r="AC133" s="11">
        <v>4.659609317779541</v>
      </c>
      <c r="AD133" s="27">
        <f t="shared" si="80"/>
        <v>15.999790317779542</v>
      </c>
      <c r="AE133" s="11">
        <v>8938.5450000000001</v>
      </c>
      <c r="AF133" s="11">
        <v>5124.25244140625</v>
      </c>
      <c r="AG133" s="11">
        <v>3727.26025390625</v>
      </c>
      <c r="AH133" s="27">
        <f t="shared" si="68"/>
        <v>17790.057695312498</v>
      </c>
      <c r="AI133" s="27">
        <f t="shared" si="45"/>
        <v>62.51029591941267</v>
      </c>
      <c r="AJ133" s="27">
        <f t="shared" si="46"/>
        <v>67.138971760520775</v>
      </c>
      <c r="AK133" s="27">
        <f t="shared" si="47"/>
        <v>61.076974783808012</v>
      </c>
      <c r="AL133" s="27">
        <f t="shared" si="48"/>
        <v>63.458443459342831</v>
      </c>
      <c r="AM133" s="11">
        <v>4.359089</v>
      </c>
      <c r="AN133" s="11">
        <v>4.2426395416259766</v>
      </c>
      <c r="AO133" s="11">
        <v>6.5946749999999996</v>
      </c>
      <c r="AP133" s="27">
        <f t="shared" si="81"/>
        <v>4.8016204449090569</v>
      </c>
      <c r="AQ133" s="11">
        <v>172.34574890136719</v>
      </c>
      <c r="AR133" s="11">
        <v>90.214939999999999</v>
      </c>
      <c r="AS133" s="11">
        <v>70.655784606933594</v>
      </c>
      <c r="AT133" s="27">
        <f t="shared" si="82"/>
        <v>333.21647350830079</v>
      </c>
      <c r="AU133" s="11">
        <v>53</v>
      </c>
      <c r="AV133" s="11">
        <v>4223.7</v>
      </c>
      <c r="AW133" s="11">
        <v>1120.4000000000001</v>
      </c>
      <c r="AX133" s="11">
        <v>2600.135498046875</v>
      </c>
      <c r="AY133" s="11">
        <v>1613.1130000000001</v>
      </c>
      <c r="AZ133" s="11">
        <v>934.43529999999998</v>
      </c>
      <c r="BA133" s="27">
        <f t="shared" si="69"/>
        <v>5147.6837980468754</v>
      </c>
      <c r="BB133" s="11">
        <v>657.78030000000001</v>
      </c>
      <c r="BC133" s="11">
        <v>2543.1709999999998</v>
      </c>
      <c r="BD133" s="11">
        <v>406.76336669921875</v>
      </c>
      <c r="BE133" s="27">
        <f t="shared" si="70"/>
        <v>3607.7146666992185</v>
      </c>
      <c r="BF133" s="11">
        <v>3444.5990000000002</v>
      </c>
      <c r="BG133" s="11">
        <v>3905.3037109375</v>
      </c>
      <c r="BH133" s="11">
        <v>1262.2486572265625</v>
      </c>
      <c r="BI133" s="27">
        <f t="shared" si="49"/>
        <v>8612.1513681640627</v>
      </c>
      <c r="BJ133" s="11">
        <v>2905.58</v>
      </c>
      <c r="BK133" s="11">
        <v>1853.431396484375</v>
      </c>
      <c r="BL133" s="11">
        <v>1110.483154296875</v>
      </c>
      <c r="BM133" s="27">
        <f t="shared" si="78"/>
        <v>5869.4945507812499</v>
      </c>
      <c r="BN133" s="11">
        <v>539.01904296875</v>
      </c>
      <c r="BO133" s="11">
        <v>2051.872314453125</v>
      </c>
      <c r="BP133" s="11">
        <v>151.76545715332031</v>
      </c>
      <c r="BQ133" s="27">
        <f t="shared" si="50"/>
        <v>2742.6568145751953</v>
      </c>
      <c r="BR133" s="11">
        <v>381.9932</v>
      </c>
      <c r="BS133" s="11">
        <v>198.38059999999999</v>
      </c>
      <c r="BT133" s="11">
        <v>155.61091613769531</v>
      </c>
      <c r="BU133" s="27">
        <f t="shared" si="71"/>
        <v>735.98471613769527</v>
      </c>
      <c r="BV133" s="11">
        <v>1.2532764673233032</v>
      </c>
      <c r="BW133" s="11">
        <v>0.54245764017105103</v>
      </c>
      <c r="BX133" s="11">
        <v>0.51814839999999995</v>
      </c>
      <c r="BY133" s="27">
        <f t="shared" si="72"/>
        <v>2.3138825074943541</v>
      </c>
      <c r="BZ133" s="11">
        <v>142.9931640625</v>
      </c>
      <c r="CA133" s="11">
        <v>76.323070000000001</v>
      </c>
      <c r="CB133" s="11">
        <v>61.025620000000004</v>
      </c>
      <c r="CC133" s="27">
        <f t="shared" si="73"/>
        <v>280.34185406250003</v>
      </c>
      <c r="CD133" s="11">
        <v>7591.3310000000001</v>
      </c>
      <c r="CE133" s="11">
        <v>4356.5929999999998</v>
      </c>
      <c r="CF133" s="11">
        <v>3179.355224609375</v>
      </c>
      <c r="CG133" s="27">
        <f t="shared" si="74"/>
        <v>15127.279224609374</v>
      </c>
      <c r="CH133" s="11">
        <v>9919.2890000000007</v>
      </c>
      <c r="CI133" s="11">
        <v>5692.5860000000002</v>
      </c>
      <c r="CJ133" s="11">
        <v>4154.33642578125</v>
      </c>
      <c r="CK133" s="27">
        <f t="shared" si="75"/>
        <v>19766.21142578125</v>
      </c>
      <c r="CL133" s="11">
        <v>8.9135120000000008</v>
      </c>
      <c r="CM133" s="11">
        <v>4.8869166374206543</v>
      </c>
      <c r="CN133" s="11">
        <v>4.0090622901916504</v>
      </c>
      <c r="CO133" s="27">
        <f t="shared" si="76"/>
        <v>17.809490927612305</v>
      </c>
      <c r="CP133" s="11">
        <v>12.87934398651123</v>
      </c>
      <c r="CQ133" s="11">
        <v>7.0307019999999998</v>
      </c>
      <c r="CR133" s="11">
        <v>5.6660810000000001</v>
      </c>
      <c r="CS133" s="27">
        <f t="shared" si="77"/>
        <v>25.576126986511227</v>
      </c>
      <c r="CT133" s="11">
        <v>75.489000000000004</v>
      </c>
      <c r="CU133" s="29">
        <v>2.6714088222639578</v>
      </c>
      <c r="CV133" s="29">
        <f t="shared" si="51"/>
        <v>2.5992219652589967</v>
      </c>
      <c r="CW133" s="29">
        <f t="shared" si="52"/>
        <v>2.5499276555927706</v>
      </c>
      <c r="CX133" s="29">
        <f t="shared" si="53"/>
        <v>2.6253115811013124</v>
      </c>
      <c r="CY133" s="29">
        <f t="shared" si="54"/>
        <v>25967.187374016085</v>
      </c>
      <c r="CZ133" s="29">
        <f t="shared" si="55"/>
        <v>28695.275646913058</v>
      </c>
      <c r="DA133" s="29">
        <f t="shared" si="56"/>
        <v>26696.947289386855</v>
      </c>
      <c r="DB133" s="29">
        <f t="shared" si="57"/>
        <v>26856.82323609991</v>
      </c>
      <c r="DC133" s="29">
        <f t="shared" si="58"/>
        <v>69368.973440327827</v>
      </c>
      <c r="DD133" s="29">
        <f t="shared" si="59"/>
        <v>74585.390760618</v>
      </c>
      <c r="DE133" s="29">
        <f t="shared" si="60"/>
        <v>68075.28421310999</v>
      </c>
      <c r="DF133" s="29">
        <f t="shared" si="61"/>
        <v>70507.529073323909</v>
      </c>
    </row>
    <row r="134" spans="1:110" ht="14.25" x14ac:dyDescent="0.2">
      <c r="A134" s="22" t="s">
        <v>65</v>
      </c>
      <c r="B134" s="11">
        <v>75.861000000000004</v>
      </c>
      <c r="C134" s="11">
        <v>67.937430000000006</v>
      </c>
      <c r="D134" s="11">
        <v>42.764029999999998</v>
      </c>
      <c r="E134" s="11">
        <v>57.772186279296875</v>
      </c>
      <c r="F134" s="27">
        <v>60.337296000000002</v>
      </c>
      <c r="G134" s="11">
        <v>145.46666666666667</v>
      </c>
      <c r="H134" s="11">
        <v>71.333333333333329</v>
      </c>
      <c r="I134" s="11">
        <v>60.366666666666667</v>
      </c>
      <c r="J134" s="10">
        <f t="shared" si="83"/>
        <v>277.16666666666669</v>
      </c>
      <c r="K134" s="11">
        <v>144.93333435058594</v>
      </c>
      <c r="L134" s="11">
        <v>72.325874328613281</v>
      </c>
      <c r="M134" s="11">
        <v>62.095950000000002</v>
      </c>
      <c r="N134" s="27">
        <f t="shared" si="62"/>
        <v>279.35515867919923</v>
      </c>
      <c r="O134" s="11">
        <v>10.965230981455216</v>
      </c>
      <c r="P134" s="11">
        <v>4.2315887818201254</v>
      </c>
      <c r="Q134" s="11">
        <v>3.4986608446029166</v>
      </c>
      <c r="R134" s="27">
        <f t="shared" si="79"/>
        <v>18.69548060787826</v>
      </c>
      <c r="S134" s="11">
        <v>10.965230941772461</v>
      </c>
      <c r="T134" s="11">
        <v>4.2315889999999996</v>
      </c>
      <c r="U134" s="11">
        <v>3.4986609999999998</v>
      </c>
      <c r="V134" s="27">
        <f t="shared" si="63"/>
        <v>18.695480941772459</v>
      </c>
      <c r="W134" s="27">
        <f t="shared" si="64"/>
        <v>133.96810340881348</v>
      </c>
      <c r="X134" s="27">
        <f t="shared" si="65"/>
        <v>68.094285328613282</v>
      </c>
      <c r="Y134" s="27">
        <f t="shared" si="66"/>
        <v>58.597289000000004</v>
      </c>
      <c r="Z134" s="27">
        <f t="shared" si="67"/>
        <v>260.65967773742676</v>
      </c>
      <c r="AA134" s="11">
        <v>8.2953030000000005</v>
      </c>
      <c r="AB134" s="11">
        <v>4.9105825424194336</v>
      </c>
      <c r="AC134" s="11">
        <v>5.0038485527038574</v>
      </c>
      <c r="AD134" s="27">
        <f t="shared" si="80"/>
        <v>18.209734095123292</v>
      </c>
      <c r="AE134" s="11">
        <v>8993.5830000000005</v>
      </c>
      <c r="AF134" s="11">
        <v>5165.9880000000003</v>
      </c>
      <c r="AG134" s="11">
        <v>3755.561767578125</v>
      </c>
      <c r="AH134" s="27">
        <f t="shared" si="68"/>
        <v>17915.132767578125</v>
      </c>
      <c r="AI134" s="27">
        <f t="shared" si="45"/>
        <v>62.562495043060558</v>
      </c>
      <c r="AJ134" s="27">
        <f t="shared" si="46"/>
        <v>67.304782454960019</v>
      </c>
      <c r="AK134" s="27">
        <f t="shared" si="47"/>
        <v>61.196527939623543</v>
      </c>
      <c r="AL134" s="27">
        <f t="shared" si="48"/>
        <v>63.556426738181614</v>
      </c>
      <c r="AM134" s="11">
        <v>4.7822930000000001</v>
      </c>
      <c r="AN134" s="11">
        <v>5.3982580000000002</v>
      </c>
      <c r="AO134" s="11">
        <v>7.0189490000000001</v>
      </c>
      <c r="AP134" s="27">
        <f t="shared" si="81"/>
        <v>5.4248205513621448</v>
      </c>
      <c r="AQ134" s="11">
        <v>173.43925476074219</v>
      </c>
      <c r="AR134" s="11">
        <v>90.937430000000006</v>
      </c>
      <c r="AS134" s="11">
        <v>71.297719999999998</v>
      </c>
      <c r="AT134" s="27">
        <f t="shared" si="82"/>
        <v>335.67440476074216</v>
      </c>
      <c r="AU134" s="11">
        <v>56.5</v>
      </c>
      <c r="AV134" s="11">
        <v>4268</v>
      </c>
      <c r="AW134" s="11">
        <v>1135.0999999999999</v>
      </c>
      <c r="AX134" s="11">
        <v>2615.002685546875</v>
      </c>
      <c r="AY134" s="11">
        <v>1448.0119999999999</v>
      </c>
      <c r="AZ134" s="11">
        <v>810.99180000000001</v>
      </c>
      <c r="BA134" s="27">
        <f t="shared" si="69"/>
        <v>4874.0064855468745</v>
      </c>
      <c r="BB134" s="11">
        <v>947.85950000000003</v>
      </c>
      <c r="BC134" s="11">
        <v>963.10350000000005</v>
      </c>
      <c r="BD134" s="11">
        <v>11.183931350708008</v>
      </c>
      <c r="BE134" s="27">
        <f t="shared" si="70"/>
        <v>1922.1469313507082</v>
      </c>
      <c r="BF134" s="11">
        <v>3531.0949999999998</v>
      </c>
      <c r="BG134" s="11">
        <v>2816.8837890625</v>
      </c>
      <c r="BH134" s="11">
        <v>1189.5225830078125</v>
      </c>
      <c r="BI134" s="27">
        <f t="shared" si="49"/>
        <v>7537.5013720703118</v>
      </c>
      <c r="BJ134" s="11">
        <v>3123.86669921875</v>
      </c>
      <c r="BK134" s="11">
        <v>1796.914306640625</v>
      </c>
      <c r="BL134" s="11">
        <v>999.86379999999997</v>
      </c>
      <c r="BM134" s="27">
        <f t="shared" si="78"/>
        <v>5920.6448058593751</v>
      </c>
      <c r="BN134" s="11">
        <v>407.22809999999998</v>
      </c>
      <c r="BO134" s="11">
        <v>1019.969482421875</v>
      </c>
      <c r="BP134" s="11">
        <v>189.65875244140625</v>
      </c>
      <c r="BQ134" s="27">
        <f t="shared" si="50"/>
        <v>1616.8563348632813</v>
      </c>
      <c r="BR134" s="11">
        <v>383.93655395507812</v>
      </c>
      <c r="BS134" s="11">
        <v>199.28665161132812</v>
      </c>
      <c r="BT134" s="11">
        <v>156.32658386230469</v>
      </c>
      <c r="BU134" s="27">
        <f t="shared" si="71"/>
        <v>739.54978942871094</v>
      </c>
      <c r="BV134" s="11">
        <v>1.4375797510147095</v>
      </c>
      <c r="BW134" s="11">
        <v>0.56080660000000004</v>
      </c>
      <c r="BX134" s="11">
        <v>0.53730684518814087</v>
      </c>
      <c r="BY134" s="27">
        <f t="shared" si="72"/>
        <v>2.5356931962028506</v>
      </c>
      <c r="BZ134" s="11">
        <v>143.75358581542969</v>
      </c>
      <c r="CA134" s="11">
        <v>76.755139999999997</v>
      </c>
      <c r="CB134" s="11">
        <v>61.368870000000001</v>
      </c>
      <c r="CC134" s="27">
        <f t="shared" si="73"/>
        <v>281.87759581542969</v>
      </c>
      <c r="CD134" s="11">
        <v>7729.3410000000003</v>
      </c>
      <c r="CE134" s="11">
        <v>4405.1440000000002</v>
      </c>
      <c r="CF134" s="11">
        <v>3205.60546875</v>
      </c>
      <c r="CG134" s="27">
        <f t="shared" si="74"/>
        <v>15340.090468750001</v>
      </c>
      <c r="CH134" s="11">
        <v>10055.3427734375</v>
      </c>
      <c r="CI134" s="11">
        <v>5730.79052734375</v>
      </c>
      <c r="CJ134" s="11">
        <v>4170.2730000000001</v>
      </c>
      <c r="CK134" s="27">
        <f t="shared" si="75"/>
        <v>19956.406300781251</v>
      </c>
      <c r="CL134" s="11">
        <v>9.0606729999999995</v>
      </c>
      <c r="CM134" s="11">
        <v>4.7802705764770508</v>
      </c>
      <c r="CN134" s="11">
        <v>4.0232672691345215</v>
      </c>
      <c r="CO134" s="27">
        <f t="shared" si="76"/>
        <v>17.864210845611574</v>
      </c>
      <c r="CP134" s="11">
        <v>13.005329132080078</v>
      </c>
      <c r="CQ134" s="11">
        <v>6.8494869999999999</v>
      </c>
      <c r="CR134" s="11">
        <v>5.6605396270751953</v>
      </c>
      <c r="CS134" s="27">
        <f t="shared" si="77"/>
        <v>25.515355759155273</v>
      </c>
      <c r="CT134" s="11">
        <v>75.861000000000004</v>
      </c>
      <c r="CU134" s="29">
        <v>2.6707963615462633</v>
      </c>
      <c r="CV134" s="29">
        <f t="shared" si="51"/>
        <v>2.5963948682958318</v>
      </c>
      <c r="CW134" s="29">
        <f t="shared" si="52"/>
        <v>2.5473270709124134</v>
      </c>
      <c r="CX134" s="29">
        <f t="shared" si="53"/>
        <v>2.6236558009844808</v>
      </c>
      <c r="CY134" s="29">
        <f t="shared" si="54"/>
        <v>26190.115710144153</v>
      </c>
      <c r="CZ134" s="29">
        <f t="shared" si="55"/>
        <v>28756.519721755376</v>
      </c>
      <c r="DA134" s="29">
        <f t="shared" si="56"/>
        <v>26676.671983526823</v>
      </c>
      <c r="DB134" s="29">
        <f t="shared" si="57"/>
        <v>26984.53381508934</v>
      </c>
      <c r="DC134" s="29">
        <f t="shared" si="58"/>
        <v>69948.465747128634</v>
      </c>
      <c r="DD134" s="29">
        <f t="shared" si="59"/>
        <v>74663.280235613536</v>
      </c>
      <c r="DE134" s="29">
        <f t="shared" si="60"/>
        <v>67954.208705488621</v>
      </c>
      <c r="DF134" s="29">
        <f t="shared" si="61"/>
        <v>70798.128680821043</v>
      </c>
    </row>
    <row r="135" spans="1:110" ht="14.25" x14ac:dyDescent="0.2">
      <c r="A135" s="22" t="s">
        <v>66</v>
      </c>
      <c r="B135" s="11">
        <v>76.272000000000006</v>
      </c>
      <c r="C135" s="11">
        <v>68.860039999999998</v>
      </c>
      <c r="D135" s="11">
        <v>44.094863891601563</v>
      </c>
      <c r="E135" s="11">
        <v>58.422730000000001</v>
      </c>
      <c r="F135" s="27">
        <v>61.25909</v>
      </c>
      <c r="G135" s="11">
        <v>143.70000000000002</v>
      </c>
      <c r="H135" s="11">
        <v>73.100000000000009</v>
      </c>
      <c r="I135" s="11">
        <v>62.4</v>
      </c>
      <c r="J135" s="10">
        <f t="shared" si="83"/>
        <v>279.2</v>
      </c>
      <c r="K135" s="11">
        <v>144.46665954589844</v>
      </c>
      <c r="L135" s="11">
        <v>74.782110000000003</v>
      </c>
      <c r="M135" s="11">
        <v>63.908535003662109</v>
      </c>
      <c r="N135" s="27">
        <f t="shared" si="62"/>
        <v>283.15730454956054</v>
      </c>
      <c r="O135" s="11">
        <v>10.837388573637092</v>
      </c>
      <c r="P135" s="11">
        <v>4.2241418809112838</v>
      </c>
      <c r="Q135" s="11">
        <v>3.4799367569732844</v>
      </c>
      <c r="R135" s="27">
        <f t="shared" si="79"/>
        <v>18.54146721152166</v>
      </c>
      <c r="S135" s="11">
        <v>10.83738899230957</v>
      </c>
      <c r="T135" s="11">
        <v>4.2241419999999996</v>
      </c>
      <c r="U135" s="11">
        <v>3.4799370000000001</v>
      </c>
      <c r="V135" s="27">
        <f t="shared" si="63"/>
        <v>18.54146799230957</v>
      </c>
      <c r="W135" s="27">
        <f t="shared" si="64"/>
        <v>133.62927055358887</v>
      </c>
      <c r="X135" s="27">
        <f t="shared" si="65"/>
        <v>70.557968000000002</v>
      </c>
      <c r="Y135" s="27">
        <f t="shared" si="66"/>
        <v>60.42859800366211</v>
      </c>
      <c r="Z135" s="27">
        <f t="shared" si="67"/>
        <v>264.61583655725099</v>
      </c>
      <c r="AA135" s="11">
        <v>7.4146010000000002</v>
      </c>
      <c r="AB135" s="11">
        <v>4.1105904579162598</v>
      </c>
      <c r="AC135" s="11">
        <v>4.6065473556518555</v>
      </c>
      <c r="AD135" s="27">
        <f t="shared" si="80"/>
        <v>16.131738813568116</v>
      </c>
      <c r="AE135" s="11">
        <v>9095.857</v>
      </c>
      <c r="AF135" s="11">
        <v>5202.799</v>
      </c>
      <c r="AG135" s="11">
        <v>3782.58642578125</v>
      </c>
      <c r="AH135" s="27">
        <f t="shared" si="68"/>
        <v>18081.242425781249</v>
      </c>
      <c r="AI135" s="27">
        <f t="shared" si="45"/>
        <v>62.907867703814503</v>
      </c>
      <c r="AJ135" s="27">
        <f t="shared" si="46"/>
        <v>67.39691229124675</v>
      </c>
      <c r="AK135" s="27">
        <f t="shared" si="47"/>
        <v>61.299891433708098</v>
      </c>
      <c r="AL135" s="27">
        <f t="shared" si="48"/>
        <v>63.780256385716584</v>
      </c>
      <c r="AM135" s="11">
        <v>4.3191100000000002</v>
      </c>
      <c r="AN135" s="11">
        <v>4.5050806999206543</v>
      </c>
      <c r="AO135" s="11">
        <v>6.4402920000000003</v>
      </c>
      <c r="AP135" s="27">
        <f t="shared" si="81"/>
        <v>4.8235246700122092</v>
      </c>
      <c r="AQ135" s="11">
        <v>171.6707763671875</v>
      </c>
      <c r="AR135" s="11">
        <v>91.241600000000005</v>
      </c>
      <c r="AS135" s="11">
        <v>71.526439999999994</v>
      </c>
      <c r="AT135" s="27">
        <f t="shared" si="82"/>
        <v>334.43881636718748</v>
      </c>
      <c r="AU135" s="11">
        <v>55.5</v>
      </c>
      <c r="AV135" s="11">
        <v>4321.3999999999996</v>
      </c>
      <c r="AW135" s="11">
        <v>1145</v>
      </c>
      <c r="AX135" s="11">
        <v>3283.69580078125</v>
      </c>
      <c r="AY135" s="11">
        <v>2119.763427734375</v>
      </c>
      <c r="AZ135" s="11">
        <v>947.27229999999997</v>
      </c>
      <c r="BA135" s="27">
        <f t="shared" si="69"/>
        <v>6350.7315285156246</v>
      </c>
      <c r="BB135" s="11">
        <v>872.06290000000001</v>
      </c>
      <c r="BC135" s="11">
        <v>1241.4132080078125</v>
      </c>
      <c r="BD135" s="11">
        <v>39.803012847900391</v>
      </c>
      <c r="BE135" s="27">
        <f t="shared" si="70"/>
        <v>2153.2791208557128</v>
      </c>
      <c r="BF135" s="11">
        <v>4113.6376953125</v>
      </c>
      <c r="BG135" s="11">
        <v>3235.64</v>
      </c>
      <c r="BH135" s="11">
        <v>1040.55615234375</v>
      </c>
      <c r="BI135" s="27">
        <f t="shared" si="49"/>
        <v>8389.8338476562494</v>
      </c>
      <c r="BJ135" s="11">
        <v>3349.0169999999998</v>
      </c>
      <c r="BK135" s="11">
        <v>2177.869140625</v>
      </c>
      <c r="BL135" s="11">
        <v>988.17859999999996</v>
      </c>
      <c r="BM135" s="27">
        <f t="shared" si="78"/>
        <v>6515.064740625</v>
      </c>
      <c r="BN135" s="11">
        <v>764.62090000000001</v>
      </c>
      <c r="BO135" s="11">
        <v>1057.7711181640625</v>
      </c>
      <c r="BP135" s="11">
        <v>52.37764</v>
      </c>
      <c r="BQ135" s="27">
        <f t="shared" si="50"/>
        <v>1874.7696581640623</v>
      </c>
      <c r="BR135" s="11">
        <v>386.08210000000003</v>
      </c>
      <c r="BS135" s="11">
        <v>200.21336364746094</v>
      </c>
      <c r="BT135" s="11">
        <v>157.02545166015625</v>
      </c>
      <c r="BU135" s="27">
        <f t="shared" si="71"/>
        <v>743.32091530761727</v>
      </c>
      <c r="BV135" s="11">
        <v>1.6405799999999999</v>
      </c>
      <c r="BW135" s="11">
        <v>0.58487009999999995</v>
      </c>
      <c r="BX135" s="11">
        <v>0.51963496208190918</v>
      </c>
      <c r="BY135" s="27">
        <f t="shared" si="72"/>
        <v>2.7450850620819089</v>
      </c>
      <c r="BZ135" s="11">
        <v>144.59013366699219</v>
      </c>
      <c r="CA135" s="11">
        <v>77.196399999999997</v>
      </c>
      <c r="CB135" s="11">
        <v>61.706249999999997</v>
      </c>
      <c r="CC135" s="27">
        <f t="shared" si="73"/>
        <v>283.49278366699218</v>
      </c>
      <c r="CD135" s="11">
        <v>7927.7049999999999</v>
      </c>
      <c r="CE135" s="11">
        <v>4492.111328125</v>
      </c>
      <c r="CF135" s="11">
        <v>3256.931396484375</v>
      </c>
      <c r="CG135" s="27">
        <f t="shared" si="74"/>
        <v>15676.747724609375</v>
      </c>
      <c r="CH135" s="11">
        <v>10255.8955078125</v>
      </c>
      <c r="CI135" s="11">
        <v>5811.3450000000003</v>
      </c>
      <c r="CJ135" s="11">
        <v>4213.42</v>
      </c>
      <c r="CK135" s="27">
        <f t="shared" si="75"/>
        <v>20280.660507812499</v>
      </c>
      <c r="CL135" s="11">
        <v>9.1009379999999993</v>
      </c>
      <c r="CM135" s="11">
        <v>4.9243670000000002</v>
      </c>
      <c r="CN135" s="11">
        <v>4.1849465370178223</v>
      </c>
      <c r="CO135" s="27">
        <f t="shared" si="76"/>
        <v>18.210251537017822</v>
      </c>
      <c r="CP135" s="11">
        <v>12.969698905944824</v>
      </c>
      <c r="CQ135" s="11">
        <v>7.0237865447998047</v>
      </c>
      <c r="CR135" s="11">
        <v>5.8587429999999996</v>
      </c>
      <c r="CS135" s="27">
        <f t="shared" si="77"/>
        <v>25.852228450744629</v>
      </c>
      <c r="CT135" s="11">
        <v>76.272000000000006</v>
      </c>
      <c r="CU135" s="29">
        <v>2.6701828832193475</v>
      </c>
      <c r="CV135" s="29">
        <f t="shared" si="51"/>
        <v>2.5935582960793631</v>
      </c>
      <c r="CW135" s="29">
        <f t="shared" si="52"/>
        <v>2.5447252370733313</v>
      </c>
      <c r="CX135" s="29">
        <f t="shared" si="53"/>
        <v>2.6220100056612625</v>
      </c>
      <c r="CY135" s="29">
        <f t="shared" si="54"/>
        <v>26564.027464139101</v>
      </c>
      <c r="CZ135" s="29">
        <f t="shared" si="55"/>
        <v>29025.759790104294</v>
      </c>
      <c r="DA135" s="29">
        <f t="shared" si="56"/>
        <v>26832.720144750372</v>
      </c>
      <c r="DB135" s="29">
        <f t="shared" si="57"/>
        <v>27283.855586680907</v>
      </c>
      <c r="DC135" s="29">
        <f t="shared" si="58"/>
        <v>70930.811444112871</v>
      </c>
      <c r="DD135" s="29">
        <f t="shared" si="59"/>
        <v>75280.000103631784</v>
      </c>
      <c r="DE135" s="29">
        <f t="shared" si="60"/>
        <v>68281.900131672242</v>
      </c>
      <c r="DF135" s="29">
        <f t="shared" si="61"/>
        <v>71538.542341294276</v>
      </c>
    </row>
    <row r="136" spans="1:110" ht="14.25" x14ac:dyDescent="0.2">
      <c r="A136" s="22" t="s">
        <v>67</v>
      </c>
      <c r="B136" s="11">
        <v>76.561999999999998</v>
      </c>
      <c r="C136" s="11">
        <v>70.354460000000003</v>
      </c>
      <c r="D136" s="11">
        <v>47.127020000000002</v>
      </c>
      <c r="E136" s="11">
        <v>58.690049999999999</v>
      </c>
      <c r="F136" s="27">
        <v>62.990153999999997</v>
      </c>
      <c r="G136" s="11">
        <v>146.53333333333333</v>
      </c>
      <c r="H136" s="11">
        <v>77.599999999999994</v>
      </c>
      <c r="I136" s="11">
        <v>66.333333333333329</v>
      </c>
      <c r="J136" s="10">
        <f t="shared" si="83"/>
        <v>290.46666666666664</v>
      </c>
      <c r="K136" s="11">
        <v>145.4</v>
      </c>
      <c r="L136" s="11">
        <v>75.923439999999999</v>
      </c>
      <c r="M136" s="11">
        <v>64.045659999999998</v>
      </c>
      <c r="N136" s="27">
        <f t="shared" si="62"/>
        <v>285.3691</v>
      </c>
      <c r="O136" s="11">
        <v>11.093483894662645</v>
      </c>
      <c r="P136" s="11">
        <v>4.2600811827636376</v>
      </c>
      <c r="Q136" s="11">
        <v>3.2830817324017318</v>
      </c>
      <c r="R136" s="27">
        <f t="shared" si="79"/>
        <v>18.636646809828015</v>
      </c>
      <c r="S136" s="11">
        <v>11.093483924865723</v>
      </c>
      <c r="T136" s="11">
        <v>4.2600812911987305</v>
      </c>
      <c r="U136" s="11">
        <v>3.2830817699432373</v>
      </c>
      <c r="V136" s="27">
        <f t="shared" si="63"/>
        <v>18.63664698600769</v>
      </c>
      <c r="W136" s="27">
        <f t="shared" si="64"/>
        <v>134.30651607513428</v>
      </c>
      <c r="X136" s="27">
        <f t="shared" si="65"/>
        <v>71.663358708801269</v>
      </c>
      <c r="Y136" s="27">
        <f t="shared" si="66"/>
        <v>60.762578230056761</v>
      </c>
      <c r="Z136" s="27">
        <f t="shared" si="67"/>
        <v>266.73245301399231</v>
      </c>
      <c r="AA136" s="11">
        <v>6.9582009999999999</v>
      </c>
      <c r="AB136" s="11">
        <v>3.9181219999999999</v>
      </c>
      <c r="AC136" s="11">
        <v>4.7701799999999999</v>
      </c>
      <c r="AD136" s="27">
        <f t="shared" si="80"/>
        <v>15.646502999999999</v>
      </c>
      <c r="AE136" s="11">
        <v>9190.0120000000006</v>
      </c>
      <c r="AF136" s="11">
        <v>5226.96435546875</v>
      </c>
      <c r="AG136" s="11">
        <v>3792.5520000000001</v>
      </c>
      <c r="AH136" s="27">
        <f t="shared" si="68"/>
        <v>18209.528355468752</v>
      </c>
      <c r="AI136" s="27">
        <f t="shared" ref="AI136:AI199" si="84">AE136/BZ136</f>
        <v>63.153487956016711</v>
      </c>
      <c r="AJ136" s="27">
        <f t="shared" ref="AJ136:AJ199" si="85">AF136/CA136</f>
        <v>67.314068639295485</v>
      </c>
      <c r="AK136" s="27">
        <f t="shared" ref="AK136:AK199" si="86">AG136/CB136</f>
        <v>61.143980532216993</v>
      </c>
      <c r="AL136" s="27">
        <f t="shared" ref="AL136:AL199" si="87">AH136/CC136</f>
        <v>63.849248486039329</v>
      </c>
      <c r="AM136" s="11">
        <v>4.0337860000000001</v>
      </c>
      <c r="AN136" s="11">
        <v>4.2485330000000001</v>
      </c>
      <c r="AO136" s="11">
        <v>6.6259969999999999</v>
      </c>
      <c r="AP136" s="27">
        <f t="shared" si="81"/>
        <v>4.6466238281877121</v>
      </c>
      <c r="AQ136" s="11">
        <v>172.50210000000001</v>
      </c>
      <c r="AR136" s="11">
        <v>92.234099999999998</v>
      </c>
      <c r="AS136" s="11">
        <v>71.992220000000003</v>
      </c>
      <c r="AT136" s="27">
        <f t="shared" si="82"/>
        <v>336.72842000000003</v>
      </c>
      <c r="AU136" s="11">
        <v>57.3</v>
      </c>
      <c r="AV136" s="11">
        <v>4393.5</v>
      </c>
      <c r="AW136" s="11">
        <v>1164.5</v>
      </c>
      <c r="AX136" s="11">
        <v>3282.3539999999998</v>
      </c>
      <c r="AY136" s="11">
        <v>2022.7071533203125</v>
      </c>
      <c r="AZ136" s="11">
        <v>1123.4269999999999</v>
      </c>
      <c r="BA136" s="27">
        <f t="shared" si="69"/>
        <v>6428.4881533203115</v>
      </c>
      <c r="BB136" s="11">
        <v>694.2386474609375</v>
      </c>
      <c r="BC136" s="11">
        <v>397.08699999999999</v>
      </c>
      <c r="BD136" s="11">
        <v>88.088539999999995</v>
      </c>
      <c r="BE136" s="27">
        <f t="shared" si="70"/>
        <v>1179.4141874609375</v>
      </c>
      <c r="BF136" s="11">
        <v>4416.509</v>
      </c>
      <c r="BG136" s="11">
        <v>2812.3671875</v>
      </c>
      <c r="BH136" s="11">
        <v>1226.0409999999999</v>
      </c>
      <c r="BI136" s="27">
        <f t="shared" ref="BI136:BI199" si="88">SUM(BF136:BH136)</f>
        <v>8454.9171874999993</v>
      </c>
      <c r="BJ136" s="11">
        <v>3703.1689999999999</v>
      </c>
      <c r="BK136" s="11">
        <v>2183.081298828125</v>
      </c>
      <c r="BL136" s="11">
        <v>1139.3489999999999</v>
      </c>
      <c r="BM136" s="27">
        <f t="shared" si="78"/>
        <v>7025.599298828125</v>
      </c>
      <c r="BN136" s="11">
        <v>713.33979999999997</v>
      </c>
      <c r="BO136" s="11">
        <v>629.28594970703125</v>
      </c>
      <c r="BP136" s="11">
        <v>86.691999999999993</v>
      </c>
      <c r="BQ136" s="27">
        <f t="shared" ref="BQ136:BQ199" si="89">SUM(BN136:BP136)</f>
        <v>1429.3177497070312</v>
      </c>
      <c r="BR136" s="11">
        <v>388.47699999999998</v>
      </c>
      <c r="BS136" s="11">
        <v>201.17201232910156</v>
      </c>
      <c r="BT136" s="11">
        <v>157.68101501464844</v>
      </c>
      <c r="BU136" s="27">
        <f t="shared" si="71"/>
        <v>747.33002734374998</v>
      </c>
      <c r="BV136" s="11">
        <v>1.8610183000564575</v>
      </c>
      <c r="BW136" s="11">
        <v>0.6144026517868042</v>
      </c>
      <c r="BX136" s="11">
        <v>0.46467619999999998</v>
      </c>
      <c r="BY136" s="27">
        <f t="shared" si="72"/>
        <v>2.9400971518432617</v>
      </c>
      <c r="BZ136" s="11">
        <v>145.5186767578125</v>
      </c>
      <c r="CA136" s="11">
        <v>77.650400000000005</v>
      </c>
      <c r="CB136" s="11">
        <v>62.026580000000003</v>
      </c>
      <c r="CC136" s="27">
        <f t="shared" si="73"/>
        <v>285.19565675781251</v>
      </c>
      <c r="CD136" s="11">
        <v>8099.29150390625</v>
      </c>
      <c r="CE136" s="11">
        <v>4575.6319999999996</v>
      </c>
      <c r="CF136" s="11">
        <v>3294.7240000000002</v>
      </c>
      <c r="CG136" s="27">
        <f t="shared" si="74"/>
        <v>15969.64750390625</v>
      </c>
      <c r="CH136" s="11">
        <v>10409.0625</v>
      </c>
      <c r="CI136" s="11">
        <v>5880.5190000000002</v>
      </c>
      <c r="CJ136" s="11">
        <v>4234.32</v>
      </c>
      <c r="CK136" s="27">
        <f t="shared" si="75"/>
        <v>20523.9015</v>
      </c>
      <c r="CL136" s="11">
        <v>9.3151700000000002</v>
      </c>
      <c r="CM136" s="11">
        <v>5.0281176567077637</v>
      </c>
      <c r="CN136" s="11">
        <v>4.2766423225402832</v>
      </c>
      <c r="CO136" s="27">
        <f t="shared" si="76"/>
        <v>18.619929979248049</v>
      </c>
      <c r="CP136" s="11">
        <v>13.204086303710938</v>
      </c>
      <c r="CQ136" s="11">
        <v>7.1506629999999998</v>
      </c>
      <c r="CR136" s="11">
        <v>5.9681290000000002</v>
      </c>
      <c r="CS136" s="27">
        <f t="shared" si="77"/>
        <v>26.32287830371094</v>
      </c>
      <c r="CT136" s="11">
        <v>76.561999999999998</v>
      </c>
      <c r="CU136" s="29">
        <v>2.6696023400937343</v>
      </c>
      <c r="CV136" s="29">
        <f t="shared" ref="CV136:CV199" si="90">BS136/CA136</f>
        <v>2.5907401935997956</v>
      </c>
      <c r="CW136" s="29">
        <f t="shared" ref="CW136:CW199" si="91">BT136/CB136</f>
        <v>2.5421523323492674</v>
      </c>
      <c r="CX136" s="29">
        <f t="shared" ref="CX136:CX199" si="92">BU136/CC136</f>
        <v>2.6204116704988283</v>
      </c>
      <c r="CY136" s="29">
        <f t="shared" ref="CY136:CY199" si="93">(CH136/BR136)*1000</f>
        <v>26794.539959894668</v>
      </c>
      <c r="CZ136" s="29">
        <f t="shared" ref="CZ136:CZ199" si="94">(CI136/BS136)*1000</f>
        <v>29231.297792955087</v>
      </c>
      <c r="DA136" s="29">
        <f t="shared" ref="DA136:DA199" si="95">(CJ136/BT136)*1000</f>
        <v>26853.708416366007</v>
      </c>
      <c r="DB136" s="29">
        <f t="shared" ref="DB136:DB199" si="96">(CK136/BU136)*1000</f>
        <v>27462.969168987514</v>
      </c>
      <c r="DC136" s="29">
        <f t="shared" ref="DC136:DC199" si="97">(CH136/BZ136)*1000</f>
        <v>71530.766578669878</v>
      </c>
      <c r="DD136" s="29">
        <f t="shared" ref="DD136:DD199" si="98">(CI136/CA136)*1000</f>
        <v>75730.698103293733</v>
      </c>
      <c r="DE136" s="29">
        <f t="shared" ref="DE136:DE199" si="99">(CJ136/CB136)*1000</f>
        <v>68266.217482891996</v>
      </c>
      <c r="DF136" s="29">
        <f t="shared" ref="DF136:DF199" si="100">(CK136/CC136)*1000</f>
        <v>71964.284916964389</v>
      </c>
    </row>
    <row r="137" spans="1:110" ht="14.25" x14ac:dyDescent="0.2">
      <c r="A137" s="22" t="s">
        <v>68</v>
      </c>
      <c r="B137" s="11">
        <v>76.778000000000006</v>
      </c>
      <c r="C137" s="11">
        <v>71.626890000000003</v>
      </c>
      <c r="D137" s="11">
        <v>46.894355773925781</v>
      </c>
      <c r="E137" s="11">
        <v>58.825719999999997</v>
      </c>
      <c r="F137" s="27">
        <v>63.733947999999998</v>
      </c>
      <c r="G137" s="11">
        <v>144.93333333333334</v>
      </c>
      <c r="H137" s="11">
        <v>77.766666666666666</v>
      </c>
      <c r="I137" s="11">
        <v>65.7</v>
      </c>
      <c r="J137" s="10">
        <f t="shared" si="83"/>
        <v>288.39999999999998</v>
      </c>
      <c r="K137" s="11">
        <v>145.86666870117187</v>
      </c>
      <c r="L137" s="11">
        <v>76.608869999999996</v>
      </c>
      <c r="M137" s="11">
        <v>64.662480000000002</v>
      </c>
      <c r="N137" s="27">
        <f t="shared" ref="N137:N200" si="101">SUM(K137:M137)</f>
        <v>287.13801870117186</v>
      </c>
      <c r="O137" s="11">
        <v>10.943156398996146</v>
      </c>
      <c r="P137" s="11">
        <v>4.0879002185682713</v>
      </c>
      <c r="Q137" s="11">
        <v>3.5725912444192125</v>
      </c>
      <c r="R137" s="27">
        <f t="shared" si="79"/>
        <v>18.603647861983628</v>
      </c>
      <c r="S137" s="11">
        <v>10.943156242370605</v>
      </c>
      <c r="T137" s="11">
        <v>4.0879000000000003</v>
      </c>
      <c r="U137" s="11">
        <v>3.5725913047790527</v>
      </c>
      <c r="V137" s="27">
        <f t="shared" ref="V137:V200" si="102">SUM(S137:U137)</f>
        <v>18.603647547149659</v>
      </c>
      <c r="W137" s="27">
        <f t="shared" ref="W137:W200" si="103">K137-S137</f>
        <v>134.92351245880127</v>
      </c>
      <c r="X137" s="27">
        <f t="shared" ref="X137:X200" si="104">L137-T137</f>
        <v>72.520969999999991</v>
      </c>
      <c r="Y137" s="27">
        <f t="shared" ref="Y137:Y200" si="105">M137-U137</f>
        <v>61.089888695220949</v>
      </c>
      <c r="Z137" s="27">
        <f t="shared" ref="Z137:Z200" si="106">N137-V137</f>
        <v>268.53437115402221</v>
      </c>
      <c r="AA137" s="11">
        <v>6.5680550000000002</v>
      </c>
      <c r="AB137" s="11">
        <v>3.5749390000000001</v>
      </c>
      <c r="AC137" s="11">
        <v>4.4105653762817383</v>
      </c>
      <c r="AD137" s="27">
        <f t="shared" si="80"/>
        <v>14.553559376281738</v>
      </c>
      <c r="AE137" s="11">
        <v>9296.52</v>
      </c>
      <c r="AF137" s="11">
        <v>5267.6629999999996</v>
      </c>
      <c r="AG137" s="11">
        <v>3805.99169921875</v>
      </c>
      <c r="AH137" s="27">
        <f t="shared" ref="AH137:AH200" si="107">SUM(AE137:AG137)</f>
        <v>18370.174699218751</v>
      </c>
      <c r="AI137" s="27">
        <f t="shared" si="84"/>
        <v>63.437440881227687</v>
      </c>
      <c r="AJ137" s="27">
        <f t="shared" si="85"/>
        <v>67.433552642948626</v>
      </c>
      <c r="AK137" s="27">
        <f t="shared" si="86"/>
        <v>61.072430025601214</v>
      </c>
      <c r="AL137" s="27">
        <f t="shared" si="87"/>
        <v>64.01160882073961</v>
      </c>
      <c r="AM137" s="11">
        <v>3.79243</v>
      </c>
      <c r="AN137" s="11">
        <v>3.8329665660858154</v>
      </c>
      <c r="AO137" s="11">
        <v>6.0893445014953613</v>
      </c>
      <c r="AP137" s="27">
        <f t="shared" si="81"/>
        <v>4.294515743609054</v>
      </c>
      <c r="AQ137" s="11">
        <v>173.18476867675781</v>
      </c>
      <c r="AR137" s="11">
        <v>93.267889999999994</v>
      </c>
      <c r="AS137" s="11">
        <v>72.434430000000006</v>
      </c>
      <c r="AT137" s="27">
        <f t="shared" si="82"/>
        <v>338.8870886767578</v>
      </c>
      <c r="AU137" s="11">
        <v>58.2</v>
      </c>
      <c r="AV137" s="11">
        <v>4455.7</v>
      </c>
      <c r="AW137" s="11">
        <v>1186.7</v>
      </c>
      <c r="AX137" s="11">
        <v>3164.125732421875</v>
      </c>
      <c r="AY137" s="11">
        <v>2202.535400390625</v>
      </c>
      <c r="AZ137" s="11">
        <v>1042.179931640625</v>
      </c>
      <c r="BA137" s="27">
        <f t="shared" ref="BA137:BA200" si="108">SUM(AX137:AZ137)</f>
        <v>6408.841064453125</v>
      </c>
      <c r="BB137" s="11">
        <v>1819.696533203125</v>
      </c>
      <c r="BC137" s="11">
        <v>738.82539999999995</v>
      </c>
      <c r="BD137" s="11">
        <v>51.664499999999997</v>
      </c>
      <c r="BE137" s="27">
        <f t="shared" ref="BE137:BE200" si="109">SUM(BB137:BD137)</f>
        <v>2610.1864332031246</v>
      </c>
      <c r="BF137" s="11">
        <v>4822.974609375</v>
      </c>
      <c r="BG137" s="11">
        <v>3148.730712890625</v>
      </c>
      <c r="BH137" s="11">
        <v>1282.6015625</v>
      </c>
      <c r="BI137" s="27">
        <f t="shared" si="88"/>
        <v>9254.306884765625</v>
      </c>
      <c r="BJ137" s="11">
        <v>3691.669677734375</v>
      </c>
      <c r="BK137" s="11">
        <v>2524.5160000000001</v>
      </c>
      <c r="BL137" s="11">
        <v>1234.478271484375</v>
      </c>
      <c r="BM137" s="27">
        <f t="shared" si="78"/>
        <v>7450.6639492187496</v>
      </c>
      <c r="BN137" s="11">
        <v>1131.3050000000001</v>
      </c>
      <c r="BO137" s="11">
        <v>624.21479999999997</v>
      </c>
      <c r="BP137" s="11">
        <v>48.123252868652344</v>
      </c>
      <c r="BQ137" s="27">
        <f t="shared" si="89"/>
        <v>1803.6430528686524</v>
      </c>
      <c r="BR137" s="11">
        <v>391.14385986328125</v>
      </c>
      <c r="BS137" s="11">
        <v>202.16227722167969</v>
      </c>
      <c r="BT137" s="11">
        <v>158.26799011230469</v>
      </c>
      <c r="BU137" s="27">
        <f t="shared" ref="BU137:BU200" si="110">SUM(BR137:BT137)</f>
        <v>751.57412719726562</v>
      </c>
      <c r="BV137" s="11">
        <v>2.1042582988739014</v>
      </c>
      <c r="BW137" s="11">
        <v>0.64370289999999997</v>
      </c>
      <c r="BX137" s="11">
        <v>0.38455447554588318</v>
      </c>
      <c r="BY137" s="27">
        <f t="shared" ref="BY137:BY200" si="111">SUM(BV137:BX137)</f>
        <v>3.1325156744197846</v>
      </c>
      <c r="BZ137" s="11">
        <v>146.5462646484375</v>
      </c>
      <c r="CA137" s="11">
        <v>78.116349999999997</v>
      </c>
      <c r="CB137" s="11">
        <v>62.319310000000002</v>
      </c>
      <c r="CC137" s="27">
        <f t="shared" ref="CC137:CC200" si="112">SUM(BZ137:CB137)</f>
        <v>286.98192464843748</v>
      </c>
      <c r="CD137" s="11">
        <v>8204.2749999999996</v>
      </c>
      <c r="CE137" s="11">
        <v>4636.87255859375</v>
      </c>
      <c r="CF137" s="11">
        <v>3327.402</v>
      </c>
      <c r="CG137" s="27">
        <f t="shared" ref="CG137:CG200" si="113">SUM(CD137:CF137)</f>
        <v>16168.54955859375</v>
      </c>
      <c r="CH137" s="11">
        <v>10499.1884765625</v>
      </c>
      <c r="CI137" s="11">
        <v>5933.9059999999999</v>
      </c>
      <c r="CJ137" s="11">
        <v>4258.1480000000001</v>
      </c>
      <c r="CK137" s="27">
        <f t="shared" ref="CK137:CK200" si="114">SUM(CH137:CJ137)</f>
        <v>20691.2424765625</v>
      </c>
      <c r="CL137" s="11">
        <v>9.3352360000000001</v>
      </c>
      <c r="CM137" s="11">
        <v>5.0800140000000003</v>
      </c>
      <c r="CN137" s="11">
        <v>4.3223476409912109</v>
      </c>
      <c r="CO137" s="27">
        <f t="shared" ref="CO137:CO200" si="115">SUM(CL137:CN137)</f>
        <v>18.737597640991211</v>
      </c>
      <c r="CP137" s="11">
        <v>13.194896697998047</v>
      </c>
      <c r="CQ137" s="11">
        <v>7.2064409999999999</v>
      </c>
      <c r="CR137" s="11">
        <v>6.0148143768310547</v>
      </c>
      <c r="CS137" s="27">
        <f t="shared" ref="CS137:CS200" si="116">SUM(CP137:CR137)</f>
        <v>26.4161520748291</v>
      </c>
      <c r="CT137" s="11">
        <v>76.778000000000006</v>
      </c>
      <c r="CU137" s="29">
        <v>2.6690810632507764</v>
      </c>
      <c r="CV137" s="29">
        <f t="shared" si="90"/>
        <v>2.5879636877770107</v>
      </c>
      <c r="CW137" s="29">
        <f t="shared" si="91"/>
        <v>2.5396300137518319</v>
      </c>
      <c r="CX137" s="29">
        <f t="shared" si="92"/>
        <v>2.6188901204073018</v>
      </c>
      <c r="CY137" s="29">
        <f t="shared" si="93"/>
        <v>26842.2684181527</v>
      </c>
      <c r="CZ137" s="29">
        <f t="shared" si="94"/>
        <v>29352.19211788565</v>
      </c>
      <c r="DA137" s="29">
        <f t="shared" si="95"/>
        <v>26904.669712292925</v>
      </c>
      <c r="DB137" s="29">
        <f t="shared" si="96"/>
        <v>27530.541203864075</v>
      </c>
      <c r="DC137" s="29">
        <f t="shared" si="97"/>
        <v>71644.190329585748</v>
      </c>
      <c r="DD137" s="29">
        <f t="shared" si="98"/>
        <v>75962.407357742646</v>
      </c>
      <c r="DE137" s="29">
        <f t="shared" si="99"/>
        <v>68327.906711418982</v>
      </c>
      <c r="DF137" s="29">
        <f t="shared" si="100"/>
        <v>72099.462368265755</v>
      </c>
    </row>
    <row r="138" spans="1:110" ht="14.25" x14ac:dyDescent="0.2">
      <c r="A138" s="22" t="s">
        <v>69</v>
      </c>
      <c r="B138" s="11">
        <v>77.168000000000006</v>
      </c>
      <c r="C138" s="11">
        <v>72.9054</v>
      </c>
      <c r="D138" s="11">
        <v>47.68414306640625</v>
      </c>
      <c r="E138" s="11">
        <v>59.618499999999997</v>
      </c>
      <c r="F138" s="27">
        <v>64.625602999999998</v>
      </c>
      <c r="G138" s="11">
        <v>147.13333333333333</v>
      </c>
      <c r="H138" s="11">
        <v>76.600000000000009</v>
      </c>
      <c r="I138" s="11">
        <v>63.566666666666663</v>
      </c>
      <c r="J138" s="10">
        <f t="shared" si="83"/>
        <v>287.3</v>
      </c>
      <c r="K138" s="11">
        <v>146.66667175292969</v>
      </c>
      <c r="L138" s="11">
        <v>77.757750000000001</v>
      </c>
      <c r="M138" s="11">
        <v>65.356840000000005</v>
      </c>
      <c r="N138" s="27">
        <f t="shared" si="101"/>
        <v>289.78126175292971</v>
      </c>
      <c r="O138" s="11">
        <v>10.736326396679372</v>
      </c>
      <c r="P138" s="11">
        <v>4.1633958473311852</v>
      </c>
      <c r="Q138" s="11">
        <v>3.6669044736337906</v>
      </c>
      <c r="R138" s="27">
        <f t="shared" si="79"/>
        <v>18.566626717644347</v>
      </c>
      <c r="S138" s="11">
        <v>10.736326217651367</v>
      </c>
      <c r="T138" s="11">
        <v>4.1633959999999997</v>
      </c>
      <c r="U138" s="11">
        <v>3.6669044494628906</v>
      </c>
      <c r="V138" s="27">
        <f t="shared" si="102"/>
        <v>18.566626667114257</v>
      </c>
      <c r="W138" s="27">
        <f t="shared" si="103"/>
        <v>135.93034553527832</v>
      </c>
      <c r="X138" s="27">
        <f t="shared" si="104"/>
        <v>73.594353999999996</v>
      </c>
      <c r="Y138" s="27">
        <f t="shared" si="105"/>
        <v>61.689935550537115</v>
      </c>
      <c r="Z138" s="27">
        <f t="shared" si="106"/>
        <v>271.21463508581547</v>
      </c>
      <c r="AA138" s="11">
        <v>6.9918694496154785</v>
      </c>
      <c r="AB138" s="11">
        <v>3.3987636566162109</v>
      </c>
      <c r="AC138" s="11">
        <v>4.1719794273376465</v>
      </c>
      <c r="AD138" s="27">
        <f t="shared" si="80"/>
        <v>14.562612533569336</v>
      </c>
      <c r="AE138" s="11">
        <v>9353.7469999999994</v>
      </c>
      <c r="AF138" s="11">
        <v>5302.3140000000003</v>
      </c>
      <c r="AG138" s="11">
        <v>3811.874755859375</v>
      </c>
      <c r="AH138" s="27">
        <f t="shared" si="107"/>
        <v>18467.935755859377</v>
      </c>
      <c r="AI138" s="27">
        <f t="shared" si="84"/>
        <v>63.352972531381567</v>
      </c>
      <c r="AJ138" s="27">
        <f t="shared" si="85"/>
        <v>67.480096014086755</v>
      </c>
      <c r="AK138" s="27">
        <f t="shared" si="86"/>
        <v>60.915547063330315</v>
      </c>
      <c r="AL138" s="27">
        <f t="shared" si="87"/>
        <v>63.947740719756389</v>
      </c>
      <c r="AM138" s="11">
        <v>4.0218534469604492</v>
      </c>
      <c r="AN138" s="11">
        <v>3.5985896587371826</v>
      </c>
      <c r="AO138" s="11">
        <v>5.7391085624694824</v>
      </c>
      <c r="AP138" s="27">
        <f t="shared" si="81"/>
        <v>4.2704617944837331</v>
      </c>
      <c r="AQ138" s="11">
        <v>173.85675048828125</v>
      </c>
      <c r="AR138" s="11">
        <v>94.444119999999998</v>
      </c>
      <c r="AS138" s="11">
        <v>72.707040000000006</v>
      </c>
      <c r="AT138" s="27">
        <f t="shared" si="82"/>
        <v>341.00791048828125</v>
      </c>
      <c r="AU138" s="11">
        <v>59.3</v>
      </c>
      <c r="AV138" s="11">
        <v>4517.8999999999996</v>
      </c>
      <c r="AW138" s="11">
        <v>1209.5999999999999</v>
      </c>
      <c r="AX138" s="11">
        <v>3497.824462890625</v>
      </c>
      <c r="AY138" s="11">
        <v>2274.994140625</v>
      </c>
      <c r="AZ138" s="11">
        <v>971.12080000000003</v>
      </c>
      <c r="BA138" s="27">
        <f t="shared" si="108"/>
        <v>6743.9394035156247</v>
      </c>
      <c r="BB138" s="11">
        <v>1646.0018310546875</v>
      </c>
      <c r="BC138" s="11">
        <v>970.67439999999999</v>
      </c>
      <c r="BD138" s="11">
        <v>20.443946838378906</v>
      </c>
      <c r="BE138" s="27">
        <f t="shared" si="109"/>
        <v>2637.1201778930663</v>
      </c>
      <c r="BF138" s="11">
        <v>5280.8440000000001</v>
      </c>
      <c r="BG138" s="11">
        <v>3413.658447265625</v>
      </c>
      <c r="BH138" s="11">
        <v>1186.0792236328125</v>
      </c>
      <c r="BI138" s="27">
        <f t="shared" si="88"/>
        <v>9880.5816708984385</v>
      </c>
      <c r="BJ138" s="11">
        <v>3855.173583984375</v>
      </c>
      <c r="BK138" s="11">
        <v>2529.889404296875</v>
      </c>
      <c r="BL138" s="11">
        <v>1141.394775390625</v>
      </c>
      <c r="BM138" s="27">
        <f t="shared" si="78"/>
        <v>7526.457763671875</v>
      </c>
      <c r="BN138" s="11">
        <v>1425.67041015625</v>
      </c>
      <c r="BO138" s="11">
        <v>883.76900000000001</v>
      </c>
      <c r="BP138" s="11">
        <v>44.684460000000001</v>
      </c>
      <c r="BQ138" s="27">
        <f t="shared" si="89"/>
        <v>2354.1238701562502</v>
      </c>
      <c r="BR138" s="11">
        <v>394.00735473632812</v>
      </c>
      <c r="BS138" s="11">
        <v>203.1379</v>
      </c>
      <c r="BT138" s="11">
        <v>158.76614379882812</v>
      </c>
      <c r="BU138" s="27">
        <f t="shared" si="110"/>
        <v>755.9113985351562</v>
      </c>
      <c r="BV138" s="11">
        <v>2.2724575996398926</v>
      </c>
      <c r="BW138" s="11">
        <v>0.62670970000000004</v>
      </c>
      <c r="BX138" s="11">
        <v>0.28426492214202881</v>
      </c>
      <c r="BY138" s="27">
        <f t="shared" si="111"/>
        <v>3.1834322217819215</v>
      </c>
      <c r="BZ138" s="11">
        <v>147.64495849609375</v>
      </c>
      <c r="CA138" s="11">
        <v>78.575969999999998</v>
      </c>
      <c r="CB138" s="11">
        <v>62.576385498046875</v>
      </c>
      <c r="CC138" s="27">
        <f t="shared" si="112"/>
        <v>288.79731399414061</v>
      </c>
      <c r="CD138" s="11">
        <v>8290.0439999999999</v>
      </c>
      <c r="CE138" s="11">
        <v>4730.5879999999997</v>
      </c>
      <c r="CF138" s="11">
        <v>3374.154541015625</v>
      </c>
      <c r="CG138" s="27">
        <f t="shared" si="113"/>
        <v>16394.786541015623</v>
      </c>
      <c r="CH138" s="11">
        <v>10537.611328125</v>
      </c>
      <c r="CI138" s="11">
        <v>6013.1279999999997</v>
      </c>
      <c r="CJ138" s="11">
        <v>4288.943359375</v>
      </c>
      <c r="CK138" s="27">
        <f t="shared" si="114"/>
        <v>20839.682687500001</v>
      </c>
      <c r="CL138" s="11">
        <v>9.3211390000000005</v>
      </c>
      <c r="CM138" s="11">
        <v>5.2031530000000004</v>
      </c>
      <c r="CN138" s="11">
        <v>4.3455979999999998</v>
      </c>
      <c r="CO138" s="27">
        <f t="shared" si="115"/>
        <v>18.869890000000002</v>
      </c>
      <c r="CP138" s="11">
        <v>13.121456146240234</v>
      </c>
      <c r="CQ138" s="11">
        <v>7.3394000000000004</v>
      </c>
      <c r="CR138" s="11">
        <v>6.0087695121765137</v>
      </c>
      <c r="CS138" s="27">
        <f t="shared" si="116"/>
        <v>26.469625658416749</v>
      </c>
      <c r="CT138" s="11">
        <v>77.168000000000006</v>
      </c>
      <c r="CU138" s="29">
        <v>2.6686136712670239</v>
      </c>
      <c r="CV138" s="29">
        <f t="shared" si="90"/>
        <v>2.5852420275562618</v>
      </c>
      <c r="CW138" s="29">
        <f t="shared" si="91"/>
        <v>2.5371574681919511</v>
      </c>
      <c r="CX138" s="29">
        <f t="shared" si="92"/>
        <v>2.6174460838319735</v>
      </c>
      <c r="CY138" s="29">
        <f t="shared" si="93"/>
        <v>26744.707177298322</v>
      </c>
      <c r="CZ138" s="29">
        <f t="shared" si="94"/>
        <v>29601.211787657543</v>
      </c>
      <c r="DA138" s="29">
        <f t="shared" si="95"/>
        <v>27014.218880377299</v>
      </c>
      <c r="DB138" s="29">
        <f t="shared" si="96"/>
        <v>27568.948858138934</v>
      </c>
      <c r="DC138" s="29">
        <f t="shared" si="97"/>
        <v>71371.2912073716</v>
      </c>
      <c r="DD138" s="29">
        <f t="shared" si="98"/>
        <v>76526.296780046105</v>
      </c>
      <c r="DE138" s="29">
        <f t="shared" si="99"/>
        <v>68539.327179721266</v>
      </c>
      <c r="DF138" s="29">
        <f t="shared" si="100"/>
        <v>72160.237224099721</v>
      </c>
    </row>
    <row r="139" spans="1:110" ht="14.25" x14ac:dyDescent="0.2">
      <c r="A139" s="22" t="s">
        <v>70</v>
      </c>
      <c r="B139" s="11">
        <v>77.647000000000006</v>
      </c>
      <c r="C139" s="11">
        <v>74.856539999999995</v>
      </c>
      <c r="D139" s="11">
        <v>50.241786956787109</v>
      </c>
      <c r="E139" s="11">
        <v>60.375465393066406</v>
      </c>
      <c r="F139" s="27">
        <v>66.533730000000006</v>
      </c>
      <c r="G139" s="11">
        <v>146.19999999999999</v>
      </c>
      <c r="H139" s="11">
        <v>75.933333333333337</v>
      </c>
      <c r="I139" s="11">
        <v>63.933333333333337</v>
      </c>
      <c r="J139" s="10">
        <f t="shared" si="83"/>
        <v>286.06666666666666</v>
      </c>
      <c r="K139" s="11">
        <v>146.76666259765625</v>
      </c>
      <c r="L139" s="11">
        <v>77.706990000000005</v>
      </c>
      <c r="M139" s="11">
        <v>65.464485168457031</v>
      </c>
      <c r="N139" s="27">
        <f t="shared" si="101"/>
        <v>289.9381377661133</v>
      </c>
      <c r="O139" s="11">
        <v>10.851039735279544</v>
      </c>
      <c r="P139" s="11">
        <v>4.0863728897598408</v>
      </c>
      <c r="Q139" s="11">
        <v>3.8543653768558443</v>
      </c>
      <c r="R139" s="27">
        <f t="shared" si="79"/>
        <v>18.791778001895231</v>
      </c>
      <c r="S139" s="11">
        <v>10.851039999999999</v>
      </c>
      <c r="T139" s="11">
        <v>4.086373</v>
      </c>
      <c r="U139" s="11">
        <v>3.854365348815918</v>
      </c>
      <c r="V139" s="27">
        <f t="shared" si="102"/>
        <v>18.791778348815917</v>
      </c>
      <c r="W139" s="27">
        <f t="shared" si="103"/>
        <v>135.91562259765624</v>
      </c>
      <c r="X139" s="27">
        <f t="shared" si="104"/>
        <v>73.62061700000001</v>
      </c>
      <c r="Y139" s="27">
        <f t="shared" si="105"/>
        <v>61.610119819641113</v>
      </c>
      <c r="Z139" s="27">
        <f t="shared" si="106"/>
        <v>271.14635941729739</v>
      </c>
      <c r="AA139" s="11">
        <v>7.5309119999999998</v>
      </c>
      <c r="AB139" s="11">
        <v>3.6248633861541748</v>
      </c>
      <c r="AC139" s="11">
        <v>5.0410120000000003</v>
      </c>
      <c r="AD139" s="27">
        <f t="shared" si="80"/>
        <v>16.196787386154178</v>
      </c>
      <c r="AE139" s="11">
        <v>9435.7800000000007</v>
      </c>
      <c r="AF139" s="11">
        <v>5348.6396484375</v>
      </c>
      <c r="AG139" s="11">
        <v>3830.9229999999998</v>
      </c>
      <c r="AH139" s="27">
        <f t="shared" si="107"/>
        <v>18615.342648437501</v>
      </c>
      <c r="AI139" s="27">
        <f t="shared" si="84"/>
        <v>63.4218899516354</v>
      </c>
      <c r="AJ139" s="27">
        <f t="shared" si="85"/>
        <v>67.698634942538362</v>
      </c>
      <c r="AK139" s="27">
        <f t="shared" si="86"/>
        <v>61.011411481428567</v>
      </c>
      <c r="AL139" s="27">
        <f t="shared" si="87"/>
        <v>64.063846851906973</v>
      </c>
      <c r="AM139" s="11">
        <v>4.331120491027832</v>
      </c>
      <c r="AN139" s="11">
        <v>3.8178589999999999</v>
      </c>
      <c r="AO139" s="11">
        <v>6.9111900000000004</v>
      </c>
      <c r="AP139" s="27">
        <f t="shared" si="81"/>
        <v>4.7395405497360334</v>
      </c>
      <c r="AQ139" s="11">
        <v>173.87620000000001</v>
      </c>
      <c r="AR139" s="11">
        <v>94.924610000000001</v>
      </c>
      <c r="AS139" s="11">
        <v>72.936689999999999</v>
      </c>
      <c r="AT139" s="27">
        <f t="shared" si="82"/>
        <v>341.73750000000001</v>
      </c>
      <c r="AU139" s="11">
        <v>62.3</v>
      </c>
      <c r="AV139" s="11">
        <v>4599.5</v>
      </c>
      <c r="AW139" s="11">
        <v>1227.3</v>
      </c>
      <c r="AX139" s="11">
        <v>3244.4580000000001</v>
      </c>
      <c r="AY139" s="11">
        <v>2106.6572265625</v>
      </c>
      <c r="AZ139" s="11">
        <v>1185.8856201171875</v>
      </c>
      <c r="BA139" s="27">
        <f t="shared" si="108"/>
        <v>6537.000846679688</v>
      </c>
      <c r="BB139" s="11">
        <v>783.68119999999999</v>
      </c>
      <c r="BC139" s="11">
        <v>1728.4737548828125</v>
      </c>
      <c r="BD139" s="11">
        <v>251.35939999999999</v>
      </c>
      <c r="BE139" s="27">
        <f t="shared" si="109"/>
        <v>2763.5143548828123</v>
      </c>
      <c r="BF139" s="11">
        <v>4285.1480000000001</v>
      </c>
      <c r="BG139" s="11">
        <v>3364.98</v>
      </c>
      <c r="BH139" s="11">
        <v>1296.0557861328125</v>
      </c>
      <c r="BI139" s="27">
        <f t="shared" si="88"/>
        <v>8946.1837861328131</v>
      </c>
      <c r="BJ139" s="11">
        <v>3497.5410000000002</v>
      </c>
      <c r="BK139" s="11">
        <v>2379.541259765625</v>
      </c>
      <c r="BL139" s="11">
        <v>1207.319091796875</v>
      </c>
      <c r="BM139" s="27">
        <f t="shared" ref="BM139:BM202" si="117">SUM(BJ139:BL139)</f>
        <v>7084.4013515625002</v>
      </c>
      <c r="BN139" s="11">
        <v>787.60680000000002</v>
      </c>
      <c r="BO139" s="11">
        <v>985.43870000000004</v>
      </c>
      <c r="BP139" s="11">
        <v>88.736720000000005</v>
      </c>
      <c r="BQ139" s="27">
        <f t="shared" si="89"/>
        <v>1861.7822200000003</v>
      </c>
      <c r="BR139" s="11">
        <v>396.96769999999998</v>
      </c>
      <c r="BS139" s="11">
        <v>204.04107666015625</v>
      </c>
      <c r="BT139" s="11">
        <v>159.15649999999999</v>
      </c>
      <c r="BU139" s="27">
        <f t="shared" si="110"/>
        <v>760.16527666015622</v>
      </c>
      <c r="BV139" s="11">
        <v>2.3588948249816895</v>
      </c>
      <c r="BW139" s="11">
        <v>0.55858224630355835</v>
      </c>
      <c r="BX139" s="11">
        <v>0.17486171424388885</v>
      </c>
      <c r="BY139" s="27">
        <f t="shared" si="111"/>
        <v>3.0923387855291367</v>
      </c>
      <c r="BZ139" s="11">
        <v>148.77796936035156</v>
      </c>
      <c r="CA139" s="11">
        <v>79.006609999999995</v>
      </c>
      <c r="CB139" s="11">
        <v>62.79027</v>
      </c>
      <c r="CC139" s="27">
        <f t="shared" si="112"/>
        <v>290.57484936035155</v>
      </c>
      <c r="CD139" s="11">
        <v>8422.7170000000006</v>
      </c>
      <c r="CE139" s="11">
        <v>4772.0986328125</v>
      </c>
      <c r="CF139" s="11">
        <v>3408.334716796875</v>
      </c>
      <c r="CG139" s="27">
        <f t="shared" si="113"/>
        <v>16603.150349609376</v>
      </c>
      <c r="CH139" s="11">
        <v>10659.373046875</v>
      </c>
      <c r="CI139" s="11">
        <v>6039.3320000000003</v>
      </c>
      <c r="CJ139" s="11">
        <v>4313.41943359375</v>
      </c>
      <c r="CK139" s="27">
        <f t="shared" si="114"/>
        <v>21012.124480468752</v>
      </c>
      <c r="CL139" s="11">
        <v>9.2501899999999999</v>
      </c>
      <c r="CM139" s="11">
        <v>5.2381700000000002</v>
      </c>
      <c r="CN139" s="11">
        <v>4.3236613273620605</v>
      </c>
      <c r="CO139" s="27">
        <f t="shared" si="115"/>
        <v>18.812021327362061</v>
      </c>
      <c r="CP139" s="11">
        <v>12.949020000000001</v>
      </c>
      <c r="CQ139" s="11">
        <v>7.3373840000000001</v>
      </c>
      <c r="CR139" s="11">
        <v>5.9313645362854004</v>
      </c>
      <c r="CS139" s="27">
        <f t="shared" si="116"/>
        <v>26.217768536285401</v>
      </c>
      <c r="CT139" s="11">
        <v>77.647000000000006</v>
      </c>
      <c r="CU139" s="29">
        <v>2.6681887224748579</v>
      </c>
      <c r="CV139" s="29">
        <f t="shared" si="90"/>
        <v>2.5825823517824174</v>
      </c>
      <c r="CW139" s="29">
        <f t="shared" si="91"/>
        <v>2.5347318939701964</v>
      </c>
      <c r="CX139" s="29">
        <f t="shared" si="92"/>
        <v>2.6160738905432588</v>
      </c>
      <c r="CY139" s="29">
        <f t="shared" si="93"/>
        <v>26851.990846799374</v>
      </c>
      <c r="CZ139" s="29">
        <f t="shared" si="94"/>
        <v>29598.608764738598</v>
      </c>
      <c r="DA139" s="29">
        <f t="shared" si="95"/>
        <v>27101.748490283149</v>
      </c>
      <c r="DB139" s="29">
        <f t="shared" si="96"/>
        <v>27641.521029199223</v>
      </c>
      <c r="DC139" s="29">
        <f t="shared" si="97"/>
        <v>71646.179153428209</v>
      </c>
      <c r="DD139" s="29">
        <f t="shared" si="98"/>
        <v>76440.844633126282</v>
      </c>
      <c r="DE139" s="29">
        <f t="shared" si="99"/>
        <v>68695.666280679317</v>
      </c>
      <c r="DF139" s="29">
        <f t="shared" si="100"/>
        <v>72312.261459390516</v>
      </c>
    </row>
    <row r="140" spans="1:110" ht="14.25" x14ac:dyDescent="0.2">
      <c r="A140" s="22" t="s">
        <v>71</v>
      </c>
      <c r="B140" s="11">
        <v>77.856999999999999</v>
      </c>
      <c r="C140" s="11">
        <v>77.283609999999996</v>
      </c>
      <c r="D140" s="11">
        <v>52.894626617431641</v>
      </c>
      <c r="E140" s="11">
        <v>61.366709999999998</v>
      </c>
      <c r="F140" s="27">
        <v>68.454391000000001</v>
      </c>
      <c r="G140" s="11">
        <v>149.03333333333333</v>
      </c>
      <c r="H140" s="11">
        <v>80.033333333333331</v>
      </c>
      <c r="I140" s="11">
        <v>67.7</v>
      </c>
      <c r="J140" s="10">
        <f t="shared" si="83"/>
        <v>296.76666666666665</v>
      </c>
      <c r="K140" s="11">
        <v>147.80000000000001</v>
      </c>
      <c r="L140" s="11">
        <v>78.309219999999996</v>
      </c>
      <c r="M140" s="11">
        <v>65.450904846191406</v>
      </c>
      <c r="N140" s="27">
        <f t="shared" si="101"/>
        <v>291.5601248461914</v>
      </c>
      <c r="O140" s="11">
        <v>10.524043253264148</v>
      </c>
      <c r="P140" s="11">
        <v>4.1629934190278037</v>
      </c>
      <c r="Q140" s="11">
        <v>3.9708166766476753</v>
      </c>
      <c r="R140" s="27">
        <f t="shared" si="79"/>
        <v>18.657853348939629</v>
      </c>
      <c r="S140" s="11">
        <v>10.524043083190918</v>
      </c>
      <c r="T140" s="11">
        <v>4.1629934310913086</v>
      </c>
      <c r="U140" s="11">
        <v>3.9708166122436523</v>
      </c>
      <c r="V140" s="27">
        <f t="shared" si="102"/>
        <v>18.657853126525879</v>
      </c>
      <c r="W140" s="27">
        <f t="shared" si="103"/>
        <v>137.27595691680909</v>
      </c>
      <c r="X140" s="27">
        <f t="shared" si="104"/>
        <v>74.146226568908688</v>
      </c>
      <c r="Y140" s="27">
        <f t="shared" si="105"/>
        <v>61.480088233947754</v>
      </c>
      <c r="Z140" s="27">
        <f t="shared" si="106"/>
        <v>272.90227171966552</v>
      </c>
      <c r="AA140" s="11">
        <v>7.4150020000000003</v>
      </c>
      <c r="AB140" s="11">
        <v>3.6948592662811279</v>
      </c>
      <c r="AC140" s="11">
        <v>5.9059340000000002</v>
      </c>
      <c r="AD140" s="27">
        <f t="shared" si="80"/>
        <v>17.015795266281131</v>
      </c>
      <c r="AE140" s="11">
        <v>9508.5450000000001</v>
      </c>
      <c r="AF140" s="11">
        <v>5405.2169999999996</v>
      </c>
      <c r="AG140" s="11">
        <v>3856.8339999999998</v>
      </c>
      <c r="AH140" s="27">
        <f t="shared" si="107"/>
        <v>18770.595999999998</v>
      </c>
      <c r="AI140" s="27">
        <f t="shared" si="84"/>
        <v>63.428981716450004</v>
      </c>
      <c r="AJ140" s="27">
        <f t="shared" si="85"/>
        <v>68.088155063949273</v>
      </c>
      <c r="AK140" s="27">
        <f t="shared" si="86"/>
        <v>61.264864954162945</v>
      </c>
      <c r="AL140" s="27">
        <f t="shared" si="87"/>
        <v>64.228415451020012</v>
      </c>
      <c r="AM140" s="11">
        <v>4.2443200000000001</v>
      </c>
      <c r="AN140" s="11">
        <v>3.8500885963439941</v>
      </c>
      <c r="AO140" s="11">
        <v>8.0095919999999996</v>
      </c>
      <c r="AP140" s="27">
        <f t="shared" si="81"/>
        <v>4.9409616337338109</v>
      </c>
      <c r="AQ140" s="11">
        <v>174.70834350585937</v>
      </c>
      <c r="AR140" s="11">
        <v>95.958849999999998</v>
      </c>
      <c r="AS140" s="11">
        <v>73.715065002441406</v>
      </c>
      <c r="AT140" s="27">
        <f t="shared" si="82"/>
        <v>344.38225850830077</v>
      </c>
      <c r="AU140" s="11">
        <v>63.1</v>
      </c>
      <c r="AV140" s="11">
        <v>4665.8</v>
      </c>
      <c r="AW140" s="11">
        <v>1248</v>
      </c>
      <c r="AX140" s="11">
        <v>3110.900390625</v>
      </c>
      <c r="AY140" s="11">
        <v>2263.9119999999998</v>
      </c>
      <c r="AZ140" s="11">
        <v>844.9828</v>
      </c>
      <c r="BA140" s="27">
        <f t="shared" si="108"/>
        <v>6219.795190625</v>
      </c>
      <c r="BB140" s="11">
        <v>255.9979248046875</v>
      </c>
      <c r="BC140" s="11">
        <v>2210.46044921875</v>
      </c>
      <c r="BD140" s="11">
        <v>230.93827819824219</v>
      </c>
      <c r="BE140" s="27">
        <f t="shared" si="109"/>
        <v>2697.3966522216797</v>
      </c>
      <c r="BF140" s="11">
        <v>4203.4629999999997</v>
      </c>
      <c r="BG140" s="11">
        <v>4378.888671875</v>
      </c>
      <c r="BH140" s="11">
        <v>1228.6842041015625</v>
      </c>
      <c r="BI140" s="27">
        <f t="shared" si="88"/>
        <v>9811.0358759765622</v>
      </c>
      <c r="BJ140" s="11">
        <v>3354.582763671875</v>
      </c>
      <c r="BK140" s="11">
        <v>2358.709228515625</v>
      </c>
      <c r="BL140" s="11">
        <v>983.34730000000002</v>
      </c>
      <c r="BM140" s="27">
        <f t="shared" si="117"/>
        <v>6696.6392921875004</v>
      </c>
      <c r="BN140" s="11">
        <v>848.87990000000002</v>
      </c>
      <c r="BO140" s="11">
        <v>2020.17919921875</v>
      </c>
      <c r="BP140" s="11">
        <v>245.33686828613281</v>
      </c>
      <c r="BQ140" s="27">
        <f t="shared" si="89"/>
        <v>3114.3959675048827</v>
      </c>
      <c r="BR140" s="11">
        <v>399.92500000000001</v>
      </c>
      <c r="BS140" s="11">
        <v>204.81399999999999</v>
      </c>
      <c r="BT140" s="11">
        <v>159.41999999999999</v>
      </c>
      <c r="BU140" s="27">
        <f t="shared" si="110"/>
        <v>764.15899999999999</v>
      </c>
      <c r="BV140" s="11">
        <v>2.3649485111236572</v>
      </c>
      <c r="BW140" s="11">
        <v>0.43977850000000002</v>
      </c>
      <c r="BX140" s="11">
        <v>5.7074630000000001E-2</v>
      </c>
      <c r="BY140" s="27">
        <f t="shared" si="111"/>
        <v>2.8618016411236571</v>
      </c>
      <c r="BZ140" s="11">
        <v>149.90852355957031</v>
      </c>
      <c r="CA140" s="11">
        <v>79.385570000000001</v>
      </c>
      <c r="CB140" s="11">
        <v>62.953440000000001</v>
      </c>
      <c r="CC140" s="27">
        <f t="shared" si="112"/>
        <v>292.24753355957034</v>
      </c>
      <c r="CD140" s="11">
        <v>8531.0519999999997</v>
      </c>
      <c r="CE140" s="11">
        <v>4874.3050000000003</v>
      </c>
      <c r="CF140" s="11">
        <v>3457.2469999999998</v>
      </c>
      <c r="CG140" s="27">
        <f t="shared" si="113"/>
        <v>16862.603999999999</v>
      </c>
      <c r="CH140" s="11">
        <v>10769.8984375</v>
      </c>
      <c r="CI140" s="11">
        <v>6153.4930000000004</v>
      </c>
      <c r="CJ140" s="11">
        <v>4364.54931640625</v>
      </c>
      <c r="CK140" s="27">
        <f t="shared" si="114"/>
        <v>21287.940753906252</v>
      </c>
      <c r="CL140" s="11">
        <v>9.2738650000000007</v>
      </c>
      <c r="CM140" s="11">
        <v>5.3364960000000004</v>
      </c>
      <c r="CN140" s="11">
        <v>4.3105854988098145</v>
      </c>
      <c r="CO140" s="27">
        <f t="shared" si="115"/>
        <v>18.920946498809815</v>
      </c>
      <c r="CP140" s="11">
        <v>12.959877967834473</v>
      </c>
      <c r="CQ140" s="11">
        <v>7.4532420000000004</v>
      </c>
      <c r="CR140" s="11">
        <v>5.8896309999999996</v>
      </c>
      <c r="CS140" s="27">
        <f t="shared" si="116"/>
        <v>26.30275096783447</v>
      </c>
      <c r="CT140" s="11">
        <v>77.856999999999999</v>
      </c>
      <c r="CU140" s="29">
        <v>2.6677936017499277</v>
      </c>
      <c r="CV140" s="29">
        <f t="shared" si="90"/>
        <v>2.5799902929461864</v>
      </c>
      <c r="CW140" s="29">
        <f t="shared" si="91"/>
        <v>2.5323477160263201</v>
      </c>
      <c r="CX140" s="29">
        <f t="shared" si="92"/>
        <v>2.6147662931233513</v>
      </c>
      <c r="CY140" s="29">
        <f t="shared" si="93"/>
        <v>26929.795430393198</v>
      </c>
      <c r="CZ140" s="29">
        <f t="shared" si="94"/>
        <v>30044.298729579037</v>
      </c>
      <c r="DA140" s="29">
        <f t="shared" si="95"/>
        <v>27377.677307779766</v>
      </c>
      <c r="DB140" s="29">
        <f t="shared" si="96"/>
        <v>27857.999125713697</v>
      </c>
      <c r="DC140" s="29">
        <f t="shared" si="97"/>
        <v>71843.135945637419</v>
      </c>
      <c r="DD140" s="29">
        <f t="shared" si="98"/>
        <v>77513.999080689362</v>
      </c>
      <c r="DE140" s="29">
        <f t="shared" si="99"/>
        <v>69329.798600461698</v>
      </c>
      <c r="DF140" s="29">
        <f t="shared" si="100"/>
        <v>72842.157107775958</v>
      </c>
    </row>
    <row r="141" spans="1:110" ht="14.25" x14ac:dyDescent="0.2">
      <c r="A141" s="22" t="s">
        <v>72</v>
      </c>
      <c r="B141" s="11">
        <v>78.135000000000005</v>
      </c>
      <c r="C141" s="11">
        <v>80.9529</v>
      </c>
      <c r="D141" s="11">
        <v>55.818649999999998</v>
      </c>
      <c r="E141" s="11">
        <v>64.045280000000005</v>
      </c>
      <c r="F141" s="27">
        <v>71.578086999999996</v>
      </c>
      <c r="G141" s="11">
        <v>147.16666666666666</v>
      </c>
      <c r="H141" s="11">
        <v>80.13333333333334</v>
      </c>
      <c r="I141" s="11">
        <v>66.500000000000014</v>
      </c>
      <c r="J141" s="10">
        <f t="shared" si="83"/>
        <v>293.8</v>
      </c>
      <c r="K141" s="11">
        <v>148.1</v>
      </c>
      <c r="L141" s="11">
        <v>78.964230000000001</v>
      </c>
      <c r="M141" s="11">
        <v>65.500979999999998</v>
      </c>
      <c r="N141" s="27">
        <f t="shared" si="101"/>
        <v>292.56520999999998</v>
      </c>
      <c r="O141" s="11">
        <v>10.608381544678268</v>
      </c>
      <c r="P141" s="11">
        <v>4.318035898448815</v>
      </c>
      <c r="Q141" s="11">
        <v>4.1686777820852967</v>
      </c>
      <c r="R141" s="27">
        <f t="shared" si="79"/>
        <v>19.095095225212379</v>
      </c>
      <c r="S141" s="11">
        <v>10.608381271362305</v>
      </c>
      <c r="T141" s="11">
        <v>4.3180360000000002</v>
      </c>
      <c r="U141" s="11">
        <v>4.1686779999999999</v>
      </c>
      <c r="V141" s="27">
        <f t="shared" si="102"/>
        <v>19.095095271362304</v>
      </c>
      <c r="W141" s="27">
        <f t="shared" si="103"/>
        <v>137.49161872863769</v>
      </c>
      <c r="X141" s="27">
        <f t="shared" si="104"/>
        <v>74.646193999999994</v>
      </c>
      <c r="Y141" s="27">
        <f t="shared" si="105"/>
        <v>61.332301999999999</v>
      </c>
      <c r="Z141" s="27">
        <f t="shared" si="106"/>
        <v>273.47011472863767</v>
      </c>
      <c r="AA141" s="11">
        <v>7.0932050000000002</v>
      </c>
      <c r="AB141" s="11">
        <v>3.6803014278411865</v>
      </c>
      <c r="AC141" s="11">
        <v>5.3027899999999999</v>
      </c>
      <c r="AD141" s="27">
        <f t="shared" si="80"/>
        <v>16.076296427841186</v>
      </c>
      <c r="AE141" s="11">
        <v>9624.5720000000001</v>
      </c>
      <c r="AF141" s="11">
        <v>5481.2160000000003</v>
      </c>
      <c r="AG141" s="11">
        <v>3899.613525390625</v>
      </c>
      <c r="AH141" s="27">
        <f t="shared" si="107"/>
        <v>19005.401525390625</v>
      </c>
      <c r="AI141" s="27">
        <f t="shared" si="84"/>
        <v>63.740890604888527</v>
      </c>
      <c r="AJ141" s="27">
        <f t="shared" si="85"/>
        <v>68.774824964240011</v>
      </c>
      <c r="AK141" s="27">
        <f t="shared" si="86"/>
        <v>61.836035577806797</v>
      </c>
      <c r="AL141" s="27">
        <f t="shared" si="87"/>
        <v>64.697692103415704</v>
      </c>
      <c r="AM141" s="11">
        <v>4.0533256530761719</v>
      </c>
      <c r="AN141" s="11">
        <v>3.7514016628265381</v>
      </c>
      <c r="AO141" s="11">
        <v>7.2006209999999999</v>
      </c>
      <c r="AP141" s="27">
        <f t="shared" si="81"/>
        <v>4.6369707704336971</v>
      </c>
      <c r="AQ141" s="11">
        <v>174.99546813964844</v>
      </c>
      <c r="AR141" s="11">
        <v>98.103380000000001</v>
      </c>
      <c r="AS141" s="11">
        <v>73.599400000000003</v>
      </c>
      <c r="AT141" s="27">
        <f t="shared" si="82"/>
        <v>346.69824813964846</v>
      </c>
      <c r="AU141" s="11">
        <v>64.2</v>
      </c>
      <c r="AV141" s="11">
        <v>4745.3999999999996</v>
      </c>
      <c r="AW141" s="11">
        <v>1267.4000000000001</v>
      </c>
      <c r="AX141" s="11">
        <v>3220.943603515625</v>
      </c>
      <c r="AY141" s="11">
        <v>2155.2040000000002</v>
      </c>
      <c r="AZ141" s="11">
        <v>1008.74</v>
      </c>
      <c r="BA141" s="27">
        <f t="shared" si="108"/>
        <v>6384.8876035156245</v>
      </c>
      <c r="BB141" s="11">
        <v>1110.4173583984375</v>
      </c>
      <c r="BC141" s="11">
        <v>917.88710000000003</v>
      </c>
      <c r="BD141" s="11">
        <v>1809.1673583984375</v>
      </c>
      <c r="BE141" s="27">
        <f t="shared" si="109"/>
        <v>3837.4718167968749</v>
      </c>
      <c r="BF141" s="11">
        <v>4418.7330000000002</v>
      </c>
      <c r="BG141" s="11">
        <v>3738.319</v>
      </c>
      <c r="BH141" s="11">
        <v>2032.4847412109375</v>
      </c>
      <c r="BI141" s="27">
        <f t="shared" si="88"/>
        <v>10189.536741210937</v>
      </c>
      <c r="BJ141" s="11">
        <v>3576.33740234375</v>
      </c>
      <c r="BK141" s="11">
        <v>2400.3828125</v>
      </c>
      <c r="BL141" s="11">
        <v>1113.2076416015625</v>
      </c>
      <c r="BM141" s="27">
        <f t="shared" si="117"/>
        <v>7089.9278564453125</v>
      </c>
      <c r="BN141" s="11">
        <v>842.3954</v>
      </c>
      <c r="BO141" s="11">
        <v>1337.9359999999999</v>
      </c>
      <c r="BP141" s="11">
        <v>919.27710000000002</v>
      </c>
      <c r="BQ141" s="27">
        <f t="shared" si="89"/>
        <v>3099.6085000000003</v>
      </c>
      <c r="BR141" s="11">
        <v>402.76705932617187</v>
      </c>
      <c r="BS141" s="11">
        <v>205.4186</v>
      </c>
      <c r="BT141" s="11">
        <v>159.55119999999999</v>
      </c>
      <c r="BU141" s="27">
        <f t="shared" si="110"/>
        <v>767.73685932617184</v>
      </c>
      <c r="BV141" s="11">
        <v>2.258793830871582</v>
      </c>
      <c r="BW141" s="11">
        <v>0.2827364</v>
      </c>
      <c r="BX141" s="11">
        <v>-6.623192E-2</v>
      </c>
      <c r="BY141" s="27">
        <f t="shared" si="111"/>
        <v>2.4752983108715823</v>
      </c>
      <c r="BZ141" s="11">
        <v>150.99525451660156</v>
      </c>
      <c r="CA141" s="11">
        <v>79.697999999999993</v>
      </c>
      <c r="CB141" s="11">
        <v>63.063769999999998</v>
      </c>
      <c r="CC141" s="27">
        <f t="shared" si="112"/>
        <v>293.75702451660152</v>
      </c>
      <c r="CD141" s="11">
        <v>8679.4359999999997</v>
      </c>
      <c r="CE141" s="11">
        <v>4942.3770000000004</v>
      </c>
      <c r="CF141" s="11">
        <v>3505.0369999999998</v>
      </c>
      <c r="CG141" s="27">
        <f t="shared" si="113"/>
        <v>17126.849999999999</v>
      </c>
      <c r="CH141" s="11">
        <v>10929.2138671875</v>
      </c>
      <c r="CI141" s="11">
        <v>6223.48046875</v>
      </c>
      <c r="CJ141" s="11">
        <v>4413.5703125</v>
      </c>
      <c r="CK141" s="27">
        <f t="shared" si="114"/>
        <v>21566.2646484375</v>
      </c>
      <c r="CL141" s="11">
        <v>9.3363309999999995</v>
      </c>
      <c r="CM141" s="11">
        <v>5.4335155487060547</v>
      </c>
      <c r="CN141" s="11">
        <v>4.3329887390136719</v>
      </c>
      <c r="CO141" s="27">
        <f t="shared" si="115"/>
        <v>19.102835287719728</v>
      </c>
      <c r="CP141" s="11">
        <v>12.977426528930664</v>
      </c>
      <c r="CQ141" s="11">
        <v>7.5486219999999999</v>
      </c>
      <c r="CR141" s="11">
        <v>5.8881810000000003</v>
      </c>
      <c r="CS141" s="27">
        <f t="shared" si="116"/>
        <v>26.414229528930665</v>
      </c>
      <c r="CT141" s="11">
        <v>78.135000000000005</v>
      </c>
      <c r="CU141" s="29">
        <v>2.6674153476915303</v>
      </c>
      <c r="CV141" s="29">
        <f t="shared" si="90"/>
        <v>2.5774624206379082</v>
      </c>
      <c r="CW141" s="29">
        <f t="shared" si="91"/>
        <v>2.5299978101531195</v>
      </c>
      <c r="CX141" s="29">
        <f t="shared" si="92"/>
        <v>2.6135097895600574</v>
      </c>
      <c r="CY141" s="29">
        <f t="shared" si="93"/>
        <v>27135.322053079624</v>
      </c>
      <c r="CZ141" s="29">
        <f t="shared" si="94"/>
        <v>30296.57717825942</v>
      </c>
      <c r="DA141" s="29">
        <f t="shared" si="95"/>
        <v>27662.407506179836</v>
      </c>
      <c r="DB141" s="29">
        <f t="shared" si="96"/>
        <v>28090.698507514415</v>
      </c>
      <c r="DC141" s="29">
        <f t="shared" si="97"/>
        <v>72381.174508937038</v>
      </c>
      <c r="DD141" s="29">
        <f t="shared" si="98"/>
        <v>78088.289150919736</v>
      </c>
      <c r="DE141" s="29">
        <f t="shared" si="99"/>
        <v>69985.830414198208</v>
      </c>
      <c r="DF141" s="29">
        <f t="shared" si="100"/>
        <v>73415.315544969024</v>
      </c>
    </row>
    <row r="142" spans="1:110" ht="14.25" x14ac:dyDescent="0.2">
      <c r="A142" s="22" t="s">
        <v>73</v>
      </c>
      <c r="B142" s="11">
        <v>78.394999999999996</v>
      </c>
      <c r="C142" s="11">
        <v>82.278829999999999</v>
      </c>
      <c r="D142" s="11">
        <v>59.585410000000003</v>
      </c>
      <c r="E142" s="11">
        <v>66.575789999999998</v>
      </c>
      <c r="F142" s="27">
        <v>73.628287999999998</v>
      </c>
      <c r="G142" s="11">
        <v>149.56666666666666</v>
      </c>
      <c r="H142" s="11">
        <v>78.766666666666666</v>
      </c>
      <c r="I142" s="11">
        <v>64.100000000000009</v>
      </c>
      <c r="J142" s="10">
        <f t="shared" si="83"/>
        <v>292.43333333333334</v>
      </c>
      <c r="K142" s="11">
        <v>149.03334045410156</v>
      </c>
      <c r="L142" s="11">
        <v>79.921880000000002</v>
      </c>
      <c r="M142" s="11">
        <v>65.824619999999996</v>
      </c>
      <c r="N142" s="27">
        <f t="shared" si="101"/>
        <v>294.77984045410153</v>
      </c>
      <c r="O142" s="11">
        <v>10.729421921216757</v>
      </c>
      <c r="P142" s="11">
        <v>4.3959875686757197</v>
      </c>
      <c r="Q142" s="11">
        <v>4.4073607335719265</v>
      </c>
      <c r="R142" s="27">
        <f t="shared" si="79"/>
        <v>19.532770223464404</v>
      </c>
      <c r="S142" s="11">
        <v>10.729421615600586</v>
      </c>
      <c r="T142" s="11">
        <v>4.3959875106811523</v>
      </c>
      <c r="U142" s="11">
        <v>4.4073605537414551</v>
      </c>
      <c r="V142" s="27">
        <f t="shared" si="102"/>
        <v>19.532769680023193</v>
      </c>
      <c r="W142" s="27">
        <f t="shared" si="103"/>
        <v>138.30391883850098</v>
      </c>
      <c r="X142" s="27">
        <f t="shared" si="104"/>
        <v>75.525892489318849</v>
      </c>
      <c r="Y142" s="27">
        <f t="shared" si="105"/>
        <v>61.417259446258541</v>
      </c>
      <c r="Z142" s="27">
        <f t="shared" si="106"/>
        <v>275.24707077407834</v>
      </c>
      <c r="AA142" s="11">
        <v>6.982278</v>
      </c>
      <c r="AB142" s="11">
        <v>3.6513252258300781</v>
      </c>
      <c r="AC142" s="11">
        <v>5.0505146980285645</v>
      </c>
      <c r="AD142" s="27">
        <f t="shared" si="80"/>
        <v>15.684117923858643</v>
      </c>
      <c r="AE142" s="11">
        <v>9734.8449999999993</v>
      </c>
      <c r="AF142" s="11">
        <v>5540.84</v>
      </c>
      <c r="AG142" s="11">
        <v>3929.8220000000001</v>
      </c>
      <c r="AH142" s="27">
        <f t="shared" si="107"/>
        <v>19205.506999999998</v>
      </c>
      <c r="AI142" s="27">
        <f t="shared" si="84"/>
        <v>64.05405103086882</v>
      </c>
      <c r="AJ142" s="27">
        <f t="shared" si="85"/>
        <v>69.294792260319838</v>
      </c>
      <c r="AK142" s="27">
        <f t="shared" si="86"/>
        <v>62.238830553839826</v>
      </c>
      <c r="AL142" s="27">
        <f t="shared" si="87"/>
        <v>65.085760977166828</v>
      </c>
      <c r="AM142" s="11">
        <v>3.9683287143707275</v>
      </c>
      <c r="AN142" s="11">
        <v>3.6734770000000001</v>
      </c>
      <c r="AO142" s="11">
        <v>6.8759589999999999</v>
      </c>
      <c r="AP142" s="27">
        <f t="shared" si="81"/>
        <v>4.4968913863125062</v>
      </c>
      <c r="AQ142" s="11">
        <v>175.95240000000001</v>
      </c>
      <c r="AR142" s="11">
        <v>99.399280000000005</v>
      </c>
      <c r="AS142" s="11">
        <v>73.425210000000007</v>
      </c>
      <c r="AT142" s="27">
        <f t="shared" si="82"/>
        <v>348.77688999999998</v>
      </c>
      <c r="AU142" s="11">
        <v>65.8</v>
      </c>
      <c r="AV142" s="11">
        <v>4848.1000000000004</v>
      </c>
      <c r="AW142" s="11">
        <v>1291.0999999999999</v>
      </c>
      <c r="AX142" s="11">
        <v>2927.6979999999999</v>
      </c>
      <c r="AY142" s="11">
        <v>1986.226806640625</v>
      </c>
      <c r="AZ142" s="11">
        <v>1068.3914794921875</v>
      </c>
      <c r="BA142" s="27">
        <f t="shared" si="108"/>
        <v>5982.3162861328128</v>
      </c>
      <c r="BB142" s="11">
        <v>125.90354156494141</v>
      </c>
      <c r="BC142" s="11">
        <v>1679.1785888671875</v>
      </c>
      <c r="BD142" s="11">
        <v>228.53501892089844</v>
      </c>
      <c r="BE142" s="27">
        <f t="shared" si="109"/>
        <v>2033.6171493530273</v>
      </c>
      <c r="BF142" s="11">
        <v>3647.23046875</v>
      </c>
      <c r="BG142" s="11">
        <v>4163.37548828125</v>
      </c>
      <c r="BH142" s="11">
        <v>1981.4451904296875</v>
      </c>
      <c r="BI142" s="27">
        <f t="shared" si="88"/>
        <v>9792.0511474609375</v>
      </c>
      <c r="BJ142" s="11">
        <v>3365.826</v>
      </c>
      <c r="BK142" s="11">
        <v>2313.3739999999998</v>
      </c>
      <c r="BL142" s="11">
        <v>1162.62548828125</v>
      </c>
      <c r="BM142" s="27">
        <f t="shared" si="117"/>
        <v>6841.8254882812498</v>
      </c>
      <c r="BN142" s="11">
        <v>281.40435791015625</v>
      </c>
      <c r="BO142" s="11">
        <v>1850.0015869140625</v>
      </c>
      <c r="BP142" s="11">
        <v>818.81970000000001</v>
      </c>
      <c r="BQ142" s="27">
        <f t="shared" si="89"/>
        <v>2950.2256448242188</v>
      </c>
      <c r="BR142" s="11">
        <v>405.33172607421875</v>
      </c>
      <c r="BS142" s="11">
        <v>205.89553833007812</v>
      </c>
      <c r="BT142" s="11">
        <v>159.59870000000001</v>
      </c>
      <c r="BU142" s="27">
        <f t="shared" si="110"/>
        <v>770.82596440429688</v>
      </c>
      <c r="BV142" s="11">
        <v>1.9902417659759521</v>
      </c>
      <c r="BW142" s="11">
        <v>0.16633795201778412</v>
      </c>
      <c r="BX142" s="11">
        <v>-0.14105053246021271</v>
      </c>
      <c r="BY142" s="27">
        <f t="shared" si="111"/>
        <v>2.0155291855335236</v>
      </c>
      <c r="BZ142" s="11">
        <v>151.9786</v>
      </c>
      <c r="CA142" s="11">
        <v>79.960409999999996</v>
      </c>
      <c r="CB142" s="11">
        <v>63.140999999999998</v>
      </c>
      <c r="CC142" s="27">
        <f t="shared" si="112"/>
        <v>295.08001000000002</v>
      </c>
      <c r="CD142" s="11">
        <v>8814.2520000000004</v>
      </c>
      <c r="CE142" s="11">
        <v>5017.88330078125</v>
      </c>
      <c r="CF142" s="11">
        <v>3535.34130859375</v>
      </c>
      <c r="CG142" s="27">
        <f t="shared" si="113"/>
        <v>17367.476609375</v>
      </c>
      <c r="CH142" s="11">
        <v>11064.5625</v>
      </c>
      <c r="CI142" s="11">
        <v>6298.9669999999996</v>
      </c>
      <c r="CJ142" s="11">
        <v>4437.9269999999997</v>
      </c>
      <c r="CK142" s="27">
        <f t="shared" si="114"/>
        <v>21801.4565</v>
      </c>
      <c r="CL142" s="11">
        <v>9.4721650000000004</v>
      </c>
      <c r="CM142" s="11">
        <v>5.5124063491821289</v>
      </c>
      <c r="CN142" s="11">
        <v>4.380306</v>
      </c>
      <c r="CO142" s="27">
        <f t="shared" si="115"/>
        <v>19.36487734918213</v>
      </c>
      <c r="CP142" s="11">
        <v>13.06649112701416</v>
      </c>
      <c r="CQ142" s="11">
        <v>7.6093979999999997</v>
      </c>
      <c r="CR142" s="11">
        <v>5.9209250000000004</v>
      </c>
      <c r="CS142" s="27">
        <f t="shared" si="116"/>
        <v>26.596814127014159</v>
      </c>
      <c r="CT142" s="11">
        <v>78.394999999999996</v>
      </c>
      <c r="CU142" s="29">
        <v>2.6670315825663531</v>
      </c>
      <c r="CV142" s="29">
        <f t="shared" si="90"/>
        <v>2.5749685166706642</v>
      </c>
      <c r="CW142" s="29">
        <f t="shared" si="91"/>
        <v>2.5276555645301788</v>
      </c>
      <c r="CX142" s="29">
        <f t="shared" si="92"/>
        <v>2.6122608725826493</v>
      </c>
      <c r="CY142" s="29">
        <f t="shared" si="93"/>
        <v>27297.548620642665</v>
      </c>
      <c r="CZ142" s="29">
        <f t="shared" si="94"/>
        <v>30593.023292723869</v>
      </c>
      <c r="DA142" s="29">
        <f t="shared" si="95"/>
        <v>27806.786646758395</v>
      </c>
      <c r="DB142" s="29">
        <f t="shared" si="96"/>
        <v>28283.240973659227</v>
      </c>
      <c r="DC142" s="29">
        <f t="shared" si="97"/>
        <v>72803.424297894569</v>
      </c>
      <c r="DD142" s="29">
        <f t="shared" si="98"/>
        <v>78776.071808536246</v>
      </c>
      <c r="DE142" s="29">
        <f t="shared" si="99"/>
        <v>70285.978999382336</v>
      </c>
      <c r="DF142" s="29">
        <f t="shared" si="100"/>
        <v>73883.203745316394</v>
      </c>
    </row>
    <row r="143" spans="1:110" ht="14.25" x14ac:dyDescent="0.2">
      <c r="A143" s="22" t="s">
        <v>74</v>
      </c>
      <c r="B143" s="11">
        <v>78.522999999999996</v>
      </c>
      <c r="C143" s="11">
        <v>83.71508</v>
      </c>
      <c r="D143" s="11">
        <v>64.498670000000004</v>
      </c>
      <c r="E143" s="11">
        <v>69.448149999999998</v>
      </c>
      <c r="F143" s="27">
        <v>75.854500000000002</v>
      </c>
      <c r="G143" s="11">
        <v>150.30000000000001</v>
      </c>
      <c r="H143" s="11">
        <v>78.366666666666674</v>
      </c>
      <c r="I143" s="11">
        <v>64.399999999999991</v>
      </c>
      <c r="J143" s="10">
        <f t="shared" si="83"/>
        <v>293.06666666666666</v>
      </c>
      <c r="K143" s="11">
        <v>150.86666870117187</v>
      </c>
      <c r="L143" s="11">
        <v>80.161169999999998</v>
      </c>
      <c r="M143" s="11">
        <v>65.933265686035156</v>
      </c>
      <c r="N143" s="27">
        <f t="shared" si="101"/>
        <v>296.961104387207</v>
      </c>
      <c r="O143" s="11">
        <v>10.282476903467588</v>
      </c>
      <c r="P143" s="11">
        <v>4.5604406297832787</v>
      </c>
      <c r="Q143" s="11">
        <v>4.5327822903982513</v>
      </c>
      <c r="R143" s="27">
        <f t="shared" si="79"/>
        <v>19.375699823649118</v>
      </c>
      <c r="S143" s="11">
        <v>10.282477378845215</v>
      </c>
      <c r="T143" s="11">
        <v>4.5604405403137207</v>
      </c>
      <c r="U143" s="11">
        <v>4.5327820000000001</v>
      </c>
      <c r="V143" s="27">
        <f t="shared" si="102"/>
        <v>19.375699919158937</v>
      </c>
      <c r="W143" s="27">
        <f t="shared" si="103"/>
        <v>140.58419132232666</v>
      </c>
      <c r="X143" s="27">
        <f t="shared" si="104"/>
        <v>75.600729459686278</v>
      </c>
      <c r="Y143" s="27">
        <f t="shared" si="105"/>
        <v>61.400483686035159</v>
      </c>
      <c r="Z143" s="27">
        <f t="shared" si="106"/>
        <v>277.58540446804807</v>
      </c>
      <c r="AA143" s="11">
        <v>7.3472905158996582</v>
      </c>
      <c r="AB143" s="11">
        <v>3.7837944030761719</v>
      </c>
      <c r="AC143" s="11">
        <v>5.4393725395202637</v>
      </c>
      <c r="AD143" s="27">
        <f t="shared" si="80"/>
        <v>16.570457458496094</v>
      </c>
      <c r="AE143" s="11">
        <v>10012.0234375</v>
      </c>
      <c r="AF143" s="11">
        <v>5700.13134765625</v>
      </c>
      <c r="AG143" s="11">
        <v>4029.16748046875</v>
      </c>
      <c r="AH143" s="27">
        <f t="shared" si="107"/>
        <v>19741.322265625</v>
      </c>
      <c r="AI143" s="27">
        <f t="shared" si="84"/>
        <v>65.526072191734656</v>
      </c>
      <c r="AJ143" s="27">
        <f t="shared" si="85"/>
        <v>71.076447287694862</v>
      </c>
      <c r="AK143" s="27">
        <f t="shared" si="86"/>
        <v>63.742080118182145</v>
      </c>
      <c r="AL143" s="27">
        <f t="shared" si="87"/>
        <v>66.64813517613662</v>
      </c>
      <c r="AM143" s="11">
        <v>4.1398625373840332</v>
      </c>
      <c r="AN143" s="11">
        <v>3.825215</v>
      </c>
      <c r="AO143" s="11">
        <v>7.3932159999999998</v>
      </c>
      <c r="AP143" s="27">
        <f t="shared" si="81"/>
        <v>4.7350753602507618</v>
      </c>
      <c r="AQ143" s="11">
        <v>177.47218322753906</v>
      </c>
      <c r="AR143" s="11">
        <v>98.915360000000007</v>
      </c>
      <c r="AS143" s="11">
        <v>73.563749999999999</v>
      </c>
      <c r="AT143" s="27">
        <f t="shared" si="82"/>
        <v>349.95129322753905</v>
      </c>
      <c r="AU143" s="11">
        <v>65.900000000000006</v>
      </c>
      <c r="AV143" s="11">
        <v>4950.3999999999996</v>
      </c>
      <c r="AW143" s="11">
        <v>1324.4</v>
      </c>
      <c r="AX143" s="11">
        <v>2723.0909999999999</v>
      </c>
      <c r="AY143" s="11">
        <v>1889.45654296875</v>
      </c>
      <c r="AZ143" s="11">
        <v>1105.3057861328125</v>
      </c>
      <c r="BA143" s="27">
        <f t="shared" si="108"/>
        <v>5717.8533291015628</v>
      </c>
      <c r="BB143" s="11">
        <v>774.63760000000002</v>
      </c>
      <c r="BC143" s="11">
        <v>2402.5619999999999</v>
      </c>
      <c r="BD143" s="11">
        <v>28.134065628051758</v>
      </c>
      <c r="BE143" s="27">
        <f t="shared" si="109"/>
        <v>3205.3336656280517</v>
      </c>
      <c r="BF143" s="11">
        <v>3457.780517578125</v>
      </c>
      <c r="BG143" s="11">
        <v>3468.8470000000002</v>
      </c>
      <c r="BH143" s="11">
        <v>1473.674560546875</v>
      </c>
      <c r="BI143" s="27">
        <f t="shared" si="88"/>
        <v>8400.3020781249998</v>
      </c>
      <c r="BJ143" s="11">
        <v>3057.62353515625</v>
      </c>
      <c r="BK143" s="11">
        <v>2192.86279296875</v>
      </c>
      <c r="BL143" s="11">
        <v>1226.725830078125</v>
      </c>
      <c r="BM143" s="27">
        <f t="shared" si="117"/>
        <v>6477.212158203125</v>
      </c>
      <c r="BN143" s="11">
        <v>400.1568603515625</v>
      </c>
      <c r="BO143" s="11">
        <v>1275.9842529296875</v>
      </c>
      <c r="BP143" s="11">
        <v>246.94873046875</v>
      </c>
      <c r="BQ143" s="27">
        <f t="shared" si="89"/>
        <v>1923.08984375</v>
      </c>
      <c r="BR143" s="11">
        <v>407.44427490234375</v>
      </c>
      <c r="BS143" s="11">
        <v>206.30522155761719</v>
      </c>
      <c r="BT143" s="11">
        <v>159.62459999999999</v>
      </c>
      <c r="BU143" s="27">
        <f t="shared" si="110"/>
        <v>773.37409645996092</v>
      </c>
      <c r="BV143" s="11">
        <v>1.5417358875274658</v>
      </c>
      <c r="BW143" s="11">
        <v>9.9424109999999996E-2</v>
      </c>
      <c r="BX143" s="11">
        <v>-0.16047738492488861</v>
      </c>
      <c r="BY143" s="27">
        <f t="shared" si="111"/>
        <v>1.4806826126025772</v>
      </c>
      <c r="BZ143" s="11">
        <v>152.7945</v>
      </c>
      <c r="CA143" s="11">
        <v>80.197190000000006</v>
      </c>
      <c r="CB143" s="11">
        <v>63.210479999999997</v>
      </c>
      <c r="CC143" s="27">
        <f t="shared" si="112"/>
        <v>296.20217000000002</v>
      </c>
      <c r="CD143" s="11">
        <v>8961.8410000000003</v>
      </c>
      <c r="CE143" s="11">
        <v>5084.2960000000003</v>
      </c>
      <c r="CF143" s="11">
        <v>3582.125732421875</v>
      </c>
      <c r="CG143" s="27">
        <f t="shared" si="113"/>
        <v>17628.262732421877</v>
      </c>
      <c r="CH143" s="11">
        <v>11250.537109375</v>
      </c>
      <c r="CI143" s="11">
        <v>6382.7349999999997</v>
      </c>
      <c r="CJ143" s="11">
        <v>4496.9380000000001</v>
      </c>
      <c r="CK143" s="27">
        <f t="shared" si="114"/>
        <v>22130.210109375003</v>
      </c>
      <c r="CL143" s="11">
        <v>9.6723049999999997</v>
      </c>
      <c r="CM143" s="11">
        <v>5.5458109999999996</v>
      </c>
      <c r="CN143" s="11">
        <v>4.4160985946655273</v>
      </c>
      <c r="CO143" s="27">
        <f t="shared" si="115"/>
        <v>19.634214594665526</v>
      </c>
      <c r="CP143" s="11">
        <v>13.269067764282227</v>
      </c>
      <c r="CQ143" s="11">
        <v>7.6218060000000003</v>
      </c>
      <c r="CR143" s="11">
        <v>5.9498230000000003</v>
      </c>
      <c r="CS143" s="27">
        <f t="shared" si="116"/>
        <v>26.840696764282228</v>
      </c>
      <c r="CT143" s="11">
        <v>78.522999999999996</v>
      </c>
      <c r="CU143" s="29">
        <v>2.6666161079249826</v>
      </c>
      <c r="CV143" s="29">
        <f t="shared" si="90"/>
        <v>2.5724744415311456</v>
      </c>
      <c r="CW143" s="29">
        <f t="shared" si="91"/>
        <v>2.5252869460886864</v>
      </c>
      <c r="CX143" s="29">
        <f t="shared" si="92"/>
        <v>2.6109670177634445</v>
      </c>
      <c r="CY143" s="29">
        <f t="shared" si="93"/>
        <v>27612.455990629707</v>
      </c>
      <c r="CZ143" s="29">
        <f t="shared" si="94"/>
        <v>30938.310488750387</v>
      </c>
      <c r="DA143" s="29">
        <f t="shared" si="95"/>
        <v>28171.960963410405</v>
      </c>
      <c r="DB143" s="29">
        <f t="shared" si="96"/>
        <v>28615.14267244497</v>
      </c>
      <c r="DC143" s="29">
        <f t="shared" si="97"/>
        <v>73631.819923982854</v>
      </c>
      <c r="DD143" s="29">
        <f t="shared" si="98"/>
        <v>79588.012996465317</v>
      </c>
      <c r="DE143" s="29">
        <f t="shared" si="99"/>
        <v>71142.285266620354</v>
      </c>
      <c r="DF143" s="29">
        <f t="shared" si="100"/>
        <v>74713.193726349127</v>
      </c>
    </row>
    <row r="144" spans="1:110" ht="14.25" x14ac:dyDescent="0.2">
      <c r="A144" s="22" t="s">
        <v>75</v>
      </c>
      <c r="B144" s="11">
        <v>78.686999999999998</v>
      </c>
      <c r="C144" s="11">
        <v>84.390209999999996</v>
      </c>
      <c r="D144" s="11">
        <v>67.641105651855469</v>
      </c>
      <c r="E144" s="11">
        <v>70.996139999999997</v>
      </c>
      <c r="F144" s="27">
        <v>77.148955999999998</v>
      </c>
      <c r="G144" s="11">
        <v>153.23333333333335</v>
      </c>
      <c r="H144" s="11">
        <v>82.333333333333329</v>
      </c>
      <c r="I144" s="11">
        <v>68.833333333333343</v>
      </c>
      <c r="J144" s="10">
        <f t="shared" si="83"/>
        <v>304.39999999999998</v>
      </c>
      <c r="K144" s="11">
        <v>151.83332824707031</v>
      </c>
      <c r="L144" s="11">
        <v>80.54156494140625</v>
      </c>
      <c r="M144" s="11">
        <v>66.57499</v>
      </c>
      <c r="N144" s="27">
        <f t="shared" si="101"/>
        <v>298.94988318847658</v>
      </c>
      <c r="O144" s="11">
        <v>9.9177871332180061</v>
      </c>
      <c r="P144" s="11">
        <v>4.4975628964158467</v>
      </c>
      <c r="Q144" s="11">
        <v>4.7222605481544315</v>
      </c>
      <c r="R144" s="27">
        <f t="shared" si="79"/>
        <v>19.137610577788283</v>
      </c>
      <c r="S144" s="11">
        <v>9.9177879999999998</v>
      </c>
      <c r="T144" s="11">
        <v>4.4975630000000004</v>
      </c>
      <c r="U144" s="11">
        <v>4.7222604751586914</v>
      </c>
      <c r="V144" s="27">
        <f t="shared" si="102"/>
        <v>19.137611475158693</v>
      </c>
      <c r="W144" s="27">
        <f t="shared" si="103"/>
        <v>141.91554024707031</v>
      </c>
      <c r="X144" s="27">
        <f t="shared" si="104"/>
        <v>76.04400194140625</v>
      </c>
      <c r="Y144" s="27">
        <f t="shared" si="105"/>
        <v>61.852729524841308</v>
      </c>
      <c r="Z144" s="27">
        <f t="shared" si="106"/>
        <v>279.8122717133179</v>
      </c>
      <c r="AA144" s="11">
        <v>7.5890129999999996</v>
      </c>
      <c r="AB144" s="11">
        <v>3.5042762756347656</v>
      </c>
      <c r="AC144" s="11">
        <v>4.8496930000000003</v>
      </c>
      <c r="AD144" s="27">
        <f t="shared" si="80"/>
        <v>15.942982275634765</v>
      </c>
      <c r="AE144" s="11">
        <v>10130.498046875</v>
      </c>
      <c r="AF144" s="11">
        <v>5749.7780000000002</v>
      </c>
      <c r="AG144" s="11">
        <v>4058.91</v>
      </c>
      <c r="AH144" s="27">
        <f t="shared" si="107"/>
        <v>19939.186046875002</v>
      </c>
      <c r="AI144" s="27">
        <f t="shared" si="84"/>
        <v>66.048874265134103</v>
      </c>
      <c r="AJ144" s="27">
        <f t="shared" si="85"/>
        <v>71.485501808207289</v>
      </c>
      <c r="AK144" s="27">
        <f t="shared" si="86"/>
        <v>64.12416128429372</v>
      </c>
      <c r="AL144" s="27">
        <f t="shared" si="87"/>
        <v>67.11061578421257</v>
      </c>
      <c r="AM144" s="11">
        <v>4.2458340000000003</v>
      </c>
      <c r="AN144" s="11">
        <v>3.5837526321411133</v>
      </c>
      <c r="AO144" s="11">
        <v>6.624034</v>
      </c>
      <c r="AP144" s="27">
        <f t="shared" si="81"/>
        <v>4.5586089937450804</v>
      </c>
      <c r="AQ144" s="11">
        <v>178.74491882324219</v>
      </c>
      <c r="AR144" s="11">
        <v>97.773499999999999</v>
      </c>
      <c r="AS144" s="11">
        <v>73.215069999999997</v>
      </c>
      <c r="AT144" s="27">
        <f t="shared" si="82"/>
        <v>349.73348882324217</v>
      </c>
      <c r="AU144" s="11">
        <v>68.099999999999994</v>
      </c>
      <c r="AV144" s="11">
        <v>5035.8999999999996</v>
      </c>
      <c r="AW144" s="11">
        <v>1350.7</v>
      </c>
      <c r="AX144" s="11">
        <v>2696.585205078125</v>
      </c>
      <c r="AY144" s="11">
        <v>2269.437255859375</v>
      </c>
      <c r="AZ144" s="11">
        <v>1123.320068359375</v>
      </c>
      <c r="BA144" s="27">
        <f t="shared" si="108"/>
        <v>6089.342529296875</v>
      </c>
      <c r="BB144" s="11">
        <v>460.52870000000001</v>
      </c>
      <c r="BC144" s="11">
        <v>1116.3914794921875</v>
      </c>
      <c r="BD144" s="11">
        <v>1096.904541015625</v>
      </c>
      <c r="BE144" s="27">
        <f t="shared" si="109"/>
        <v>2673.8247205078123</v>
      </c>
      <c r="BF144" s="11">
        <v>3448.021240234375</v>
      </c>
      <c r="BG144" s="11">
        <v>3793.6149999999998</v>
      </c>
      <c r="BH144" s="11">
        <v>1590.6959999999999</v>
      </c>
      <c r="BI144" s="27">
        <f t="shared" si="88"/>
        <v>8832.3322402343747</v>
      </c>
      <c r="BJ144" s="11">
        <v>3002.908203125</v>
      </c>
      <c r="BK144" s="11">
        <v>2339.4830000000002</v>
      </c>
      <c r="BL144" s="11">
        <v>1218.05126953125</v>
      </c>
      <c r="BM144" s="27">
        <f t="shared" si="117"/>
        <v>6560.4424726562502</v>
      </c>
      <c r="BN144" s="11">
        <v>445.11320000000001</v>
      </c>
      <c r="BO144" s="11">
        <v>1454.1320000000001</v>
      </c>
      <c r="BP144" s="11">
        <v>372.6447</v>
      </c>
      <c r="BQ144" s="27">
        <f t="shared" si="89"/>
        <v>2271.8899000000001</v>
      </c>
      <c r="BR144" s="11">
        <v>408.93</v>
      </c>
      <c r="BS144" s="11">
        <v>206.708</v>
      </c>
      <c r="BT144" s="11">
        <v>159.69100952148437</v>
      </c>
      <c r="BU144" s="27">
        <f t="shared" si="110"/>
        <v>775.32900952148441</v>
      </c>
      <c r="BV144" s="11">
        <v>0.91286860000000003</v>
      </c>
      <c r="BW144" s="11">
        <v>8.1198800000000002E-2</v>
      </c>
      <c r="BX144" s="11">
        <v>-0.12501545250415802</v>
      </c>
      <c r="BY144" s="27">
        <f t="shared" si="111"/>
        <v>0.86905194749584203</v>
      </c>
      <c r="BZ144" s="11">
        <v>153.37881469726562</v>
      </c>
      <c r="CA144" s="11">
        <v>80.432785034179688</v>
      </c>
      <c r="CB144" s="11">
        <v>63.297669999999997</v>
      </c>
      <c r="CC144" s="27">
        <f t="shared" si="112"/>
        <v>297.10926973144529</v>
      </c>
      <c r="CD144" s="11">
        <v>9123.5969999999998</v>
      </c>
      <c r="CE144" s="11">
        <v>5149.1260000000002</v>
      </c>
      <c r="CF144" s="11">
        <v>3632.7139999999999</v>
      </c>
      <c r="CG144" s="27">
        <f t="shared" si="113"/>
        <v>17905.436999999998</v>
      </c>
      <c r="CH144" s="11">
        <v>11433.2216796875</v>
      </c>
      <c r="CI144" s="11">
        <v>6452.62</v>
      </c>
      <c r="CJ144" s="11">
        <v>4552.33056640625</v>
      </c>
      <c r="CK144" s="27">
        <f t="shared" si="114"/>
        <v>22438.172246093749</v>
      </c>
      <c r="CL144" s="11">
        <v>9.8348750000000003</v>
      </c>
      <c r="CM144" s="11">
        <v>5.5996230000000002</v>
      </c>
      <c r="CN144" s="11">
        <v>4.4961514472961426</v>
      </c>
      <c r="CO144" s="27">
        <f t="shared" si="115"/>
        <v>19.930649447296144</v>
      </c>
      <c r="CP144" s="11">
        <v>13.412666320800781</v>
      </c>
      <c r="CQ144" s="11">
        <v>7.6582109999999997</v>
      </c>
      <c r="CR144" s="11">
        <v>6.0345700000000004</v>
      </c>
      <c r="CS144" s="27">
        <f t="shared" si="116"/>
        <v>27.105447320800785</v>
      </c>
      <c r="CT144" s="11">
        <v>78.686999999999998</v>
      </c>
      <c r="CU144" s="29">
        <v>2.6661439574111552</v>
      </c>
      <c r="CV144" s="29">
        <f t="shared" si="90"/>
        <v>2.5699470671338811</v>
      </c>
      <c r="CW144" s="29">
        <f t="shared" si="91"/>
        <v>2.5228576268523688</v>
      </c>
      <c r="CX144" s="29">
        <f t="shared" si="92"/>
        <v>2.6095752926938234</v>
      </c>
      <c r="CY144" s="29">
        <f t="shared" si="93"/>
        <v>27958.87237348079</v>
      </c>
      <c r="CZ144" s="29">
        <f t="shared" si="94"/>
        <v>31216.111616386399</v>
      </c>
      <c r="DA144" s="29">
        <f t="shared" si="95"/>
        <v>28507.118716622506</v>
      </c>
      <c r="DB144" s="29">
        <f t="shared" si="96"/>
        <v>28940.194382694492</v>
      </c>
      <c r="DC144" s="29">
        <f t="shared" si="97"/>
        <v>74542.37863458549</v>
      </c>
      <c r="DD144" s="29">
        <f t="shared" si="98"/>
        <v>80223.754495856105</v>
      </c>
      <c r="DE144" s="29">
        <f t="shared" si="99"/>
        <v>71919.401873817013</v>
      </c>
      <c r="DF144" s="29">
        <f t="shared" si="100"/>
        <v>75521.616226836122</v>
      </c>
    </row>
    <row r="145" spans="1:110" ht="14.25" x14ac:dyDescent="0.2">
      <c r="A145" s="22" t="s">
        <v>76</v>
      </c>
      <c r="B145" s="11">
        <v>78.980999999999995</v>
      </c>
      <c r="C145" s="11">
        <v>84.504170000000002</v>
      </c>
      <c r="D145" s="11">
        <v>70.096299999999999</v>
      </c>
      <c r="E145" s="11">
        <v>71.457449999999994</v>
      </c>
      <c r="F145" s="27">
        <v>78.021957</v>
      </c>
      <c r="G145" s="11">
        <v>150.5</v>
      </c>
      <c r="H145" s="11">
        <v>82.166666666666671</v>
      </c>
      <c r="I145" s="11">
        <v>68.100000000000009</v>
      </c>
      <c r="J145" s="10">
        <f t="shared" si="83"/>
        <v>300.76666666666671</v>
      </c>
      <c r="K145" s="11">
        <v>151.53334045410156</v>
      </c>
      <c r="L145" s="11">
        <v>80.945939999999993</v>
      </c>
      <c r="M145" s="11">
        <v>67.038124084472656</v>
      </c>
      <c r="N145" s="27">
        <f t="shared" si="101"/>
        <v>299.51740453857423</v>
      </c>
      <c r="O145" s="11">
        <v>9.8809708306334425</v>
      </c>
      <c r="P145" s="11">
        <v>4.3834028294817857</v>
      </c>
      <c r="Q145" s="11">
        <v>4.4648035833348123</v>
      </c>
      <c r="R145" s="27">
        <f t="shared" si="79"/>
        <v>18.729177243450042</v>
      </c>
      <c r="S145" s="11">
        <v>9.8809710000000006</v>
      </c>
      <c r="T145" s="11">
        <v>4.3834030000000004</v>
      </c>
      <c r="U145" s="11">
        <v>4.4648036956787109</v>
      </c>
      <c r="V145" s="27">
        <f t="shared" si="102"/>
        <v>18.729177695678711</v>
      </c>
      <c r="W145" s="27">
        <f t="shared" si="103"/>
        <v>141.65236945410157</v>
      </c>
      <c r="X145" s="27">
        <f t="shared" si="104"/>
        <v>76.562536999999992</v>
      </c>
      <c r="Y145" s="27">
        <f t="shared" si="105"/>
        <v>62.573320388793945</v>
      </c>
      <c r="Z145" s="27">
        <f t="shared" si="106"/>
        <v>280.78822684289554</v>
      </c>
      <c r="AA145" s="11">
        <v>7.232494</v>
      </c>
      <c r="AB145" s="11">
        <v>3.3435406684875488</v>
      </c>
      <c r="AC145" s="11">
        <v>5.4450116157531738</v>
      </c>
      <c r="AD145" s="27">
        <f t="shared" si="80"/>
        <v>16.021046284240722</v>
      </c>
      <c r="AE145" s="11">
        <v>10195.1474609375</v>
      </c>
      <c r="AF145" s="11">
        <v>5775.857</v>
      </c>
      <c r="AG145" s="11">
        <v>4068.7820000000002</v>
      </c>
      <c r="AH145" s="27">
        <f t="shared" si="107"/>
        <v>20039.786460937499</v>
      </c>
      <c r="AI145" s="27">
        <f t="shared" si="84"/>
        <v>66.333415493215483</v>
      </c>
      <c r="AJ145" s="27">
        <f t="shared" si="85"/>
        <v>71.582442434567241</v>
      </c>
      <c r="AK145" s="27">
        <f t="shared" si="86"/>
        <v>64.152937192028901</v>
      </c>
      <c r="AL145" s="27">
        <f t="shared" si="87"/>
        <v>67.291222931405798</v>
      </c>
      <c r="AM145" s="11">
        <v>4.0337249999999996</v>
      </c>
      <c r="AN145" s="11">
        <v>3.3759934902191162</v>
      </c>
      <c r="AO145" s="11">
        <v>7.3376474380493164</v>
      </c>
      <c r="AP145" s="27">
        <f t="shared" si="81"/>
        <v>4.5452907190088494</v>
      </c>
      <c r="AQ145" s="11">
        <v>179.30142211914063</v>
      </c>
      <c r="AR145" s="11">
        <v>99.039249999999996</v>
      </c>
      <c r="AS145" s="11">
        <v>74.135050000000007</v>
      </c>
      <c r="AT145" s="27">
        <f t="shared" si="82"/>
        <v>352.47572211914064</v>
      </c>
      <c r="AU145" s="11">
        <v>70.400000000000006</v>
      </c>
      <c r="AV145" s="11">
        <v>5120.8999999999996</v>
      </c>
      <c r="AW145" s="11">
        <v>1357.3</v>
      </c>
      <c r="AX145" s="11">
        <v>2975.19140625</v>
      </c>
      <c r="AY145" s="11">
        <v>2222.450439453125</v>
      </c>
      <c r="AZ145" s="11">
        <v>1160.935302734375</v>
      </c>
      <c r="BA145" s="27">
        <f t="shared" si="108"/>
        <v>6358.5771484375</v>
      </c>
      <c r="BB145" s="11">
        <v>152.22265625</v>
      </c>
      <c r="BC145" s="11">
        <v>1793.898681640625</v>
      </c>
      <c r="BD145" s="11">
        <v>213.1491</v>
      </c>
      <c r="BE145" s="27">
        <f t="shared" si="109"/>
        <v>2159.2704378906251</v>
      </c>
      <c r="BF145" s="11">
        <v>3491.012451171875</v>
      </c>
      <c r="BG145" s="11">
        <v>4172.0690000000004</v>
      </c>
      <c r="BH145" s="11">
        <v>1856.039794921875</v>
      </c>
      <c r="BI145" s="27">
        <f t="shared" si="88"/>
        <v>9519.1212460937495</v>
      </c>
      <c r="BJ145" s="11">
        <v>3280.835693359375</v>
      </c>
      <c r="BK145" s="11">
        <v>2505.567</v>
      </c>
      <c r="BL145" s="11">
        <v>1350.601806640625</v>
      </c>
      <c r="BM145" s="27">
        <f t="shared" si="117"/>
        <v>7137.0045</v>
      </c>
      <c r="BN145" s="11">
        <v>210.17668151855469</v>
      </c>
      <c r="BO145" s="11">
        <v>1666.5018310546875</v>
      </c>
      <c r="BP145" s="11">
        <v>505.43795776367187</v>
      </c>
      <c r="BQ145" s="27">
        <f t="shared" si="89"/>
        <v>2382.1164703369141</v>
      </c>
      <c r="BR145" s="11">
        <v>409.691162109375</v>
      </c>
      <c r="BS145" s="11">
        <v>207.15586853027344</v>
      </c>
      <c r="BT145" s="11">
        <v>159.84832763671875</v>
      </c>
      <c r="BU145" s="27">
        <f t="shared" si="110"/>
        <v>776.69535827636719</v>
      </c>
      <c r="BV145" s="11">
        <v>0.18609662353992462</v>
      </c>
      <c r="BW145" s="11">
        <v>0.11498025804758072</v>
      </c>
      <c r="BX145" s="11">
        <v>-3.9154376834630966E-2</v>
      </c>
      <c r="BY145" s="27">
        <f t="shared" si="111"/>
        <v>0.26192250475287437</v>
      </c>
      <c r="BZ145" s="11">
        <v>153.69550000000001</v>
      </c>
      <c r="CA145" s="11">
        <v>80.688180000000003</v>
      </c>
      <c r="CB145" s="11">
        <v>63.423160000000003</v>
      </c>
      <c r="CC145" s="27">
        <f t="shared" si="112"/>
        <v>297.80684000000002</v>
      </c>
      <c r="CD145" s="11">
        <v>9249.8369999999995</v>
      </c>
      <c r="CE145" s="11">
        <v>5228.4870000000001</v>
      </c>
      <c r="CF145" s="11">
        <v>3676.7359999999999</v>
      </c>
      <c r="CG145" s="27">
        <f t="shared" si="113"/>
        <v>18155.060000000001</v>
      </c>
      <c r="CH145" s="11">
        <v>11556.3740234375</v>
      </c>
      <c r="CI145" s="11">
        <v>6532.2610000000004</v>
      </c>
      <c r="CJ145" s="11">
        <v>4593.5659999999998</v>
      </c>
      <c r="CK145" s="27">
        <f t="shared" si="114"/>
        <v>22682.201023437497</v>
      </c>
      <c r="CL145" s="11">
        <v>9.9290430000000001</v>
      </c>
      <c r="CM145" s="11">
        <v>5.7048649999999999</v>
      </c>
      <c r="CN145" s="11">
        <v>4.5817050000000004</v>
      </c>
      <c r="CO145" s="27">
        <f t="shared" si="115"/>
        <v>20.215613000000001</v>
      </c>
      <c r="CP145" s="11">
        <v>13.452342987060547</v>
      </c>
      <c r="CQ145" s="11">
        <v>7.7503659999999996</v>
      </c>
      <c r="CR145" s="11">
        <v>6.1147429999999998</v>
      </c>
      <c r="CS145" s="27">
        <f t="shared" si="116"/>
        <v>27.317451987060547</v>
      </c>
      <c r="CT145" s="11">
        <v>78.980999999999995</v>
      </c>
      <c r="CU145" s="29">
        <v>2.6656028452971947</v>
      </c>
      <c r="CV145" s="29">
        <f t="shared" si="90"/>
        <v>2.5673632560589845</v>
      </c>
      <c r="CW145" s="29">
        <f t="shared" si="91"/>
        <v>2.5203463157105186</v>
      </c>
      <c r="CX145" s="29">
        <f t="shared" si="92"/>
        <v>2.6080507696746222</v>
      </c>
      <c r="CY145" s="29">
        <f t="shared" si="93"/>
        <v>28207.52579561944</v>
      </c>
      <c r="CZ145" s="29">
        <f t="shared" si="94"/>
        <v>31533.072397827757</v>
      </c>
      <c r="DA145" s="29">
        <f t="shared" si="95"/>
        <v>28737.028831728683</v>
      </c>
      <c r="DB145" s="29">
        <f t="shared" si="96"/>
        <v>29203.471839684429</v>
      </c>
      <c r="DC145" s="29">
        <f t="shared" si="97"/>
        <v>75190.061019597182</v>
      </c>
      <c r="DD145" s="29">
        <f t="shared" si="98"/>
        <v>80956.851424830747</v>
      </c>
      <c r="DE145" s="29">
        <f t="shared" si="99"/>
        <v>72427.264740514351</v>
      </c>
      <c r="DF145" s="29">
        <f t="shared" si="100"/>
        <v>76164.137208660133</v>
      </c>
    </row>
    <row r="146" spans="1:110" ht="14.25" x14ac:dyDescent="0.2">
      <c r="A146" s="22" t="s">
        <v>77</v>
      </c>
      <c r="B146" s="11">
        <v>79.227999999999994</v>
      </c>
      <c r="C146" s="11">
        <v>85.504679999999993</v>
      </c>
      <c r="D146" s="11">
        <v>72.827340000000007</v>
      </c>
      <c r="E146" s="11">
        <v>72.548050000000003</v>
      </c>
      <c r="F146" s="27">
        <v>79.456001000000001</v>
      </c>
      <c r="G146" s="11">
        <v>152.03333333333333</v>
      </c>
      <c r="H146" s="11">
        <v>80.433333333333337</v>
      </c>
      <c r="I146" s="11">
        <v>65.866666666666674</v>
      </c>
      <c r="J146" s="10">
        <f t="shared" si="83"/>
        <v>298.33333333333337</v>
      </c>
      <c r="K146" s="11">
        <v>151.53334045410156</v>
      </c>
      <c r="L146" s="11">
        <v>81.645195007324219</v>
      </c>
      <c r="M146" s="11">
        <v>67.777000000000001</v>
      </c>
      <c r="N146" s="27">
        <f t="shared" si="101"/>
        <v>300.95553546142577</v>
      </c>
      <c r="O146" s="11">
        <v>9.6659698962012168</v>
      </c>
      <c r="P146" s="11">
        <v>4.2608053139294064</v>
      </c>
      <c r="Q146" s="11">
        <v>4.3750994495361413</v>
      </c>
      <c r="R146" s="27">
        <f t="shared" si="79"/>
        <v>18.301874659666765</v>
      </c>
      <c r="S146" s="11">
        <v>9.6659699999999997</v>
      </c>
      <c r="T146" s="11">
        <v>4.2608050000000004</v>
      </c>
      <c r="U146" s="11">
        <v>4.3750996589660645</v>
      </c>
      <c r="V146" s="27">
        <f t="shared" si="102"/>
        <v>18.301874658966064</v>
      </c>
      <c r="W146" s="27">
        <f t="shared" si="103"/>
        <v>141.86737045410158</v>
      </c>
      <c r="X146" s="27">
        <f t="shared" si="104"/>
        <v>77.384390007324214</v>
      </c>
      <c r="Y146" s="27">
        <f t="shared" si="105"/>
        <v>63.401900341033937</v>
      </c>
      <c r="Z146" s="27">
        <f t="shared" si="106"/>
        <v>282.65366080245968</v>
      </c>
      <c r="AA146" s="11">
        <v>6.9073770000000003</v>
      </c>
      <c r="AB146" s="11">
        <v>3.240755558013916</v>
      </c>
      <c r="AC146" s="11">
        <v>5.818155</v>
      </c>
      <c r="AD146" s="27">
        <f t="shared" si="80"/>
        <v>15.966287558013917</v>
      </c>
      <c r="AE146" s="11">
        <v>10219.4228515625</v>
      </c>
      <c r="AF146" s="11">
        <v>5801.8173828125</v>
      </c>
      <c r="AG146" s="11">
        <v>4068.787353515625</v>
      </c>
      <c r="AH146" s="27">
        <f t="shared" si="107"/>
        <v>20090.027587890625</v>
      </c>
      <c r="AI146" s="27">
        <f t="shared" si="84"/>
        <v>66.437249771644929</v>
      </c>
      <c r="AJ146" s="27">
        <f t="shared" si="85"/>
        <v>71.653471113708079</v>
      </c>
      <c r="AK146" s="27">
        <f t="shared" si="86"/>
        <v>63.987240153496018</v>
      </c>
      <c r="AL146" s="27">
        <f t="shared" si="87"/>
        <v>67.330645142933591</v>
      </c>
      <c r="AM146" s="11">
        <v>3.8520994186401367</v>
      </c>
      <c r="AN146" s="11">
        <v>3.3104937076568604</v>
      </c>
      <c r="AO146" s="11">
        <v>7.7624029999999999</v>
      </c>
      <c r="AP146" s="27">
        <f t="shared" si="81"/>
        <v>4.533792677842893</v>
      </c>
      <c r="AQ146" s="11">
        <v>179.32467651367187</v>
      </c>
      <c r="AR146" s="11">
        <v>97.892189999999999</v>
      </c>
      <c r="AS146" s="11">
        <v>74.944969999999998</v>
      </c>
      <c r="AT146" s="27">
        <f t="shared" si="82"/>
        <v>352.16183651367191</v>
      </c>
      <c r="AU146" s="11">
        <v>73.7</v>
      </c>
      <c r="AV146" s="11">
        <v>5204.2</v>
      </c>
      <c r="AW146" s="11">
        <v>1337.8</v>
      </c>
      <c r="AX146" s="11">
        <v>3037.13232421875</v>
      </c>
      <c r="AY146" s="11">
        <v>2318.655517578125</v>
      </c>
      <c r="AZ146" s="11">
        <v>1474.438720703125</v>
      </c>
      <c r="BA146" s="27">
        <f t="shared" si="108"/>
        <v>6830.2265625</v>
      </c>
      <c r="BB146" s="11">
        <v>76.611015319824219</v>
      </c>
      <c r="BC146" s="11">
        <v>1459.147705078125</v>
      </c>
      <c r="BD146" s="11">
        <v>569.81230000000005</v>
      </c>
      <c r="BE146" s="27">
        <f t="shared" si="109"/>
        <v>2105.5710203979493</v>
      </c>
      <c r="BF146" s="11">
        <v>3456.39</v>
      </c>
      <c r="BG146" s="11">
        <v>3811.46142578125</v>
      </c>
      <c r="BH146" s="11">
        <v>1870.393310546875</v>
      </c>
      <c r="BI146" s="27">
        <f t="shared" si="88"/>
        <v>9138.2447363281244</v>
      </c>
      <c r="BJ146" s="11">
        <v>3276.3609999999999</v>
      </c>
      <c r="BK146" s="11">
        <v>2548.36572265625</v>
      </c>
      <c r="BL146" s="11">
        <v>1483.142333984375</v>
      </c>
      <c r="BM146" s="27">
        <f t="shared" si="117"/>
        <v>7307.8690566406249</v>
      </c>
      <c r="BN146" s="11">
        <v>180.02912902832031</v>
      </c>
      <c r="BO146" s="11">
        <v>1263.095703125</v>
      </c>
      <c r="BP146" s="11">
        <v>387.2509</v>
      </c>
      <c r="BQ146" s="27">
        <f t="shared" si="89"/>
        <v>1830.3757321533203</v>
      </c>
      <c r="BR146" s="11">
        <v>409.93682861328125</v>
      </c>
      <c r="BS146" s="11">
        <v>207.66696166992187</v>
      </c>
      <c r="BT146" s="11">
        <v>160.10017395019531</v>
      </c>
      <c r="BU146" s="27">
        <f t="shared" si="110"/>
        <v>777.70396423339844</v>
      </c>
      <c r="BV146" s="11">
        <v>-0.33139565587043762</v>
      </c>
      <c r="BW146" s="11">
        <v>0.16707794368267059</v>
      </c>
      <c r="BX146" s="11">
        <v>5.0395075231790543E-2</v>
      </c>
      <c r="BY146" s="27">
        <f t="shared" si="111"/>
        <v>-0.11392263695597649</v>
      </c>
      <c r="BZ146" s="11">
        <v>153.8206787109375</v>
      </c>
      <c r="CA146" s="11">
        <v>80.970500000000001</v>
      </c>
      <c r="CB146" s="11">
        <v>63.587479999999999</v>
      </c>
      <c r="CC146" s="27">
        <f t="shared" si="112"/>
        <v>298.37865871093754</v>
      </c>
      <c r="CD146" s="11">
        <v>9337.9809999999998</v>
      </c>
      <c r="CE146" s="11">
        <v>5358.3994140625</v>
      </c>
      <c r="CF146" s="11">
        <v>3709.6080000000002</v>
      </c>
      <c r="CG146" s="27">
        <f t="shared" si="113"/>
        <v>18405.9884140625</v>
      </c>
      <c r="CH146" s="11">
        <v>11636.984375</v>
      </c>
      <c r="CI146" s="11">
        <v>6677.6319999999996</v>
      </c>
      <c r="CJ146" s="11">
        <v>4622.91</v>
      </c>
      <c r="CK146" s="27">
        <f t="shared" si="114"/>
        <v>22937.526374999998</v>
      </c>
      <c r="CL146" s="11">
        <v>10.024637222290039</v>
      </c>
      <c r="CM146" s="11">
        <v>5.8664059999999996</v>
      </c>
      <c r="CN146" s="11">
        <v>4.6903395652770996</v>
      </c>
      <c r="CO146" s="27">
        <f t="shared" si="115"/>
        <v>20.581382787567136</v>
      </c>
      <c r="CP146" s="11">
        <v>13.51831</v>
      </c>
      <c r="CQ146" s="11">
        <v>7.9241239999999999</v>
      </c>
      <c r="CR146" s="11">
        <v>6.2289969999999997</v>
      </c>
      <c r="CS146" s="27">
        <f t="shared" si="116"/>
        <v>27.671430999999998</v>
      </c>
      <c r="CT146" s="11">
        <v>79.227999999999994</v>
      </c>
      <c r="CU146" s="29">
        <v>2.6650306840970432</v>
      </c>
      <c r="CV146" s="29">
        <f t="shared" si="90"/>
        <v>2.564723716290771</v>
      </c>
      <c r="CW146" s="29">
        <f t="shared" si="91"/>
        <v>2.517793973753879</v>
      </c>
      <c r="CX146" s="29">
        <f t="shared" si="92"/>
        <v>2.6064329385796334</v>
      </c>
      <c r="CY146" s="29">
        <f t="shared" si="93"/>
        <v>28387.262531071312</v>
      </c>
      <c r="CZ146" s="29">
        <f t="shared" si="94"/>
        <v>32155.485621318148</v>
      </c>
      <c r="DA146" s="29">
        <f t="shared" si="95"/>
        <v>28875.109164079458</v>
      </c>
      <c r="DB146" s="29">
        <f t="shared" si="96"/>
        <v>29493.904403084882</v>
      </c>
      <c r="DC146" s="29">
        <f t="shared" si="97"/>
        <v>75652.925682823334</v>
      </c>
      <c r="DD146" s="29">
        <f t="shared" si="98"/>
        <v>82469.936581841524</v>
      </c>
      <c r="DE146" s="29">
        <f t="shared" si="99"/>
        <v>72701.575844804669</v>
      </c>
      <c r="DF146" s="29">
        <f t="shared" si="100"/>
        <v>76873.883923519315</v>
      </c>
    </row>
    <row r="147" spans="1:110" ht="14.25" x14ac:dyDescent="0.2">
      <c r="A147" s="22" t="s">
        <v>78</v>
      </c>
      <c r="B147" s="11">
        <v>79.623999999999995</v>
      </c>
      <c r="C147" s="11">
        <v>87.182789999999997</v>
      </c>
      <c r="D147" s="11">
        <v>69.098655700683594</v>
      </c>
      <c r="E147" s="11">
        <v>73.611189999999993</v>
      </c>
      <c r="F147" s="27">
        <v>79.866943000000006</v>
      </c>
      <c r="G147" s="11">
        <v>150.13333333333333</v>
      </c>
      <c r="H147" s="11">
        <v>80.066666666666663</v>
      </c>
      <c r="I147" s="11">
        <v>65.36666666666666</v>
      </c>
      <c r="J147" s="10">
        <f t="shared" ref="J147:J210" si="118">SUM(G147:I147)</f>
        <v>295.56666666666666</v>
      </c>
      <c r="K147" s="11">
        <v>150.69999999999999</v>
      </c>
      <c r="L147" s="11">
        <v>81.939229999999995</v>
      </c>
      <c r="M147" s="11">
        <v>66.988410000000002</v>
      </c>
      <c r="N147" s="27">
        <f t="shared" si="101"/>
        <v>299.62763999999999</v>
      </c>
      <c r="O147" s="11">
        <v>9.6830582946357211</v>
      </c>
      <c r="P147" s="11">
        <v>4.0825576958627439</v>
      </c>
      <c r="Q147" s="11">
        <v>4.2964798653611966</v>
      </c>
      <c r="R147" s="27">
        <f t="shared" ref="R147:R210" si="119">SUM(O147:Q147)</f>
        <v>18.06209585585966</v>
      </c>
      <c r="S147" s="11">
        <v>9.6830590000000001</v>
      </c>
      <c r="T147" s="11">
        <v>4.0825576782226562</v>
      </c>
      <c r="U147" s="11">
        <v>4.2964797019958496</v>
      </c>
      <c r="V147" s="27">
        <f t="shared" si="102"/>
        <v>18.062096380218506</v>
      </c>
      <c r="W147" s="27">
        <f t="shared" si="103"/>
        <v>141.01694099999997</v>
      </c>
      <c r="X147" s="27">
        <f t="shared" si="104"/>
        <v>77.856672321777339</v>
      </c>
      <c r="Y147" s="27">
        <f t="shared" si="105"/>
        <v>62.691930298004152</v>
      </c>
      <c r="Z147" s="27">
        <f t="shared" si="106"/>
        <v>281.56554361978147</v>
      </c>
      <c r="AA147" s="11">
        <v>6.5880910000000004</v>
      </c>
      <c r="AB147" s="11">
        <v>3.3965854644775391</v>
      </c>
      <c r="AC147" s="11">
        <v>5.5647799999999998</v>
      </c>
      <c r="AD147" s="27">
        <f t="shared" ref="AD147:AD210" si="120">SUM(AA147:AC147)</f>
        <v>15.54945646447754</v>
      </c>
      <c r="AE147" s="11">
        <v>10283.34765625</v>
      </c>
      <c r="AF147" s="11">
        <v>5875.8410000000003</v>
      </c>
      <c r="AG147" s="11">
        <v>4089.9740000000002</v>
      </c>
      <c r="AH147" s="27">
        <f t="shared" si="107"/>
        <v>20249.162656250002</v>
      </c>
      <c r="AI147" s="27">
        <f t="shared" si="84"/>
        <v>66.836327580278677</v>
      </c>
      <c r="AJ147" s="27">
        <f t="shared" si="85"/>
        <v>72.2883092271462</v>
      </c>
      <c r="AK147" s="27">
        <f t="shared" si="86"/>
        <v>64.120245821967202</v>
      </c>
      <c r="AL147" s="27">
        <f t="shared" si="87"/>
        <v>67.739246185155338</v>
      </c>
      <c r="AM147" s="11">
        <v>3.6793930000000001</v>
      </c>
      <c r="AN147" s="11">
        <v>3.4419665336608887</v>
      </c>
      <c r="AO147" s="11">
        <v>7.4757809999999996</v>
      </c>
      <c r="AP147" s="27">
        <f t="shared" ref="AP147:AP210" si="121">(AD147/AT147)*100</f>
        <v>4.4154002916019612</v>
      </c>
      <c r="AQ147" s="11">
        <v>179.05430000000001</v>
      </c>
      <c r="AR147" s="11">
        <v>98.679370000000006</v>
      </c>
      <c r="AS147" s="11">
        <v>74.43047</v>
      </c>
      <c r="AT147" s="27">
        <f t="shared" ref="AT147:AT210" si="122">SUM(AQ147:AS147)</f>
        <v>352.16414000000003</v>
      </c>
      <c r="AU147" s="11">
        <v>73.599999999999994</v>
      </c>
      <c r="AV147" s="11">
        <v>5298.8</v>
      </c>
      <c r="AW147" s="11">
        <v>1310.4000000000001</v>
      </c>
      <c r="AX147" s="11">
        <v>2838.26318359375</v>
      </c>
      <c r="AY147" s="11">
        <v>2219.736328125</v>
      </c>
      <c r="AZ147" s="11">
        <v>986.99680000000001</v>
      </c>
      <c r="BA147" s="27">
        <f t="shared" si="108"/>
        <v>6044.9963117187499</v>
      </c>
      <c r="BB147" s="11">
        <v>561.64306640625</v>
      </c>
      <c r="BC147" s="11">
        <v>493.71804809570312</v>
      </c>
      <c r="BD147" s="11">
        <v>58.331330000000001</v>
      </c>
      <c r="BE147" s="27">
        <f t="shared" si="109"/>
        <v>1113.6924445019531</v>
      </c>
      <c r="BF147" s="11">
        <v>3729.476318359375</v>
      </c>
      <c r="BG147" s="11">
        <v>3603.933</v>
      </c>
      <c r="BH147" s="11">
        <v>1646.1546630859375</v>
      </c>
      <c r="BI147" s="27">
        <f t="shared" si="88"/>
        <v>8979.5639814453134</v>
      </c>
      <c r="BJ147" s="11">
        <v>3335.5650000000001</v>
      </c>
      <c r="BK147" s="11">
        <v>2588.982</v>
      </c>
      <c r="BL147" s="11">
        <v>1234.8504638671875</v>
      </c>
      <c r="BM147" s="27">
        <f t="shared" si="117"/>
        <v>7159.397463867188</v>
      </c>
      <c r="BN147" s="11">
        <v>393.91149999999999</v>
      </c>
      <c r="BO147" s="11">
        <v>1014.9511108398437</v>
      </c>
      <c r="BP147" s="11">
        <v>411.30422973632812</v>
      </c>
      <c r="BQ147" s="27">
        <f t="shared" si="89"/>
        <v>1820.1668405761718</v>
      </c>
      <c r="BR147" s="11">
        <v>409.953125</v>
      </c>
      <c r="BS147" s="11">
        <v>208.25110000000001</v>
      </c>
      <c r="BT147" s="11">
        <v>160.43843078613281</v>
      </c>
      <c r="BU147" s="27">
        <f t="shared" si="110"/>
        <v>778.64265578613276</v>
      </c>
      <c r="BV147" s="11">
        <v>-0.55975969999999997</v>
      </c>
      <c r="BW147" s="11">
        <v>0.2366963</v>
      </c>
      <c r="BX147" s="11">
        <v>0.13381345570087433</v>
      </c>
      <c r="BY147" s="27">
        <f t="shared" si="111"/>
        <v>-0.18924994429912567</v>
      </c>
      <c r="BZ147" s="11">
        <v>153.85865783691406</v>
      </c>
      <c r="CA147" s="11">
        <v>81.283420000000007</v>
      </c>
      <c r="CB147" s="11">
        <v>63.786000000000001</v>
      </c>
      <c r="CC147" s="27">
        <f t="shared" si="112"/>
        <v>298.9280778369141</v>
      </c>
      <c r="CD147" s="11">
        <v>9295.2469999999994</v>
      </c>
      <c r="CE147" s="11">
        <v>5409.3649999999998</v>
      </c>
      <c r="CF147" s="11">
        <v>3699.522705078125</v>
      </c>
      <c r="CG147" s="27">
        <f t="shared" si="113"/>
        <v>18404.134705078126</v>
      </c>
      <c r="CH147" s="11">
        <v>11553.63671875</v>
      </c>
      <c r="CI147" s="11">
        <v>6723.634</v>
      </c>
      <c r="CJ147" s="11">
        <v>4598.3649999999998</v>
      </c>
      <c r="CK147" s="27">
        <f t="shared" si="114"/>
        <v>22875.635718749996</v>
      </c>
      <c r="CL147" s="11">
        <v>10.008880615234375</v>
      </c>
      <c r="CM147" s="11">
        <v>5.9671079999999996</v>
      </c>
      <c r="CN147" s="11">
        <v>4.667554</v>
      </c>
      <c r="CO147" s="27">
        <f t="shared" si="115"/>
        <v>20.643542615234374</v>
      </c>
      <c r="CP147" s="11">
        <v>13.404664993286133</v>
      </c>
      <c r="CQ147" s="11">
        <v>7.9972159999999999</v>
      </c>
      <c r="CR147" s="11">
        <v>6.1546754837036133</v>
      </c>
      <c r="CS147" s="27">
        <f t="shared" si="116"/>
        <v>27.556556476989748</v>
      </c>
      <c r="CT147" s="11">
        <v>79.623999999999995</v>
      </c>
      <c r="CU147" s="29">
        <v>2.6644787544847754</v>
      </c>
      <c r="CV147" s="29">
        <f t="shared" si="90"/>
        <v>2.5620366367458454</v>
      </c>
      <c r="CW147" s="29">
        <f t="shared" si="91"/>
        <v>2.5152608846162607</v>
      </c>
      <c r="CX147" s="29">
        <f t="shared" si="92"/>
        <v>2.6047825999501328</v>
      </c>
      <c r="CY147" s="29">
        <f t="shared" si="93"/>
        <v>28182.823874680791</v>
      </c>
      <c r="CZ147" s="29">
        <f t="shared" si="94"/>
        <v>32286.187203813086</v>
      </c>
      <c r="DA147" s="29">
        <f t="shared" si="95"/>
        <v>28661.243926835083</v>
      </c>
      <c r="DB147" s="29">
        <f t="shared" si="96"/>
        <v>29378.862753998892</v>
      </c>
      <c r="DC147" s="29">
        <f t="shared" si="97"/>
        <v>75092.535455473262</v>
      </c>
      <c r="DD147" s="29">
        <f t="shared" si="98"/>
        <v>82718.39447700404</v>
      </c>
      <c r="DE147" s="29">
        <f t="shared" si="99"/>
        <v>72090.505753613645</v>
      </c>
      <c r="DF147" s="29">
        <f t="shared" si="100"/>
        <v>76525.550507939362</v>
      </c>
    </row>
    <row r="148" spans="1:110" ht="14.25" x14ac:dyDescent="0.2">
      <c r="A148" s="22" t="s">
        <v>79</v>
      </c>
      <c r="B148" s="11">
        <v>79.891000000000005</v>
      </c>
      <c r="C148" s="11">
        <v>88.307500000000005</v>
      </c>
      <c r="D148" s="11">
        <v>68.414559999999994</v>
      </c>
      <c r="E148" s="11">
        <v>75.419120000000007</v>
      </c>
      <c r="F148" s="27">
        <v>81.072220000000002</v>
      </c>
      <c r="G148" s="11">
        <v>152.73333333333332</v>
      </c>
      <c r="H148" s="11">
        <v>83.533333333333346</v>
      </c>
      <c r="I148" s="11">
        <v>68.966666666666669</v>
      </c>
      <c r="J148" s="10">
        <f t="shared" si="118"/>
        <v>305.23333333333335</v>
      </c>
      <c r="K148" s="11">
        <v>151.33332824707031</v>
      </c>
      <c r="L148" s="11">
        <v>81.701340000000002</v>
      </c>
      <c r="M148" s="11">
        <v>66.664969999999997</v>
      </c>
      <c r="N148" s="27">
        <f t="shared" si="101"/>
        <v>299.69963824707031</v>
      </c>
      <c r="O148" s="11">
        <v>9.7501388961869235</v>
      </c>
      <c r="P148" s="11">
        <v>3.7726073716601545</v>
      </c>
      <c r="Q148" s="11">
        <v>4.0318783840239991</v>
      </c>
      <c r="R148" s="27">
        <f t="shared" si="119"/>
        <v>17.554624651871077</v>
      </c>
      <c r="S148" s="11">
        <v>9.7501390000000008</v>
      </c>
      <c r="T148" s="11">
        <v>3.7726073265075684</v>
      </c>
      <c r="U148" s="11">
        <v>4.0318784713745117</v>
      </c>
      <c r="V148" s="27">
        <f t="shared" si="102"/>
        <v>17.554624797882081</v>
      </c>
      <c r="W148" s="27">
        <f t="shared" si="103"/>
        <v>141.58318924707032</v>
      </c>
      <c r="X148" s="27">
        <f t="shared" si="104"/>
        <v>77.928732673492433</v>
      </c>
      <c r="Y148" s="27">
        <f t="shared" si="105"/>
        <v>62.633091528625485</v>
      </c>
      <c r="Z148" s="27">
        <f t="shared" si="106"/>
        <v>282.14501344918824</v>
      </c>
      <c r="AA148" s="11">
        <v>6.5309410000000003</v>
      </c>
      <c r="AB148" s="11">
        <v>3.3804379999999998</v>
      </c>
      <c r="AC148" s="11">
        <v>5.2976429999999999</v>
      </c>
      <c r="AD148" s="27">
        <f t="shared" si="120"/>
        <v>15.209022000000001</v>
      </c>
      <c r="AE148" s="11">
        <v>10322.9</v>
      </c>
      <c r="AF148" s="11">
        <v>5940.37353515625</v>
      </c>
      <c r="AG148" s="11">
        <v>4105.49365234375</v>
      </c>
      <c r="AH148" s="27">
        <f t="shared" si="107"/>
        <v>20368.767187500001</v>
      </c>
      <c r="AI148" s="27">
        <f t="shared" si="84"/>
        <v>67.069371549792393</v>
      </c>
      <c r="AJ148" s="27">
        <f t="shared" si="85"/>
        <v>72.771245541893023</v>
      </c>
      <c r="AK148" s="27">
        <f t="shared" si="86"/>
        <v>64.134324286411172</v>
      </c>
      <c r="AL148" s="27">
        <f t="shared" si="87"/>
        <v>67.995949551604937</v>
      </c>
      <c r="AM148" s="11">
        <v>3.6379709999999998</v>
      </c>
      <c r="AN148" s="11">
        <v>3.3933756351470947</v>
      </c>
      <c r="AO148" s="11">
        <v>7.1706789999999998</v>
      </c>
      <c r="AP148" s="27">
        <f t="shared" si="121"/>
        <v>4.3084487386393944</v>
      </c>
      <c r="AQ148" s="11">
        <v>179.51913452148437</v>
      </c>
      <c r="AR148" s="11">
        <v>99.609629999999996</v>
      </c>
      <c r="AS148" s="11">
        <v>73.875829999999993</v>
      </c>
      <c r="AT148" s="27">
        <f t="shared" si="122"/>
        <v>353.00459452148436</v>
      </c>
      <c r="AU148" s="11">
        <v>75.599999999999994</v>
      </c>
      <c r="AV148" s="11">
        <v>5352.5</v>
      </c>
      <c r="AW148" s="11">
        <v>1316.2</v>
      </c>
      <c r="AX148" s="11">
        <v>2803.58</v>
      </c>
      <c r="AY148" s="11">
        <v>2096.99365234375</v>
      </c>
      <c r="AZ148" s="11">
        <v>1088.641357421875</v>
      </c>
      <c r="BA148" s="27">
        <f t="shared" si="108"/>
        <v>5989.2150097656249</v>
      </c>
      <c r="BB148" s="11">
        <v>87.800280000000001</v>
      </c>
      <c r="BC148" s="11">
        <v>1858.265625</v>
      </c>
      <c r="BD148" s="11">
        <v>191.82644653320312</v>
      </c>
      <c r="BE148" s="27">
        <f t="shared" si="109"/>
        <v>2137.8923515332031</v>
      </c>
      <c r="BF148" s="11">
        <v>2937.86328125</v>
      </c>
      <c r="BG148" s="11">
        <v>2813.601806640625</v>
      </c>
      <c r="BH148" s="11">
        <v>1232.7652587890625</v>
      </c>
      <c r="BI148" s="27">
        <f t="shared" si="88"/>
        <v>6984.2303466796875</v>
      </c>
      <c r="BJ148" s="11">
        <v>2759.225341796875</v>
      </c>
      <c r="BK148" s="11">
        <v>2049.0210000000002</v>
      </c>
      <c r="BL148" s="11">
        <v>1096.2139999999999</v>
      </c>
      <c r="BM148" s="27">
        <f t="shared" si="117"/>
        <v>5904.4603417968756</v>
      </c>
      <c r="BN148" s="11">
        <v>178.63784790039062</v>
      </c>
      <c r="BO148" s="11">
        <v>764.58074951171875</v>
      </c>
      <c r="BP148" s="11">
        <v>136.55122375488281</v>
      </c>
      <c r="BQ148" s="27">
        <f t="shared" si="89"/>
        <v>1079.7698211669922</v>
      </c>
      <c r="BR148" s="11">
        <v>410.02600000000001</v>
      </c>
      <c r="BS148" s="11">
        <v>208.91800000000001</v>
      </c>
      <c r="BT148" s="11">
        <v>160.85499999999999</v>
      </c>
      <c r="BU148" s="27">
        <f t="shared" si="110"/>
        <v>779.79899999999998</v>
      </c>
      <c r="BV148" s="11">
        <v>-0.49877490000000002</v>
      </c>
      <c r="BW148" s="11">
        <v>0.32442197203636169</v>
      </c>
      <c r="BX148" s="11">
        <v>0.21126306056976318</v>
      </c>
      <c r="BY148" s="27">
        <f t="shared" si="111"/>
        <v>3.6910132606124857E-2</v>
      </c>
      <c r="BZ148" s="11">
        <v>153.91377258300781</v>
      </c>
      <c r="CA148" s="11">
        <v>81.630780000000001</v>
      </c>
      <c r="CB148" s="11">
        <v>64.013984680175781</v>
      </c>
      <c r="CC148" s="27">
        <f t="shared" si="112"/>
        <v>299.55853726318361</v>
      </c>
      <c r="CD148" s="11">
        <v>9455.9609999999993</v>
      </c>
      <c r="CE148" s="11">
        <v>5490.71337890625</v>
      </c>
      <c r="CF148" s="11">
        <v>3764.1419999999998</v>
      </c>
      <c r="CG148" s="27">
        <f t="shared" si="113"/>
        <v>18710.816378906249</v>
      </c>
      <c r="CH148" s="11">
        <v>11690.7685546875</v>
      </c>
      <c r="CI148" s="11">
        <v>6788.38</v>
      </c>
      <c r="CJ148" s="11">
        <v>4653.75341796875</v>
      </c>
      <c r="CK148" s="27">
        <f t="shared" si="114"/>
        <v>23132.901972656251</v>
      </c>
      <c r="CL148" s="11">
        <v>10.071963310241699</v>
      </c>
      <c r="CM148" s="11">
        <v>6.0162300000000002</v>
      </c>
      <c r="CN148" s="11">
        <v>4.667605</v>
      </c>
      <c r="CO148" s="27">
        <f t="shared" si="115"/>
        <v>20.755798310241701</v>
      </c>
      <c r="CP148" s="11">
        <v>13.420154571533203</v>
      </c>
      <c r="CQ148" s="11">
        <v>8.0160400000000003</v>
      </c>
      <c r="CR148" s="11">
        <v>6.1223229999999997</v>
      </c>
      <c r="CS148" s="27">
        <f t="shared" si="116"/>
        <v>27.558517571533201</v>
      </c>
      <c r="CT148" s="11">
        <v>79.891000000000005</v>
      </c>
      <c r="CU148" s="29">
        <v>2.6639981147812315</v>
      </c>
      <c r="CV148" s="29">
        <f t="shared" si="90"/>
        <v>2.5593042232354022</v>
      </c>
      <c r="CW148" s="29">
        <f t="shared" si="91"/>
        <v>2.5128102992441042</v>
      </c>
      <c r="CX148" s="29">
        <f t="shared" si="92"/>
        <v>2.6031606614332303</v>
      </c>
      <c r="CY148" s="29">
        <f t="shared" si="93"/>
        <v>28512.261550944331</v>
      </c>
      <c r="CZ148" s="29">
        <f t="shared" si="94"/>
        <v>32493.035545046383</v>
      </c>
      <c r="DA148" s="29">
        <f t="shared" si="95"/>
        <v>28931.356923743435</v>
      </c>
      <c r="DB148" s="29">
        <f t="shared" si="96"/>
        <v>29665.211128324416</v>
      </c>
      <c r="DC148" s="29">
        <f t="shared" si="97"/>
        <v>75956.6110198651</v>
      </c>
      <c r="DD148" s="29">
        <f t="shared" si="98"/>
        <v>83159.563096175247</v>
      </c>
      <c r="DE148" s="29">
        <f t="shared" si="99"/>
        <v>72699.01164908972</v>
      </c>
      <c r="DF148" s="29">
        <f t="shared" si="100"/>
        <v>77223.310622365403</v>
      </c>
    </row>
    <row r="149" spans="1:110" ht="14.25" x14ac:dyDescent="0.2">
      <c r="A149" s="22" t="s">
        <v>80</v>
      </c>
      <c r="B149" s="11">
        <v>80.180000000000007</v>
      </c>
      <c r="C149" s="11">
        <v>89.179940000000002</v>
      </c>
      <c r="D149" s="11">
        <v>67.670749999999998</v>
      </c>
      <c r="E149" s="11">
        <v>77.995864868164063</v>
      </c>
      <c r="F149" s="27">
        <v>81.892632000000006</v>
      </c>
      <c r="G149" s="11">
        <v>149.96666666666667</v>
      </c>
      <c r="H149" s="11">
        <v>83.166666666666671</v>
      </c>
      <c r="I149" s="11">
        <v>67.666666666666671</v>
      </c>
      <c r="J149" s="10">
        <f t="shared" si="118"/>
        <v>300.8</v>
      </c>
      <c r="K149" s="11">
        <v>151.03334045410156</v>
      </c>
      <c r="L149" s="11">
        <v>81.9636</v>
      </c>
      <c r="M149" s="11">
        <v>66.5672</v>
      </c>
      <c r="N149" s="27">
        <f t="shared" si="101"/>
        <v>299.56414045410156</v>
      </c>
      <c r="O149" s="11">
        <v>9.147785445361734</v>
      </c>
      <c r="P149" s="11">
        <v>3.663217537822149</v>
      </c>
      <c r="Q149" s="11">
        <v>3.7376769967769854</v>
      </c>
      <c r="R149" s="27">
        <f t="shared" si="119"/>
        <v>16.54867997996087</v>
      </c>
      <c r="S149" s="11">
        <v>9.1477850000000007</v>
      </c>
      <c r="T149" s="11">
        <v>3.6632175445556641</v>
      </c>
      <c r="U149" s="11">
        <v>3.7376770000000001</v>
      </c>
      <c r="V149" s="27">
        <f t="shared" si="102"/>
        <v>16.548679544555664</v>
      </c>
      <c r="W149" s="27">
        <f t="shared" si="103"/>
        <v>141.88555545410156</v>
      </c>
      <c r="X149" s="27">
        <f t="shared" si="104"/>
        <v>78.300382455444336</v>
      </c>
      <c r="Y149" s="27">
        <f t="shared" si="105"/>
        <v>62.829523000000002</v>
      </c>
      <c r="Z149" s="27">
        <f t="shared" si="106"/>
        <v>283.01546090954588</v>
      </c>
      <c r="AA149" s="11">
        <v>7.1865699999999997</v>
      </c>
      <c r="AB149" s="11">
        <v>3.6513626575469971</v>
      </c>
      <c r="AC149" s="11">
        <v>4.8304615020751953</v>
      </c>
      <c r="AD149" s="27">
        <f t="shared" si="120"/>
        <v>15.668394159622192</v>
      </c>
      <c r="AE149" s="11">
        <v>10380.9140625</v>
      </c>
      <c r="AF149" s="11">
        <v>6031.03857421875</v>
      </c>
      <c r="AG149" s="11">
        <v>4127.0703125</v>
      </c>
      <c r="AH149" s="27">
        <f t="shared" si="107"/>
        <v>20539.02294921875</v>
      </c>
      <c r="AI149" s="27">
        <f t="shared" si="84"/>
        <v>67.377042546488596</v>
      </c>
      <c r="AJ149" s="27">
        <f t="shared" si="85"/>
        <v>73.539475535797678</v>
      </c>
      <c r="AK149" s="27">
        <f t="shared" si="86"/>
        <v>64.219954225194854</v>
      </c>
      <c r="AL149" s="27">
        <f t="shared" si="87"/>
        <v>68.384201388608929</v>
      </c>
      <c r="AM149" s="11">
        <v>3.9719884395599365</v>
      </c>
      <c r="AN149" s="11">
        <v>3.6107082366943359</v>
      </c>
      <c r="AO149" s="11">
        <v>6.5188240000000004</v>
      </c>
      <c r="AP149" s="27">
        <f t="shared" si="121"/>
        <v>4.3994791527173627</v>
      </c>
      <c r="AQ149" s="11">
        <v>180.91482543945312</v>
      </c>
      <c r="AR149" s="11">
        <v>101.12528991699219</v>
      </c>
      <c r="AS149" s="11">
        <v>74.101910000000004</v>
      </c>
      <c r="AT149" s="27">
        <f t="shared" si="122"/>
        <v>356.14202535644529</v>
      </c>
      <c r="AU149" s="11">
        <v>77.2</v>
      </c>
      <c r="AV149" s="11">
        <v>5429.7</v>
      </c>
      <c r="AW149" s="11">
        <v>1329.3</v>
      </c>
      <c r="AX149" s="11">
        <v>2472.13</v>
      </c>
      <c r="AY149" s="11">
        <v>2440.108154296875</v>
      </c>
      <c r="AZ149" s="11">
        <v>1039.9814453125</v>
      </c>
      <c r="BA149" s="27">
        <f t="shared" si="108"/>
        <v>5952.2195996093751</v>
      </c>
      <c r="BB149" s="11">
        <v>460.28649999999999</v>
      </c>
      <c r="BC149" s="11">
        <v>539.49339999999995</v>
      </c>
      <c r="BD149" s="11">
        <v>51.359929999999999</v>
      </c>
      <c r="BE149" s="27">
        <f t="shared" si="109"/>
        <v>1051.1398300000001</v>
      </c>
      <c r="BF149" s="11">
        <v>2883.4609999999998</v>
      </c>
      <c r="BG149" s="11">
        <v>3443.42041015625</v>
      </c>
      <c r="BH149" s="11">
        <v>1177.8885498046875</v>
      </c>
      <c r="BI149" s="27">
        <f t="shared" si="88"/>
        <v>7504.7699599609368</v>
      </c>
      <c r="BJ149" s="11">
        <v>2561.246826171875</v>
      </c>
      <c r="BK149" s="11">
        <v>2458.691162109375</v>
      </c>
      <c r="BL149" s="11">
        <v>1104.8975830078125</v>
      </c>
      <c r="BM149" s="27">
        <f t="shared" si="117"/>
        <v>6124.8355712890625</v>
      </c>
      <c r="BN149" s="11">
        <v>322.21432495117187</v>
      </c>
      <c r="BO149" s="11">
        <v>984.72940000000006</v>
      </c>
      <c r="BP149" s="11">
        <v>72.99091</v>
      </c>
      <c r="BQ149" s="27">
        <f t="shared" si="89"/>
        <v>1379.934634951172</v>
      </c>
      <c r="BR149" s="11">
        <v>410.38650000000001</v>
      </c>
      <c r="BS149" s="11">
        <v>209.66722106933594</v>
      </c>
      <c r="BT149" s="11">
        <v>161.33891296386719</v>
      </c>
      <c r="BU149" s="27">
        <f t="shared" si="110"/>
        <v>781.39263403320319</v>
      </c>
      <c r="BV149" s="11">
        <v>-0.20671293139457703</v>
      </c>
      <c r="BW149" s="11">
        <v>0.41178023815155029</v>
      </c>
      <c r="BX149" s="11">
        <v>0.2777983546257019</v>
      </c>
      <c r="BY149" s="27">
        <f t="shared" si="111"/>
        <v>0.48286566138267517</v>
      </c>
      <c r="BZ149" s="11">
        <v>154.07197570800781</v>
      </c>
      <c r="CA149" s="11">
        <v>82.010900000000007</v>
      </c>
      <c r="CB149" s="11">
        <v>64.264610000000005</v>
      </c>
      <c r="CC149" s="27">
        <f t="shared" si="112"/>
        <v>300.34748570800781</v>
      </c>
      <c r="CD149" s="11">
        <v>9617.1569999999992</v>
      </c>
      <c r="CE149" s="11">
        <v>5647.91943359375</v>
      </c>
      <c r="CF149" s="11">
        <v>3817.3857421875</v>
      </c>
      <c r="CG149" s="27">
        <f t="shared" si="113"/>
        <v>19082.462175781249</v>
      </c>
      <c r="CH149" s="11">
        <v>11827.767578125</v>
      </c>
      <c r="CI149" s="11">
        <v>6946.1559999999999</v>
      </c>
      <c r="CJ149" s="11">
        <v>4694.8540000000003</v>
      </c>
      <c r="CK149" s="27">
        <f t="shared" si="114"/>
        <v>23468.777578124998</v>
      </c>
      <c r="CL149" s="11">
        <v>10.123054504394531</v>
      </c>
      <c r="CM149" s="11">
        <v>6.0960520000000002</v>
      </c>
      <c r="CN149" s="11">
        <v>4.6689970000000001</v>
      </c>
      <c r="CO149" s="27">
        <f t="shared" si="115"/>
        <v>20.888103504394532</v>
      </c>
      <c r="CP149" s="11">
        <v>13.416548728942871</v>
      </c>
      <c r="CQ149" s="11">
        <v>8.0743139999999993</v>
      </c>
      <c r="CR149" s="11">
        <v>6.0978519999999996</v>
      </c>
      <c r="CS149" s="27">
        <f t="shared" si="116"/>
        <v>27.588714728942872</v>
      </c>
      <c r="CT149" s="11">
        <v>80.180000000000007</v>
      </c>
      <c r="CU149" s="29">
        <v>2.6636025021042835</v>
      </c>
      <c r="CV149" s="29">
        <f t="shared" si="90"/>
        <v>2.5565774923740126</v>
      </c>
      <c r="CW149" s="29">
        <f t="shared" si="91"/>
        <v>2.5105406064685862</v>
      </c>
      <c r="CX149" s="29">
        <f t="shared" si="92"/>
        <v>2.6016286841597149</v>
      </c>
      <c r="CY149" s="29">
        <f t="shared" si="93"/>
        <v>28821.04449860071</v>
      </c>
      <c r="CZ149" s="29">
        <f t="shared" si="94"/>
        <v>33129.43227164221</v>
      </c>
      <c r="DA149" s="29">
        <f t="shared" si="95"/>
        <v>29099.328325408023</v>
      </c>
      <c r="DB149" s="29">
        <f t="shared" si="96"/>
        <v>30034.551844940677</v>
      </c>
      <c r="DC149" s="29">
        <f t="shared" si="97"/>
        <v>76767.806239731741</v>
      </c>
      <c r="DD149" s="29">
        <f t="shared" si="98"/>
        <v>84697.96088080974</v>
      </c>
      <c r="DE149" s="29">
        <f t="shared" si="99"/>
        <v>73055.045381898366</v>
      </c>
      <c r="DF149" s="29">
        <f t="shared" si="100"/>
        <v>78138.751595679758</v>
      </c>
    </row>
    <row r="150" spans="1:110" ht="14.25" x14ac:dyDescent="0.2">
      <c r="A150" s="22" t="s">
        <v>81</v>
      </c>
      <c r="B150" s="11">
        <v>80.546999999999997</v>
      </c>
      <c r="C150" s="11">
        <v>91.6083</v>
      </c>
      <c r="D150" s="11">
        <v>65.537809999999993</v>
      </c>
      <c r="E150" s="11">
        <v>81.103200000000001</v>
      </c>
      <c r="F150" s="27">
        <v>83.291252</v>
      </c>
      <c r="G150" s="11">
        <v>151.69999999999999</v>
      </c>
      <c r="H150" s="11">
        <v>81.033333333333331</v>
      </c>
      <c r="I150" s="11">
        <v>65.033333333333346</v>
      </c>
      <c r="J150" s="10">
        <f t="shared" si="118"/>
        <v>297.76666666666665</v>
      </c>
      <c r="K150" s="11">
        <v>151.5</v>
      </c>
      <c r="L150" s="11">
        <v>82.257230000000007</v>
      </c>
      <c r="M150" s="11">
        <v>66.983220000000003</v>
      </c>
      <c r="N150" s="27">
        <f t="shared" si="101"/>
        <v>300.74045000000001</v>
      </c>
      <c r="O150" s="11">
        <v>8.913931122979891</v>
      </c>
      <c r="P150" s="11">
        <v>3.7237764151514714</v>
      </c>
      <c r="Q150" s="11">
        <v>3.6688776951126525</v>
      </c>
      <c r="R150" s="27">
        <f t="shared" si="119"/>
        <v>16.306585233244014</v>
      </c>
      <c r="S150" s="11">
        <v>8.9139309999999998</v>
      </c>
      <c r="T150" s="11">
        <v>3.7237763404846191</v>
      </c>
      <c r="U150" s="11">
        <v>3.6688776016235352</v>
      </c>
      <c r="V150" s="27">
        <f t="shared" si="102"/>
        <v>16.306584942108152</v>
      </c>
      <c r="W150" s="27">
        <f t="shared" si="103"/>
        <v>142.58606900000001</v>
      </c>
      <c r="X150" s="27">
        <f t="shared" si="104"/>
        <v>78.533453659515388</v>
      </c>
      <c r="Y150" s="27">
        <f t="shared" si="105"/>
        <v>63.314342398376468</v>
      </c>
      <c r="Z150" s="27">
        <f t="shared" si="106"/>
        <v>284.43386505789186</v>
      </c>
      <c r="AA150" s="11">
        <v>7.2928404808044434</v>
      </c>
      <c r="AB150" s="11">
        <v>3.5509949999999999</v>
      </c>
      <c r="AC150" s="11">
        <v>4.9480149999999998</v>
      </c>
      <c r="AD150" s="27">
        <f t="shared" si="120"/>
        <v>15.791850480804444</v>
      </c>
      <c r="AE150" s="11">
        <v>10427.73</v>
      </c>
      <c r="AF150" s="11">
        <v>6077.3310000000001</v>
      </c>
      <c r="AG150" s="11">
        <v>4138.8689999999997</v>
      </c>
      <c r="AH150" s="27">
        <f t="shared" si="107"/>
        <v>20643.93</v>
      </c>
      <c r="AI150" s="27">
        <f t="shared" si="84"/>
        <v>67.56084338783478</v>
      </c>
      <c r="AJ150" s="27">
        <f t="shared" si="85"/>
        <v>73.754115448455096</v>
      </c>
      <c r="AK150" s="27">
        <f t="shared" si="86"/>
        <v>64.144862560748919</v>
      </c>
      <c r="AL150" s="27">
        <f t="shared" si="87"/>
        <v>68.523147917573311</v>
      </c>
      <c r="AM150" s="11">
        <v>4.0142483711242676</v>
      </c>
      <c r="AN150" s="11">
        <v>3.4890847206115723</v>
      </c>
      <c r="AO150" s="11">
        <v>6.6578670000000004</v>
      </c>
      <c r="AP150" s="27">
        <f t="shared" si="121"/>
        <v>4.4140818646820659</v>
      </c>
      <c r="AQ150" s="11">
        <v>181.67070000000001</v>
      </c>
      <c r="AR150" s="11">
        <v>101.77472686767578</v>
      </c>
      <c r="AS150" s="11">
        <v>74.315280000000001</v>
      </c>
      <c r="AT150" s="27">
        <f t="shared" si="122"/>
        <v>357.76070686767582</v>
      </c>
      <c r="AU150" s="11">
        <v>76.8</v>
      </c>
      <c r="AV150" s="11">
        <v>5560.2</v>
      </c>
      <c r="AW150" s="11">
        <v>1362.8</v>
      </c>
      <c r="AX150" s="11">
        <v>2386.0263671875</v>
      </c>
      <c r="AY150" s="11">
        <v>2143.1619999999998</v>
      </c>
      <c r="AZ150" s="11">
        <v>772.38040000000001</v>
      </c>
      <c r="BA150" s="27">
        <f t="shared" si="108"/>
        <v>5301.5687671875003</v>
      </c>
      <c r="BB150" s="11">
        <v>46.270139999999998</v>
      </c>
      <c r="BC150" s="11">
        <v>1652.5229999999999</v>
      </c>
      <c r="BD150" s="11">
        <v>442.48230000000001</v>
      </c>
      <c r="BE150" s="27">
        <f t="shared" si="109"/>
        <v>2141.2754399999999</v>
      </c>
      <c r="BF150" s="11">
        <v>2852.770263671875</v>
      </c>
      <c r="BG150" s="11">
        <v>3275.6819999999998</v>
      </c>
      <c r="BH150" s="11">
        <v>1180.9404296875</v>
      </c>
      <c r="BI150" s="27">
        <f t="shared" si="88"/>
        <v>7309.3926933593748</v>
      </c>
      <c r="BJ150" s="11">
        <v>2681.232177734375</v>
      </c>
      <c r="BK150" s="11">
        <v>2358.8919999999998</v>
      </c>
      <c r="BL150" s="11">
        <v>882.03269999999998</v>
      </c>
      <c r="BM150" s="27">
        <f t="shared" si="117"/>
        <v>5922.1568777343746</v>
      </c>
      <c r="BN150" s="11">
        <v>171.5380859375</v>
      </c>
      <c r="BO150" s="11">
        <v>916.78980000000001</v>
      </c>
      <c r="BP150" s="11">
        <v>298.90777587890625</v>
      </c>
      <c r="BQ150" s="27">
        <f t="shared" si="89"/>
        <v>1387.2356618164063</v>
      </c>
      <c r="BR150" s="11">
        <v>411.04574584960937</v>
      </c>
      <c r="BS150" s="11">
        <v>210.45747375488281</v>
      </c>
      <c r="BT150" s="11">
        <v>161.86775207519531</v>
      </c>
      <c r="BU150" s="27">
        <f t="shared" si="110"/>
        <v>783.3709716796875</v>
      </c>
      <c r="BV150" s="11">
        <v>9.6305139999999997E-2</v>
      </c>
      <c r="BW150" s="11">
        <v>0.45767449999999998</v>
      </c>
      <c r="BX150" s="11">
        <v>0.32183676958084106</v>
      </c>
      <c r="BY150" s="27">
        <f t="shared" si="111"/>
        <v>0.87581640958084106</v>
      </c>
      <c r="BZ150" s="11">
        <v>154.34576416015625</v>
      </c>
      <c r="CA150" s="11">
        <v>82.399889999999999</v>
      </c>
      <c r="CB150" s="11">
        <v>64.523780000000002</v>
      </c>
      <c r="CC150" s="27">
        <f t="shared" si="112"/>
        <v>301.26943416015627</v>
      </c>
      <c r="CD150" s="11">
        <v>9744.6460000000006</v>
      </c>
      <c r="CE150" s="11">
        <v>5664.45</v>
      </c>
      <c r="CF150" s="11">
        <v>3846.3820000000001</v>
      </c>
      <c r="CG150" s="27">
        <f t="shared" si="113"/>
        <v>19255.478000000003</v>
      </c>
      <c r="CH150" s="11">
        <v>11913.935546875</v>
      </c>
      <c r="CI150" s="11">
        <v>6925.433</v>
      </c>
      <c r="CJ150" s="11">
        <v>4702.6379999999999</v>
      </c>
      <c r="CK150" s="27">
        <f t="shared" si="114"/>
        <v>23542.006546875</v>
      </c>
      <c r="CL150" s="11">
        <v>10.279398918151855</v>
      </c>
      <c r="CM150" s="11">
        <v>6.1720790000000001</v>
      </c>
      <c r="CN150" s="11">
        <v>4.6908926963806152</v>
      </c>
      <c r="CO150" s="27">
        <f t="shared" si="115"/>
        <v>21.142370614532471</v>
      </c>
      <c r="CP150" s="11">
        <v>13.537727355957031</v>
      </c>
      <c r="CQ150" s="11">
        <v>8.1190460000000009</v>
      </c>
      <c r="CR150" s="11">
        <v>6.1007850000000001</v>
      </c>
      <c r="CS150" s="27">
        <f t="shared" si="116"/>
        <v>27.75755835595703</v>
      </c>
      <c r="CT150" s="11">
        <v>80.546999999999997</v>
      </c>
      <c r="CU150" s="29">
        <v>2.6631488598746995</v>
      </c>
      <c r="CV150" s="29">
        <f t="shared" si="90"/>
        <v>2.5540989648758368</v>
      </c>
      <c r="CW150" s="29">
        <f t="shared" si="91"/>
        <v>2.5086526560470466</v>
      </c>
      <c r="CX150" s="29">
        <f t="shared" si="92"/>
        <v>2.6002338201466655</v>
      </c>
      <c r="CY150" s="29">
        <f t="shared" si="93"/>
        <v>28984.451650872918</v>
      </c>
      <c r="CZ150" s="29">
        <f t="shared" si="94"/>
        <v>32906.567186423446</v>
      </c>
      <c r="DA150" s="29">
        <f t="shared" si="95"/>
        <v>29052.346373571676</v>
      </c>
      <c r="DB150" s="29">
        <f t="shared" si="96"/>
        <v>30052.181403143808</v>
      </c>
      <c r="DC150" s="29">
        <f t="shared" si="97"/>
        <v>77189.909368115565</v>
      </c>
      <c r="DD150" s="29">
        <f t="shared" si="98"/>
        <v>84046.629188461302</v>
      </c>
      <c r="DE150" s="29">
        <f t="shared" si="99"/>
        <v>72882.245894459367</v>
      </c>
      <c r="DF150" s="29">
        <f t="shared" si="100"/>
        <v>78142.698453637204</v>
      </c>
    </row>
    <row r="151" spans="1:110" ht="14.25" x14ac:dyDescent="0.2">
      <c r="A151" s="22" t="s">
        <v>82</v>
      </c>
      <c r="B151" s="11">
        <v>81.162999999999997</v>
      </c>
      <c r="C151" s="11">
        <v>91.777569999999997</v>
      </c>
      <c r="D151" s="11">
        <v>62.832230000000003</v>
      </c>
      <c r="E151" s="11">
        <v>83.540090000000006</v>
      </c>
      <c r="F151" s="27">
        <v>83.699409000000003</v>
      </c>
      <c r="G151" s="11">
        <v>151.06666666666666</v>
      </c>
      <c r="H151" s="11">
        <v>81.266666666666666</v>
      </c>
      <c r="I151" s="11">
        <v>65.399999999999991</v>
      </c>
      <c r="J151" s="10">
        <f t="shared" si="118"/>
        <v>297.73333333333329</v>
      </c>
      <c r="K151" s="11">
        <v>151.73333740234375</v>
      </c>
      <c r="L151" s="11">
        <v>82.703400000000002</v>
      </c>
      <c r="M151" s="11">
        <v>66.550319999999999</v>
      </c>
      <c r="N151" s="27">
        <f t="shared" si="101"/>
        <v>300.98705740234374</v>
      </c>
      <c r="O151" s="11">
        <v>9.0805163053541218</v>
      </c>
      <c r="P151" s="11">
        <v>3.4882618858127521</v>
      </c>
      <c r="Q151" s="11">
        <v>3.5382531956524876</v>
      </c>
      <c r="R151" s="27">
        <f t="shared" si="119"/>
        <v>16.107031386819362</v>
      </c>
      <c r="S151" s="11">
        <v>9.0805159999999994</v>
      </c>
      <c r="T151" s="11">
        <v>3.4882620000000002</v>
      </c>
      <c r="U151" s="11">
        <v>3.5382533073425293</v>
      </c>
      <c r="V151" s="27">
        <f t="shared" si="102"/>
        <v>16.107031307342531</v>
      </c>
      <c r="W151" s="27">
        <f t="shared" si="103"/>
        <v>142.65282140234376</v>
      </c>
      <c r="X151" s="27">
        <f t="shared" si="104"/>
        <v>79.215137999999996</v>
      </c>
      <c r="Y151" s="27">
        <f t="shared" si="105"/>
        <v>63.01206669265747</v>
      </c>
      <c r="Z151" s="27">
        <f t="shared" si="106"/>
        <v>284.8800260950012</v>
      </c>
      <c r="AA151" s="11">
        <v>7.1223764419555664</v>
      </c>
      <c r="AB151" s="11">
        <v>3.4866435527801514</v>
      </c>
      <c r="AC151" s="11">
        <v>3.5428809999999999</v>
      </c>
      <c r="AD151" s="27">
        <f t="shared" si="120"/>
        <v>14.151900994735717</v>
      </c>
      <c r="AE151" s="11">
        <v>10718.662109375</v>
      </c>
      <c r="AF151" s="11">
        <v>6232.82861328125</v>
      </c>
      <c r="AG151" s="11">
        <v>4227.66943359375</v>
      </c>
      <c r="AH151" s="27">
        <f t="shared" si="107"/>
        <v>21179.16015625</v>
      </c>
      <c r="AI151" s="27">
        <f t="shared" si="84"/>
        <v>69.273487475101973</v>
      </c>
      <c r="AJ151" s="27">
        <f t="shared" si="85"/>
        <v>75.304683822558417</v>
      </c>
      <c r="AK151" s="27">
        <f t="shared" si="86"/>
        <v>65.266029972507496</v>
      </c>
      <c r="AL151" s="27">
        <f t="shared" si="87"/>
        <v>70.066159759562964</v>
      </c>
      <c r="AM151" s="11">
        <v>3.774851</v>
      </c>
      <c r="AN151" s="11">
        <v>3.53681</v>
      </c>
      <c r="AO151" s="11">
        <v>4.6108130000000003</v>
      </c>
      <c r="AP151" s="27">
        <f t="shared" si="121"/>
        <v>3.8871975000625274</v>
      </c>
      <c r="AQ151" s="11">
        <v>188.67025756835937</v>
      </c>
      <c r="AR151" s="11">
        <v>98.560869999999994</v>
      </c>
      <c r="AS151" s="11">
        <v>76.833240000000004</v>
      </c>
      <c r="AT151" s="27">
        <f t="shared" si="122"/>
        <v>364.06436756835939</v>
      </c>
      <c r="AU151" s="11">
        <v>79.3</v>
      </c>
      <c r="AV151" s="11">
        <v>5759.9</v>
      </c>
      <c r="AW151" s="11">
        <v>1417</v>
      </c>
      <c r="AX151" s="11">
        <v>2334.848</v>
      </c>
      <c r="AY151" s="11">
        <v>2049.9659999999999</v>
      </c>
      <c r="AZ151" s="11">
        <v>978.97170000000006</v>
      </c>
      <c r="BA151" s="27">
        <f t="shared" si="108"/>
        <v>5363.7857000000004</v>
      </c>
      <c r="BB151" s="11">
        <v>84.779839999999993</v>
      </c>
      <c r="BC151" s="11">
        <v>1292.001220703125</v>
      </c>
      <c r="BD151" s="11">
        <v>480.2482</v>
      </c>
      <c r="BE151" s="27">
        <f t="shared" si="109"/>
        <v>1857.0292607031249</v>
      </c>
      <c r="BF151" s="11">
        <v>2554.251708984375</v>
      </c>
      <c r="BG151" s="11">
        <v>3722.9794921875</v>
      </c>
      <c r="BH151" s="11">
        <v>1394.9952392578125</v>
      </c>
      <c r="BI151" s="27">
        <f t="shared" si="88"/>
        <v>7672.2264404296875</v>
      </c>
      <c r="BJ151" s="11">
        <v>2444.025390625</v>
      </c>
      <c r="BK151" s="11">
        <v>2207.1610000000001</v>
      </c>
      <c r="BL151" s="11">
        <v>951.0222</v>
      </c>
      <c r="BM151" s="27">
        <f t="shared" si="117"/>
        <v>5602.2085906250004</v>
      </c>
      <c r="BN151" s="11">
        <v>110.2265</v>
      </c>
      <c r="BO151" s="11">
        <v>1515.818603515625</v>
      </c>
      <c r="BP151" s="11">
        <v>443.97300000000001</v>
      </c>
      <c r="BQ151" s="27">
        <f t="shared" si="89"/>
        <v>2070.0181035156252</v>
      </c>
      <c r="BR151" s="11">
        <v>411.95986938476562</v>
      </c>
      <c r="BS151" s="11">
        <v>211.23722839355469</v>
      </c>
      <c r="BT151" s="11">
        <v>162.41621398925781</v>
      </c>
      <c r="BU151" s="27">
        <f t="shared" si="110"/>
        <v>785.61331176757812</v>
      </c>
      <c r="BV151" s="11">
        <v>0.38817220000000002</v>
      </c>
      <c r="BW151" s="11">
        <v>0.47099334001541138</v>
      </c>
      <c r="BX151" s="11">
        <v>0.35299740000000002</v>
      </c>
      <c r="BY151" s="27">
        <f t="shared" si="111"/>
        <v>1.2121629400154115</v>
      </c>
      <c r="BZ151" s="11">
        <v>154.72964477539062</v>
      </c>
      <c r="CA151" s="11">
        <v>82.768140000000002</v>
      </c>
      <c r="CB151" s="11">
        <v>64.775955200195312</v>
      </c>
      <c r="CC151" s="27">
        <f t="shared" si="112"/>
        <v>302.27373997558595</v>
      </c>
      <c r="CD151" s="11">
        <v>10037.0234375</v>
      </c>
      <c r="CE151" s="11">
        <v>5790.71044921875</v>
      </c>
      <c r="CF151" s="11">
        <v>3897.2489999999998</v>
      </c>
      <c r="CG151" s="27">
        <f t="shared" si="113"/>
        <v>19724.98288671875</v>
      </c>
      <c r="CH151" s="11">
        <v>12169.63</v>
      </c>
      <c r="CI151" s="11">
        <v>7021.08544921875</v>
      </c>
      <c r="CJ151" s="11">
        <v>4725.3125</v>
      </c>
      <c r="CK151" s="27">
        <f t="shared" si="114"/>
        <v>23916.027949218747</v>
      </c>
      <c r="CL151" s="11">
        <v>10.305960655212402</v>
      </c>
      <c r="CM151" s="11">
        <v>6.1894980000000004</v>
      </c>
      <c r="CN151" s="11">
        <v>4.6020994186401367</v>
      </c>
      <c r="CO151" s="27">
        <f t="shared" si="115"/>
        <v>21.097558073852539</v>
      </c>
      <c r="CP151" s="11">
        <v>13.43791675567627</v>
      </c>
      <c r="CQ151" s="11">
        <v>8.0587300000000006</v>
      </c>
      <c r="CR151" s="11">
        <v>5.9378250000000001</v>
      </c>
      <c r="CS151" s="27">
        <f t="shared" si="116"/>
        <v>27.43447175567627</v>
      </c>
      <c r="CT151" s="11">
        <v>81.162999999999997</v>
      </c>
      <c r="CU151" s="29">
        <v>2.6624495259636687</v>
      </c>
      <c r="CV151" s="29">
        <f t="shared" si="90"/>
        <v>2.5521562813125276</v>
      </c>
      <c r="CW151" s="29">
        <f t="shared" si="91"/>
        <v>2.5073534382827303</v>
      </c>
      <c r="CX151" s="29">
        <f t="shared" si="92"/>
        <v>2.5990127750794052</v>
      </c>
      <c r="CY151" s="29">
        <f t="shared" si="93"/>
        <v>29540.814298670703</v>
      </c>
      <c r="CZ151" s="29">
        <f t="shared" si="94"/>
        <v>33237.91692692451</v>
      </c>
      <c r="DA151" s="29">
        <f t="shared" si="95"/>
        <v>29093.847122384788</v>
      </c>
      <c r="DB151" s="29">
        <f t="shared" si="96"/>
        <v>30442.493260977542</v>
      </c>
      <c r="DC151" s="29">
        <f t="shared" si="97"/>
        <v>78650.927026076577</v>
      </c>
      <c r="DD151" s="29">
        <f t="shared" si="98"/>
        <v>84828.358462794378</v>
      </c>
      <c r="DE151" s="29">
        <f t="shared" si="99"/>
        <v>72948.557615183599</v>
      </c>
      <c r="DF151" s="29">
        <f t="shared" si="100"/>
        <v>79120.42889054933</v>
      </c>
    </row>
    <row r="152" spans="1:110" ht="14.25" x14ac:dyDescent="0.2">
      <c r="A152" s="22" t="s">
        <v>83</v>
      </c>
      <c r="B152" s="11">
        <v>81.623000000000005</v>
      </c>
      <c r="C152" s="11">
        <v>93.069710000000001</v>
      </c>
      <c r="D152" s="11">
        <v>62.370690000000003</v>
      </c>
      <c r="E152" s="11">
        <v>85.657749999999993</v>
      </c>
      <c r="F152" s="27">
        <v>84.435364000000007</v>
      </c>
      <c r="G152" s="11">
        <v>153.23333333333332</v>
      </c>
      <c r="H152" s="11">
        <v>86.466666666666654</v>
      </c>
      <c r="I152" s="11">
        <v>69.5</v>
      </c>
      <c r="J152" s="10">
        <f t="shared" si="118"/>
        <v>309.2</v>
      </c>
      <c r="K152" s="11">
        <v>152.16667175292969</v>
      </c>
      <c r="L152" s="11">
        <v>84.656630000000007</v>
      </c>
      <c r="M152" s="11">
        <v>67.758170000000007</v>
      </c>
      <c r="N152" s="27">
        <f t="shared" si="101"/>
        <v>304.5814717529297</v>
      </c>
      <c r="O152" s="11">
        <v>8.8129219672620618</v>
      </c>
      <c r="P152" s="11">
        <v>3.6399521176106933</v>
      </c>
      <c r="Q152" s="11">
        <v>3.4527422121267777</v>
      </c>
      <c r="R152" s="27">
        <f t="shared" si="119"/>
        <v>15.905616296999533</v>
      </c>
      <c r="S152" s="11">
        <v>8.8129220000000004</v>
      </c>
      <c r="T152" s="11">
        <v>3.6399520000000001</v>
      </c>
      <c r="U152" s="11">
        <v>3.4527420000000002</v>
      </c>
      <c r="V152" s="27">
        <f t="shared" si="102"/>
        <v>15.905616000000002</v>
      </c>
      <c r="W152" s="27">
        <f t="shared" si="103"/>
        <v>143.35374975292967</v>
      </c>
      <c r="X152" s="27">
        <f t="shared" si="104"/>
        <v>81.016678000000013</v>
      </c>
      <c r="Y152" s="27">
        <f t="shared" si="105"/>
        <v>64.305428000000006</v>
      </c>
      <c r="Z152" s="27">
        <f t="shared" si="106"/>
        <v>288.67585575292969</v>
      </c>
      <c r="AA152" s="11">
        <v>7.3619284629821777</v>
      </c>
      <c r="AB152" s="11">
        <v>3.7422304153442383</v>
      </c>
      <c r="AC152" s="11">
        <v>3.9452853202819824</v>
      </c>
      <c r="AD152" s="27">
        <f t="shared" si="120"/>
        <v>15.049444198608398</v>
      </c>
      <c r="AE152" s="11">
        <v>10712.4853515625</v>
      </c>
      <c r="AF152" s="11">
        <v>6218.4765625</v>
      </c>
      <c r="AG152" s="11">
        <v>4196.96</v>
      </c>
      <c r="AH152" s="27">
        <f t="shared" si="107"/>
        <v>21127.921914062499</v>
      </c>
      <c r="AI152" s="27">
        <f t="shared" si="84"/>
        <v>68.884632713902889</v>
      </c>
      <c r="AJ152" s="27">
        <f t="shared" si="85"/>
        <v>74.628509944404939</v>
      </c>
      <c r="AK152" s="27">
        <f t="shared" si="86"/>
        <v>64.379798665062083</v>
      </c>
      <c r="AL152" s="27">
        <f t="shared" si="87"/>
        <v>69.492927935939917</v>
      </c>
      <c r="AM152" s="11">
        <v>3.920445</v>
      </c>
      <c r="AN152" s="11">
        <v>3.755954</v>
      </c>
      <c r="AO152" s="11">
        <v>5.0659159999999996</v>
      </c>
      <c r="AP152" s="27">
        <f t="shared" si="121"/>
        <v>4.1195630440375268</v>
      </c>
      <c r="AQ152" s="11">
        <v>187.79606628417969</v>
      </c>
      <c r="AR152" s="11">
        <v>99.641149999999996</v>
      </c>
      <c r="AS152" s="11">
        <v>77.879300000000001</v>
      </c>
      <c r="AT152" s="27">
        <f t="shared" si="122"/>
        <v>365.31651628417967</v>
      </c>
      <c r="AU152" s="11">
        <v>82.2</v>
      </c>
      <c r="AV152" s="11">
        <v>5800.8</v>
      </c>
      <c r="AW152" s="11">
        <v>1450.1</v>
      </c>
      <c r="AX152" s="11">
        <v>2622.702392578125</v>
      </c>
      <c r="AY152" s="11">
        <v>1927.8331298828125</v>
      </c>
      <c r="AZ152" s="11">
        <v>964.99170000000004</v>
      </c>
      <c r="BA152" s="27">
        <f t="shared" si="108"/>
        <v>5515.527222460938</v>
      </c>
      <c r="BB152" s="11">
        <v>123.39961242675781</v>
      </c>
      <c r="BC152" s="11">
        <v>338.96480000000003</v>
      </c>
      <c r="BD152" s="11">
        <v>946.68470000000002</v>
      </c>
      <c r="BE152" s="27">
        <f t="shared" si="109"/>
        <v>1409.0491124267578</v>
      </c>
      <c r="BF152" s="11">
        <v>2666.560302734375</v>
      </c>
      <c r="BG152" s="11">
        <v>2735.859375</v>
      </c>
      <c r="BH152" s="11">
        <v>1790.885</v>
      </c>
      <c r="BI152" s="27">
        <f t="shared" si="88"/>
        <v>7193.3046777343752</v>
      </c>
      <c r="BJ152" s="11">
        <v>2593.388427734375</v>
      </c>
      <c r="BK152" s="11">
        <v>2050.089599609375</v>
      </c>
      <c r="BL152" s="11">
        <v>1044.86669921875</v>
      </c>
      <c r="BM152" s="27">
        <f t="shared" si="117"/>
        <v>5688.3447265625</v>
      </c>
      <c r="BN152" s="11">
        <v>73.171940000000006</v>
      </c>
      <c r="BO152" s="11">
        <v>685.76969999999994</v>
      </c>
      <c r="BP152" s="11">
        <v>746.01840000000004</v>
      </c>
      <c r="BQ152" s="27">
        <f t="shared" si="89"/>
        <v>1504.9600399999999</v>
      </c>
      <c r="BR152" s="11">
        <v>413.08499999999998</v>
      </c>
      <c r="BS152" s="11">
        <v>211.95500000000001</v>
      </c>
      <c r="BT152" s="11">
        <v>162.959</v>
      </c>
      <c r="BU152" s="27">
        <f t="shared" si="110"/>
        <v>787.99900000000002</v>
      </c>
      <c r="BV152" s="11">
        <v>0.67032724618911743</v>
      </c>
      <c r="BW152" s="11">
        <v>0.45256970000000002</v>
      </c>
      <c r="BX152" s="11">
        <v>0.37182736396789551</v>
      </c>
      <c r="BY152" s="27">
        <f t="shared" si="111"/>
        <v>1.4947243101570129</v>
      </c>
      <c r="BZ152" s="11">
        <v>155.513427734375</v>
      </c>
      <c r="CA152" s="11">
        <v>83.325749999999999</v>
      </c>
      <c r="CB152" s="11">
        <v>65.190635681152344</v>
      </c>
      <c r="CC152" s="27">
        <f t="shared" si="112"/>
        <v>304.02981341552731</v>
      </c>
      <c r="CD152" s="11">
        <v>9989.4189999999999</v>
      </c>
      <c r="CE152" s="11">
        <v>5761.3515625</v>
      </c>
      <c r="CF152" s="11">
        <v>3870.5929999999998</v>
      </c>
      <c r="CG152" s="27">
        <f t="shared" si="113"/>
        <v>19621.363562499999</v>
      </c>
      <c r="CH152" s="11">
        <v>12056.7978515625</v>
      </c>
      <c r="CI152" s="11">
        <v>6953.7030000000004</v>
      </c>
      <c r="CJ152" s="11">
        <v>4671.6390000000001</v>
      </c>
      <c r="CK152" s="27">
        <f t="shared" si="114"/>
        <v>23682.139851562501</v>
      </c>
      <c r="CL152" s="11">
        <v>10.507469177246094</v>
      </c>
      <c r="CM152" s="11">
        <v>6.4189790000000002</v>
      </c>
      <c r="CN152" s="11">
        <v>4.69963</v>
      </c>
      <c r="CO152" s="27">
        <f t="shared" si="115"/>
        <v>21.626078177246093</v>
      </c>
      <c r="CP152" s="11">
        <v>13.594827651977539</v>
      </c>
      <c r="CQ152" s="11">
        <v>8.2901229999999995</v>
      </c>
      <c r="CR152" s="11">
        <v>6.0276699999999996</v>
      </c>
      <c r="CS152" s="27">
        <f t="shared" si="116"/>
        <v>27.912620651977541</v>
      </c>
      <c r="CT152" s="11">
        <v>81.623000000000005</v>
      </c>
      <c r="CU152" s="29">
        <v>2.656265803012011</v>
      </c>
      <c r="CV152" s="29">
        <f t="shared" si="90"/>
        <v>2.5436914759243092</v>
      </c>
      <c r="CW152" s="29">
        <f t="shared" si="91"/>
        <v>2.4997301881980891</v>
      </c>
      <c r="CX152" s="29">
        <f t="shared" si="92"/>
        <v>2.5918477900159629</v>
      </c>
      <c r="CY152" s="29">
        <f t="shared" si="93"/>
        <v>29187.208084443882</v>
      </c>
      <c r="CZ152" s="29">
        <f t="shared" si="94"/>
        <v>32807.449694510629</v>
      </c>
      <c r="DA152" s="29">
        <f t="shared" si="95"/>
        <v>28667.572825066429</v>
      </c>
      <c r="DB152" s="29">
        <f t="shared" si="96"/>
        <v>30053.515107966508</v>
      </c>
      <c r="DC152" s="29">
        <f t="shared" si="97"/>
        <v>77528.982720104003</v>
      </c>
      <c r="DD152" s="29">
        <f t="shared" si="98"/>
        <v>83452.030134742279</v>
      </c>
      <c r="DE152" s="29">
        <f t="shared" si="99"/>
        <v>71661.197213185733</v>
      </c>
      <c r="DF152" s="29">
        <f t="shared" si="100"/>
        <v>77894.136714794338</v>
      </c>
    </row>
    <row r="153" spans="1:110" ht="14.25" x14ac:dyDescent="0.2">
      <c r="A153" s="22" t="s">
        <v>84</v>
      </c>
      <c r="B153" s="11">
        <v>82.152000000000001</v>
      </c>
      <c r="C153" s="11">
        <v>93.726889999999997</v>
      </c>
      <c r="D153" s="11">
        <v>64.371039999999994</v>
      </c>
      <c r="E153" s="11">
        <v>86.699340000000007</v>
      </c>
      <c r="F153" s="27">
        <v>85.368752000000001</v>
      </c>
      <c r="G153" s="11">
        <v>150.86666666666667</v>
      </c>
      <c r="H153" s="11">
        <v>86.800000000000011</v>
      </c>
      <c r="I153" s="11">
        <v>67.900000000000006</v>
      </c>
      <c r="J153" s="10">
        <f t="shared" si="118"/>
        <v>305.56666666666672</v>
      </c>
      <c r="K153" s="11">
        <v>151.9</v>
      </c>
      <c r="L153" s="11">
        <v>85.793139999999994</v>
      </c>
      <c r="M153" s="11">
        <v>67.040019999999998</v>
      </c>
      <c r="N153" s="27">
        <f t="shared" si="101"/>
        <v>304.73316</v>
      </c>
      <c r="O153" s="11">
        <v>8.8440543226590744</v>
      </c>
      <c r="P153" s="11">
        <v>3.7349819942926099</v>
      </c>
      <c r="Q153" s="11">
        <v>3.3867135718447123</v>
      </c>
      <c r="R153" s="27">
        <f t="shared" si="119"/>
        <v>15.965749888796397</v>
      </c>
      <c r="S153" s="11">
        <v>8.8440539999999999</v>
      </c>
      <c r="T153" s="11">
        <v>3.734982</v>
      </c>
      <c r="U153" s="11">
        <v>3.3867135047912598</v>
      </c>
      <c r="V153" s="27">
        <f t="shared" si="102"/>
        <v>15.96574950479126</v>
      </c>
      <c r="W153" s="27">
        <f t="shared" si="103"/>
        <v>143.05594600000001</v>
      </c>
      <c r="X153" s="27">
        <f t="shared" si="104"/>
        <v>82.058157999999992</v>
      </c>
      <c r="Y153" s="27">
        <f t="shared" si="105"/>
        <v>63.653306495208739</v>
      </c>
      <c r="Z153" s="27">
        <f t="shared" si="106"/>
        <v>288.76741049520876</v>
      </c>
      <c r="AA153" s="11">
        <v>7.7983529999999996</v>
      </c>
      <c r="AB153" s="11">
        <v>3.810721</v>
      </c>
      <c r="AC153" s="11">
        <v>3.8536820000000001</v>
      </c>
      <c r="AD153" s="27">
        <f t="shared" si="120"/>
        <v>15.462755999999999</v>
      </c>
      <c r="AE153" s="11">
        <v>10787.6279296875</v>
      </c>
      <c r="AF153" s="11">
        <v>6226.1459999999997</v>
      </c>
      <c r="AG153" s="11">
        <v>4199.03271484375</v>
      </c>
      <c r="AH153" s="27">
        <f t="shared" si="107"/>
        <v>21212.806644531251</v>
      </c>
      <c r="AI153" s="27">
        <f t="shared" si="84"/>
        <v>69.186009742605435</v>
      </c>
      <c r="AJ153" s="27">
        <f t="shared" si="85"/>
        <v>74.521578733624864</v>
      </c>
      <c r="AK153" s="27">
        <f t="shared" si="86"/>
        <v>64.262384298670838</v>
      </c>
      <c r="AL153" s="27">
        <f t="shared" si="87"/>
        <v>69.593007095648829</v>
      </c>
      <c r="AM153" s="11">
        <v>4.1688140000000002</v>
      </c>
      <c r="AN153" s="11">
        <v>3.8153999999999999</v>
      </c>
      <c r="AO153" s="11">
        <v>5.0057200000000002</v>
      </c>
      <c r="AP153" s="27">
        <f t="shared" si="121"/>
        <v>4.2486119977494932</v>
      </c>
      <c r="AQ153" s="11">
        <v>187.07101440429687</v>
      </c>
      <c r="AR153" s="11">
        <v>99.877939999999995</v>
      </c>
      <c r="AS153" s="11">
        <v>76.999459999999999</v>
      </c>
      <c r="AT153" s="27">
        <f t="shared" si="122"/>
        <v>363.94841440429684</v>
      </c>
      <c r="AU153" s="11">
        <v>84.1</v>
      </c>
      <c r="AV153" s="11">
        <v>5914</v>
      </c>
      <c r="AW153" s="11">
        <v>1472.4</v>
      </c>
      <c r="AX153" s="11">
        <v>2428.19140625</v>
      </c>
      <c r="AY153" s="11">
        <v>1933.01318359375</v>
      </c>
      <c r="AZ153" s="11">
        <v>900.26480000000004</v>
      </c>
      <c r="BA153" s="27">
        <f t="shared" si="108"/>
        <v>5261.4693898437499</v>
      </c>
      <c r="BB153" s="11">
        <v>161.1379</v>
      </c>
      <c r="BC153" s="11">
        <v>833.60220000000004</v>
      </c>
      <c r="BD153" s="11">
        <v>845.72360000000003</v>
      </c>
      <c r="BE153" s="27">
        <f t="shared" si="109"/>
        <v>1840.4637</v>
      </c>
      <c r="BF153" s="11">
        <v>2728.71</v>
      </c>
      <c r="BG153" s="11">
        <v>2664.223</v>
      </c>
      <c r="BH153" s="11">
        <v>1461.4896240234375</v>
      </c>
      <c r="BI153" s="27">
        <f t="shared" si="88"/>
        <v>6854.4226240234375</v>
      </c>
      <c r="BJ153" s="11">
        <v>2629.94580078125</v>
      </c>
      <c r="BK153" s="11">
        <v>2011.552490234375</v>
      </c>
      <c r="BL153" s="11">
        <v>911.56190000000004</v>
      </c>
      <c r="BM153" s="27">
        <f t="shared" si="117"/>
        <v>5553.0601910156247</v>
      </c>
      <c r="BN153" s="11">
        <v>98.764290000000003</v>
      </c>
      <c r="BO153" s="11">
        <v>652.67039999999997</v>
      </c>
      <c r="BP153" s="11">
        <v>549.92769999999996</v>
      </c>
      <c r="BQ153" s="27">
        <f t="shared" si="89"/>
        <v>1301.3623899999998</v>
      </c>
      <c r="BR153" s="11">
        <v>414.38069999999999</v>
      </c>
      <c r="BS153" s="11">
        <v>212.58706665039062</v>
      </c>
      <c r="BT153" s="11">
        <v>163.47874450683594</v>
      </c>
      <c r="BU153" s="27">
        <f t="shared" si="110"/>
        <v>790.4465111572265</v>
      </c>
      <c r="BV153" s="11">
        <v>0.91059109999999999</v>
      </c>
      <c r="BW153" s="11">
        <v>0.40957529999999998</v>
      </c>
      <c r="BX153" s="11">
        <v>0.37287409999999999</v>
      </c>
      <c r="BY153" s="27">
        <f t="shared" si="111"/>
        <v>1.6930404999999999</v>
      </c>
      <c r="BZ153" s="11">
        <v>155.9221</v>
      </c>
      <c r="CA153" s="11">
        <v>83.548230000000004</v>
      </c>
      <c r="CB153" s="11">
        <v>65.341999999999999</v>
      </c>
      <c r="CC153" s="27">
        <f t="shared" si="112"/>
        <v>304.81232999999997</v>
      </c>
      <c r="CD153" s="11">
        <v>10229.068359375</v>
      </c>
      <c r="CE153" s="11">
        <v>5869.8249999999998</v>
      </c>
      <c r="CF153" s="11">
        <v>3955.6455078125</v>
      </c>
      <c r="CG153" s="27">
        <f t="shared" si="113"/>
        <v>20054.538867187501</v>
      </c>
      <c r="CH153" s="11">
        <v>12269.77734375</v>
      </c>
      <c r="CI153" s="11">
        <v>7040.8609999999999</v>
      </c>
      <c r="CJ153" s="11">
        <v>4744.8010000000004</v>
      </c>
      <c r="CK153" s="27">
        <f t="shared" si="114"/>
        <v>24055.43934375</v>
      </c>
      <c r="CL153" s="11">
        <v>10.51821</v>
      </c>
      <c r="CM153" s="11">
        <v>6.5105320000000004</v>
      </c>
      <c r="CN153" s="11">
        <v>4.6631530000000003</v>
      </c>
      <c r="CO153" s="27">
        <f t="shared" si="115"/>
        <v>21.691895000000002</v>
      </c>
      <c r="CP153" s="11">
        <v>13.506884574890137</v>
      </c>
      <c r="CQ153" s="11">
        <v>8.3319340000000004</v>
      </c>
      <c r="CR153" s="11">
        <v>5.9339829999999996</v>
      </c>
      <c r="CS153" s="27">
        <f t="shared" si="116"/>
        <v>27.772801574890138</v>
      </c>
      <c r="CT153" s="11">
        <v>82.152000000000001</v>
      </c>
      <c r="CU153" s="29">
        <v>2.6576136416838922</v>
      </c>
      <c r="CV153" s="29">
        <f t="shared" si="90"/>
        <v>2.5444831883379289</v>
      </c>
      <c r="CW153" s="29">
        <f t="shared" si="91"/>
        <v>2.5018937973560029</v>
      </c>
      <c r="CX153" s="29">
        <f t="shared" si="92"/>
        <v>2.5932235456394648</v>
      </c>
      <c r="CY153" s="29">
        <f t="shared" si="93"/>
        <v>29609.915094380605</v>
      </c>
      <c r="CZ153" s="29">
        <f t="shared" si="94"/>
        <v>33119.893467362366</v>
      </c>
      <c r="DA153" s="29">
        <f t="shared" si="95"/>
        <v>29023.962805155959</v>
      </c>
      <c r="DB153" s="29">
        <f t="shared" si="96"/>
        <v>30432.722523542358</v>
      </c>
      <c r="DC153" s="29">
        <f t="shared" si="97"/>
        <v>78691.714283927678</v>
      </c>
      <c r="DD153" s="29">
        <f t="shared" si="98"/>
        <v>84273.012127246737</v>
      </c>
      <c r="DE153" s="29">
        <f t="shared" si="99"/>
        <v>72614.87251691104</v>
      </c>
      <c r="DF153" s="29">
        <f t="shared" si="100"/>
        <v>78918.8526059625</v>
      </c>
    </row>
    <row r="154" spans="1:110" ht="14.25" x14ac:dyDescent="0.2">
      <c r="A154" s="22" t="s">
        <v>85</v>
      </c>
      <c r="B154" s="11">
        <v>82.593000000000004</v>
      </c>
      <c r="C154" s="11">
        <v>93.955510000000004</v>
      </c>
      <c r="D154" s="11">
        <v>66.17483</v>
      </c>
      <c r="E154" s="11">
        <v>87.627459999999999</v>
      </c>
      <c r="F154" s="27">
        <v>85.982590000000002</v>
      </c>
      <c r="G154" s="11">
        <v>151.06666666666669</v>
      </c>
      <c r="H154" s="11">
        <v>84.933333333333323</v>
      </c>
      <c r="I154" s="11">
        <v>65.733333333333334</v>
      </c>
      <c r="J154" s="10">
        <f t="shared" si="118"/>
        <v>301.73333333333335</v>
      </c>
      <c r="K154" s="11">
        <v>150.76666259765625</v>
      </c>
      <c r="L154" s="11">
        <v>86.312160000000006</v>
      </c>
      <c r="M154" s="11">
        <v>67.108170000000001</v>
      </c>
      <c r="N154" s="27">
        <f t="shared" si="101"/>
        <v>304.18699259765629</v>
      </c>
      <c r="O154" s="11">
        <v>8.4170645063390399</v>
      </c>
      <c r="P154" s="11">
        <v>3.672071576324758</v>
      </c>
      <c r="Q154" s="11">
        <v>3.4208686387039946</v>
      </c>
      <c r="R154" s="27">
        <f t="shared" si="119"/>
        <v>15.510004721367793</v>
      </c>
      <c r="S154" s="11">
        <v>8.4170649999999991</v>
      </c>
      <c r="T154" s="11">
        <v>3.6720716953277588</v>
      </c>
      <c r="U154" s="11">
        <v>3.4208686351776123</v>
      </c>
      <c r="V154" s="27">
        <f t="shared" si="102"/>
        <v>15.51000533050537</v>
      </c>
      <c r="W154" s="27">
        <f t="shared" si="103"/>
        <v>142.34959759765624</v>
      </c>
      <c r="X154" s="27">
        <f t="shared" si="104"/>
        <v>82.640088304672247</v>
      </c>
      <c r="Y154" s="27">
        <f t="shared" si="105"/>
        <v>63.687301364822389</v>
      </c>
      <c r="Z154" s="27">
        <f t="shared" si="106"/>
        <v>288.67698726715093</v>
      </c>
      <c r="AA154" s="11">
        <v>7.6503329999999998</v>
      </c>
      <c r="AB154" s="11">
        <v>3.5314476490020752</v>
      </c>
      <c r="AC154" s="11">
        <v>3.3308355808258057</v>
      </c>
      <c r="AD154" s="27">
        <f t="shared" si="120"/>
        <v>14.512616229827881</v>
      </c>
      <c r="AE154" s="11">
        <v>10868.345703125</v>
      </c>
      <c r="AF154" s="11">
        <v>6260.0529999999999</v>
      </c>
      <c r="AG154" s="11">
        <v>4210.3019999999997</v>
      </c>
      <c r="AH154" s="27">
        <f t="shared" si="107"/>
        <v>21338.700703125</v>
      </c>
      <c r="AI154" s="27">
        <f t="shared" si="84"/>
        <v>69.410897212573261</v>
      </c>
      <c r="AJ154" s="27">
        <f t="shared" si="85"/>
        <v>74.653893883131161</v>
      </c>
      <c r="AK154" s="27">
        <f t="shared" si="86"/>
        <v>64.23257419741357</v>
      </c>
      <c r="AL154" s="27">
        <f t="shared" si="87"/>
        <v>69.738434527818825</v>
      </c>
      <c r="AM154" s="11">
        <v>4.1040816307067871</v>
      </c>
      <c r="AN154" s="11">
        <v>3.484054</v>
      </c>
      <c r="AO154" s="11">
        <v>4.3097996711730957</v>
      </c>
      <c r="AP154" s="27">
        <f t="shared" si="121"/>
        <v>3.9752619509783114</v>
      </c>
      <c r="AQ154" s="11">
        <v>186.41946411132812</v>
      </c>
      <c r="AR154" s="11">
        <v>101.37213134765625</v>
      </c>
      <c r="AS154" s="11">
        <v>77.281610000000001</v>
      </c>
      <c r="AT154" s="27">
        <f t="shared" si="122"/>
        <v>365.07320545898438</v>
      </c>
      <c r="AU154" s="11">
        <v>86</v>
      </c>
      <c r="AV154" s="11">
        <v>5951.7</v>
      </c>
      <c r="AW154" s="11">
        <v>1474.5</v>
      </c>
      <c r="AX154" s="11">
        <v>2266.25830078125</v>
      </c>
      <c r="AY154" s="11">
        <v>1929.1875</v>
      </c>
      <c r="AZ154" s="11">
        <v>943.77179999999998</v>
      </c>
      <c r="BA154" s="27">
        <f t="shared" si="108"/>
        <v>5139.2176007812504</v>
      </c>
      <c r="BB154" s="11">
        <v>22.682634353637695</v>
      </c>
      <c r="BC154" s="11">
        <v>1507.4317626953125</v>
      </c>
      <c r="BD154" s="11">
        <v>499.34350000000001</v>
      </c>
      <c r="BE154" s="27">
        <f t="shared" si="109"/>
        <v>2029.4578970489501</v>
      </c>
      <c r="BF154" s="11">
        <v>2430.406494140625</v>
      </c>
      <c r="BG154" s="11">
        <v>2860.3580000000002</v>
      </c>
      <c r="BH154" s="11">
        <v>1520.8228759765625</v>
      </c>
      <c r="BI154" s="27">
        <f t="shared" si="88"/>
        <v>6811.5873701171877</v>
      </c>
      <c r="BJ154" s="11">
        <v>2336.2449999999999</v>
      </c>
      <c r="BK154" s="11">
        <v>1971.1241455078125</v>
      </c>
      <c r="BL154" s="11">
        <v>943.00490000000002</v>
      </c>
      <c r="BM154" s="27">
        <f t="shared" si="117"/>
        <v>5250.3740455078123</v>
      </c>
      <c r="BN154" s="11">
        <v>94.161760000000001</v>
      </c>
      <c r="BO154" s="11">
        <v>889.23379999999997</v>
      </c>
      <c r="BP154" s="11">
        <v>577.81799999999998</v>
      </c>
      <c r="BQ154" s="27">
        <f t="shared" si="89"/>
        <v>1561.2135599999999</v>
      </c>
      <c r="BR154" s="11">
        <v>415.8202</v>
      </c>
      <c r="BS154" s="11">
        <v>213.2209</v>
      </c>
      <c r="BT154" s="11">
        <v>163.9898</v>
      </c>
      <c r="BU154" s="27">
        <f t="shared" si="110"/>
        <v>793.03089999999997</v>
      </c>
      <c r="BV154" s="11">
        <v>1.1241140000000001</v>
      </c>
      <c r="BW154" s="11">
        <v>0.45410149999999999</v>
      </c>
      <c r="BX154" s="11">
        <v>0.38820797204971313</v>
      </c>
      <c r="BY154" s="27">
        <f t="shared" si="111"/>
        <v>1.9664234720497131</v>
      </c>
      <c r="BZ154" s="11">
        <v>156.57981872558594</v>
      </c>
      <c r="CA154" s="11">
        <v>83.854339999999993</v>
      </c>
      <c r="CB154" s="11">
        <v>65.54777</v>
      </c>
      <c r="CC154" s="27">
        <f t="shared" si="112"/>
        <v>305.98192872558593</v>
      </c>
      <c r="CD154" s="11">
        <v>10438.5576171875</v>
      </c>
      <c r="CE154" s="11">
        <v>6017.4690000000001</v>
      </c>
      <c r="CF154" s="11">
        <v>4041.0369999999998</v>
      </c>
      <c r="CG154" s="27">
        <f t="shared" si="113"/>
        <v>20497.063617187501</v>
      </c>
      <c r="CH154" s="11">
        <v>12452.203125</v>
      </c>
      <c r="CI154" s="11">
        <v>7178.2669999999998</v>
      </c>
      <c r="CJ154" s="11">
        <v>4820.5712890625</v>
      </c>
      <c r="CK154" s="27">
        <f t="shared" si="114"/>
        <v>24451.0414140625</v>
      </c>
      <c r="CL154" s="11">
        <v>10.545002937316895</v>
      </c>
      <c r="CM154" s="11">
        <v>6.6132429999999998</v>
      </c>
      <c r="CN154" s="11">
        <v>4.7813854217529297</v>
      </c>
      <c r="CO154" s="27">
        <f t="shared" si="115"/>
        <v>21.939631359069825</v>
      </c>
      <c r="CP154" s="11">
        <v>13.473965644836426</v>
      </c>
      <c r="CQ154" s="11">
        <v>8.396566</v>
      </c>
      <c r="CR154" s="11">
        <v>6.0399570000000002</v>
      </c>
      <c r="CS154" s="27">
        <f t="shared" si="116"/>
        <v>27.910488644836427</v>
      </c>
      <c r="CT154" s="11">
        <v>82.593000000000004</v>
      </c>
      <c r="CU154" s="29">
        <v>2.6556436415905296</v>
      </c>
      <c r="CV154" s="29">
        <f t="shared" si="90"/>
        <v>2.5427533029298188</v>
      </c>
      <c r="CW154" s="29">
        <f t="shared" si="91"/>
        <v>2.5018364469149752</v>
      </c>
      <c r="CX154" s="29">
        <f t="shared" si="92"/>
        <v>2.5917573083579541</v>
      </c>
      <c r="CY154" s="29">
        <f t="shared" si="93"/>
        <v>29946.123649115652</v>
      </c>
      <c r="CZ154" s="29">
        <f t="shared" si="94"/>
        <v>33665.869527799572</v>
      </c>
      <c r="DA154" s="29">
        <f t="shared" si="95"/>
        <v>29395.555632499705</v>
      </c>
      <c r="DB154" s="29">
        <f t="shared" si="96"/>
        <v>30832.394316618054</v>
      </c>
      <c r="DC154" s="29">
        <f t="shared" si="97"/>
        <v>79526.232859057753</v>
      </c>
      <c r="DD154" s="29">
        <f t="shared" si="98"/>
        <v>85604.000937816687</v>
      </c>
      <c r="DE154" s="29">
        <f t="shared" si="99"/>
        <v>73542.872458704544</v>
      </c>
      <c r="DF154" s="29">
        <f t="shared" si="100"/>
        <v>79910.083304269094</v>
      </c>
    </row>
    <row r="155" spans="1:110" ht="14.25" x14ac:dyDescent="0.2">
      <c r="A155" s="22" t="s">
        <v>86</v>
      </c>
      <c r="B155" s="11">
        <v>83.111999999999995</v>
      </c>
      <c r="C155" s="11">
        <v>93.220420000000004</v>
      </c>
      <c r="D155" s="11">
        <v>66.731390000000005</v>
      </c>
      <c r="E155" s="11">
        <v>87.103189999999998</v>
      </c>
      <c r="F155" s="27">
        <v>85.471260000000001</v>
      </c>
      <c r="G155" s="11">
        <v>151.76666666666665</v>
      </c>
      <c r="H155" s="11">
        <v>85.5</v>
      </c>
      <c r="I155" s="11">
        <v>66.466666666666669</v>
      </c>
      <c r="J155" s="10">
        <f t="shared" si="118"/>
        <v>303.73333333333335</v>
      </c>
      <c r="K155" s="11">
        <v>152.43333435058594</v>
      </c>
      <c r="L155" s="11">
        <v>87.060379999999995</v>
      </c>
      <c r="M155" s="11">
        <v>67.606909999999999</v>
      </c>
      <c r="N155" s="27">
        <f t="shared" si="101"/>
        <v>307.10062435058592</v>
      </c>
      <c r="O155" s="11">
        <v>8.3395828239666159</v>
      </c>
      <c r="P155" s="11">
        <v>3.7192066431190987</v>
      </c>
      <c r="Q155" s="11">
        <v>3.1084202625169532</v>
      </c>
      <c r="R155" s="27">
        <f t="shared" si="119"/>
        <v>15.167209729602668</v>
      </c>
      <c r="S155" s="11">
        <v>8.3395820000000001</v>
      </c>
      <c r="T155" s="11">
        <v>3.7192065715789795</v>
      </c>
      <c r="U155" s="11">
        <v>3.1084203720092773</v>
      </c>
      <c r="V155" s="27">
        <f t="shared" si="102"/>
        <v>15.167208943588257</v>
      </c>
      <c r="W155" s="27">
        <f t="shared" si="103"/>
        <v>144.09375235058593</v>
      </c>
      <c r="X155" s="27">
        <f t="shared" si="104"/>
        <v>83.341173428421016</v>
      </c>
      <c r="Y155" s="27">
        <f t="shared" si="105"/>
        <v>64.498489627990722</v>
      </c>
      <c r="Z155" s="27">
        <f t="shared" si="106"/>
        <v>291.93341540699765</v>
      </c>
      <c r="AA155" s="11">
        <v>8.4235489999999995</v>
      </c>
      <c r="AB155" s="11">
        <v>3.692307710647583</v>
      </c>
      <c r="AC155" s="11">
        <v>3.7038564682006836</v>
      </c>
      <c r="AD155" s="27">
        <f t="shared" si="120"/>
        <v>15.819713178848266</v>
      </c>
      <c r="AE155" s="11">
        <v>11003.08203125</v>
      </c>
      <c r="AF155" s="11">
        <v>6319.0634765625</v>
      </c>
      <c r="AG155" s="11">
        <v>4281.4939999999997</v>
      </c>
      <c r="AH155" s="27">
        <f t="shared" si="107"/>
        <v>21603.639507812499</v>
      </c>
      <c r="AI155" s="27">
        <f t="shared" si="84"/>
        <v>69.893090121629442</v>
      </c>
      <c r="AJ155" s="27">
        <f t="shared" si="85"/>
        <v>74.984229340533432</v>
      </c>
      <c r="AK155" s="27">
        <f t="shared" si="86"/>
        <v>65.061045345666372</v>
      </c>
      <c r="AL155" s="27">
        <f t="shared" si="87"/>
        <v>70.254240099366541</v>
      </c>
      <c r="AM155" s="11">
        <v>4.5211829999999997</v>
      </c>
      <c r="AN155" s="11">
        <v>3.5800857543945312</v>
      </c>
      <c r="AO155" s="11">
        <v>4.742375</v>
      </c>
      <c r="AP155" s="27">
        <f t="shared" si="121"/>
        <v>4.3044883072604687</v>
      </c>
      <c r="AQ155" s="11">
        <v>186.30289999999999</v>
      </c>
      <c r="AR155" s="11">
        <v>103.13386535644531</v>
      </c>
      <c r="AS155" s="11">
        <v>78.079930000000004</v>
      </c>
      <c r="AT155" s="27">
        <f t="shared" si="122"/>
        <v>367.51669535644533</v>
      </c>
      <c r="AU155" s="11">
        <v>88.9</v>
      </c>
      <c r="AV155" s="11">
        <v>6059.4</v>
      </c>
      <c r="AW155" s="11">
        <v>1463.7</v>
      </c>
      <c r="AX155" s="11">
        <v>2537.2040000000002</v>
      </c>
      <c r="AY155" s="11">
        <v>2125.953</v>
      </c>
      <c r="AZ155" s="11">
        <v>823.66420000000005</v>
      </c>
      <c r="BA155" s="27">
        <f t="shared" si="108"/>
        <v>5486.8212000000003</v>
      </c>
      <c r="BB155" s="11">
        <v>204.72479999999999</v>
      </c>
      <c r="BC155" s="11">
        <v>500.92110000000002</v>
      </c>
      <c r="BD155" s="11">
        <v>128.54219055175781</v>
      </c>
      <c r="BE155" s="27">
        <f t="shared" si="109"/>
        <v>834.1880905517578</v>
      </c>
      <c r="BF155" s="11">
        <v>2778.6513671875</v>
      </c>
      <c r="BG155" s="11">
        <v>3013.9755859375</v>
      </c>
      <c r="BH155" s="11">
        <v>1218.28564453125</v>
      </c>
      <c r="BI155" s="27">
        <f t="shared" si="88"/>
        <v>7010.91259765625</v>
      </c>
      <c r="BJ155" s="11">
        <v>2643.49267578125</v>
      </c>
      <c r="BK155" s="11">
        <v>2216.166259765625</v>
      </c>
      <c r="BL155" s="11">
        <v>910.81820000000005</v>
      </c>
      <c r="BM155" s="27">
        <f t="shared" si="117"/>
        <v>5770.4771355468747</v>
      </c>
      <c r="BN155" s="11">
        <v>135.15887451171875</v>
      </c>
      <c r="BO155" s="11">
        <v>797.80930000000001</v>
      </c>
      <c r="BP155" s="11">
        <v>307.46743774414062</v>
      </c>
      <c r="BQ155" s="27">
        <f t="shared" si="89"/>
        <v>1240.4356122558593</v>
      </c>
      <c r="BR155" s="11">
        <v>417.38010000000003</v>
      </c>
      <c r="BS155" s="11">
        <v>213.9718</v>
      </c>
      <c r="BT155" s="11">
        <v>164.51446533203125</v>
      </c>
      <c r="BU155" s="27">
        <f t="shared" si="110"/>
        <v>795.86636533203125</v>
      </c>
      <c r="BV155" s="11">
        <v>1.2751717567443848</v>
      </c>
      <c r="BW155" s="11">
        <v>0.58069479999999996</v>
      </c>
      <c r="BX155" s="11">
        <v>0.42366907000541687</v>
      </c>
      <c r="BY155" s="27">
        <f t="shared" si="111"/>
        <v>2.2795356267498015</v>
      </c>
      <c r="BZ155" s="11">
        <v>157.42732238769531</v>
      </c>
      <c r="CA155" s="11">
        <v>84.271900000000002</v>
      </c>
      <c r="CB155" s="11">
        <v>65.807334899902344</v>
      </c>
      <c r="CC155" s="27">
        <f t="shared" si="112"/>
        <v>307.50655728759767</v>
      </c>
      <c r="CD155" s="11">
        <v>10761.544921875</v>
      </c>
      <c r="CE155" s="11">
        <v>6138.025390625</v>
      </c>
      <c r="CF155" s="11">
        <v>4249.4309999999996</v>
      </c>
      <c r="CG155" s="27">
        <f t="shared" si="113"/>
        <v>21149.0013125</v>
      </c>
      <c r="CH155" s="11">
        <v>12752.61</v>
      </c>
      <c r="CI155" s="11">
        <v>7273.6629999999996</v>
      </c>
      <c r="CJ155" s="11">
        <v>5035.646484375</v>
      </c>
      <c r="CK155" s="27">
        <f t="shared" si="114"/>
        <v>25061.919484375001</v>
      </c>
      <c r="CL155" s="11">
        <v>10.687982559204102</v>
      </c>
      <c r="CM155" s="11">
        <v>6.6857814788818359</v>
      </c>
      <c r="CN155" s="11">
        <v>4.8954490000000002</v>
      </c>
      <c r="CO155" s="27">
        <f t="shared" si="115"/>
        <v>22.269213038085937</v>
      </c>
      <c r="CP155" s="11">
        <v>13.575710000000001</v>
      </c>
      <c r="CQ155" s="11">
        <v>8.4134159999999998</v>
      </c>
      <c r="CR155" s="11">
        <v>6.1334980000000003</v>
      </c>
      <c r="CS155" s="27">
        <f t="shared" si="116"/>
        <v>28.122623999999998</v>
      </c>
      <c r="CT155" s="11">
        <v>83.111999999999995</v>
      </c>
      <c r="CU155" s="29">
        <v>2.6512557900979892</v>
      </c>
      <c r="CV155" s="29">
        <f t="shared" si="90"/>
        <v>2.5390646229644758</v>
      </c>
      <c r="CW155" s="29">
        <f t="shared" si="91"/>
        <v>2.4999411628243191</v>
      </c>
      <c r="CX155" s="29">
        <f t="shared" si="92"/>
        <v>2.5881281113224901</v>
      </c>
      <c r="CY155" s="29">
        <f t="shared" si="93"/>
        <v>30553.948307549879</v>
      </c>
      <c r="CZ155" s="29">
        <f t="shared" si="94"/>
        <v>33993.558964312113</v>
      </c>
      <c r="DA155" s="29">
        <f t="shared" si="95"/>
        <v>30609.141112374575</v>
      </c>
      <c r="DB155" s="29">
        <f t="shared" si="96"/>
        <v>31490.110119076715</v>
      </c>
      <c r="DC155" s="29">
        <f t="shared" si="97"/>
        <v>81006.332360746281</v>
      </c>
      <c r="DD155" s="29">
        <f t="shared" si="98"/>
        <v>86311.842974941814</v>
      </c>
      <c r="DE155" s="29">
        <f t="shared" si="99"/>
        <v>76521.051825523376</v>
      </c>
      <c r="DF155" s="29">
        <f t="shared" si="100"/>
        <v>81500.439227823255</v>
      </c>
    </row>
    <row r="156" spans="1:110" ht="14.25" x14ac:dyDescent="0.2">
      <c r="A156" s="22" t="s">
        <v>87</v>
      </c>
      <c r="B156" s="11">
        <v>83.698999999999998</v>
      </c>
      <c r="C156" s="11">
        <v>92.082639999999998</v>
      </c>
      <c r="D156" s="11">
        <v>68.292100000000005</v>
      </c>
      <c r="E156" s="11">
        <v>87.403729999999996</v>
      </c>
      <c r="F156" s="27">
        <v>84.875136999999995</v>
      </c>
      <c r="G156" s="11">
        <v>154.30000000000001</v>
      </c>
      <c r="H156" s="11">
        <v>89.566666666666677</v>
      </c>
      <c r="I156" s="11">
        <v>69.099999999999994</v>
      </c>
      <c r="J156" s="10">
        <f t="shared" si="118"/>
        <v>312.9666666666667</v>
      </c>
      <c r="K156" s="11">
        <v>153.36666870117187</v>
      </c>
      <c r="L156" s="11">
        <v>87.632679999999993</v>
      </c>
      <c r="M156" s="11">
        <v>67.463620000000006</v>
      </c>
      <c r="N156" s="27">
        <f t="shared" si="101"/>
        <v>308.46296870117186</v>
      </c>
      <c r="O156" s="11">
        <v>8.0289406711044489</v>
      </c>
      <c r="P156" s="11">
        <v>3.9709757854744936</v>
      </c>
      <c r="Q156" s="11">
        <v>3.1567928796587688</v>
      </c>
      <c r="R156" s="27">
        <f t="shared" si="119"/>
        <v>15.156709336237711</v>
      </c>
      <c r="S156" s="11">
        <v>8.0289400000000004</v>
      </c>
      <c r="T156" s="11">
        <v>3.9709759999999998</v>
      </c>
      <c r="U156" s="11">
        <v>3.156793</v>
      </c>
      <c r="V156" s="27">
        <f t="shared" si="102"/>
        <v>15.156709000000001</v>
      </c>
      <c r="W156" s="27">
        <f t="shared" si="103"/>
        <v>145.33772870117187</v>
      </c>
      <c r="X156" s="27">
        <f t="shared" si="104"/>
        <v>83.661704</v>
      </c>
      <c r="Y156" s="27">
        <f t="shared" si="105"/>
        <v>64.306827000000013</v>
      </c>
      <c r="Z156" s="27">
        <f t="shared" si="106"/>
        <v>293.30625970117188</v>
      </c>
      <c r="AA156" s="11">
        <v>8.7443050000000007</v>
      </c>
      <c r="AB156" s="11">
        <v>3.8998750000000002</v>
      </c>
      <c r="AC156" s="11">
        <v>3.9915850000000002</v>
      </c>
      <c r="AD156" s="27">
        <f t="shared" si="120"/>
        <v>16.635764999999999</v>
      </c>
      <c r="AE156" s="11">
        <v>11147.5283203125</v>
      </c>
      <c r="AF156" s="11">
        <v>6394.82861328125</v>
      </c>
      <c r="AG156" s="11">
        <v>4360.317</v>
      </c>
      <c r="AH156" s="27">
        <f t="shared" si="107"/>
        <v>21902.673933593749</v>
      </c>
      <c r="AI156" s="27">
        <f t="shared" si="84"/>
        <v>70.377054141818789</v>
      </c>
      <c r="AJ156" s="27">
        <f t="shared" si="85"/>
        <v>75.38849828666352</v>
      </c>
      <c r="AK156" s="27">
        <f t="shared" si="86"/>
        <v>65.948739774907295</v>
      </c>
      <c r="AL156" s="27">
        <f t="shared" si="87"/>
        <v>70.804772349533579</v>
      </c>
      <c r="AM156" s="11">
        <v>4.6652274131774902</v>
      </c>
      <c r="AN156" s="11">
        <v>3.7657396793365479</v>
      </c>
      <c r="AO156" s="11">
        <v>5.1105919999999996</v>
      </c>
      <c r="AP156" s="27">
        <f t="shared" si="121"/>
        <v>4.5072394451525248</v>
      </c>
      <c r="AQ156" s="11">
        <v>187.43026733398437</v>
      </c>
      <c r="AR156" s="11">
        <v>103.55529022216797</v>
      </c>
      <c r="AS156" s="11">
        <v>78.104330000000004</v>
      </c>
      <c r="AT156" s="27">
        <f t="shared" si="122"/>
        <v>369.08988755615235</v>
      </c>
      <c r="AU156" s="11">
        <v>89.8</v>
      </c>
      <c r="AV156" s="11">
        <v>6050.2</v>
      </c>
      <c r="AW156" s="11">
        <v>1451.9</v>
      </c>
      <c r="AX156" s="11">
        <v>2954.328369140625</v>
      </c>
      <c r="AY156" s="11">
        <v>1854.940673828125</v>
      </c>
      <c r="AZ156" s="11">
        <v>904.62810000000002</v>
      </c>
      <c r="BA156" s="27">
        <f t="shared" si="108"/>
        <v>5713.8971429687499</v>
      </c>
      <c r="BB156" s="11">
        <v>444.78129999999999</v>
      </c>
      <c r="BC156" s="11">
        <v>986.99339999999995</v>
      </c>
      <c r="BD156" s="11">
        <v>83.026439999999994</v>
      </c>
      <c r="BE156" s="27">
        <f t="shared" si="109"/>
        <v>1514.80114</v>
      </c>
      <c r="BF156" s="11">
        <v>3324.0279999999998</v>
      </c>
      <c r="BG156" s="11">
        <v>2835.4248046875</v>
      </c>
      <c r="BH156" s="11">
        <v>1075.04541015625</v>
      </c>
      <c r="BI156" s="27">
        <f t="shared" si="88"/>
        <v>7234.4982148437502</v>
      </c>
      <c r="BJ156" s="11">
        <v>3165.701416015625</v>
      </c>
      <c r="BK156" s="11">
        <v>2063.415771484375</v>
      </c>
      <c r="BL156" s="11">
        <v>957.09310000000005</v>
      </c>
      <c r="BM156" s="27">
        <f t="shared" si="117"/>
        <v>6186.2102875</v>
      </c>
      <c r="BN156" s="11">
        <v>158.32652282714844</v>
      </c>
      <c r="BO156" s="11">
        <v>772.00900000000001</v>
      </c>
      <c r="BP156" s="11">
        <v>117.95229999999999</v>
      </c>
      <c r="BQ156" s="27">
        <f t="shared" si="89"/>
        <v>1048.2878228271484</v>
      </c>
      <c r="BR156" s="11">
        <v>419.03699999999998</v>
      </c>
      <c r="BS156" s="11">
        <v>214.95500000000001</v>
      </c>
      <c r="BT156" s="11">
        <v>165.07499999999999</v>
      </c>
      <c r="BU156" s="27">
        <f t="shared" si="110"/>
        <v>799.06700000000001</v>
      </c>
      <c r="BV156" s="11">
        <v>1.3607252836227417</v>
      </c>
      <c r="BW156" s="11">
        <v>0.78687680000000004</v>
      </c>
      <c r="BX156" s="11">
        <v>0.47896359999999999</v>
      </c>
      <c r="BY156" s="27">
        <f t="shared" si="111"/>
        <v>2.6265656836227418</v>
      </c>
      <c r="BZ156" s="11">
        <v>158.3972</v>
      </c>
      <c r="CA156" s="11">
        <v>84.82499</v>
      </c>
      <c r="CB156" s="11">
        <v>66.116759999999999</v>
      </c>
      <c r="CC156" s="27">
        <f t="shared" si="112"/>
        <v>309.33895000000001</v>
      </c>
      <c r="CD156" s="11">
        <v>10920.31</v>
      </c>
      <c r="CE156" s="11">
        <v>6268.6469999999999</v>
      </c>
      <c r="CF156" s="11">
        <v>4318.74</v>
      </c>
      <c r="CG156" s="27">
        <f t="shared" si="113"/>
        <v>21507.697</v>
      </c>
      <c r="CH156" s="11">
        <v>12879.2431640625</v>
      </c>
      <c r="CI156" s="11">
        <v>7393.14453125</v>
      </c>
      <c r="CJ156" s="11">
        <v>5093.4539999999997</v>
      </c>
      <c r="CK156" s="27">
        <f t="shared" si="114"/>
        <v>25365.841695312498</v>
      </c>
      <c r="CL156" s="11">
        <v>10.94257926940918</v>
      </c>
      <c r="CM156" s="11">
        <v>6.8444969999999996</v>
      </c>
      <c r="CN156" s="11">
        <v>5.0365314483642578</v>
      </c>
      <c r="CO156" s="27">
        <f t="shared" si="115"/>
        <v>22.823607717773438</v>
      </c>
      <c r="CP156" s="11">
        <v>13.803738594055176</v>
      </c>
      <c r="CQ156" s="11">
        <v>8.5310539999999992</v>
      </c>
      <c r="CR156" s="11">
        <v>6.2546189999999999</v>
      </c>
      <c r="CS156" s="27">
        <f t="shared" si="116"/>
        <v>28.589411594055171</v>
      </c>
      <c r="CT156" s="11">
        <v>83.698999999999998</v>
      </c>
      <c r="CU156" s="29">
        <v>2.6454823696378469</v>
      </c>
      <c r="CV156" s="29">
        <f t="shared" si="90"/>
        <v>2.5340999156027015</v>
      </c>
      <c r="CW156" s="29">
        <f t="shared" si="91"/>
        <v>2.4967194399725576</v>
      </c>
      <c r="CX156" s="29">
        <f t="shared" si="92"/>
        <v>2.583143829769901</v>
      </c>
      <c r="CY156" s="29">
        <f t="shared" si="93"/>
        <v>30735.336411969587</v>
      </c>
      <c r="CZ156" s="29">
        <f t="shared" si="94"/>
        <v>34393.917476913768</v>
      </c>
      <c r="DA156" s="29">
        <f t="shared" si="95"/>
        <v>30855.393003180376</v>
      </c>
      <c r="DB156" s="29">
        <f t="shared" si="96"/>
        <v>31744.323936932069</v>
      </c>
      <c r="DC156" s="29">
        <f t="shared" si="97"/>
        <v>81309.79060275371</v>
      </c>
      <c r="DD156" s="29">
        <f t="shared" si="98"/>
        <v>87157.623375493466</v>
      </c>
      <c r="DE156" s="29">
        <f t="shared" si="99"/>
        <v>77037.259539033665</v>
      </c>
      <c r="DF156" s="29">
        <f t="shared" si="100"/>
        <v>82000.154507903047</v>
      </c>
    </row>
    <row r="157" spans="1:110" ht="14.25" x14ac:dyDescent="0.2">
      <c r="A157" s="22" t="s">
        <v>88</v>
      </c>
      <c r="B157" s="11">
        <v>83.972999999999999</v>
      </c>
      <c r="C157" s="11">
        <v>92.4893</v>
      </c>
      <c r="D157" s="11">
        <v>69.115049999999997</v>
      </c>
      <c r="E157" s="11">
        <v>87.384320000000002</v>
      </c>
      <c r="F157" s="27">
        <v>84.912475999999998</v>
      </c>
      <c r="G157" s="11">
        <v>153.16666666666666</v>
      </c>
      <c r="H157" s="11">
        <v>89.733333333333334</v>
      </c>
      <c r="I157" s="11">
        <v>68.033333333333331</v>
      </c>
      <c r="J157" s="10">
        <f t="shared" si="118"/>
        <v>310.93333333333328</v>
      </c>
      <c r="K157" s="11">
        <v>153.76666259765625</v>
      </c>
      <c r="L157" s="11">
        <v>88.646609999999995</v>
      </c>
      <c r="M157" s="11">
        <v>67.234110000000001</v>
      </c>
      <c r="N157" s="27">
        <f t="shared" si="101"/>
        <v>309.64738259765625</v>
      </c>
      <c r="O157" s="11">
        <v>7.7219428730962028</v>
      </c>
      <c r="P157" s="11">
        <v>4.2020307786054145</v>
      </c>
      <c r="Q157" s="11">
        <v>3.1852568202262947</v>
      </c>
      <c r="R157" s="27">
        <f t="shared" si="119"/>
        <v>15.109230471927912</v>
      </c>
      <c r="S157" s="11">
        <v>7.7219429999999996</v>
      </c>
      <c r="T157" s="11">
        <v>4.2020306587219238</v>
      </c>
      <c r="U157" s="11">
        <v>3.1852567195892334</v>
      </c>
      <c r="V157" s="27">
        <f t="shared" si="102"/>
        <v>15.109230378311157</v>
      </c>
      <c r="W157" s="27">
        <f t="shared" si="103"/>
        <v>146.04471959765624</v>
      </c>
      <c r="X157" s="27">
        <f t="shared" si="104"/>
        <v>84.444579341278072</v>
      </c>
      <c r="Y157" s="27">
        <f t="shared" si="105"/>
        <v>64.048853280410768</v>
      </c>
      <c r="Z157" s="27">
        <f t="shared" si="106"/>
        <v>294.53815221934508</v>
      </c>
      <c r="AA157" s="11">
        <v>9.142353</v>
      </c>
      <c r="AB157" s="11">
        <v>4.2700399999999998</v>
      </c>
      <c r="AC157" s="11">
        <v>4.0742006301879883</v>
      </c>
      <c r="AD157" s="27">
        <f t="shared" si="120"/>
        <v>17.48659363018799</v>
      </c>
      <c r="AE157" s="11">
        <v>11514.7353515625</v>
      </c>
      <c r="AF157" s="11">
        <v>6613.683</v>
      </c>
      <c r="AG157" s="11">
        <v>4528.45849609375</v>
      </c>
      <c r="AH157" s="27">
        <f t="shared" si="107"/>
        <v>22656.876847656251</v>
      </c>
      <c r="AI157" s="27">
        <f t="shared" si="84"/>
        <v>72.322537004661385</v>
      </c>
      <c r="AJ157" s="27">
        <f t="shared" si="85"/>
        <v>77.436558457919986</v>
      </c>
      <c r="AK157" s="27">
        <f t="shared" si="86"/>
        <v>68.217593538027913</v>
      </c>
      <c r="AL157" s="27">
        <f t="shared" si="87"/>
        <v>72.850763249045087</v>
      </c>
      <c r="AM157" s="11">
        <v>4.8557925224304199</v>
      </c>
      <c r="AN157" s="11">
        <v>4.0842409999999996</v>
      </c>
      <c r="AO157" s="11">
        <v>5.2243175506591797</v>
      </c>
      <c r="AP157" s="27">
        <f t="shared" si="121"/>
        <v>4.7157721286372691</v>
      </c>
      <c r="AQ157" s="11">
        <v>188.27528381347656</v>
      </c>
      <c r="AR157" s="11">
        <v>104.54765319824219</v>
      </c>
      <c r="AS157" s="11">
        <v>77.987889999999993</v>
      </c>
      <c r="AT157" s="27">
        <f t="shared" si="122"/>
        <v>370.81082701171874</v>
      </c>
      <c r="AU157" s="11">
        <v>92.4</v>
      </c>
      <c r="AV157" s="11">
        <v>6033.7</v>
      </c>
      <c r="AW157" s="11">
        <v>1434.7</v>
      </c>
      <c r="AX157" s="11">
        <v>2724.311279296875</v>
      </c>
      <c r="AY157" s="11">
        <v>1991.144775390625</v>
      </c>
      <c r="AZ157" s="11">
        <v>1009.9495849609375</v>
      </c>
      <c r="BA157" s="27">
        <f t="shared" si="108"/>
        <v>5725.4056396484375</v>
      </c>
      <c r="BB157" s="11">
        <v>200.43022155761719</v>
      </c>
      <c r="BC157" s="11">
        <v>524.19793701171875</v>
      </c>
      <c r="BD157" s="11">
        <v>500.12783813476563</v>
      </c>
      <c r="BE157" s="27">
        <f t="shared" si="109"/>
        <v>1224.7559967041016</v>
      </c>
      <c r="BF157" s="11">
        <v>3381.5309999999999</v>
      </c>
      <c r="BG157" s="11">
        <v>2638.184814453125</v>
      </c>
      <c r="BH157" s="11">
        <v>1417.1890869140625</v>
      </c>
      <c r="BI157" s="27">
        <f t="shared" si="88"/>
        <v>7436.9049013671874</v>
      </c>
      <c r="BJ157" s="11">
        <v>3064.334716796875</v>
      </c>
      <c r="BK157" s="11">
        <v>2104.94140625</v>
      </c>
      <c r="BL157" s="11">
        <v>1127.0540000000001</v>
      </c>
      <c r="BM157" s="27">
        <f t="shared" si="117"/>
        <v>6296.3301230468751</v>
      </c>
      <c r="BN157" s="11">
        <v>317.19622802734375</v>
      </c>
      <c r="BO157" s="11">
        <v>533.24334716796875</v>
      </c>
      <c r="BP157" s="11">
        <v>290.13510000000002</v>
      </c>
      <c r="BQ157" s="27">
        <f t="shared" si="89"/>
        <v>1140.5746751953125</v>
      </c>
      <c r="BR157" s="11">
        <v>420.74945068359375</v>
      </c>
      <c r="BS157" s="11">
        <v>216.23387145996094</v>
      </c>
      <c r="BT157" s="11">
        <v>165.68614196777344</v>
      </c>
      <c r="BU157" s="27">
        <f t="shared" si="110"/>
        <v>802.66946411132812</v>
      </c>
      <c r="BV157" s="11">
        <v>1.4033770000000001</v>
      </c>
      <c r="BW157" s="11">
        <v>1.0531892776489258</v>
      </c>
      <c r="BX157" s="11">
        <v>0.54804146289825439</v>
      </c>
      <c r="BY157" s="27">
        <f t="shared" si="111"/>
        <v>3.0046077405471801</v>
      </c>
      <c r="BZ157" s="11">
        <v>159.21365356445312</v>
      </c>
      <c r="CA157" s="11">
        <v>85.407759999999996</v>
      </c>
      <c r="CB157" s="11">
        <v>66.382559999999998</v>
      </c>
      <c r="CC157" s="27">
        <f t="shared" si="112"/>
        <v>311.00397356445313</v>
      </c>
      <c r="CD157" s="11">
        <v>10982.4306640625</v>
      </c>
      <c r="CE157" s="11">
        <v>6332.7049999999999</v>
      </c>
      <c r="CF157" s="11">
        <v>4342.0673828125</v>
      </c>
      <c r="CG157" s="27">
        <f t="shared" si="113"/>
        <v>21657.203046875002</v>
      </c>
      <c r="CH157" s="11">
        <v>12942.5859375</v>
      </c>
      <c r="CI157" s="11">
        <v>7462.973</v>
      </c>
      <c r="CJ157" s="11">
        <v>5117.04345703125</v>
      </c>
      <c r="CK157" s="27">
        <f t="shared" si="114"/>
        <v>25522.602394531248</v>
      </c>
      <c r="CL157" s="11">
        <v>11.019942283630371</v>
      </c>
      <c r="CM157" s="11">
        <v>7.0221340000000003</v>
      </c>
      <c r="CN157" s="11">
        <v>5.0675063133239746</v>
      </c>
      <c r="CO157" s="27">
        <f t="shared" si="115"/>
        <v>23.109582596954347</v>
      </c>
      <c r="CP157" s="11">
        <v>13.834350000000001</v>
      </c>
      <c r="CQ157" s="11">
        <v>8.6859789999999997</v>
      </c>
      <c r="CR157" s="11">
        <v>6.2567259999999996</v>
      </c>
      <c r="CS157" s="27">
        <f t="shared" si="116"/>
        <v>28.777055000000001</v>
      </c>
      <c r="CT157" s="11">
        <v>83.972999999999999</v>
      </c>
      <c r="CU157" s="29">
        <v>2.642671914524374</v>
      </c>
      <c r="CV157" s="29">
        <f t="shared" si="90"/>
        <v>2.5317824921290635</v>
      </c>
      <c r="CW157" s="29">
        <f t="shared" si="91"/>
        <v>2.4959287796037608</v>
      </c>
      <c r="CX157" s="29">
        <f t="shared" si="92"/>
        <v>2.580897777323675</v>
      </c>
      <c r="CY157" s="29">
        <f t="shared" si="93"/>
        <v>30760.791051472832</v>
      </c>
      <c r="CZ157" s="29">
        <f t="shared" si="94"/>
        <v>34513.431913380351</v>
      </c>
      <c r="DA157" s="29">
        <f t="shared" si="95"/>
        <v>30883.955629955664</v>
      </c>
      <c r="DB157" s="29">
        <f t="shared" si="96"/>
        <v>31797.151300365564</v>
      </c>
      <c r="DC157" s="29">
        <f t="shared" si="97"/>
        <v>81290.678580279928</v>
      </c>
      <c r="DD157" s="29">
        <f t="shared" si="98"/>
        <v>87380.502661584862</v>
      </c>
      <c r="DE157" s="29">
        <f t="shared" si="99"/>
        <v>77084.153684811958</v>
      </c>
      <c r="DF157" s="29">
        <f t="shared" si="100"/>
        <v>82065.197116338095</v>
      </c>
    </row>
    <row r="158" spans="1:110" ht="14.25" x14ac:dyDescent="0.2">
      <c r="A158" s="22" t="s">
        <v>89</v>
      </c>
      <c r="B158" s="11">
        <v>84.227000000000004</v>
      </c>
      <c r="C158" s="11">
        <v>93.071439999999996</v>
      </c>
      <c r="D158" s="11">
        <v>69.517669999999995</v>
      </c>
      <c r="E158" s="11">
        <v>87.478359999999995</v>
      </c>
      <c r="F158" s="27">
        <v>85.131873999999996</v>
      </c>
      <c r="G158" s="11">
        <v>153.89999999999998</v>
      </c>
      <c r="H158" s="11">
        <v>87.2</v>
      </c>
      <c r="I158" s="11">
        <v>65.733333333333334</v>
      </c>
      <c r="J158" s="10">
        <f t="shared" si="118"/>
        <v>306.83333333333331</v>
      </c>
      <c r="K158" s="11">
        <v>153.53334045410156</v>
      </c>
      <c r="L158" s="11">
        <v>88.647570000000002</v>
      </c>
      <c r="M158" s="11">
        <v>67.002759999999995</v>
      </c>
      <c r="N158" s="27">
        <f t="shared" si="101"/>
        <v>309.18367045410156</v>
      </c>
      <c r="O158" s="11">
        <v>7.4816942851866166</v>
      </c>
      <c r="P158" s="11">
        <v>4.2828064915550721</v>
      </c>
      <c r="Q158" s="11">
        <v>3.1840004300171536</v>
      </c>
      <c r="R158" s="27">
        <f t="shared" si="119"/>
        <v>14.948501206758841</v>
      </c>
      <c r="S158" s="11">
        <v>7.4816940000000001</v>
      </c>
      <c r="T158" s="11">
        <v>4.282806396484375</v>
      </c>
      <c r="U158" s="11">
        <v>3.1840004920959473</v>
      </c>
      <c r="V158" s="27">
        <f t="shared" si="102"/>
        <v>14.948500888580323</v>
      </c>
      <c r="W158" s="27">
        <f t="shared" si="103"/>
        <v>146.05164645410156</v>
      </c>
      <c r="X158" s="27">
        <f t="shared" si="104"/>
        <v>84.364763603515627</v>
      </c>
      <c r="Y158" s="27">
        <f t="shared" si="105"/>
        <v>63.818759507904048</v>
      </c>
      <c r="Z158" s="27">
        <f t="shared" si="106"/>
        <v>294.23516956552123</v>
      </c>
      <c r="AA158" s="11">
        <v>10.956917762756348</v>
      </c>
      <c r="AB158" s="11">
        <v>5.2970304489135742</v>
      </c>
      <c r="AC158" s="11">
        <v>4.9308550000000002</v>
      </c>
      <c r="AD158" s="27">
        <f t="shared" si="120"/>
        <v>21.184803211669923</v>
      </c>
      <c r="AE158" s="11">
        <v>11427.5849609375</v>
      </c>
      <c r="AF158" s="11">
        <v>6572.799</v>
      </c>
      <c r="AG158" s="11">
        <v>4516.87744140625</v>
      </c>
      <c r="AH158" s="27">
        <f t="shared" si="107"/>
        <v>22517.261402343749</v>
      </c>
      <c r="AI158" s="27">
        <f t="shared" si="84"/>
        <v>71.423400479933747</v>
      </c>
      <c r="AJ158" s="27">
        <f t="shared" si="85"/>
        <v>76.382403410433923</v>
      </c>
      <c r="AK158" s="27">
        <f t="shared" si="86"/>
        <v>67.754103403131055</v>
      </c>
      <c r="AL158" s="27">
        <f t="shared" si="87"/>
        <v>72.005758228023382</v>
      </c>
      <c r="AM158" s="11">
        <v>5.8290433883666992</v>
      </c>
      <c r="AN158" s="11">
        <v>5.0778903961181641</v>
      </c>
      <c r="AO158" s="11">
        <v>6.3178434371948242</v>
      </c>
      <c r="AP158" s="27">
        <f t="shared" si="121"/>
        <v>5.7206944603753964</v>
      </c>
      <c r="AQ158" s="11">
        <v>187.96006774902344</v>
      </c>
      <c r="AR158" s="11">
        <v>104.31454467773437</v>
      </c>
      <c r="AS158" s="11">
        <v>78.044120000000007</v>
      </c>
      <c r="AT158" s="27">
        <f t="shared" si="122"/>
        <v>370.31873242675783</v>
      </c>
      <c r="AU158" s="11">
        <v>92.1</v>
      </c>
      <c r="AV158" s="11">
        <v>6042.9</v>
      </c>
      <c r="AW158" s="11">
        <v>1415</v>
      </c>
      <c r="AX158" s="11">
        <v>3408.15625</v>
      </c>
      <c r="AY158" s="11">
        <v>2047.96142578125</v>
      </c>
      <c r="AZ158" s="11">
        <v>1233.758</v>
      </c>
      <c r="BA158" s="27">
        <f t="shared" si="108"/>
        <v>6689.8756757812498</v>
      </c>
      <c r="BB158" s="11">
        <v>254.06364440917969</v>
      </c>
      <c r="BC158" s="11">
        <v>383.88749999999999</v>
      </c>
      <c r="BD158" s="11">
        <v>164.30351257324219</v>
      </c>
      <c r="BE158" s="27">
        <f t="shared" si="109"/>
        <v>802.25465698242192</v>
      </c>
      <c r="BF158" s="11">
        <v>3444.953</v>
      </c>
      <c r="BG158" s="11">
        <v>2453.522705078125</v>
      </c>
      <c r="BH158" s="11">
        <v>1304.642822265625</v>
      </c>
      <c r="BI158" s="27">
        <f t="shared" si="88"/>
        <v>7203.1185273437495</v>
      </c>
      <c r="BJ158" s="11">
        <v>3211.6849999999999</v>
      </c>
      <c r="BK158" s="11">
        <v>2073.078857421875</v>
      </c>
      <c r="BL158" s="11">
        <v>1111.3736572265625</v>
      </c>
      <c r="BM158" s="27">
        <f t="shared" si="117"/>
        <v>6396.137514648437</v>
      </c>
      <c r="BN158" s="11">
        <v>233.26797485351562</v>
      </c>
      <c r="BO158" s="11">
        <v>380.44369999999998</v>
      </c>
      <c r="BP158" s="11">
        <v>193.26910000000001</v>
      </c>
      <c r="BQ158" s="27">
        <f t="shared" si="89"/>
        <v>806.98077485351564</v>
      </c>
      <c r="BR158" s="11">
        <v>422.40322875976562</v>
      </c>
      <c r="BS158" s="11">
        <v>217.66390000000001</v>
      </c>
      <c r="BT158" s="11">
        <v>166.33236694335937</v>
      </c>
      <c r="BU158" s="27">
        <f t="shared" si="110"/>
        <v>806.39949570312501</v>
      </c>
      <c r="BV158" s="11">
        <v>1.3330826759338379</v>
      </c>
      <c r="BW158" s="11">
        <v>1.1783710718154907</v>
      </c>
      <c r="BX158" s="11">
        <v>0.6021685</v>
      </c>
      <c r="BY158" s="27">
        <f t="shared" si="111"/>
        <v>3.1136222477493285</v>
      </c>
      <c r="BZ158" s="11">
        <v>159.99777221679687</v>
      </c>
      <c r="CA158" s="11">
        <v>86.051220000000001</v>
      </c>
      <c r="CB158" s="11">
        <v>66.66574</v>
      </c>
      <c r="CC158" s="27">
        <f t="shared" si="112"/>
        <v>312.71473221679685</v>
      </c>
      <c r="CD158" s="11">
        <v>11030.8740234375</v>
      </c>
      <c r="CE158" s="11">
        <v>6392.75</v>
      </c>
      <c r="CF158" s="11">
        <v>4360.75</v>
      </c>
      <c r="CG158" s="27">
        <f t="shared" si="113"/>
        <v>21784.3740234375</v>
      </c>
      <c r="CH158" s="11">
        <v>12991.1015625</v>
      </c>
      <c r="CI158" s="11">
        <v>7528.7659999999996</v>
      </c>
      <c r="CJ158" s="11">
        <v>5135.67138671875</v>
      </c>
      <c r="CK158" s="27">
        <f t="shared" si="114"/>
        <v>25655.53894921875</v>
      </c>
      <c r="CL158" s="11">
        <v>11.154946327209473</v>
      </c>
      <c r="CM158" s="11">
        <v>7.2586089999999999</v>
      </c>
      <c r="CN158" s="11">
        <v>5.1026800000000003</v>
      </c>
      <c r="CO158" s="27">
        <f t="shared" si="115"/>
        <v>23.516235327209472</v>
      </c>
      <c r="CP158" s="11">
        <v>13.908256530761719</v>
      </c>
      <c r="CQ158" s="11">
        <v>8.8951770000000003</v>
      </c>
      <c r="CR158" s="11">
        <v>6.2574529999999999</v>
      </c>
      <c r="CS158" s="27">
        <f t="shared" si="116"/>
        <v>29.060886530761721</v>
      </c>
      <c r="CT158" s="11">
        <v>84.227000000000004</v>
      </c>
      <c r="CU158" s="29">
        <v>2.6400569389641846</v>
      </c>
      <c r="CV158" s="29">
        <f t="shared" si="90"/>
        <v>2.529469076673172</v>
      </c>
      <c r="CW158" s="29">
        <f t="shared" si="91"/>
        <v>2.495020184930961</v>
      </c>
      <c r="CX158" s="29">
        <f t="shared" si="92"/>
        <v>2.5787064459248743</v>
      </c>
      <c r="CY158" s="29">
        <f t="shared" si="93"/>
        <v>30755.213686797975</v>
      </c>
      <c r="CZ158" s="29">
        <f t="shared" si="94"/>
        <v>34588.951130619265</v>
      </c>
      <c r="DA158" s="29">
        <f t="shared" si="95"/>
        <v>30875.959268153645</v>
      </c>
      <c r="DB158" s="29">
        <f t="shared" si="96"/>
        <v>31814.924346956443</v>
      </c>
      <c r="DC158" s="29">
        <f t="shared" si="97"/>
        <v>81195.51530315727</v>
      </c>
      <c r="DD158" s="29">
        <f t="shared" si="98"/>
        <v>87491.682279460991</v>
      </c>
      <c r="DE158" s="29">
        <f t="shared" si="99"/>
        <v>77036.141603149532</v>
      </c>
      <c r="DF158" s="29">
        <f t="shared" si="100"/>
        <v>82041.350490108816</v>
      </c>
    </row>
    <row r="159" spans="1:110" ht="14.25" x14ac:dyDescent="0.2">
      <c r="A159" s="22" t="s">
        <v>90</v>
      </c>
      <c r="B159" s="11">
        <v>84.497</v>
      </c>
      <c r="C159" s="11">
        <v>94.053210000000007</v>
      </c>
      <c r="D159" s="11">
        <v>69.116035461425781</v>
      </c>
      <c r="E159" s="11">
        <v>89.824010000000001</v>
      </c>
      <c r="F159" s="27">
        <v>85.946647999999996</v>
      </c>
      <c r="G159" s="11">
        <v>152.26666666666668</v>
      </c>
      <c r="H159" s="11">
        <v>88.133333333333326</v>
      </c>
      <c r="I159" s="11">
        <v>66.433333333333337</v>
      </c>
      <c r="J159" s="10">
        <f t="shared" si="118"/>
        <v>306.83333333333337</v>
      </c>
      <c r="K159" s="11">
        <v>152.9</v>
      </c>
      <c r="L159" s="11">
        <v>89.760509999999996</v>
      </c>
      <c r="M159" s="11">
        <v>67.475944519042969</v>
      </c>
      <c r="N159" s="27">
        <f t="shared" si="101"/>
        <v>310.13645451904296</v>
      </c>
      <c r="O159" s="11">
        <v>7.3960811960575432</v>
      </c>
      <c r="P159" s="11">
        <v>4.347039953994746</v>
      </c>
      <c r="Q159" s="11">
        <v>3.4060793451811953</v>
      </c>
      <c r="R159" s="27">
        <f t="shared" si="119"/>
        <v>15.149200495233485</v>
      </c>
      <c r="S159" s="11">
        <v>7.3960809999999997</v>
      </c>
      <c r="T159" s="11">
        <v>4.3470399999999998</v>
      </c>
      <c r="U159" s="11">
        <v>3.4060792922973633</v>
      </c>
      <c r="V159" s="27">
        <f t="shared" si="102"/>
        <v>15.149200292297362</v>
      </c>
      <c r="W159" s="27">
        <f t="shared" si="103"/>
        <v>145.503919</v>
      </c>
      <c r="X159" s="27">
        <f t="shared" si="104"/>
        <v>85.41346999999999</v>
      </c>
      <c r="Y159" s="27">
        <f t="shared" si="105"/>
        <v>64.069865226745605</v>
      </c>
      <c r="Z159" s="27">
        <f t="shared" si="106"/>
        <v>294.98725422674562</v>
      </c>
      <c r="AA159" s="11">
        <v>10.460351943969727</v>
      </c>
      <c r="AB159" s="11">
        <v>5.1650960000000001</v>
      </c>
      <c r="AC159" s="11">
        <v>4.9747300000000001</v>
      </c>
      <c r="AD159" s="27">
        <f t="shared" si="120"/>
        <v>20.600177943969726</v>
      </c>
      <c r="AE159" s="11">
        <v>11789.1416015625</v>
      </c>
      <c r="AF159" s="11">
        <v>6858.1884765625</v>
      </c>
      <c r="AG159" s="11">
        <v>4691.9660000000003</v>
      </c>
      <c r="AH159" s="27">
        <f t="shared" si="107"/>
        <v>23339.296078125</v>
      </c>
      <c r="AI159" s="27">
        <f t="shared" si="84"/>
        <v>73.297895932804636</v>
      </c>
      <c r="AJ159" s="27">
        <f t="shared" si="85"/>
        <v>79.056417348343345</v>
      </c>
      <c r="AK159" s="27">
        <f t="shared" si="86"/>
        <v>70.017925875324593</v>
      </c>
      <c r="AL159" s="27">
        <f t="shared" si="87"/>
        <v>74.187155068820758</v>
      </c>
      <c r="AM159" s="11">
        <v>5.6058526039123535</v>
      </c>
      <c r="AN159" s="11">
        <v>4.8925304412841797</v>
      </c>
      <c r="AO159" s="11">
        <v>6.3700010000000002</v>
      </c>
      <c r="AP159" s="27">
        <f t="shared" si="121"/>
        <v>5.5635099186981902</v>
      </c>
      <c r="AQ159" s="11">
        <v>186.59947204589844</v>
      </c>
      <c r="AR159" s="11">
        <v>105.57926940917969</v>
      </c>
      <c r="AS159" s="11">
        <v>78.094309999999993</v>
      </c>
      <c r="AT159" s="27">
        <f t="shared" si="122"/>
        <v>370.27305145507813</v>
      </c>
      <c r="AU159" s="11">
        <v>95.2</v>
      </c>
      <c r="AV159" s="11">
        <v>6074.8</v>
      </c>
      <c r="AW159" s="11">
        <v>1392</v>
      </c>
      <c r="AX159" s="11">
        <v>3318.442626953125</v>
      </c>
      <c r="AY159" s="11">
        <v>2870.2802734375</v>
      </c>
      <c r="AZ159" s="11">
        <v>1849.4822998046875</v>
      </c>
      <c r="BA159" s="27">
        <f t="shared" si="108"/>
        <v>8038.2052001953125</v>
      </c>
      <c r="BB159" s="11">
        <v>82.048270000000002</v>
      </c>
      <c r="BC159" s="11">
        <v>196.428</v>
      </c>
      <c r="BD159" s="11">
        <v>387.87826538085937</v>
      </c>
      <c r="BE159" s="27">
        <f t="shared" si="109"/>
        <v>666.35453538085937</v>
      </c>
      <c r="BF159" s="11">
        <v>3799.527</v>
      </c>
      <c r="BG159" s="11">
        <v>2949.8046875</v>
      </c>
      <c r="BH159" s="11">
        <v>2074.955810546875</v>
      </c>
      <c r="BI159" s="27">
        <f t="shared" si="88"/>
        <v>8824.287498046875</v>
      </c>
      <c r="BJ159" s="11">
        <v>3640.797</v>
      </c>
      <c r="BK159" s="11">
        <v>2704.433837890625</v>
      </c>
      <c r="BL159" s="11">
        <v>1821.0767822265625</v>
      </c>
      <c r="BM159" s="27">
        <f t="shared" si="117"/>
        <v>8166.307620117188</v>
      </c>
      <c r="BN159" s="11">
        <v>158.73025512695312</v>
      </c>
      <c r="BO159" s="11">
        <v>245.37095642089844</v>
      </c>
      <c r="BP159" s="11">
        <v>253.87893676757813</v>
      </c>
      <c r="BQ159" s="27">
        <f t="shared" si="89"/>
        <v>657.98014831542969</v>
      </c>
      <c r="BR159" s="11">
        <v>423.86619999999999</v>
      </c>
      <c r="BS159" s="11">
        <v>219.04876708984375</v>
      </c>
      <c r="BT159" s="11">
        <v>166.9907</v>
      </c>
      <c r="BU159" s="27">
        <f t="shared" si="110"/>
        <v>809.90566708984375</v>
      </c>
      <c r="BV159" s="11">
        <v>1.1311184167861938</v>
      </c>
      <c r="BW159" s="11">
        <v>1.1130185127258301</v>
      </c>
      <c r="BX159" s="11">
        <v>0.60960465669631958</v>
      </c>
      <c r="BY159" s="27">
        <f t="shared" si="111"/>
        <v>2.8537415862083435</v>
      </c>
      <c r="BZ159" s="11">
        <v>160.8387451171875</v>
      </c>
      <c r="CA159" s="11">
        <v>86.750559999999993</v>
      </c>
      <c r="CB159" s="11">
        <v>67.01092529296875</v>
      </c>
      <c r="CC159" s="27">
        <f t="shared" si="112"/>
        <v>314.60023041015626</v>
      </c>
      <c r="CD159" s="11">
        <v>11083.466796875</v>
      </c>
      <c r="CE159" s="11">
        <v>6612.29443359375</v>
      </c>
      <c r="CF159" s="11">
        <v>4496.8209999999999</v>
      </c>
      <c r="CG159" s="27">
        <f t="shared" si="113"/>
        <v>22192.58223046875</v>
      </c>
      <c r="CH159" s="11">
        <v>13029.103515625</v>
      </c>
      <c r="CI159" s="11">
        <v>7773.0429999999997</v>
      </c>
      <c r="CJ159" s="11">
        <v>5286.21044921875</v>
      </c>
      <c r="CK159" s="27">
        <f t="shared" si="114"/>
        <v>26088.356964843748</v>
      </c>
      <c r="CL159" s="11">
        <v>11.281599999999999</v>
      </c>
      <c r="CM159" s="11">
        <v>7.5963845252990723</v>
      </c>
      <c r="CN159" s="11">
        <v>5.1997749999999998</v>
      </c>
      <c r="CO159" s="27">
        <f t="shared" si="115"/>
        <v>24.077759525299069</v>
      </c>
      <c r="CP159" s="11">
        <v>13.968086242675781</v>
      </c>
      <c r="CQ159" s="11">
        <v>9.2278500000000001</v>
      </c>
      <c r="CR159" s="11">
        <v>6.3335140000000001</v>
      </c>
      <c r="CS159" s="27">
        <f t="shared" si="116"/>
        <v>29.529450242675782</v>
      </c>
      <c r="CT159" s="11">
        <v>84.497</v>
      </c>
      <c r="CU159" s="29">
        <v>2.635348837689389</v>
      </c>
      <c r="CV159" s="29">
        <f t="shared" si="90"/>
        <v>2.5250415339087584</v>
      </c>
      <c r="CW159" s="29">
        <f t="shared" si="91"/>
        <v>2.4919921530694311</v>
      </c>
      <c r="CX159" s="29">
        <f t="shared" si="92"/>
        <v>2.5743962934608757</v>
      </c>
      <c r="CY159" s="29">
        <f t="shared" si="93"/>
        <v>30738.717820918489</v>
      </c>
      <c r="CZ159" s="29">
        <f t="shared" si="94"/>
        <v>35485.445105526909</v>
      </c>
      <c r="DA159" s="29">
        <f t="shared" si="95"/>
        <v>31655.717649059199</v>
      </c>
      <c r="DB159" s="29">
        <f t="shared" si="96"/>
        <v>32211.599479954912</v>
      </c>
      <c r="DC159" s="29">
        <f t="shared" si="97"/>
        <v>81007.24428141964</v>
      </c>
      <c r="DD159" s="29">
        <f t="shared" si="98"/>
        <v>89602.222740694706</v>
      </c>
      <c r="DE159" s="29">
        <f t="shared" si="99"/>
        <v>78885.799981237025</v>
      </c>
      <c r="DF159" s="29">
        <f t="shared" si="100"/>
        <v>82925.422307642191</v>
      </c>
    </row>
    <row r="160" spans="1:110" ht="14.25" x14ac:dyDescent="0.2">
      <c r="A160" s="22" t="s">
        <v>91</v>
      </c>
      <c r="B160" s="11">
        <v>84.811999999999998</v>
      </c>
      <c r="C160" s="11">
        <v>95.853269999999995</v>
      </c>
      <c r="D160" s="11">
        <v>68.458175659179688</v>
      </c>
      <c r="E160" s="11">
        <v>90.744500000000002</v>
      </c>
      <c r="F160" s="27">
        <v>86.788162</v>
      </c>
      <c r="G160" s="11">
        <v>152.76666666666665</v>
      </c>
      <c r="H160" s="11">
        <v>93.766666666666666</v>
      </c>
      <c r="I160" s="11">
        <v>69.699999999999989</v>
      </c>
      <c r="J160" s="10">
        <f t="shared" si="118"/>
        <v>316.23333333333329</v>
      </c>
      <c r="K160" s="11">
        <v>151.93333435058594</v>
      </c>
      <c r="L160" s="11">
        <v>91.675200000000004</v>
      </c>
      <c r="M160" s="11">
        <v>68.096664428710937</v>
      </c>
      <c r="N160" s="27">
        <f t="shared" si="101"/>
        <v>311.70519877929689</v>
      </c>
      <c r="O160" s="11">
        <v>7.3682157292650272</v>
      </c>
      <c r="P160" s="11">
        <v>4.3679030071511393</v>
      </c>
      <c r="Q160" s="11">
        <v>3.3540924346374417</v>
      </c>
      <c r="R160" s="27">
        <f t="shared" si="119"/>
        <v>15.090211171053609</v>
      </c>
      <c r="S160" s="11">
        <v>7.3682160000000003</v>
      </c>
      <c r="T160" s="11">
        <v>4.3679030000000001</v>
      </c>
      <c r="U160" s="11">
        <v>3.3540923595428467</v>
      </c>
      <c r="V160" s="27">
        <f t="shared" si="102"/>
        <v>15.090211359542847</v>
      </c>
      <c r="W160" s="27">
        <f t="shared" si="103"/>
        <v>144.56511835058595</v>
      </c>
      <c r="X160" s="27">
        <f t="shared" si="104"/>
        <v>87.307297000000005</v>
      </c>
      <c r="Y160" s="27">
        <f t="shared" si="105"/>
        <v>64.742572069168091</v>
      </c>
      <c r="Z160" s="27">
        <f t="shared" si="106"/>
        <v>296.61498741975407</v>
      </c>
      <c r="AA160" s="11">
        <v>10.342752456665039</v>
      </c>
      <c r="AB160" s="11">
        <v>4.7791304588317871</v>
      </c>
      <c r="AC160" s="11">
        <v>4.6972889999999996</v>
      </c>
      <c r="AD160" s="27">
        <f t="shared" si="120"/>
        <v>19.819171915496824</v>
      </c>
      <c r="AE160" s="11">
        <v>11802.13</v>
      </c>
      <c r="AF160" s="11">
        <v>6942.33447265625</v>
      </c>
      <c r="AG160" s="11">
        <v>4726.6005859375</v>
      </c>
      <c r="AH160" s="27">
        <f t="shared" si="107"/>
        <v>23471.065058593747</v>
      </c>
      <c r="AI160" s="27">
        <f t="shared" si="84"/>
        <v>73.028090972925298</v>
      </c>
      <c r="AJ160" s="27">
        <f t="shared" si="85"/>
        <v>79.445279323402474</v>
      </c>
      <c r="AK160" s="27">
        <f t="shared" si="86"/>
        <v>70.155521617615491</v>
      </c>
      <c r="AL160" s="27">
        <f t="shared" si="87"/>
        <v>74.188863503269033</v>
      </c>
      <c r="AM160" s="11">
        <v>5.5435605049133301</v>
      </c>
      <c r="AN160" s="11">
        <v>4.4358696937561035</v>
      </c>
      <c r="AO160" s="11">
        <v>5.9295790000000004</v>
      </c>
      <c r="AP160" s="27">
        <f t="shared" si="121"/>
        <v>5.3056674892728513</v>
      </c>
      <c r="AQ160" s="11">
        <v>186.57679999999999</v>
      </c>
      <c r="AR160" s="11">
        <v>107.74259185791016</v>
      </c>
      <c r="AS160" s="11">
        <v>79.227800000000002</v>
      </c>
      <c r="AT160" s="27">
        <f t="shared" si="122"/>
        <v>373.54719185791015</v>
      </c>
      <c r="AU160" s="11">
        <v>95.8</v>
      </c>
      <c r="AV160" s="11">
        <v>6137.7</v>
      </c>
      <c r="AW160" s="11">
        <v>1390.4</v>
      </c>
      <c r="AX160" s="11">
        <v>2337.00244140625</v>
      </c>
      <c r="AY160" s="11">
        <v>2090.927490234375</v>
      </c>
      <c r="AZ160" s="11">
        <v>1224.3787841796875</v>
      </c>
      <c r="BA160" s="27">
        <f t="shared" si="108"/>
        <v>5652.3087158203125</v>
      </c>
      <c r="BB160" s="11">
        <v>784.15160000000003</v>
      </c>
      <c r="BC160" s="11">
        <v>729.59299999999996</v>
      </c>
      <c r="BD160" s="11">
        <v>1082.7733154296875</v>
      </c>
      <c r="BE160" s="27">
        <f t="shared" si="109"/>
        <v>2596.5179154296875</v>
      </c>
      <c r="BF160" s="11">
        <v>3101.249755859375</v>
      </c>
      <c r="BG160" s="11">
        <v>2972.5729999999999</v>
      </c>
      <c r="BH160" s="11">
        <v>1968.834228515625</v>
      </c>
      <c r="BI160" s="27">
        <f t="shared" si="88"/>
        <v>8042.6569843750003</v>
      </c>
      <c r="BJ160" s="11">
        <v>2718.5039999999999</v>
      </c>
      <c r="BK160" s="11">
        <v>2468.7249999999999</v>
      </c>
      <c r="BL160" s="11">
        <v>1432.3427734375</v>
      </c>
      <c r="BM160" s="27">
        <f t="shared" si="117"/>
        <v>6619.5717734374994</v>
      </c>
      <c r="BN160" s="11">
        <v>382.74566650390625</v>
      </c>
      <c r="BO160" s="11">
        <v>503.8482666015625</v>
      </c>
      <c r="BP160" s="11">
        <v>536.4914</v>
      </c>
      <c r="BQ160" s="27">
        <f t="shared" si="89"/>
        <v>1423.0853331054686</v>
      </c>
      <c r="BR160" s="11">
        <v>425.00599999999997</v>
      </c>
      <c r="BS160" s="11">
        <v>220.19198608398438</v>
      </c>
      <c r="BT160" s="11">
        <v>167.63798522949219</v>
      </c>
      <c r="BU160" s="27">
        <f t="shared" si="110"/>
        <v>812.83597131347653</v>
      </c>
      <c r="BV160" s="11">
        <v>0.79758819999999997</v>
      </c>
      <c r="BW160" s="11">
        <v>0.85768690000000003</v>
      </c>
      <c r="BX160" s="11">
        <v>0.56865520000000003</v>
      </c>
      <c r="BY160" s="27">
        <f t="shared" si="111"/>
        <v>2.2239303000000001</v>
      </c>
      <c r="BZ160" s="11">
        <v>161.61082458496094</v>
      </c>
      <c r="CA160" s="11">
        <v>87.385109999999997</v>
      </c>
      <c r="CB160" s="11">
        <v>67.373180000000005</v>
      </c>
      <c r="CC160" s="27">
        <f t="shared" si="112"/>
        <v>316.36911458496093</v>
      </c>
      <c r="CD160" s="11">
        <v>11192.865234375</v>
      </c>
      <c r="CE160" s="11">
        <v>6714.6210000000001</v>
      </c>
      <c r="CF160" s="11">
        <v>4537.78857421875</v>
      </c>
      <c r="CG160" s="27">
        <f t="shared" si="113"/>
        <v>22445.274808593749</v>
      </c>
      <c r="CH160" s="11">
        <v>13057.16796875</v>
      </c>
      <c r="CI160" s="11">
        <v>7833.0190000000002</v>
      </c>
      <c r="CJ160" s="11">
        <v>5293.6103515625</v>
      </c>
      <c r="CK160" s="27">
        <f t="shared" si="114"/>
        <v>26183.7973203125</v>
      </c>
      <c r="CL160" s="11">
        <v>11.319694519042969</v>
      </c>
      <c r="CM160" s="11">
        <v>7.962904</v>
      </c>
      <c r="CN160" s="11">
        <v>5.2805414199829102</v>
      </c>
      <c r="CO160" s="27">
        <f t="shared" si="115"/>
        <v>24.563139939025881</v>
      </c>
      <c r="CP160" s="11">
        <v>13.910956382751465</v>
      </c>
      <c r="CQ160" s="11">
        <v>9.5883389999999995</v>
      </c>
      <c r="CR160" s="11">
        <v>6.3851375579833984</v>
      </c>
      <c r="CS160" s="27">
        <f t="shared" si="116"/>
        <v>29.884432940734861</v>
      </c>
      <c r="CT160" s="11">
        <v>84.811999999999998</v>
      </c>
      <c r="CU160" s="29">
        <v>2.6298114689500189</v>
      </c>
      <c r="CV160" s="29">
        <f t="shared" si="90"/>
        <v>2.5197883951165636</v>
      </c>
      <c r="CW160" s="29">
        <f t="shared" si="91"/>
        <v>2.4882005752065166</v>
      </c>
      <c r="CX160" s="29">
        <f t="shared" si="92"/>
        <v>2.5692646147833416</v>
      </c>
      <c r="CY160" s="29">
        <f t="shared" si="93"/>
        <v>30722.314434972683</v>
      </c>
      <c r="CZ160" s="29">
        <f t="shared" si="94"/>
        <v>35573.58802791476</v>
      </c>
      <c r="DA160" s="29">
        <f t="shared" si="95"/>
        <v>31577.630477458199</v>
      </c>
      <c r="DB160" s="29">
        <f t="shared" si="96"/>
        <v>32212.891954082224</v>
      </c>
      <c r="DC160" s="29">
        <f t="shared" si="97"/>
        <v>80793.894853779886</v>
      </c>
      <c r="DD160" s="29">
        <f t="shared" si="98"/>
        <v>89637.914285397143</v>
      </c>
      <c r="DE160" s="29">
        <f t="shared" si="99"/>
        <v>78571.47831767032</v>
      </c>
      <c r="DF160" s="29">
        <f t="shared" si="100"/>
        <v>82763.443437462483</v>
      </c>
    </row>
    <row r="161" spans="1:110" ht="14.25" x14ac:dyDescent="0.2">
      <c r="A161" s="22" t="s">
        <v>92</v>
      </c>
      <c r="B161" s="11">
        <v>85.19</v>
      </c>
      <c r="C161" s="11">
        <v>96.239660000000001</v>
      </c>
      <c r="D161" s="11">
        <v>68.220830000000007</v>
      </c>
      <c r="E161" s="11">
        <v>91.593860000000006</v>
      </c>
      <c r="F161" s="27">
        <v>87.053696000000002</v>
      </c>
      <c r="G161" s="11">
        <v>151.9</v>
      </c>
      <c r="H161" s="11">
        <v>92.666666666666671</v>
      </c>
      <c r="I161" s="11">
        <v>70.033333333333346</v>
      </c>
      <c r="J161" s="10">
        <f t="shared" si="118"/>
        <v>314.60000000000002</v>
      </c>
      <c r="K161" s="11">
        <v>152.4</v>
      </c>
      <c r="L161" s="11">
        <v>91.436260000000004</v>
      </c>
      <c r="M161" s="11">
        <v>69.195809999999994</v>
      </c>
      <c r="N161" s="27">
        <f t="shared" si="101"/>
        <v>313.03206999999998</v>
      </c>
      <c r="O161" s="11">
        <v>7.3171599653134374</v>
      </c>
      <c r="P161" s="11">
        <v>4.4015843800965424</v>
      </c>
      <c r="Q161" s="11">
        <v>3.4534603887164614</v>
      </c>
      <c r="R161" s="27">
        <f t="shared" si="119"/>
        <v>15.172204734126442</v>
      </c>
      <c r="S161" s="11">
        <v>7.3171600000000003</v>
      </c>
      <c r="T161" s="11">
        <v>4.4015839999999997</v>
      </c>
      <c r="U161" s="11">
        <v>3.4534604549407959</v>
      </c>
      <c r="V161" s="27">
        <f t="shared" si="102"/>
        <v>15.172204454940797</v>
      </c>
      <c r="W161" s="27">
        <f t="shared" si="103"/>
        <v>145.08284</v>
      </c>
      <c r="X161" s="27">
        <f t="shared" si="104"/>
        <v>87.034676000000005</v>
      </c>
      <c r="Y161" s="27">
        <f t="shared" si="105"/>
        <v>65.742349545059199</v>
      </c>
      <c r="Z161" s="27">
        <f t="shared" si="106"/>
        <v>297.85986554505917</v>
      </c>
      <c r="AA161" s="11">
        <v>10.090503692626953</v>
      </c>
      <c r="AB161" s="11">
        <v>4.654128</v>
      </c>
      <c r="AC161" s="11">
        <v>4.455660343170166</v>
      </c>
      <c r="AD161" s="27">
        <f t="shared" si="120"/>
        <v>19.200292035797119</v>
      </c>
      <c r="AE161" s="11">
        <v>11792.4775390625</v>
      </c>
      <c r="AF161" s="11">
        <v>7016.2280000000001</v>
      </c>
      <c r="AG161" s="11">
        <v>4751.1845703125</v>
      </c>
      <c r="AH161" s="27">
        <f t="shared" si="107"/>
        <v>23559.890109374999</v>
      </c>
      <c r="AI161" s="27">
        <f t="shared" si="84"/>
        <v>72.689824755470781</v>
      </c>
      <c r="AJ161" s="27">
        <f t="shared" si="85"/>
        <v>79.845921497940935</v>
      </c>
      <c r="AK161" s="27">
        <f t="shared" si="86"/>
        <v>70.159863624217934</v>
      </c>
      <c r="AL161" s="27">
        <f t="shared" si="87"/>
        <v>74.12929174535337</v>
      </c>
      <c r="AM161" s="11">
        <v>5.3754963874816895</v>
      </c>
      <c r="AN161" s="11">
        <v>4.3313610000000002</v>
      </c>
      <c r="AO161" s="11">
        <v>5.5361549999999999</v>
      </c>
      <c r="AP161" s="27">
        <f t="shared" si="121"/>
        <v>5.1112282606952366</v>
      </c>
      <c r="AQ161" s="11">
        <v>187.71507263183594</v>
      </c>
      <c r="AR161" s="11">
        <v>107.45061492919922</v>
      </c>
      <c r="AS161" s="11">
        <v>80.483590000000007</v>
      </c>
      <c r="AT161" s="27">
        <f t="shared" si="122"/>
        <v>375.64927756103515</v>
      </c>
      <c r="AU161" s="11">
        <v>97.5</v>
      </c>
      <c r="AV161" s="11">
        <v>6161.4</v>
      </c>
      <c r="AW161" s="11">
        <v>1383.7</v>
      </c>
      <c r="AX161" s="11">
        <v>2664.0419999999999</v>
      </c>
      <c r="AY161" s="11">
        <v>2271.28125</v>
      </c>
      <c r="AZ161" s="11">
        <v>1049.7159999999999</v>
      </c>
      <c r="BA161" s="27">
        <f t="shared" si="108"/>
        <v>5985.0392499999998</v>
      </c>
      <c r="BB161" s="11">
        <v>8.3065079999999991</v>
      </c>
      <c r="BC161" s="11">
        <v>1118.371826171875</v>
      </c>
      <c r="BD161" s="11">
        <v>459.89769999999999</v>
      </c>
      <c r="BE161" s="27">
        <f t="shared" si="109"/>
        <v>1586.5760341718749</v>
      </c>
      <c r="BF161" s="11">
        <v>3044.3837890625</v>
      </c>
      <c r="BG161" s="11">
        <v>2962.890380859375</v>
      </c>
      <c r="BH161" s="11">
        <v>1758.7674560546875</v>
      </c>
      <c r="BI161" s="27">
        <f t="shared" si="88"/>
        <v>7766.0416259765625</v>
      </c>
      <c r="BJ161" s="11">
        <v>2766.2829999999999</v>
      </c>
      <c r="BK161" s="11">
        <v>2306.6979999999999</v>
      </c>
      <c r="BL161" s="11">
        <v>1139.7965087890625</v>
      </c>
      <c r="BM161" s="27">
        <f t="shared" si="117"/>
        <v>6212.7775087890623</v>
      </c>
      <c r="BN161" s="11">
        <v>278.10090000000002</v>
      </c>
      <c r="BO161" s="11">
        <v>656.19244384765625</v>
      </c>
      <c r="BP161" s="11">
        <v>618.971</v>
      </c>
      <c r="BQ161" s="27">
        <f t="shared" si="89"/>
        <v>1553.2643438476562</v>
      </c>
      <c r="BR161" s="11">
        <v>425.75880000000001</v>
      </c>
      <c r="BS161" s="11">
        <v>220.97232055664062</v>
      </c>
      <c r="BT161" s="11">
        <v>168.26148986816406</v>
      </c>
      <c r="BU161" s="27">
        <f t="shared" si="110"/>
        <v>814.99261042480475</v>
      </c>
      <c r="BV161" s="11">
        <v>0.39538556337356567</v>
      </c>
      <c r="BW161" s="11">
        <v>0.46598944067955017</v>
      </c>
      <c r="BX161" s="11">
        <v>0.51318514347076416</v>
      </c>
      <c r="BY161" s="27">
        <f t="shared" si="111"/>
        <v>1.37456014752388</v>
      </c>
      <c r="BZ161" s="11">
        <v>162.23009999999999</v>
      </c>
      <c r="CA161" s="11">
        <v>87.87209</v>
      </c>
      <c r="CB161" s="11">
        <v>67.719409999999996</v>
      </c>
      <c r="CC161" s="27">
        <f t="shared" si="112"/>
        <v>317.82159999999999</v>
      </c>
      <c r="CD161" s="11">
        <v>11274.5537109375</v>
      </c>
      <c r="CE161" s="11">
        <v>6805.3609999999999</v>
      </c>
      <c r="CF161" s="11">
        <v>4566.6130000000003</v>
      </c>
      <c r="CG161" s="27">
        <f t="shared" si="113"/>
        <v>22646.527710937502</v>
      </c>
      <c r="CH161" s="11">
        <v>13086.36</v>
      </c>
      <c r="CI161" s="11">
        <v>7898.9750000000004</v>
      </c>
      <c r="CJ161" s="11">
        <v>5300.4620000000004</v>
      </c>
      <c r="CK161" s="27">
        <f t="shared" si="114"/>
        <v>26285.796999999999</v>
      </c>
      <c r="CL161" s="11">
        <v>11.450284004211426</v>
      </c>
      <c r="CM161" s="11">
        <v>8.0614395141601562</v>
      </c>
      <c r="CN161" s="11">
        <v>5.4459433555603027</v>
      </c>
      <c r="CO161" s="27">
        <f t="shared" si="115"/>
        <v>24.957666873931885</v>
      </c>
      <c r="CP161" s="11">
        <v>13.971096038818359</v>
      </c>
      <c r="CQ161" s="11">
        <v>9.6335540000000002</v>
      </c>
      <c r="CR161" s="11">
        <v>6.5355424880981445</v>
      </c>
      <c r="CS161" s="27">
        <f t="shared" si="116"/>
        <v>30.140192526916504</v>
      </c>
      <c r="CT161" s="11">
        <v>85.19</v>
      </c>
      <c r="CU161" s="29">
        <v>2.6244131021308625</v>
      </c>
      <c r="CV161" s="29">
        <f t="shared" si="90"/>
        <v>2.5147042770536201</v>
      </c>
      <c r="CW161" s="29">
        <f t="shared" si="91"/>
        <v>2.4846862940501708</v>
      </c>
      <c r="CX161" s="29">
        <f t="shared" si="92"/>
        <v>2.5643084372641911</v>
      </c>
      <c r="CY161" s="29">
        <f t="shared" si="93"/>
        <v>30736.557882068439</v>
      </c>
      <c r="CZ161" s="29">
        <f t="shared" si="94"/>
        <v>35746.445437609909</v>
      </c>
      <c r="DA161" s="29">
        <f t="shared" si="95"/>
        <v>31501.337615356959</v>
      </c>
      <c r="DB161" s="29">
        <f t="shared" si="96"/>
        <v>32252.804091436923</v>
      </c>
      <c r="DC161" s="29">
        <f t="shared" si="97"/>
        <v>80665.425220104036</v>
      </c>
      <c r="DD161" s="29">
        <f t="shared" si="98"/>
        <v>89891.739231421496</v>
      </c>
      <c r="DE161" s="29">
        <f t="shared" si="99"/>
        <v>78270.94181712452</v>
      </c>
      <c r="DF161" s="29">
        <f t="shared" si="100"/>
        <v>82706.137657100713</v>
      </c>
    </row>
    <row r="162" spans="1:110" ht="14.25" x14ac:dyDescent="0.2">
      <c r="A162" s="22" t="s">
        <v>93</v>
      </c>
      <c r="B162" s="11">
        <v>85.650999999999996</v>
      </c>
      <c r="C162" s="11">
        <v>95.949250000000006</v>
      </c>
      <c r="D162" s="11">
        <v>67.782340000000005</v>
      </c>
      <c r="E162" s="11">
        <v>91.759379999999993</v>
      </c>
      <c r="F162" s="27">
        <v>86.602813999999995</v>
      </c>
      <c r="G162" s="11">
        <v>153.80000000000001</v>
      </c>
      <c r="H162" s="11">
        <v>91.566666666666663</v>
      </c>
      <c r="I162" s="11">
        <v>68.266666666666666</v>
      </c>
      <c r="J162" s="10">
        <f t="shared" si="118"/>
        <v>313.63333333333333</v>
      </c>
      <c r="K162" s="11">
        <v>153.36666870117187</v>
      </c>
      <c r="L162" s="11">
        <v>93.247489999999999</v>
      </c>
      <c r="M162" s="11">
        <v>69.562449999999998</v>
      </c>
      <c r="N162" s="27">
        <f t="shared" si="101"/>
        <v>316.17660870117186</v>
      </c>
      <c r="O162" s="11">
        <v>7.2449602486914131</v>
      </c>
      <c r="P162" s="11">
        <v>4.5537331127735525</v>
      </c>
      <c r="Q162" s="11">
        <v>3.488541522466118</v>
      </c>
      <c r="R162" s="27">
        <f t="shared" si="119"/>
        <v>15.287234883931085</v>
      </c>
      <c r="S162" s="11">
        <v>7.2449599999999998</v>
      </c>
      <c r="T162" s="11">
        <v>4.5537333488464355</v>
      </c>
      <c r="U162" s="11">
        <v>3.4885416030883789</v>
      </c>
      <c r="V162" s="27">
        <f t="shared" si="102"/>
        <v>15.287234951934813</v>
      </c>
      <c r="W162" s="27">
        <f t="shared" si="103"/>
        <v>146.12170870117188</v>
      </c>
      <c r="X162" s="27">
        <f t="shared" si="104"/>
        <v>88.693756651153564</v>
      </c>
      <c r="Y162" s="27">
        <f t="shared" si="105"/>
        <v>66.073908396911619</v>
      </c>
      <c r="Z162" s="27">
        <f t="shared" si="106"/>
        <v>300.88937374923705</v>
      </c>
      <c r="AA162" s="11">
        <v>9.6805389999999996</v>
      </c>
      <c r="AB162" s="11">
        <v>4.4736347198486328</v>
      </c>
      <c r="AC162" s="11">
        <v>4.46630859375</v>
      </c>
      <c r="AD162" s="27">
        <f t="shared" si="120"/>
        <v>18.620482313598632</v>
      </c>
      <c r="AE162" s="11">
        <v>11915.005859375</v>
      </c>
      <c r="AF162" s="11">
        <v>7175.9520000000002</v>
      </c>
      <c r="AG162" s="11">
        <v>4829.189453125</v>
      </c>
      <c r="AH162" s="27">
        <f t="shared" si="107"/>
        <v>23920.147312500001</v>
      </c>
      <c r="AI162" s="27">
        <f t="shared" si="84"/>
        <v>73.263069404506979</v>
      </c>
      <c r="AJ162" s="27">
        <f t="shared" si="85"/>
        <v>81.355987544831976</v>
      </c>
      <c r="AK162" s="27">
        <f t="shared" si="86"/>
        <v>71.015351053754998</v>
      </c>
      <c r="AL162" s="27">
        <f t="shared" si="87"/>
        <v>75.02251574038803</v>
      </c>
      <c r="AM162" s="11">
        <v>5.1392030000000002</v>
      </c>
      <c r="AN162" s="11">
        <v>4.1176899999999996</v>
      </c>
      <c r="AO162" s="11">
        <v>5.528996467590332</v>
      </c>
      <c r="AP162" s="27">
        <f t="shared" si="121"/>
        <v>4.9288414501100748</v>
      </c>
      <c r="AQ162" s="11">
        <v>188.36306762695312</v>
      </c>
      <c r="AR162" s="11">
        <v>108.64237213134766</v>
      </c>
      <c r="AS162" s="11">
        <v>80.780749999999998</v>
      </c>
      <c r="AT162" s="27">
        <f t="shared" si="122"/>
        <v>377.78618975830079</v>
      </c>
      <c r="AU162" s="11">
        <v>99</v>
      </c>
      <c r="AV162" s="11">
        <v>6193.7</v>
      </c>
      <c r="AW162" s="11">
        <v>1395.5</v>
      </c>
      <c r="AX162" s="11">
        <v>3008.5129999999999</v>
      </c>
      <c r="AY162" s="11">
        <v>2987.51123046875</v>
      </c>
      <c r="AZ162" s="11">
        <v>1296.423095703125</v>
      </c>
      <c r="BA162" s="27">
        <f t="shared" si="108"/>
        <v>7292.4473261718749</v>
      </c>
      <c r="BB162" s="11">
        <v>649.49360000000001</v>
      </c>
      <c r="BC162" s="11">
        <v>595.60709999999995</v>
      </c>
      <c r="BD162" s="11">
        <v>89.450770000000006</v>
      </c>
      <c r="BE162" s="27">
        <f t="shared" si="109"/>
        <v>1334.5514699999999</v>
      </c>
      <c r="BF162" s="11">
        <v>3107.172607421875</v>
      </c>
      <c r="BG162" s="11">
        <v>3399.045654296875</v>
      </c>
      <c r="BH162" s="11">
        <v>1563.632568359375</v>
      </c>
      <c r="BI162" s="27">
        <f t="shared" si="88"/>
        <v>8069.850830078125</v>
      </c>
      <c r="BJ162" s="11">
        <v>2911.8980000000001</v>
      </c>
      <c r="BK162" s="11">
        <v>2844.3409999999999</v>
      </c>
      <c r="BL162" s="11">
        <v>1304.733154296875</v>
      </c>
      <c r="BM162" s="27">
        <f t="shared" si="117"/>
        <v>7060.9721542968746</v>
      </c>
      <c r="BN162" s="11">
        <v>195.2745361328125</v>
      </c>
      <c r="BO162" s="11">
        <v>554.70465087890625</v>
      </c>
      <c r="BP162" s="11">
        <v>258.89938354492187</v>
      </c>
      <c r="BQ162" s="27">
        <f t="shared" si="89"/>
        <v>1008.8785705566406</v>
      </c>
      <c r="BR162" s="11">
        <v>426.33429999999998</v>
      </c>
      <c r="BS162" s="11">
        <v>221.56880000000001</v>
      </c>
      <c r="BT162" s="11">
        <v>168.88916015625</v>
      </c>
      <c r="BU162" s="27">
        <f t="shared" si="110"/>
        <v>816.79226015624999</v>
      </c>
      <c r="BV162" s="11">
        <v>0.20502828061580658</v>
      </c>
      <c r="BW162" s="11">
        <v>0.26105620000000002</v>
      </c>
      <c r="BX162" s="11">
        <v>0.48766080000000001</v>
      </c>
      <c r="BY162" s="27">
        <f t="shared" si="111"/>
        <v>0.95374528061580666</v>
      </c>
      <c r="BZ162" s="11">
        <v>162.6331787109375</v>
      </c>
      <c r="CA162" s="11">
        <v>88.204350000000005</v>
      </c>
      <c r="CB162" s="11">
        <v>68.002049999999997</v>
      </c>
      <c r="CC162" s="27">
        <f t="shared" si="112"/>
        <v>318.83957871093753</v>
      </c>
      <c r="CD162" s="11">
        <v>11465.9052734375</v>
      </c>
      <c r="CE162" s="11">
        <v>6979.6149999999998</v>
      </c>
      <c r="CF162" s="11">
        <v>4644.2255859375</v>
      </c>
      <c r="CG162" s="27">
        <f t="shared" si="113"/>
        <v>23089.745859374998</v>
      </c>
      <c r="CH162" s="11">
        <v>13247.724609375</v>
      </c>
      <c r="CI162" s="11">
        <v>8064.2579999999998</v>
      </c>
      <c r="CJ162" s="11">
        <v>5365.9449999999997</v>
      </c>
      <c r="CK162" s="27">
        <f t="shared" si="114"/>
        <v>26677.927609375001</v>
      </c>
      <c r="CL162" s="11">
        <v>11.537127494812012</v>
      </c>
      <c r="CM162" s="11">
        <v>8.2066689999999998</v>
      </c>
      <c r="CN162" s="11">
        <v>5.5723180000000001</v>
      </c>
      <c r="CO162" s="27">
        <f t="shared" si="115"/>
        <v>25.316114494812009</v>
      </c>
      <c r="CP162" s="11">
        <v>13.97928524017334</v>
      </c>
      <c r="CQ162" s="11">
        <v>9.7403320000000004</v>
      </c>
      <c r="CR162" s="11">
        <v>6.6350379999999998</v>
      </c>
      <c r="CS162" s="27">
        <f t="shared" si="116"/>
        <v>30.354655240173344</v>
      </c>
      <c r="CT162" s="11">
        <v>85.650999999999996</v>
      </c>
      <c r="CU162" s="29">
        <v>2.6214472555920589</v>
      </c>
      <c r="CV162" s="29">
        <f t="shared" si="90"/>
        <v>2.5119940229705224</v>
      </c>
      <c r="CW162" s="29">
        <f t="shared" si="91"/>
        <v>2.4835892470337293</v>
      </c>
      <c r="CX162" s="29">
        <f t="shared" si="92"/>
        <v>2.561765585874018</v>
      </c>
      <c r="CY162" s="29">
        <f t="shared" si="93"/>
        <v>31073.560371227461</v>
      </c>
      <c r="CZ162" s="29">
        <f t="shared" si="94"/>
        <v>36396.180328638322</v>
      </c>
      <c r="DA162" s="29">
        <f t="shared" si="95"/>
        <v>31771.991731355796</v>
      </c>
      <c r="DB162" s="29">
        <f t="shared" si="96"/>
        <v>32661.827138606321</v>
      </c>
      <c r="DC162" s="29">
        <f t="shared" si="97"/>
        <v>81457.699556628402</v>
      </c>
      <c r="DD162" s="29">
        <f t="shared" si="98"/>
        <v>91426.987444496772</v>
      </c>
      <c r="DE162" s="29">
        <f t="shared" si="99"/>
        <v>78908.577020839817</v>
      </c>
      <c r="DF162" s="29">
        <f t="shared" si="100"/>
        <v>83671.944735447731</v>
      </c>
    </row>
    <row r="163" spans="1:110" ht="14.25" x14ac:dyDescent="0.2">
      <c r="A163" s="22" t="s">
        <v>94</v>
      </c>
      <c r="B163" s="11">
        <v>86.179000000000002</v>
      </c>
      <c r="C163" s="11">
        <v>96.292919999999995</v>
      </c>
      <c r="D163" s="11">
        <v>67.906109999999998</v>
      </c>
      <c r="E163" s="11">
        <v>91.722729999999999</v>
      </c>
      <c r="F163" s="27">
        <v>86.451606999999996</v>
      </c>
      <c r="G163" s="11">
        <v>153.63333333333333</v>
      </c>
      <c r="H163" s="11">
        <v>92.066666666666663</v>
      </c>
      <c r="I163" s="11">
        <v>68.566666666666663</v>
      </c>
      <c r="J163" s="10">
        <f t="shared" si="118"/>
        <v>314.26666666666665</v>
      </c>
      <c r="K163" s="11">
        <v>154.13333129882813</v>
      </c>
      <c r="L163" s="11">
        <v>93.810540000000003</v>
      </c>
      <c r="M163" s="11">
        <v>69.628889999999998</v>
      </c>
      <c r="N163" s="27">
        <f t="shared" si="101"/>
        <v>317.57276129882814</v>
      </c>
      <c r="O163" s="11">
        <v>7.2903776637912658</v>
      </c>
      <c r="P163" s="11">
        <v>4.8743641417591537</v>
      </c>
      <c r="Q163" s="11">
        <v>3.5382531956524867</v>
      </c>
      <c r="R163" s="27">
        <f t="shared" si="119"/>
        <v>15.702995001202908</v>
      </c>
      <c r="S163" s="11">
        <v>7.2903779999999996</v>
      </c>
      <c r="T163" s="11">
        <v>4.8743643760681152</v>
      </c>
      <c r="U163" s="11">
        <v>3.5382533073425293</v>
      </c>
      <c r="V163" s="27">
        <f t="shared" si="102"/>
        <v>15.702995683410645</v>
      </c>
      <c r="W163" s="27">
        <f t="shared" si="103"/>
        <v>146.84295329882812</v>
      </c>
      <c r="X163" s="27">
        <f t="shared" si="104"/>
        <v>88.936175623931888</v>
      </c>
      <c r="Y163" s="27">
        <f t="shared" si="105"/>
        <v>66.090636692657469</v>
      </c>
      <c r="Z163" s="27">
        <f t="shared" si="106"/>
        <v>301.86976561541752</v>
      </c>
      <c r="AA163" s="11">
        <v>9.7727740000000001</v>
      </c>
      <c r="AB163" s="11">
        <v>4.4486559999999997</v>
      </c>
      <c r="AC163" s="11">
        <v>4.5002370000000003</v>
      </c>
      <c r="AD163" s="27">
        <f t="shared" si="120"/>
        <v>18.721667</v>
      </c>
      <c r="AE163" s="11">
        <v>11957.404296875</v>
      </c>
      <c r="AF163" s="11">
        <v>7267.8389999999999</v>
      </c>
      <c r="AG163" s="11">
        <v>4862.603515625</v>
      </c>
      <c r="AH163" s="27">
        <f t="shared" si="107"/>
        <v>24087.8468125</v>
      </c>
      <c r="AI163" s="27">
        <f t="shared" si="84"/>
        <v>73.371386112064044</v>
      </c>
      <c r="AJ163" s="27">
        <f t="shared" si="85"/>
        <v>82.115664079385965</v>
      </c>
      <c r="AK163" s="27">
        <f t="shared" si="86"/>
        <v>71.239568707251678</v>
      </c>
      <c r="AL163" s="27">
        <f t="shared" si="87"/>
        <v>75.336827843712427</v>
      </c>
      <c r="AM163" s="11">
        <v>5.1501946449279785</v>
      </c>
      <c r="AN163" s="11">
        <v>4.04711</v>
      </c>
      <c r="AO163" s="11">
        <v>5.5705770000000001</v>
      </c>
      <c r="AP163" s="27">
        <f t="shared" si="121"/>
        <v>4.9207689151922827</v>
      </c>
      <c r="AQ163" s="11">
        <v>189.75398254394531</v>
      </c>
      <c r="AR163" s="11">
        <v>109.92287445068359</v>
      </c>
      <c r="AS163" s="11">
        <v>80.78537</v>
      </c>
      <c r="AT163" s="27">
        <f t="shared" si="122"/>
        <v>380.46222699462891</v>
      </c>
      <c r="AU163" s="11">
        <v>99.1</v>
      </c>
      <c r="AV163" s="11">
        <v>6226.6</v>
      </c>
      <c r="AW163" s="11">
        <v>1407.5</v>
      </c>
      <c r="AX163" s="11">
        <v>3036.020751953125</v>
      </c>
      <c r="AY163" s="11">
        <v>2547.889404296875</v>
      </c>
      <c r="AZ163" s="11">
        <v>1334.606</v>
      </c>
      <c r="BA163" s="27">
        <f t="shared" si="108"/>
        <v>6918.5161562499998</v>
      </c>
      <c r="BB163" s="11">
        <v>984.7921</v>
      </c>
      <c r="BC163" s="11">
        <v>951.15719999999999</v>
      </c>
      <c r="BD163" s="11">
        <v>3450.71826171875</v>
      </c>
      <c r="BE163" s="27">
        <f t="shared" si="109"/>
        <v>5386.6675617187502</v>
      </c>
      <c r="BF163" s="11">
        <v>4109.1379999999999</v>
      </c>
      <c r="BG163" s="11">
        <v>3549.5360000000001</v>
      </c>
      <c r="BH163" s="11">
        <v>2700.444</v>
      </c>
      <c r="BI163" s="27">
        <f t="shared" si="88"/>
        <v>10359.118</v>
      </c>
      <c r="BJ163" s="11">
        <v>3243.28466796875</v>
      </c>
      <c r="BK163" s="11">
        <v>2733.534423828125</v>
      </c>
      <c r="BL163" s="11">
        <v>1350.9158935546875</v>
      </c>
      <c r="BM163" s="27">
        <f t="shared" si="117"/>
        <v>7327.7349853515625</v>
      </c>
      <c r="BN163" s="11">
        <v>865.85329999999999</v>
      </c>
      <c r="BO163" s="11">
        <v>816.00170000000003</v>
      </c>
      <c r="BP163" s="11">
        <v>1349.5283203125</v>
      </c>
      <c r="BQ163" s="27">
        <f t="shared" si="89"/>
        <v>3031.3833203125</v>
      </c>
      <c r="BR163" s="11">
        <v>427.01069999999999</v>
      </c>
      <c r="BS163" s="11">
        <v>222.23565673828125</v>
      </c>
      <c r="BT163" s="11">
        <v>169.55926513671875</v>
      </c>
      <c r="BU163" s="27">
        <f t="shared" si="110"/>
        <v>818.80562187500004</v>
      </c>
      <c r="BV163" s="11">
        <v>0.30704720000000002</v>
      </c>
      <c r="BW163" s="11">
        <v>0.33977973461151123</v>
      </c>
      <c r="BX163" s="11">
        <v>0.52439590000000003</v>
      </c>
      <c r="BY163" s="27">
        <f t="shared" si="111"/>
        <v>1.1712228346115112</v>
      </c>
      <c r="BZ163" s="11">
        <v>162.970947265625</v>
      </c>
      <c r="CA163" s="11">
        <v>88.507339999999999</v>
      </c>
      <c r="CB163" s="11">
        <v>68.257059999999996</v>
      </c>
      <c r="CC163" s="27">
        <f t="shared" si="112"/>
        <v>319.73534726562502</v>
      </c>
      <c r="CD163" s="11">
        <v>11482.6767578125</v>
      </c>
      <c r="CE163" s="11">
        <v>7104.7380000000003</v>
      </c>
      <c r="CF163" s="11">
        <v>4720.2640000000001</v>
      </c>
      <c r="CG163" s="27">
        <f t="shared" si="113"/>
        <v>23307.6787578125</v>
      </c>
      <c r="CH163" s="11">
        <v>13174.0986328125</v>
      </c>
      <c r="CI163" s="11">
        <v>8151.2809999999999</v>
      </c>
      <c r="CJ163" s="11">
        <v>5415.5690000000004</v>
      </c>
      <c r="CK163" s="27">
        <f t="shared" si="114"/>
        <v>26740.948632812499</v>
      </c>
      <c r="CL163" s="11">
        <v>11.697149276733398</v>
      </c>
      <c r="CM163" s="11">
        <v>8.3047649999999997</v>
      </c>
      <c r="CN163" s="11">
        <v>5.714912</v>
      </c>
      <c r="CO163" s="27">
        <f t="shared" si="115"/>
        <v>25.7168262767334</v>
      </c>
      <c r="CP163" s="11">
        <v>14.064659118652344</v>
      </c>
      <c r="CQ163" s="11">
        <v>9.7823820000000001</v>
      </c>
      <c r="CR163" s="11">
        <v>6.7484440000000001</v>
      </c>
      <c r="CS163" s="27">
        <f t="shared" si="116"/>
        <v>30.595485118652341</v>
      </c>
      <c r="CT163" s="11">
        <v>86.179000000000002</v>
      </c>
      <c r="CU163" s="29">
        <v>2.6201645579442991</v>
      </c>
      <c r="CV163" s="29">
        <f t="shared" si="90"/>
        <v>2.5109291132044107</v>
      </c>
      <c r="CW163" s="29">
        <f t="shared" si="91"/>
        <v>2.4841278709736216</v>
      </c>
      <c r="CX163" s="29">
        <f t="shared" si="92"/>
        <v>2.5608855225968017</v>
      </c>
      <c r="CY163" s="29">
        <f t="shared" si="93"/>
        <v>30851.916902345773</v>
      </c>
      <c r="CZ163" s="29">
        <f t="shared" si="94"/>
        <v>36678.547086615647</v>
      </c>
      <c r="DA163" s="29">
        <f t="shared" si="95"/>
        <v>31939.092184867208</v>
      </c>
      <c r="DB163" s="29">
        <f t="shared" si="96"/>
        <v>32658.481962517355</v>
      </c>
      <c r="DC163" s="29">
        <f t="shared" si="97"/>
        <v>80837.099212169065</v>
      </c>
      <c r="DD163" s="29">
        <f t="shared" si="98"/>
        <v>92097.231709822037</v>
      </c>
      <c r="DE163" s="29">
        <f t="shared" si="99"/>
        <v>79340.789070024417</v>
      </c>
      <c r="DF163" s="29">
        <f t="shared" si="100"/>
        <v>83634.633647799492</v>
      </c>
    </row>
    <row r="164" spans="1:110" ht="14.25" x14ac:dyDescent="0.2">
      <c r="A164" s="22" t="s">
        <v>95</v>
      </c>
      <c r="B164" s="11">
        <v>86.454999999999998</v>
      </c>
      <c r="C164" s="11">
        <v>95.390209999999996</v>
      </c>
      <c r="D164" s="11">
        <v>68.19359</v>
      </c>
      <c r="E164" s="11">
        <v>91.03246</v>
      </c>
      <c r="F164" s="27">
        <v>86.010909999999996</v>
      </c>
      <c r="G164" s="11">
        <v>156.03333333333333</v>
      </c>
      <c r="H164" s="11">
        <v>96.8</v>
      </c>
      <c r="I164" s="11">
        <v>71.733333333333334</v>
      </c>
      <c r="J164" s="10">
        <f t="shared" si="118"/>
        <v>324.56666666666666</v>
      </c>
      <c r="K164" s="11">
        <v>155.36666870117187</v>
      </c>
      <c r="L164" s="11">
        <v>94.650360000000006</v>
      </c>
      <c r="M164" s="11">
        <v>70.190799999999996</v>
      </c>
      <c r="N164" s="27">
        <f t="shared" si="101"/>
        <v>320.20782870117188</v>
      </c>
      <c r="O164" s="11">
        <v>7.4097969503689791</v>
      </c>
      <c r="P164" s="11">
        <v>4.9293385581305822</v>
      </c>
      <c r="Q164" s="11">
        <v>3.6500417671054515</v>
      </c>
      <c r="R164" s="27">
        <f t="shared" si="119"/>
        <v>15.989177275605012</v>
      </c>
      <c r="S164" s="11">
        <v>7.4097970000000002</v>
      </c>
      <c r="T164" s="11">
        <v>4.9293384552001953</v>
      </c>
      <c r="U164" s="11">
        <v>3.650042</v>
      </c>
      <c r="V164" s="27">
        <f t="shared" si="102"/>
        <v>15.989177455200196</v>
      </c>
      <c r="W164" s="27">
        <f t="shared" si="103"/>
        <v>147.95687170117188</v>
      </c>
      <c r="X164" s="27">
        <f t="shared" si="104"/>
        <v>89.721021544799811</v>
      </c>
      <c r="Y164" s="27">
        <f t="shared" si="105"/>
        <v>66.540757999999997</v>
      </c>
      <c r="Z164" s="27">
        <f t="shared" si="106"/>
        <v>304.21865124597167</v>
      </c>
      <c r="AA164" s="11">
        <v>9.7467400000000008</v>
      </c>
      <c r="AB164" s="11">
        <v>4.3469530000000001</v>
      </c>
      <c r="AC164" s="11">
        <v>4.486823558807373</v>
      </c>
      <c r="AD164" s="27">
        <f t="shared" si="120"/>
        <v>18.580516558807375</v>
      </c>
      <c r="AE164" s="11">
        <v>12177.396484375</v>
      </c>
      <c r="AF164" s="11">
        <v>7476.6580000000004</v>
      </c>
      <c r="AG164" s="11">
        <v>4969.4369999999999</v>
      </c>
      <c r="AH164" s="27">
        <f t="shared" si="107"/>
        <v>24623.491484375001</v>
      </c>
      <c r="AI164" s="27">
        <f t="shared" si="84"/>
        <v>74.540950791501189</v>
      </c>
      <c r="AJ164" s="27">
        <f t="shared" si="85"/>
        <v>84.11046165109741</v>
      </c>
      <c r="AK164" s="27">
        <f t="shared" si="86"/>
        <v>72.537810420733393</v>
      </c>
      <c r="AL164" s="27">
        <f t="shared" si="87"/>
        <v>76.765048311324293</v>
      </c>
      <c r="AM164" s="11">
        <v>5.1110506057739258</v>
      </c>
      <c r="AN164" s="11">
        <v>3.932213</v>
      </c>
      <c r="AO164" s="11">
        <v>5.5063269999999997</v>
      </c>
      <c r="AP164" s="27">
        <f t="shared" si="121"/>
        <v>4.8546777831631704</v>
      </c>
      <c r="AQ164" s="11">
        <v>190.69996643066406</v>
      </c>
      <c r="AR164" s="11">
        <v>110.54813385009766</v>
      </c>
      <c r="AS164" s="11">
        <v>81.486189999999993</v>
      </c>
      <c r="AT164" s="27">
        <f t="shared" si="122"/>
        <v>382.73429028076168</v>
      </c>
      <c r="AU164" s="11">
        <v>98.8</v>
      </c>
      <c r="AV164" s="11">
        <v>6318.7</v>
      </c>
      <c r="AW164" s="11">
        <v>1411.3</v>
      </c>
      <c r="AX164" s="11">
        <v>3576.8960000000002</v>
      </c>
      <c r="AY164" s="11">
        <v>2718.7249999999999</v>
      </c>
      <c r="AZ164" s="11">
        <v>1325.075</v>
      </c>
      <c r="BA164" s="27">
        <f t="shared" si="108"/>
        <v>7620.6959999999999</v>
      </c>
      <c r="BB164" s="11">
        <v>919.41120000000001</v>
      </c>
      <c r="BC164" s="11">
        <v>449.220458984375</v>
      </c>
      <c r="BD164" s="11">
        <v>1827.9708251953125</v>
      </c>
      <c r="BE164" s="27">
        <f t="shared" si="109"/>
        <v>3196.6024841796875</v>
      </c>
      <c r="BF164" s="11">
        <v>4086.9540000000002</v>
      </c>
      <c r="BG164" s="11">
        <v>3178.2190000000001</v>
      </c>
      <c r="BH164" s="11">
        <v>3367.8229999999999</v>
      </c>
      <c r="BI164" s="27">
        <f t="shared" si="88"/>
        <v>10632.996000000001</v>
      </c>
      <c r="BJ164" s="11">
        <v>3346.1379999999999</v>
      </c>
      <c r="BK164" s="11">
        <v>2665.607421875</v>
      </c>
      <c r="BL164" s="11">
        <v>1284.4093017578125</v>
      </c>
      <c r="BM164" s="27">
        <f t="shared" si="117"/>
        <v>7296.1547236328124</v>
      </c>
      <c r="BN164" s="11">
        <v>740.81569999999999</v>
      </c>
      <c r="BO164" s="11">
        <v>512.61163330078125</v>
      </c>
      <c r="BP164" s="11">
        <v>2083.413818359375</v>
      </c>
      <c r="BQ164" s="27">
        <f t="shared" si="89"/>
        <v>3336.8411516601564</v>
      </c>
      <c r="BR164" s="11">
        <v>428.06599999999997</v>
      </c>
      <c r="BS164" s="11">
        <v>223.227</v>
      </c>
      <c r="BT164" s="11">
        <v>170.31001281738281</v>
      </c>
      <c r="BU164" s="27">
        <f t="shared" si="110"/>
        <v>821.60301281738282</v>
      </c>
      <c r="BV164" s="11">
        <v>0.70246714353561401</v>
      </c>
      <c r="BW164" s="11">
        <v>0.70425340000000003</v>
      </c>
      <c r="BX164" s="11">
        <v>0.6251757</v>
      </c>
      <c r="BY164" s="27">
        <f t="shared" si="111"/>
        <v>2.031896243535614</v>
      </c>
      <c r="BZ164" s="11">
        <v>163.36518859863281</v>
      </c>
      <c r="CA164" s="11">
        <v>88.890940000000001</v>
      </c>
      <c r="CB164" s="11">
        <v>68.508229999999998</v>
      </c>
      <c r="CC164" s="27">
        <f t="shared" si="112"/>
        <v>320.76435859863284</v>
      </c>
      <c r="CD164" s="11">
        <v>11712.828125</v>
      </c>
      <c r="CE164" s="11">
        <v>7313.973</v>
      </c>
      <c r="CF164" s="11">
        <v>4814.7659999999996</v>
      </c>
      <c r="CG164" s="27">
        <f t="shared" si="113"/>
        <v>23841.567124999998</v>
      </c>
      <c r="CH164" s="11">
        <v>13426.7529296875</v>
      </c>
      <c r="CI164" s="11">
        <v>8384.2189999999991</v>
      </c>
      <c r="CJ164" s="11">
        <v>5519.3056640625</v>
      </c>
      <c r="CK164" s="27">
        <f t="shared" si="114"/>
        <v>27330.277593749997</v>
      </c>
      <c r="CL164" s="11">
        <v>11.907793998718262</v>
      </c>
      <c r="CM164" s="11">
        <v>8.4383060000000008</v>
      </c>
      <c r="CN164" s="11">
        <v>5.9040619999999997</v>
      </c>
      <c r="CO164" s="27">
        <f t="shared" si="115"/>
        <v>26.250161998718262</v>
      </c>
      <c r="CP164" s="11">
        <v>14.255936622619629</v>
      </c>
      <c r="CQ164" s="11">
        <v>9.8978629999999992</v>
      </c>
      <c r="CR164" s="11">
        <v>6.938968</v>
      </c>
      <c r="CS164" s="27">
        <f t="shared" si="116"/>
        <v>31.092767622619629</v>
      </c>
      <c r="CT164" s="11">
        <v>86.454999999999998</v>
      </c>
      <c r="CU164" s="29">
        <v>2.6203012016942173</v>
      </c>
      <c r="CV164" s="29">
        <f t="shared" si="90"/>
        <v>2.5112458030030957</v>
      </c>
      <c r="CW164" s="29">
        <f t="shared" si="91"/>
        <v>2.4859788789957471</v>
      </c>
      <c r="CX164" s="29">
        <f t="shared" si="92"/>
        <v>2.5613912231609284</v>
      </c>
      <c r="CY164" s="29">
        <f t="shared" si="93"/>
        <v>31366.081234406611</v>
      </c>
      <c r="CZ164" s="29">
        <f t="shared" si="94"/>
        <v>37559.161750146704</v>
      </c>
      <c r="DA164" s="29">
        <f t="shared" si="95"/>
        <v>32407.405605568529</v>
      </c>
      <c r="DB164" s="29">
        <f t="shared" si="96"/>
        <v>33264.578108143673</v>
      </c>
      <c r="DC164" s="29">
        <f t="shared" si="97"/>
        <v>82188.580350954086</v>
      </c>
      <c r="DD164" s="29">
        <f t="shared" si="98"/>
        <v>94320.287309370324</v>
      </c>
      <c r="DE164" s="29">
        <f t="shared" si="99"/>
        <v>80564.125858491752</v>
      </c>
      <c r="DF164" s="29">
        <f t="shared" si="100"/>
        <v>85203.598408350357</v>
      </c>
    </row>
    <row r="165" spans="1:110" ht="14.25" x14ac:dyDescent="0.2">
      <c r="A165" s="22" t="s">
        <v>96</v>
      </c>
      <c r="B165" s="11">
        <v>86.933999999999997</v>
      </c>
      <c r="C165" s="11">
        <v>96.001779999999997</v>
      </c>
      <c r="D165" s="11">
        <v>69.447044372558594</v>
      </c>
      <c r="E165" s="11">
        <v>93.05556</v>
      </c>
      <c r="F165" s="27">
        <v>87.125327999999996</v>
      </c>
      <c r="G165" s="11">
        <v>157.13333333333335</v>
      </c>
      <c r="H165" s="11">
        <v>97.366666666666674</v>
      </c>
      <c r="I165" s="11">
        <v>72.13333333333334</v>
      </c>
      <c r="J165" s="10">
        <f t="shared" si="118"/>
        <v>326.63333333333338</v>
      </c>
      <c r="K165" s="11">
        <v>157.56666564941406</v>
      </c>
      <c r="L165" s="11">
        <v>96.101709999999997</v>
      </c>
      <c r="M165" s="11">
        <v>71.369064331054688</v>
      </c>
      <c r="N165" s="27">
        <f t="shared" si="101"/>
        <v>325.03743998046878</v>
      </c>
      <c r="O165" s="11">
        <v>7.4170931261016948</v>
      </c>
      <c r="P165" s="11">
        <v>4.9052980999368359</v>
      </c>
      <c r="Q165" s="11">
        <v>3.5208983908841645</v>
      </c>
      <c r="R165" s="27">
        <f t="shared" si="119"/>
        <v>15.843289616922695</v>
      </c>
      <c r="S165" s="11">
        <v>7.4170930000000004</v>
      </c>
      <c r="T165" s="11">
        <v>4.9052980000000002</v>
      </c>
      <c r="U165" s="11">
        <v>3.5208983421325684</v>
      </c>
      <c r="V165" s="27">
        <f t="shared" si="102"/>
        <v>15.843289342132568</v>
      </c>
      <c r="W165" s="27">
        <f t="shared" si="103"/>
        <v>150.14957264941407</v>
      </c>
      <c r="X165" s="27">
        <f t="shared" si="104"/>
        <v>91.196411999999995</v>
      </c>
      <c r="Y165" s="27">
        <f t="shared" si="105"/>
        <v>67.848165988922119</v>
      </c>
      <c r="Z165" s="27">
        <f t="shared" si="106"/>
        <v>309.19415063833623</v>
      </c>
      <c r="AA165" s="11">
        <v>9.5853819999999992</v>
      </c>
      <c r="AB165" s="11">
        <v>4.254544734954834</v>
      </c>
      <c r="AC165" s="11">
        <v>4.4137043952941895</v>
      </c>
      <c r="AD165" s="27">
        <f t="shared" si="120"/>
        <v>18.253631130249023</v>
      </c>
      <c r="AE165" s="11">
        <v>12482.76</v>
      </c>
      <c r="AF165" s="11">
        <v>7735.3990000000003</v>
      </c>
      <c r="AG165" s="11">
        <v>5114.9319999999998</v>
      </c>
      <c r="AH165" s="27">
        <f t="shared" si="107"/>
        <v>25333.091</v>
      </c>
      <c r="AI165" s="27">
        <f t="shared" si="84"/>
        <v>76.098813496129893</v>
      </c>
      <c r="AJ165" s="27">
        <f t="shared" si="85"/>
        <v>86.425871766934122</v>
      </c>
      <c r="AK165" s="27">
        <f t="shared" si="86"/>
        <v>74.311674424821447</v>
      </c>
      <c r="AL165" s="27">
        <f t="shared" si="87"/>
        <v>78.584470408817381</v>
      </c>
      <c r="AM165" s="11">
        <v>4.9851000000000001</v>
      </c>
      <c r="AN165" s="11">
        <v>3.8031585216522217</v>
      </c>
      <c r="AO165" s="11">
        <v>5.3740040000000002</v>
      </c>
      <c r="AP165" s="27">
        <f t="shared" si="121"/>
        <v>4.7252519812297953</v>
      </c>
      <c r="AQ165" s="11">
        <v>192.28593444824219</v>
      </c>
      <c r="AR165" s="11">
        <v>111.879</v>
      </c>
      <c r="AS165" s="11">
        <v>82.134699999999995</v>
      </c>
      <c r="AT165" s="27">
        <f t="shared" si="122"/>
        <v>386.29963444824222</v>
      </c>
      <c r="AU165" s="11">
        <v>99.4</v>
      </c>
      <c r="AV165" s="11">
        <v>6403.8</v>
      </c>
      <c r="AW165" s="11">
        <v>1421.1</v>
      </c>
      <c r="AX165" s="11">
        <v>3403.576</v>
      </c>
      <c r="AY165" s="11">
        <v>2650.672607421875</v>
      </c>
      <c r="AZ165" s="11">
        <v>1408.1876220703125</v>
      </c>
      <c r="BA165" s="27">
        <f t="shared" si="108"/>
        <v>7462.4362294921875</v>
      </c>
      <c r="BB165" s="11">
        <v>703.9405517578125</v>
      </c>
      <c r="BC165" s="11">
        <v>748.20799999999997</v>
      </c>
      <c r="BD165" s="11">
        <v>1424.5003662109375</v>
      </c>
      <c r="BE165" s="27">
        <f t="shared" si="109"/>
        <v>2876.6489179687501</v>
      </c>
      <c r="BF165" s="11">
        <v>4259.24267578125</v>
      </c>
      <c r="BG165" s="11">
        <v>3190.0126953125</v>
      </c>
      <c r="BH165" s="11">
        <v>3024.6396484375</v>
      </c>
      <c r="BI165" s="27">
        <f t="shared" si="88"/>
        <v>10473.89501953125</v>
      </c>
      <c r="BJ165" s="11">
        <v>3614.6509999999998</v>
      </c>
      <c r="BK165" s="11">
        <v>2741.656494140625</v>
      </c>
      <c r="BL165" s="11">
        <v>1502.733154296875</v>
      </c>
      <c r="BM165" s="27">
        <f t="shared" si="117"/>
        <v>7859.0406484374998</v>
      </c>
      <c r="BN165" s="11">
        <v>644.591552734375</v>
      </c>
      <c r="BO165" s="11">
        <v>448.35626220703125</v>
      </c>
      <c r="BP165" s="11">
        <v>1521.9063720703125</v>
      </c>
      <c r="BQ165" s="27">
        <f t="shared" si="89"/>
        <v>2614.8541870117187</v>
      </c>
      <c r="BR165" s="11">
        <v>429.68200000000002</v>
      </c>
      <c r="BS165" s="11">
        <v>224.711181640625</v>
      </c>
      <c r="BT165" s="11">
        <v>171.16986083984375</v>
      </c>
      <c r="BU165" s="27">
        <f t="shared" si="110"/>
        <v>825.56304248046877</v>
      </c>
      <c r="BV165" s="11">
        <v>1.2781362533569336</v>
      </c>
      <c r="BW165" s="11">
        <v>1.2364492416381836</v>
      </c>
      <c r="BX165" s="11">
        <v>0.75497899999999996</v>
      </c>
      <c r="BY165" s="27">
        <f t="shared" si="111"/>
        <v>3.2695644949951173</v>
      </c>
      <c r="BZ165" s="11">
        <v>164.0335693359375</v>
      </c>
      <c r="CA165" s="11">
        <v>89.503280000000004</v>
      </c>
      <c r="CB165" s="11">
        <v>68.830799999999996</v>
      </c>
      <c r="CC165" s="27">
        <f t="shared" si="112"/>
        <v>322.36764933593753</v>
      </c>
      <c r="CD165" s="11">
        <v>11969.1044921875</v>
      </c>
      <c r="CE165" s="11">
        <v>7497.98</v>
      </c>
      <c r="CF165" s="11">
        <v>4928.05</v>
      </c>
      <c r="CG165" s="27">
        <f t="shared" si="113"/>
        <v>24395.134492187499</v>
      </c>
      <c r="CH165" s="11">
        <v>13637.052734375</v>
      </c>
      <c r="CI165" s="11">
        <v>8542.8559999999998</v>
      </c>
      <c r="CJ165" s="11">
        <v>5614.79541015625</v>
      </c>
      <c r="CK165" s="27">
        <f t="shared" si="114"/>
        <v>27794.70414453125</v>
      </c>
      <c r="CL165" s="11">
        <v>12.339219999999999</v>
      </c>
      <c r="CM165" s="11">
        <v>8.7628990000000009</v>
      </c>
      <c r="CN165" s="11">
        <v>6.1637079999999997</v>
      </c>
      <c r="CO165" s="27">
        <f t="shared" si="115"/>
        <v>27.265827000000002</v>
      </c>
      <c r="CP165" s="11">
        <v>14.666410000000001</v>
      </c>
      <c r="CQ165" s="11">
        <v>10.213156700134277</v>
      </c>
      <c r="CR165" s="11">
        <v>7.192482</v>
      </c>
      <c r="CS165" s="27">
        <f t="shared" si="116"/>
        <v>32.072048700134275</v>
      </c>
      <c r="CT165" s="11">
        <v>86.933999999999997</v>
      </c>
      <c r="CU165" s="29">
        <v>2.619476011766956</v>
      </c>
      <c r="CV165" s="29">
        <f t="shared" si="90"/>
        <v>2.5106474493518562</v>
      </c>
      <c r="CW165" s="29">
        <f t="shared" si="91"/>
        <v>2.4868207378069664</v>
      </c>
      <c r="CX165" s="29">
        <f t="shared" si="92"/>
        <v>2.5609363848422459</v>
      </c>
      <c r="CY165" s="29">
        <f t="shared" si="93"/>
        <v>31737.547149694426</v>
      </c>
      <c r="CZ165" s="29">
        <f t="shared" si="94"/>
        <v>38017.048985405534</v>
      </c>
      <c r="DA165" s="29">
        <f t="shared" si="95"/>
        <v>32802.476923257957</v>
      </c>
      <c r="DB165" s="29">
        <f t="shared" si="96"/>
        <v>33667.573176507372</v>
      </c>
      <c r="DC165" s="29">
        <f t="shared" si="97"/>
        <v>83135.743430947274</v>
      </c>
      <c r="DD165" s="29">
        <f t="shared" si="98"/>
        <v>95447.40706709295</v>
      </c>
      <c r="DE165" s="29">
        <f t="shared" si="99"/>
        <v>81573.879864192349</v>
      </c>
      <c r="DF165" s="29">
        <f t="shared" si="100"/>
        <v>86220.513137056565</v>
      </c>
    </row>
    <row r="166" spans="1:110" ht="14.25" x14ac:dyDescent="0.2">
      <c r="A166" s="22" t="s">
        <v>97</v>
      </c>
      <c r="B166" s="11">
        <v>87.346000000000004</v>
      </c>
      <c r="C166" s="11">
        <v>96.544079999999994</v>
      </c>
      <c r="D166" s="11">
        <v>70.311920000000001</v>
      </c>
      <c r="E166" s="11">
        <v>94.537130000000005</v>
      </c>
      <c r="F166" s="27">
        <v>87.843986999999998</v>
      </c>
      <c r="G166" s="11">
        <v>158.76666666666668</v>
      </c>
      <c r="H166" s="11">
        <v>96.5</v>
      </c>
      <c r="I166" s="11">
        <v>71.366666666666674</v>
      </c>
      <c r="J166" s="10">
        <f t="shared" si="118"/>
        <v>326.63333333333333</v>
      </c>
      <c r="K166" s="11">
        <v>158.16667175292969</v>
      </c>
      <c r="L166" s="11">
        <v>98.262550000000005</v>
      </c>
      <c r="M166" s="11">
        <v>72.678929999999994</v>
      </c>
      <c r="N166" s="27">
        <f t="shared" si="101"/>
        <v>329.1081517529297</v>
      </c>
      <c r="O166" s="11">
        <v>7.5300185716483954</v>
      </c>
      <c r="P166" s="11">
        <v>5.094449939707566</v>
      </c>
      <c r="Q166" s="11">
        <v>3.5565176869460848</v>
      </c>
      <c r="R166" s="27">
        <f t="shared" si="119"/>
        <v>16.180986198302044</v>
      </c>
      <c r="S166" s="11">
        <v>7.5300190000000002</v>
      </c>
      <c r="T166" s="11">
        <v>5.0944500000000001</v>
      </c>
      <c r="U166" s="11">
        <v>3.5565176010131836</v>
      </c>
      <c r="V166" s="27">
        <f t="shared" si="102"/>
        <v>16.180986601013185</v>
      </c>
      <c r="W166" s="27">
        <f t="shared" si="103"/>
        <v>150.63665275292968</v>
      </c>
      <c r="X166" s="27">
        <f t="shared" si="104"/>
        <v>93.16810000000001</v>
      </c>
      <c r="Y166" s="27">
        <f t="shared" si="105"/>
        <v>69.12241239898681</v>
      </c>
      <c r="Z166" s="27">
        <f t="shared" si="106"/>
        <v>312.92716515191654</v>
      </c>
      <c r="AA166" s="11">
        <v>8.6880500000000005</v>
      </c>
      <c r="AB166" s="11">
        <v>3.8743370000000001</v>
      </c>
      <c r="AC166" s="11">
        <v>4.0072679999999998</v>
      </c>
      <c r="AD166" s="27">
        <f t="shared" si="120"/>
        <v>16.569655000000001</v>
      </c>
      <c r="AE166" s="11">
        <v>12641.8671875</v>
      </c>
      <c r="AF166" s="11">
        <v>7895.1109999999999</v>
      </c>
      <c r="AG166" s="11">
        <v>5203.66845703125</v>
      </c>
      <c r="AH166" s="27">
        <f t="shared" si="107"/>
        <v>25740.646644531251</v>
      </c>
      <c r="AI166" s="27">
        <f t="shared" si="84"/>
        <v>76.708269621754368</v>
      </c>
      <c r="AJ166" s="27">
        <f t="shared" si="85"/>
        <v>87.505721873817521</v>
      </c>
      <c r="AK166" s="27">
        <f t="shared" si="86"/>
        <v>75.218505518297349</v>
      </c>
      <c r="AL166" s="27">
        <f t="shared" si="87"/>
        <v>79.395195142915696</v>
      </c>
      <c r="AM166" s="11">
        <v>4.5047259999999998</v>
      </c>
      <c r="AN166" s="11">
        <v>3.401932</v>
      </c>
      <c r="AO166" s="11">
        <v>4.8314919999999999</v>
      </c>
      <c r="AP166" s="27">
        <f t="shared" si="121"/>
        <v>4.2517778689380723</v>
      </c>
      <c r="AQ166" s="11">
        <v>192.86427307128906</v>
      </c>
      <c r="AR166" s="11">
        <v>113.89415740966797</v>
      </c>
      <c r="AS166" s="11">
        <v>82.952780000000004</v>
      </c>
      <c r="AT166" s="27">
        <f t="shared" si="122"/>
        <v>389.71121048095705</v>
      </c>
      <c r="AU166" s="11">
        <v>106.1</v>
      </c>
      <c r="AV166" s="11">
        <v>6508.7</v>
      </c>
      <c r="AW166" s="11">
        <v>1442.1</v>
      </c>
      <c r="AX166" s="11">
        <v>4295.50732421875</v>
      </c>
      <c r="AY166" s="11">
        <v>3246.7130000000002</v>
      </c>
      <c r="AZ166" s="11">
        <v>1908.13134765625</v>
      </c>
      <c r="BA166" s="27">
        <f t="shared" si="108"/>
        <v>9450.3516718749997</v>
      </c>
      <c r="BB166" s="11">
        <v>2283.856201171875</v>
      </c>
      <c r="BC166" s="11">
        <v>979.4144</v>
      </c>
      <c r="BD166" s="11">
        <v>2748.810791015625</v>
      </c>
      <c r="BE166" s="27">
        <f t="shared" si="109"/>
        <v>6012.0813921874997</v>
      </c>
      <c r="BF166" s="11">
        <v>5531.009</v>
      </c>
      <c r="BG166" s="11">
        <v>4222.92</v>
      </c>
      <c r="BH166" s="11">
        <v>3931.4189999999999</v>
      </c>
      <c r="BI166" s="27">
        <f t="shared" si="88"/>
        <v>13685.348</v>
      </c>
      <c r="BJ166" s="11">
        <v>4250.65869140625</v>
      </c>
      <c r="BK166" s="11">
        <v>3346.13720703125</v>
      </c>
      <c r="BL166" s="11">
        <v>1948.088</v>
      </c>
      <c r="BM166" s="27">
        <f t="shared" si="117"/>
        <v>9544.8838984374997</v>
      </c>
      <c r="BN166" s="11">
        <v>1280.3502197265625</v>
      </c>
      <c r="BO166" s="11">
        <v>876.78279999999995</v>
      </c>
      <c r="BP166" s="11">
        <v>1983.331298828125</v>
      </c>
      <c r="BQ166" s="27">
        <f t="shared" si="89"/>
        <v>4140.4643185546875</v>
      </c>
      <c r="BR166" s="11">
        <v>431.65444946289062</v>
      </c>
      <c r="BS166" s="11">
        <v>226.51286315917969</v>
      </c>
      <c r="BT166" s="11">
        <v>172.12821960449219</v>
      </c>
      <c r="BU166" s="27">
        <f t="shared" si="110"/>
        <v>830.2955322265625</v>
      </c>
      <c r="BV166" s="11">
        <v>1.6501349999999999</v>
      </c>
      <c r="BW166" s="11">
        <v>1.5933580000000001</v>
      </c>
      <c r="BX166" s="11">
        <v>0.87425819999999999</v>
      </c>
      <c r="BY166" s="27">
        <f t="shared" si="111"/>
        <v>4.1177511999999998</v>
      </c>
      <c r="BZ166" s="11">
        <v>164.80448913574219</v>
      </c>
      <c r="CA166" s="11">
        <v>90.223939999999999</v>
      </c>
      <c r="CB166" s="11">
        <v>69.180694580078125</v>
      </c>
      <c r="CC166" s="27">
        <f t="shared" si="112"/>
        <v>324.20912371582028</v>
      </c>
      <c r="CD166" s="11">
        <v>12230.2626953125</v>
      </c>
      <c r="CE166" s="11">
        <v>7682.4009999999998</v>
      </c>
      <c r="CF166" s="11">
        <v>5045.6840000000002</v>
      </c>
      <c r="CG166" s="27">
        <f t="shared" si="113"/>
        <v>24958.347695312499</v>
      </c>
      <c r="CH166" s="11">
        <v>13878.47</v>
      </c>
      <c r="CI166" s="11">
        <v>8717.7180000000008</v>
      </c>
      <c r="CJ166" s="11">
        <v>5725.6639999999998</v>
      </c>
      <c r="CK166" s="27">
        <f t="shared" si="114"/>
        <v>28321.852000000003</v>
      </c>
      <c r="CL166" s="11">
        <v>12.585723876953125</v>
      </c>
      <c r="CM166" s="11">
        <v>9.1452449999999992</v>
      </c>
      <c r="CN166" s="11">
        <v>6.3455279999999998</v>
      </c>
      <c r="CO166" s="27">
        <f t="shared" si="115"/>
        <v>28.076496876953122</v>
      </c>
      <c r="CP166" s="11">
        <v>14.861642837524414</v>
      </c>
      <c r="CQ166" s="11">
        <v>10.607400894165039</v>
      </c>
      <c r="CR166" s="11">
        <v>7.3590710000000001</v>
      </c>
      <c r="CS166" s="27">
        <f t="shared" si="116"/>
        <v>32.828114731689453</v>
      </c>
      <c r="CT166" s="11">
        <v>87.346000000000004</v>
      </c>
      <c r="CU166" s="29">
        <v>2.619191089554338</v>
      </c>
      <c r="CV166" s="29">
        <f t="shared" si="90"/>
        <v>2.5105627526261842</v>
      </c>
      <c r="CW166" s="29">
        <f t="shared" si="91"/>
        <v>2.4880961466099492</v>
      </c>
      <c r="CX166" s="29">
        <f t="shared" si="92"/>
        <v>2.5609875586177</v>
      </c>
      <c r="CY166" s="29">
        <f t="shared" si="93"/>
        <v>32151.805726244766</v>
      </c>
      <c r="CZ166" s="29">
        <f t="shared" si="94"/>
        <v>38486.635497930685</v>
      </c>
      <c r="DA166" s="29">
        <f t="shared" si="95"/>
        <v>33263.947150305452</v>
      </c>
      <c r="DB166" s="29">
        <f t="shared" si="96"/>
        <v>34110.567744536325</v>
      </c>
      <c r="DC166" s="29">
        <f t="shared" si="97"/>
        <v>84211.72307126243</v>
      </c>
      <c r="DD166" s="29">
        <f t="shared" si="98"/>
        <v>96623.113555005475</v>
      </c>
      <c r="DE166" s="29">
        <f t="shared" si="99"/>
        <v>82763.898725712017</v>
      </c>
      <c r="DF166" s="29">
        <f t="shared" si="100"/>
        <v>87356.739611143756</v>
      </c>
    </row>
    <row r="167" spans="1:110" ht="14.25" x14ac:dyDescent="0.2">
      <c r="A167" s="22" t="s">
        <v>98</v>
      </c>
      <c r="B167" s="11">
        <v>88.108000000000004</v>
      </c>
      <c r="C167" s="11">
        <v>98.221729999999994</v>
      </c>
      <c r="D167" s="11">
        <v>70.824714660644531</v>
      </c>
      <c r="E167" s="11">
        <v>95.75309</v>
      </c>
      <c r="F167" s="27">
        <v>88.996161999999998</v>
      </c>
      <c r="G167" s="11">
        <v>159.63333333333333</v>
      </c>
      <c r="H167" s="11">
        <v>98.5</v>
      </c>
      <c r="I167" s="11">
        <v>72.3</v>
      </c>
      <c r="J167" s="10">
        <f t="shared" si="118"/>
        <v>330.43333333333334</v>
      </c>
      <c r="K167" s="11">
        <v>160.16667175292969</v>
      </c>
      <c r="L167" s="11">
        <v>100.40425109863281</v>
      </c>
      <c r="M167" s="11">
        <v>73.472639999999998</v>
      </c>
      <c r="N167" s="27">
        <f t="shared" si="101"/>
        <v>334.04356285156251</v>
      </c>
      <c r="O167" s="11">
        <v>7.3589068608067576</v>
      </c>
      <c r="P167" s="11">
        <v>5.0395092603845564</v>
      </c>
      <c r="Q167" s="11">
        <v>3.5052990394026096</v>
      </c>
      <c r="R167" s="27">
        <f t="shared" si="119"/>
        <v>15.903715160593924</v>
      </c>
      <c r="S167" s="11">
        <v>7.3589070000000003</v>
      </c>
      <c r="T167" s="11">
        <v>5.0395089999999998</v>
      </c>
      <c r="U167" s="11">
        <v>3.5052989999999999</v>
      </c>
      <c r="V167" s="27">
        <f t="shared" si="102"/>
        <v>15.903715000000002</v>
      </c>
      <c r="W167" s="27">
        <f t="shared" si="103"/>
        <v>152.8077647529297</v>
      </c>
      <c r="X167" s="27">
        <f t="shared" si="104"/>
        <v>95.364742098632817</v>
      </c>
      <c r="Y167" s="27">
        <f t="shared" si="105"/>
        <v>69.967341000000005</v>
      </c>
      <c r="Z167" s="27">
        <f t="shared" si="106"/>
        <v>318.13984785156254</v>
      </c>
      <c r="AA167" s="11">
        <v>8.8350430000000006</v>
      </c>
      <c r="AB167" s="11">
        <v>3.928766</v>
      </c>
      <c r="AC167" s="11">
        <v>3.9178595542907715</v>
      </c>
      <c r="AD167" s="27">
        <f t="shared" si="120"/>
        <v>16.681668554290773</v>
      </c>
      <c r="AE167" s="11">
        <v>12725.130859375</v>
      </c>
      <c r="AF167" s="11">
        <v>8008.116</v>
      </c>
      <c r="AG167" s="11">
        <v>5252.33</v>
      </c>
      <c r="AH167" s="27">
        <f t="shared" si="107"/>
        <v>25985.576859375004</v>
      </c>
      <c r="AI167" s="27">
        <f t="shared" si="84"/>
        <v>76.834404836005731</v>
      </c>
      <c r="AJ167" s="27">
        <f t="shared" si="85"/>
        <v>88.021684148742182</v>
      </c>
      <c r="AK167" s="27">
        <f t="shared" si="86"/>
        <v>75.49549067835882</v>
      </c>
      <c r="AL167" s="27">
        <f t="shared" si="87"/>
        <v>79.669312945238715</v>
      </c>
      <c r="AM167" s="11">
        <v>4.5414433479309082</v>
      </c>
      <c r="AN167" s="11">
        <v>3.4022019999999999</v>
      </c>
      <c r="AO167" s="11">
        <v>4.6818580000000001</v>
      </c>
      <c r="AP167" s="27">
        <f t="shared" si="121"/>
        <v>4.2373560839804227</v>
      </c>
      <c r="AQ167" s="11">
        <v>194.52699999999999</v>
      </c>
      <c r="AR167" s="11">
        <v>115.4737548828125</v>
      </c>
      <c r="AS167" s="11">
        <v>83.680310000000006</v>
      </c>
      <c r="AT167" s="27">
        <f t="shared" si="122"/>
        <v>393.68106488281251</v>
      </c>
      <c r="AU167" s="11">
        <v>110.6</v>
      </c>
      <c r="AV167" s="11">
        <v>6565.7</v>
      </c>
      <c r="AW167" s="11">
        <v>1451.7</v>
      </c>
      <c r="AX167" s="11">
        <v>3887.209716796875</v>
      </c>
      <c r="AY167" s="11">
        <v>3284.568359375</v>
      </c>
      <c r="AZ167" s="11">
        <v>1299.4832763671875</v>
      </c>
      <c r="BA167" s="27">
        <f t="shared" si="108"/>
        <v>8471.2613525390625</v>
      </c>
      <c r="BB167" s="11">
        <v>446.1241</v>
      </c>
      <c r="BC167" s="11">
        <v>2408.1357421875</v>
      </c>
      <c r="BD167" s="11">
        <v>4311.6210000000001</v>
      </c>
      <c r="BE167" s="27">
        <f t="shared" si="109"/>
        <v>7165.8808421875001</v>
      </c>
      <c r="BF167" s="11">
        <v>5023.7439999999997</v>
      </c>
      <c r="BG167" s="11">
        <v>4888.0659999999998</v>
      </c>
      <c r="BH167" s="11">
        <v>4833.267578125</v>
      </c>
      <c r="BI167" s="27">
        <f t="shared" si="88"/>
        <v>14745.077578124999</v>
      </c>
      <c r="BJ167" s="11">
        <v>3836.6379999999999</v>
      </c>
      <c r="BK167" s="11">
        <v>3178.46435546875</v>
      </c>
      <c r="BL167" s="11">
        <v>1346.394</v>
      </c>
      <c r="BM167" s="27">
        <f t="shared" si="117"/>
        <v>8361.4963554687492</v>
      </c>
      <c r="BN167" s="11">
        <v>1187.1063232421875</v>
      </c>
      <c r="BO167" s="11">
        <v>1709.6014404296875</v>
      </c>
      <c r="BP167" s="11">
        <v>3486.873779296875</v>
      </c>
      <c r="BQ167" s="27">
        <f t="shared" si="89"/>
        <v>6383.58154296875</v>
      </c>
      <c r="BR167" s="11">
        <v>433.68270000000001</v>
      </c>
      <c r="BS167" s="11">
        <v>228.37088012695312</v>
      </c>
      <c r="BT167" s="11">
        <v>173.16473388671875</v>
      </c>
      <c r="BU167" s="27">
        <f t="shared" si="110"/>
        <v>835.21831401367194</v>
      </c>
      <c r="BV167" s="11">
        <v>1.7166428565979004</v>
      </c>
      <c r="BW167" s="11">
        <v>1.6542311906814575</v>
      </c>
      <c r="BX167" s="11">
        <v>0.94668940000000001</v>
      </c>
      <c r="BY167" s="27">
        <f t="shared" si="111"/>
        <v>4.3175634472793583</v>
      </c>
      <c r="BZ167" s="11">
        <v>165.61761474609375</v>
      </c>
      <c r="CA167" s="11">
        <v>90.978899999999996</v>
      </c>
      <c r="CB167" s="11">
        <v>69.571439999999996</v>
      </c>
      <c r="CC167" s="27">
        <f t="shared" si="112"/>
        <v>326.16795474609376</v>
      </c>
      <c r="CD167" s="11">
        <v>12269.265625</v>
      </c>
      <c r="CE167" s="11">
        <v>7826.9620000000004</v>
      </c>
      <c r="CF167" s="11">
        <v>5098.5209999999997</v>
      </c>
      <c r="CG167" s="27">
        <f t="shared" si="113"/>
        <v>25194.748625</v>
      </c>
      <c r="CH167" s="11">
        <v>13817.2080078125</v>
      </c>
      <c r="CI167" s="11">
        <v>8814.4439999999995</v>
      </c>
      <c r="CJ167" s="11">
        <v>5741.7719999999999</v>
      </c>
      <c r="CK167" s="27">
        <f t="shared" si="114"/>
        <v>28373.4240078125</v>
      </c>
      <c r="CL167" s="11">
        <v>12.913466453552246</v>
      </c>
      <c r="CM167" s="11">
        <v>9.5024230000000003</v>
      </c>
      <c r="CN167" s="11">
        <v>6.4654470000000002</v>
      </c>
      <c r="CO167" s="27">
        <f t="shared" si="115"/>
        <v>28.881336453552247</v>
      </c>
      <c r="CP167" s="11">
        <v>15.08123779296875</v>
      </c>
      <c r="CQ167" s="11">
        <v>10.922735214233398</v>
      </c>
      <c r="CR167" s="11">
        <v>7.4197749999999996</v>
      </c>
      <c r="CS167" s="27">
        <f t="shared" si="116"/>
        <v>33.42374800720215</v>
      </c>
      <c r="CT167" s="11">
        <v>88.108000000000004</v>
      </c>
      <c r="CU167" s="29">
        <v>2.6185783478700224</v>
      </c>
      <c r="CV167" s="29">
        <f t="shared" si="90"/>
        <v>2.510152135571579</v>
      </c>
      <c r="CW167" s="29">
        <f t="shared" si="91"/>
        <v>2.489020406746199</v>
      </c>
      <c r="CX167" s="29">
        <f t="shared" si="92"/>
        <v>2.5607000990144777</v>
      </c>
      <c r="CY167" s="29">
        <f t="shared" si="93"/>
        <v>31860.177977614738</v>
      </c>
      <c r="CZ167" s="29">
        <f t="shared" si="94"/>
        <v>38597.057536845248</v>
      </c>
      <c r="DA167" s="29">
        <f t="shared" si="95"/>
        <v>33157.859981791458</v>
      </c>
      <c r="DB167" s="29">
        <f t="shared" si="96"/>
        <v>33971.266591920117</v>
      </c>
      <c r="DC167" s="29">
        <f t="shared" si="97"/>
        <v>83428.372211467271</v>
      </c>
      <c r="DD167" s="29">
        <f t="shared" si="98"/>
        <v>96884.486402891212</v>
      </c>
      <c r="DE167" s="29">
        <f t="shared" si="99"/>
        <v>82530.590138712098</v>
      </c>
      <c r="DF167" s="29">
        <f t="shared" si="100"/>
        <v>86990.225725577067</v>
      </c>
    </row>
    <row r="168" spans="1:110" ht="14.25" x14ac:dyDescent="0.2">
      <c r="A168" s="22" t="s">
        <v>99</v>
      </c>
      <c r="B168" s="11">
        <v>88.875</v>
      </c>
      <c r="C168" s="11">
        <v>98.95308</v>
      </c>
      <c r="D168" s="11">
        <v>72.137565612792969</v>
      </c>
      <c r="E168" s="11">
        <v>96.327179999999998</v>
      </c>
      <c r="F168" s="27">
        <v>89.762816999999998</v>
      </c>
      <c r="G168" s="11">
        <v>162.53333333333333</v>
      </c>
      <c r="H168" s="11">
        <v>103.46666666666665</v>
      </c>
      <c r="I168" s="11">
        <v>75.8</v>
      </c>
      <c r="J168" s="10">
        <f t="shared" si="118"/>
        <v>341.8</v>
      </c>
      <c r="K168" s="11">
        <v>161.86666870117187</v>
      </c>
      <c r="L168" s="11">
        <v>101.09518432617187</v>
      </c>
      <c r="M168" s="11">
        <v>74.159710000000004</v>
      </c>
      <c r="N168" s="27">
        <f t="shared" si="101"/>
        <v>337.12156302734377</v>
      </c>
      <c r="O168" s="11">
        <v>7.2796484978138034</v>
      </c>
      <c r="P168" s="11">
        <v>5.0939467083990655</v>
      </c>
      <c r="Q168" s="11">
        <v>3.4855211816671545</v>
      </c>
      <c r="R168" s="27">
        <f t="shared" si="119"/>
        <v>15.859116387880023</v>
      </c>
      <c r="S168" s="11">
        <v>7.2796479999999999</v>
      </c>
      <c r="T168" s="11">
        <v>5.093947</v>
      </c>
      <c r="U168" s="11">
        <v>3.4855209999999999</v>
      </c>
      <c r="V168" s="27">
        <f t="shared" si="102"/>
        <v>15.859116</v>
      </c>
      <c r="W168" s="27">
        <f t="shared" si="103"/>
        <v>154.58702070117187</v>
      </c>
      <c r="X168" s="27">
        <f t="shared" si="104"/>
        <v>96.001237326171875</v>
      </c>
      <c r="Y168" s="27">
        <f t="shared" si="105"/>
        <v>70.674188999999998</v>
      </c>
      <c r="Z168" s="27">
        <f t="shared" si="106"/>
        <v>321.2624470273438</v>
      </c>
      <c r="AA168" s="11">
        <v>9.0562009999999997</v>
      </c>
      <c r="AB168" s="11">
        <v>4.0822929999999999</v>
      </c>
      <c r="AC168" s="11">
        <v>4.001614</v>
      </c>
      <c r="AD168" s="27">
        <f t="shared" si="120"/>
        <v>17.140107999999998</v>
      </c>
      <c r="AE168" s="11">
        <v>12862.4853515625</v>
      </c>
      <c r="AF168" s="11">
        <v>8111.7740000000003</v>
      </c>
      <c r="AG168" s="11">
        <v>5326.888671875</v>
      </c>
      <c r="AH168" s="27">
        <f t="shared" si="107"/>
        <v>26301.148023437501</v>
      </c>
      <c r="AI168" s="27">
        <f t="shared" si="84"/>
        <v>77.319856164692027</v>
      </c>
      <c r="AJ168" s="27">
        <f t="shared" si="85"/>
        <v>88.496305296321978</v>
      </c>
      <c r="AK168" s="27">
        <f t="shared" si="86"/>
        <v>76.107053184968862</v>
      </c>
      <c r="AL168" s="27">
        <f t="shared" si="87"/>
        <v>80.184331159020317</v>
      </c>
      <c r="AM168" s="11">
        <v>4.6252719999999998</v>
      </c>
      <c r="AN168" s="11">
        <v>3.4991934299468994</v>
      </c>
      <c r="AO168" s="11">
        <v>4.7499423027038574</v>
      </c>
      <c r="AP168" s="27">
        <f t="shared" si="121"/>
        <v>4.3206166481979267</v>
      </c>
      <c r="AQ168" s="11">
        <v>195.79878234863281</v>
      </c>
      <c r="AR168" s="11">
        <v>116.66024017333984</v>
      </c>
      <c r="AS168" s="11">
        <v>84.246110000000002</v>
      </c>
      <c r="AT168" s="27">
        <f t="shared" si="122"/>
        <v>396.70513252197264</v>
      </c>
      <c r="AU168" s="11">
        <v>110.5</v>
      </c>
      <c r="AV168" s="11">
        <v>6690.3</v>
      </c>
      <c r="AW168" s="11">
        <v>1468.2</v>
      </c>
      <c r="AX168" s="11">
        <v>4110.6450000000004</v>
      </c>
      <c r="AY168" s="11">
        <v>3102.419189453125</v>
      </c>
      <c r="AZ168" s="11">
        <v>1596.84033203125</v>
      </c>
      <c r="BA168" s="27">
        <f t="shared" si="108"/>
        <v>8809.9045214843754</v>
      </c>
      <c r="BB168" s="11">
        <v>1185.3153076171875</v>
      </c>
      <c r="BC168" s="11">
        <v>1644.7625732421875</v>
      </c>
      <c r="BD168" s="11">
        <v>1182.144775390625</v>
      </c>
      <c r="BE168" s="27">
        <f t="shared" si="109"/>
        <v>4012.22265625</v>
      </c>
      <c r="BF168" s="11">
        <v>5131.9870000000001</v>
      </c>
      <c r="BG168" s="11">
        <v>4740.16845703125</v>
      </c>
      <c r="BH168" s="11">
        <v>3072.8589999999999</v>
      </c>
      <c r="BI168" s="27">
        <f t="shared" si="88"/>
        <v>12945.014457031251</v>
      </c>
      <c r="BJ168" s="11">
        <v>3925.86767578125</v>
      </c>
      <c r="BK168" s="11">
        <v>3151.3530000000001</v>
      </c>
      <c r="BL168" s="11">
        <v>1555.65283203125</v>
      </c>
      <c r="BM168" s="27">
        <f t="shared" si="117"/>
        <v>8632.8735078124992</v>
      </c>
      <c r="BN168" s="11">
        <v>1206.1197509765625</v>
      </c>
      <c r="BO168" s="11">
        <v>1588.8154296875</v>
      </c>
      <c r="BP168" s="11">
        <v>1517.2061767578125</v>
      </c>
      <c r="BQ168" s="27">
        <f t="shared" si="89"/>
        <v>4312.141357421875</v>
      </c>
      <c r="BR168" s="11">
        <v>435.46600000000001</v>
      </c>
      <c r="BS168" s="11">
        <v>230.024</v>
      </c>
      <c r="BT168" s="11">
        <v>174.25899999999999</v>
      </c>
      <c r="BU168" s="27">
        <f t="shared" si="110"/>
        <v>839.74900000000002</v>
      </c>
      <c r="BV168" s="11">
        <v>1.4774438142776489</v>
      </c>
      <c r="BW168" s="11">
        <v>1.4175237417221069</v>
      </c>
      <c r="BX168" s="11">
        <v>0.97110050000000003</v>
      </c>
      <c r="BY168" s="27">
        <f t="shared" si="111"/>
        <v>3.8660680559997558</v>
      </c>
      <c r="BZ168" s="11">
        <v>166.35423278808594</v>
      </c>
      <c r="CA168" s="11">
        <v>91.662289999999999</v>
      </c>
      <c r="CB168" s="11">
        <v>69.992050000000006</v>
      </c>
      <c r="CC168" s="27">
        <f t="shared" si="112"/>
        <v>328.00857278808593</v>
      </c>
      <c r="CD168" s="11">
        <v>12542.6552734375</v>
      </c>
      <c r="CE168" s="11">
        <v>7901.8090000000002</v>
      </c>
      <c r="CF168" s="11">
        <v>5225.3519999999999</v>
      </c>
      <c r="CG168" s="27">
        <f t="shared" si="113"/>
        <v>25669.8162734375</v>
      </c>
      <c r="CH168" s="11">
        <v>14026.52</v>
      </c>
      <c r="CI168" s="11">
        <v>8836.6370000000006</v>
      </c>
      <c r="CJ168" s="11">
        <v>5843.54052734375</v>
      </c>
      <c r="CK168" s="27">
        <f t="shared" si="114"/>
        <v>28706.697527343749</v>
      </c>
      <c r="CL168" s="11">
        <v>13.220480918884277</v>
      </c>
      <c r="CM168" s="11">
        <v>9.7228399999999997</v>
      </c>
      <c r="CN168" s="11">
        <v>6.5780110000000001</v>
      </c>
      <c r="CO168" s="27">
        <f t="shared" si="115"/>
        <v>29.521331918884275</v>
      </c>
      <c r="CP168" s="11">
        <v>15.274322509765625</v>
      </c>
      <c r="CQ168" s="11">
        <v>11.079029999999999</v>
      </c>
      <c r="CR168" s="11">
        <v>7.4714549999999997</v>
      </c>
      <c r="CS168" s="27">
        <f t="shared" si="116"/>
        <v>33.824807509765627</v>
      </c>
      <c r="CT168" s="11">
        <v>88.875</v>
      </c>
      <c r="CU168" s="29">
        <v>2.6177031548979466</v>
      </c>
      <c r="CV168" s="29">
        <f t="shared" si="90"/>
        <v>2.5094725431799709</v>
      </c>
      <c r="CW168" s="29">
        <f t="shared" si="91"/>
        <v>2.4896970441643012</v>
      </c>
      <c r="CX168" s="29">
        <f t="shared" si="92"/>
        <v>2.5601434525387554</v>
      </c>
      <c r="CY168" s="29">
        <f t="shared" si="93"/>
        <v>32210.367743980016</v>
      </c>
      <c r="CZ168" s="29">
        <f t="shared" si="94"/>
        <v>38416.152227593644</v>
      </c>
      <c r="DA168" s="29">
        <f t="shared" si="95"/>
        <v>33533.651216544058</v>
      </c>
      <c r="DB168" s="29">
        <f t="shared" si="96"/>
        <v>34184.854673650996</v>
      </c>
      <c r="DC168" s="29">
        <f t="shared" si="97"/>
        <v>84317.18126383955</v>
      </c>
      <c r="DD168" s="29">
        <f t="shared" si="98"/>
        <v>96404.279229768319</v>
      </c>
      <c r="DE168" s="29">
        <f t="shared" si="99"/>
        <v>83488.632313866343</v>
      </c>
      <c r="DF168" s="29">
        <f t="shared" si="100"/>
        <v>87518.131868736469</v>
      </c>
    </row>
    <row r="169" spans="1:110" ht="14.25" x14ac:dyDescent="0.2">
      <c r="A169" s="22" t="s">
        <v>100</v>
      </c>
      <c r="B169" s="11">
        <v>89.421999999999997</v>
      </c>
      <c r="C169" s="11">
        <v>100.07393646240234</v>
      </c>
      <c r="D169" s="11">
        <v>74.007779999999997</v>
      </c>
      <c r="E169" s="11">
        <v>97.654820000000001</v>
      </c>
      <c r="F169" s="27">
        <v>91.055037999999996</v>
      </c>
      <c r="G169" s="11">
        <v>160.46666666666667</v>
      </c>
      <c r="H169" s="11">
        <v>104.46666666666665</v>
      </c>
      <c r="I169" s="11">
        <v>75.566666666666663</v>
      </c>
      <c r="J169" s="10">
        <f t="shared" si="118"/>
        <v>340.5</v>
      </c>
      <c r="K169" s="11">
        <v>161.03334045410156</v>
      </c>
      <c r="L169" s="11">
        <v>103.01387786865234</v>
      </c>
      <c r="M169" s="11">
        <v>74.743030000000005</v>
      </c>
      <c r="N169" s="27">
        <f t="shared" si="101"/>
        <v>338.79024832275388</v>
      </c>
      <c r="O169" s="11">
        <v>7.2919819175354954</v>
      </c>
      <c r="P169" s="11">
        <v>5.2078374463813795</v>
      </c>
      <c r="Q169" s="11">
        <v>3.4870481108735092</v>
      </c>
      <c r="R169" s="27">
        <f t="shared" si="119"/>
        <v>15.986867474790383</v>
      </c>
      <c r="S169" s="11">
        <v>7.291982</v>
      </c>
      <c r="T169" s="11">
        <v>5.2078375816345215</v>
      </c>
      <c r="U169" s="11">
        <v>3.4870480000000001</v>
      </c>
      <c r="V169" s="27">
        <f t="shared" si="102"/>
        <v>15.986867581634522</v>
      </c>
      <c r="W169" s="27">
        <f t="shared" si="103"/>
        <v>153.74135845410157</v>
      </c>
      <c r="X169" s="27">
        <f t="shared" si="104"/>
        <v>97.806040287017822</v>
      </c>
      <c r="Y169" s="27">
        <f t="shared" si="105"/>
        <v>71.255982000000003</v>
      </c>
      <c r="Z169" s="27">
        <f t="shared" si="106"/>
        <v>322.80338074111938</v>
      </c>
      <c r="AA169" s="11">
        <v>8.7070279999999993</v>
      </c>
      <c r="AB169" s="11">
        <v>4.0068292617797852</v>
      </c>
      <c r="AC169" s="11">
        <v>3.7814314365386963</v>
      </c>
      <c r="AD169" s="27">
        <f t="shared" si="120"/>
        <v>16.495288698318483</v>
      </c>
      <c r="AE169" s="11">
        <v>12898.166015625</v>
      </c>
      <c r="AF169" s="11">
        <v>8153.1090000000004</v>
      </c>
      <c r="AG169" s="11">
        <v>5359.5739999999996</v>
      </c>
      <c r="AH169" s="27">
        <f t="shared" si="107"/>
        <v>26410.849015625001</v>
      </c>
      <c r="AI169" s="27">
        <f t="shared" si="84"/>
        <v>77.232974548851445</v>
      </c>
      <c r="AJ169" s="27">
        <f t="shared" si="85"/>
        <v>88.394709355185867</v>
      </c>
      <c r="AK169" s="27">
        <f t="shared" si="86"/>
        <v>76.062137487564414</v>
      </c>
      <c r="AL169" s="27">
        <f t="shared" si="87"/>
        <v>80.105282014483691</v>
      </c>
      <c r="AM169" s="11">
        <v>4.4511180000000001</v>
      </c>
      <c r="AN169" s="11">
        <v>3.3628909999999999</v>
      </c>
      <c r="AO169" s="11">
        <v>4.4252595901489258</v>
      </c>
      <c r="AP169" s="27">
        <f t="shared" si="121"/>
        <v>4.1215667173286219</v>
      </c>
      <c r="AQ169" s="11">
        <v>195.59397888183594</v>
      </c>
      <c r="AR169" s="11">
        <v>119.14854431152344</v>
      </c>
      <c r="AS169" s="11">
        <v>85.476370000000003</v>
      </c>
      <c r="AT169" s="27">
        <f t="shared" si="122"/>
        <v>400.21889319335935</v>
      </c>
      <c r="AU169" s="11">
        <v>111.7</v>
      </c>
      <c r="AV169" s="11">
        <v>6823.3</v>
      </c>
      <c r="AW169" s="11">
        <v>1484.6</v>
      </c>
      <c r="AX169" s="11">
        <v>3968.6350000000002</v>
      </c>
      <c r="AY169" s="11">
        <v>3599.3193359375</v>
      </c>
      <c r="AZ169" s="11">
        <v>1785.3131103515625</v>
      </c>
      <c r="BA169" s="27">
        <f t="shared" si="108"/>
        <v>9353.2674462890627</v>
      </c>
      <c r="BB169" s="11">
        <v>1004.4866333007812</v>
      </c>
      <c r="BC169" s="11">
        <v>1452.867431640625</v>
      </c>
      <c r="BD169" s="11">
        <v>409.86825561523437</v>
      </c>
      <c r="BE169" s="27">
        <f t="shared" si="109"/>
        <v>2867.2223205566406</v>
      </c>
      <c r="BF169" s="11">
        <v>4708.8119999999999</v>
      </c>
      <c r="BG169" s="11">
        <v>4636.3559999999998</v>
      </c>
      <c r="BH169" s="11">
        <v>2719.2829999999999</v>
      </c>
      <c r="BI169" s="27">
        <f t="shared" si="88"/>
        <v>12064.450999999999</v>
      </c>
      <c r="BJ169" s="11">
        <v>4017.154</v>
      </c>
      <c r="BK169" s="11">
        <v>3444.892578125</v>
      </c>
      <c r="BL169" s="11">
        <v>1735.4833984375</v>
      </c>
      <c r="BM169" s="27">
        <f t="shared" si="117"/>
        <v>9197.5299765625005</v>
      </c>
      <c r="BN169" s="11">
        <v>691.65830000000005</v>
      </c>
      <c r="BO169" s="11">
        <v>1191.46337890625</v>
      </c>
      <c r="BP169" s="11">
        <v>983.79970000000003</v>
      </c>
      <c r="BQ169" s="27">
        <f t="shared" si="89"/>
        <v>2866.9213789062501</v>
      </c>
      <c r="BR169" s="11">
        <v>436.81270000000001</v>
      </c>
      <c r="BS169" s="11">
        <v>231.28823852539062</v>
      </c>
      <c r="BT169" s="11">
        <v>175.39924621582031</v>
      </c>
      <c r="BU169" s="27">
        <f t="shared" si="110"/>
        <v>843.50018474121089</v>
      </c>
      <c r="BV169" s="11">
        <v>1.044614315032959</v>
      </c>
      <c r="BW169" s="11">
        <v>0.99605480000000002</v>
      </c>
      <c r="BX169" s="11">
        <v>0.98334929999999998</v>
      </c>
      <c r="BY169" s="27">
        <f t="shared" si="111"/>
        <v>3.024018415032959</v>
      </c>
      <c r="BZ169" s="11">
        <v>167.00335693359375</v>
      </c>
      <c r="CA169" s="11">
        <v>92.235259999999997</v>
      </c>
      <c r="CB169" s="11">
        <v>70.463099999999997</v>
      </c>
      <c r="CC169" s="27">
        <f t="shared" si="112"/>
        <v>329.70171693359373</v>
      </c>
      <c r="CD169" s="11">
        <v>12739.17</v>
      </c>
      <c r="CE169" s="11">
        <v>8056.3125</v>
      </c>
      <c r="CF169" s="11">
        <v>5316.08447265625</v>
      </c>
      <c r="CG169" s="27">
        <f t="shared" si="113"/>
        <v>26111.566972656248</v>
      </c>
      <c r="CH169" s="11">
        <v>14163.76</v>
      </c>
      <c r="CI169" s="11">
        <v>8957.23</v>
      </c>
      <c r="CJ169" s="11">
        <v>5910.5690000000004</v>
      </c>
      <c r="CK169" s="27">
        <f t="shared" si="114"/>
        <v>29031.558999999997</v>
      </c>
      <c r="CL169" s="11">
        <v>13.319733619689941</v>
      </c>
      <c r="CM169" s="11">
        <v>10.082040786743164</v>
      </c>
      <c r="CN169" s="11">
        <v>6.7004109999999999</v>
      </c>
      <c r="CO169" s="27">
        <f t="shared" si="115"/>
        <v>30.102185406433104</v>
      </c>
      <c r="CP169" s="11">
        <v>15.28168773651123</v>
      </c>
      <c r="CQ169" s="11">
        <v>11.420262336730957</v>
      </c>
      <c r="CR169" s="11">
        <v>7.5634519999999998</v>
      </c>
      <c r="CS169" s="27">
        <f t="shared" si="116"/>
        <v>34.265402073242186</v>
      </c>
      <c r="CT169" s="11">
        <v>89.421999999999997</v>
      </c>
      <c r="CU169" s="29">
        <v>2.6155923331151461</v>
      </c>
      <c r="CV169" s="29">
        <f t="shared" si="90"/>
        <v>2.507590248299735</v>
      </c>
      <c r="CW169" s="29">
        <f t="shared" si="91"/>
        <v>2.4892354468625468</v>
      </c>
      <c r="CX169" s="29">
        <f t="shared" si="92"/>
        <v>2.55837364932832</v>
      </c>
      <c r="CY169" s="29">
        <f t="shared" si="93"/>
        <v>32425.247709143987</v>
      </c>
      <c r="CZ169" s="29">
        <f t="shared" si="94"/>
        <v>38727.563740845748</v>
      </c>
      <c r="DA169" s="29">
        <f t="shared" si="95"/>
        <v>33697.801601309795</v>
      </c>
      <c r="DB169" s="29">
        <f t="shared" si="96"/>
        <v>34417.964008990697</v>
      </c>
      <c r="DC169" s="29">
        <f t="shared" si="97"/>
        <v>84811.229307396468</v>
      </c>
      <c r="DD169" s="29">
        <f t="shared" si="98"/>
        <v>97112.861176951206</v>
      </c>
      <c r="DE169" s="29">
        <f t="shared" si="99"/>
        <v>83881.762227321829</v>
      </c>
      <c r="DF169" s="29">
        <f t="shared" si="100"/>
        <v>88054.012184132283</v>
      </c>
    </row>
    <row r="170" spans="1:110" ht="14.25" x14ac:dyDescent="0.2">
      <c r="A170" s="22" t="s">
        <v>101</v>
      </c>
      <c r="B170" s="11">
        <v>90.049000000000007</v>
      </c>
      <c r="C170" s="11">
        <v>101.71664428710937</v>
      </c>
      <c r="D170" s="11">
        <v>76.048689999999993</v>
      </c>
      <c r="E170" s="11">
        <v>99.227040000000002</v>
      </c>
      <c r="F170" s="27">
        <v>92.695503000000002</v>
      </c>
      <c r="G170" s="11">
        <v>160</v>
      </c>
      <c r="H170" s="11">
        <v>102.16666666666667</v>
      </c>
      <c r="I170" s="11">
        <v>75.166666666666671</v>
      </c>
      <c r="J170" s="10">
        <f t="shared" si="118"/>
        <v>337.33333333333337</v>
      </c>
      <c r="K170" s="11">
        <v>159.56666564941406</v>
      </c>
      <c r="L170" s="11">
        <v>104.13276672363281</v>
      </c>
      <c r="M170" s="11">
        <v>76.565150000000003</v>
      </c>
      <c r="N170" s="27">
        <f t="shared" si="101"/>
        <v>340.26458237304689</v>
      </c>
      <c r="O170" s="11">
        <v>7.3340900537370395</v>
      </c>
      <c r="P170" s="11">
        <v>5.330010706776485</v>
      </c>
      <c r="Q170" s="11">
        <v>3.4549028958904837</v>
      </c>
      <c r="R170" s="27">
        <f t="shared" si="119"/>
        <v>16.119003656404008</v>
      </c>
      <c r="S170" s="11">
        <v>7.3340899999999998</v>
      </c>
      <c r="T170" s="11">
        <v>5.3300109999999998</v>
      </c>
      <c r="U170" s="11">
        <v>3.4549029999999998</v>
      </c>
      <c r="V170" s="27">
        <f t="shared" si="102"/>
        <v>16.119003999999997</v>
      </c>
      <c r="W170" s="27">
        <f t="shared" si="103"/>
        <v>152.23257564941406</v>
      </c>
      <c r="X170" s="27">
        <f t="shared" si="104"/>
        <v>98.802755723632814</v>
      </c>
      <c r="Y170" s="27">
        <f t="shared" si="105"/>
        <v>73.110247000000001</v>
      </c>
      <c r="Z170" s="27">
        <f t="shared" si="106"/>
        <v>324.14557837304687</v>
      </c>
      <c r="AA170" s="11">
        <v>10.48875617980957</v>
      </c>
      <c r="AB170" s="11">
        <v>3.9436955451965332</v>
      </c>
      <c r="AC170" s="11">
        <v>3.465937614440918</v>
      </c>
      <c r="AD170" s="27">
        <f t="shared" si="120"/>
        <v>17.898389339447021</v>
      </c>
      <c r="AE170" s="11">
        <v>13044.03</v>
      </c>
      <c r="AF170" s="11">
        <v>8273.2109999999993</v>
      </c>
      <c r="AG170" s="11">
        <v>5437.4530000000004</v>
      </c>
      <c r="AH170" s="27">
        <f t="shared" si="107"/>
        <v>26754.694000000003</v>
      </c>
      <c r="AI170" s="27">
        <f t="shared" si="84"/>
        <v>77.883966054515071</v>
      </c>
      <c r="AJ170" s="27">
        <f t="shared" si="85"/>
        <v>89.296366249748644</v>
      </c>
      <c r="AK170" s="27">
        <f t="shared" si="86"/>
        <v>76.671390840217128</v>
      </c>
      <c r="AL170" s="27">
        <f t="shared" si="87"/>
        <v>80.818137205060282</v>
      </c>
      <c r="AM170" s="11">
        <v>5.3757905960083008</v>
      </c>
      <c r="AN170" s="11">
        <v>3.3185646533966064</v>
      </c>
      <c r="AO170" s="11">
        <v>4.042065</v>
      </c>
      <c r="AP170" s="27">
        <f t="shared" si="121"/>
        <v>4.4761527690441545</v>
      </c>
      <c r="AQ170" s="11">
        <v>195.25752258300781</v>
      </c>
      <c r="AR170" s="11">
        <v>118.85339999999999</v>
      </c>
      <c r="AS170" s="11">
        <v>85.750079999999997</v>
      </c>
      <c r="AT170" s="27">
        <f t="shared" si="122"/>
        <v>399.8610025830078</v>
      </c>
      <c r="AU170" s="11">
        <v>111.5</v>
      </c>
      <c r="AV170" s="11">
        <v>6878.9</v>
      </c>
      <c r="AW170" s="11">
        <v>1610.5</v>
      </c>
      <c r="AX170" s="11">
        <v>2973.510498046875</v>
      </c>
      <c r="AY170" s="11">
        <v>3689.6930000000002</v>
      </c>
      <c r="AZ170" s="11">
        <v>1898.36328125</v>
      </c>
      <c r="BA170" s="27">
        <f t="shared" si="108"/>
        <v>8561.5667792968743</v>
      </c>
      <c r="BB170" s="11">
        <v>964.07389999999998</v>
      </c>
      <c r="BC170" s="11">
        <v>2030.2342529296875</v>
      </c>
      <c r="BD170" s="11">
        <v>3624.366</v>
      </c>
      <c r="BE170" s="27">
        <f t="shared" si="109"/>
        <v>6618.6741529296869</v>
      </c>
      <c r="BF170" s="11">
        <v>3649.301513671875</v>
      </c>
      <c r="BG170" s="11">
        <v>4744.42</v>
      </c>
      <c r="BH170" s="11">
        <v>3882.849365234375</v>
      </c>
      <c r="BI170" s="27">
        <f t="shared" si="88"/>
        <v>12276.57087890625</v>
      </c>
      <c r="BJ170" s="11">
        <v>2971.845458984375</v>
      </c>
      <c r="BK170" s="11">
        <v>3498.893310546875</v>
      </c>
      <c r="BL170" s="11">
        <v>1709.150146484375</v>
      </c>
      <c r="BM170" s="27">
        <f t="shared" si="117"/>
        <v>8179.888916015625</v>
      </c>
      <c r="BN170" s="11">
        <v>677.45600000000002</v>
      </c>
      <c r="BO170" s="11">
        <v>1245.5263671875</v>
      </c>
      <c r="BP170" s="11">
        <v>2173.69921875</v>
      </c>
      <c r="BQ170" s="27">
        <f t="shared" si="89"/>
        <v>4096.6815859375001</v>
      </c>
      <c r="BR170" s="11">
        <v>437.80917358398437</v>
      </c>
      <c r="BS170" s="11">
        <v>232.20497131347656</v>
      </c>
      <c r="BT170" s="11">
        <v>176.54481506347656</v>
      </c>
      <c r="BU170" s="27">
        <f t="shared" si="110"/>
        <v>846.5589599609375</v>
      </c>
      <c r="BV170" s="11">
        <v>0.70169544219970703</v>
      </c>
      <c r="BW170" s="11">
        <v>0.61813549999999995</v>
      </c>
      <c r="BX170" s="11">
        <v>0.95652459999999995</v>
      </c>
      <c r="BY170" s="27">
        <f t="shared" si="111"/>
        <v>2.276355542199707</v>
      </c>
      <c r="BZ170" s="11">
        <v>167.4803</v>
      </c>
      <c r="CA170" s="11">
        <v>92.648910000000001</v>
      </c>
      <c r="CB170" s="11">
        <v>70.918930000000003</v>
      </c>
      <c r="CC170" s="27">
        <f t="shared" si="112"/>
        <v>331.04813999999999</v>
      </c>
      <c r="CD170" s="11">
        <v>13027.521484375</v>
      </c>
      <c r="CE170" s="11">
        <v>8294.5360000000001</v>
      </c>
      <c r="CF170" s="11">
        <v>5443.9260000000004</v>
      </c>
      <c r="CG170" s="27">
        <f t="shared" si="113"/>
        <v>26765.983484375</v>
      </c>
      <c r="CH170" s="11">
        <v>14370.9140625</v>
      </c>
      <c r="CI170" s="11">
        <v>9149.8649999999998</v>
      </c>
      <c r="CJ170" s="11">
        <v>6005.3019999999997</v>
      </c>
      <c r="CK170" s="27">
        <f t="shared" si="114"/>
        <v>29526.081062499998</v>
      </c>
      <c r="CL170" s="11">
        <v>13.35581111907959</v>
      </c>
      <c r="CM170" s="11">
        <v>10.383735656738281</v>
      </c>
      <c r="CN170" s="11">
        <v>6.9524189999999999</v>
      </c>
      <c r="CO170" s="27">
        <f t="shared" si="115"/>
        <v>30.69196577581787</v>
      </c>
      <c r="CP170" s="11">
        <v>15.215960000000001</v>
      </c>
      <c r="CQ170" s="11">
        <v>11.679513931274414</v>
      </c>
      <c r="CR170" s="11">
        <v>7.8017539999999999</v>
      </c>
      <c r="CS170" s="27">
        <f t="shared" si="116"/>
        <v>34.697227931274419</v>
      </c>
      <c r="CT170" s="11">
        <v>90.049000000000007</v>
      </c>
      <c r="CU170" s="29">
        <v>2.6140935595648229</v>
      </c>
      <c r="CV170" s="29">
        <f t="shared" si="90"/>
        <v>2.5062892948603124</v>
      </c>
      <c r="CW170" s="29">
        <f t="shared" si="91"/>
        <v>2.4893891527054421</v>
      </c>
      <c r="CX170" s="29">
        <f t="shared" si="92"/>
        <v>2.5572080240684558</v>
      </c>
      <c r="CY170" s="29">
        <f t="shared" si="93"/>
        <v>32824.606996827228</v>
      </c>
      <c r="CZ170" s="29">
        <f t="shared" si="94"/>
        <v>39404.259728994723</v>
      </c>
      <c r="DA170" s="29">
        <f t="shared" si="95"/>
        <v>34015.737011822166</v>
      </c>
      <c r="DB170" s="29">
        <f t="shared" si="96"/>
        <v>34877.760981777821</v>
      </c>
      <c r="DC170" s="29">
        <f t="shared" si="97"/>
        <v>85806.593745652484</v>
      </c>
      <c r="DD170" s="29">
        <f t="shared" si="98"/>
        <v>98758.474330674799</v>
      </c>
      <c r="DE170" s="29">
        <f t="shared" si="99"/>
        <v>84678.406738511127</v>
      </c>
      <c r="DF170" s="29">
        <f t="shared" si="100"/>
        <v>89189.690244143945</v>
      </c>
    </row>
    <row r="171" spans="1:110" ht="14.25" x14ac:dyDescent="0.2">
      <c r="A171" s="22" t="s">
        <v>102</v>
      </c>
      <c r="B171" s="11">
        <v>90.882999999999996</v>
      </c>
      <c r="C171" s="11">
        <v>102.92420959472656</v>
      </c>
      <c r="D171" s="11">
        <v>78.831540000000004</v>
      </c>
      <c r="E171" s="11">
        <v>99.570769999999996</v>
      </c>
      <c r="F171" s="27">
        <v>94.466926999999998</v>
      </c>
      <c r="G171" s="11">
        <v>162.06666666666669</v>
      </c>
      <c r="H171" s="11">
        <v>102.83333333333333</v>
      </c>
      <c r="I171" s="11">
        <v>75.13333333333334</v>
      </c>
      <c r="J171" s="10">
        <f t="shared" si="118"/>
        <v>340.03333333333336</v>
      </c>
      <c r="K171" s="11">
        <v>162.76666259765625</v>
      </c>
      <c r="L171" s="11">
        <v>104.92211151123047</v>
      </c>
      <c r="M171" s="11">
        <v>76.4846</v>
      </c>
      <c r="N171" s="27">
        <f t="shared" si="101"/>
        <v>344.17337410888672</v>
      </c>
      <c r="O171" s="11">
        <v>7.7078656040242661</v>
      </c>
      <c r="P171" s="11">
        <v>5.3329076500697639</v>
      </c>
      <c r="Q171" s="11">
        <v>3.5648508314270457</v>
      </c>
      <c r="R171" s="27">
        <f t="shared" si="119"/>
        <v>16.605624085521075</v>
      </c>
      <c r="S171" s="11">
        <v>7.7078660000000001</v>
      </c>
      <c r="T171" s="11">
        <v>5.3329076766967773</v>
      </c>
      <c r="U171" s="11">
        <v>3.564851</v>
      </c>
      <c r="V171" s="27">
        <f t="shared" si="102"/>
        <v>16.605624676696777</v>
      </c>
      <c r="W171" s="27">
        <f t="shared" si="103"/>
        <v>155.05879659765625</v>
      </c>
      <c r="X171" s="27">
        <f t="shared" si="104"/>
        <v>99.589203834533691</v>
      </c>
      <c r="Y171" s="27">
        <f t="shared" si="105"/>
        <v>72.919748999999996</v>
      </c>
      <c r="Z171" s="27">
        <f t="shared" si="106"/>
        <v>327.56774943218994</v>
      </c>
      <c r="AA171" s="11">
        <v>8.8286149999999992</v>
      </c>
      <c r="AB171" s="11">
        <v>3.6654257774353027</v>
      </c>
      <c r="AC171" s="11">
        <v>3.3288877010345459</v>
      </c>
      <c r="AD171" s="27">
        <f t="shared" si="120"/>
        <v>15.822928478469848</v>
      </c>
      <c r="AE171" s="11">
        <v>13060.2109375</v>
      </c>
      <c r="AF171" s="11">
        <v>8284.607</v>
      </c>
      <c r="AG171" s="11">
        <v>5474.4250000000002</v>
      </c>
      <c r="AH171" s="27">
        <f t="shared" si="107"/>
        <v>26819.242937499999</v>
      </c>
      <c r="AI171" s="27">
        <f t="shared" si="84"/>
        <v>77.768296603200994</v>
      </c>
      <c r="AJ171" s="27">
        <f t="shared" si="85"/>
        <v>89.088779109674292</v>
      </c>
      <c r="AK171" s="27">
        <f t="shared" si="86"/>
        <v>76.694187945293308</v>
      </c>
      <c r="AL171" s="27">
        <f t="shared" si="87"/>
        <v>80.705470520671469</v>
      </c>
      <c r="AM171" s="11">
        <v>4.4149240000000001</v>
      </c>
      <c r="AN171" s="11">
        <v>2.9904280000000001</v>
      </c>
      <c r="AO171" s="11">
        <v>3.8214974403381348</v>
      </c>
      <c r="AP171" s="27">
        <f t="shared" si="121"/>
        <v>3.8623703041937554</v>
      </c>
      <c r="AQ171" s="11">
        <v>199.98686218261719</v>
      </c>
      <c r="AR171" s="11">
        <v>122.5718</v>
      </c>
      <c r="AS171" s="11">
        <v>87.110200000000006</v>
      </c>
      <c r="AT171" s="27">
        <f t="shared" si="122"/>
        <v>409.6688621826172</v>
      </c>
      <c r="AU171" s="11">
        <v>99.6</v>
      </c>
      <c r="AV171" s="11">
        <v>6952.6</v>
      </c>
      <c r="AW171" s="11">
        <v>1577.6</v>
      </c>
      <c r="AX171" s="11">
        <v>3492.8150000000001</v>
      </c>
      <c r="AY171" s="11">
        <v>3512.982</v>
      </c>
      <c r="AZ171" s="11">
        <v>1640.1473388671875</v>
      </c>
      <c r="BA171" s="27">
        <f t="shared" si="108"/>
        <v>8645.944338867188</v>
      </c>
      <c r="BB171" s="11">
        <v>483.4042</v>
      </c>
      <c r="BC171" s="11">
        <v>2269.541259765625</v>
      </c>
      <c r="BD171" s="11">
        <v>4879.8850000000002</v>
      </c>
      <c r="BE171" s="27">
        <f t="shared" si="109"/>
        <v>7632.8304597656252</v>
      </c>
      <c r="BF171" s="11">
        <v>4015.1289999999999</v>
      </c>
      <c r="BG171" s="11">
        <v>5487.6760000000004</v>
      </c>
      <c r="BH171" s="11">
        <v>4386.6419999999998</v>
      </c>
      <c r="BI171" s="27">
        <f t="shared" si="88"/>
        <v>13889.447</v>
      </c>
      <c r="BJ171" s="11">
        <v>3591.0990000000002</v>
      </c>
      <c r="BK171" s="11">
        <v>3705.71</v>
      </c>
      <c r="BL171" s="11">
        <v>1844.933</v>
      </c>
      <c r="BM171" s="27">
        <f t="shared" si="117"/>
        <v>9141.7420000000002</v>
      </c>
      <c r="BN171" s="11">
        <v>424.03019999999998</v>
      </c>
      <c r="BO171" s="11">
        <v>1781.96533203125</v>
      </c>
      <c r="BP171" s="11">
        <v>2541.7089999999998</v>
      </c>
      <c r="BQ171" s="27">
        <f t="shared" si="89"/>
        <v>4747.70453203125</v>
      </c>
      <c r="BR171" s="11">
        <v>438.63546752929687</v>
      </c>
      <c r="BS171" s="11">
        <v>232.88455200195312</v>
      </c>
      <c r="BT171" s="11">
        <v>177.65731811523437</v>
      </c>
      <c r="BU171" s="27">
        <f t="shared" si="110"/>
        <v>849.17733764648437</v>
      </c>
      <c r="BV171" s="11">
        <v>0.51384419999999997</v>
      </c>
      <c r="BW171" s="11">
        <v>0.35991045832633972</v>
      </c>
      <c r="BX171" s="11">
        <v>0.91297510000000004</v>
      </c>
      <c r="BY171" s="27">
        <f t="shared" si="111"/>
        <v>1.7867297583263397</v>
      </c>
      <c r="BZ171" s="11">
        <v>167.93746948242187</v>
      </c>
      <c r="CA171" s="11">
        <v>92.992710000000002</v>
      </c>
      <c r="CB171" s="11">
        <v>71.379919999999998</v>
      </c>
      <c r="CC171" s="27">
        <f t="shared" si="112"/>
        <v>332.31009948242183</v>
      </c>
      <c r="CD171" s="11">
        <v>13181.5439453125</v>
      </c>
      <c r="CE171" s="11">
        <v>8410.0470000000005</v>
      </c>
      <c r="CF171" s="11">
        <v>5597.982421875</v>
      </c>
      <c r="CG171" s="27">
        <f t="shared" si="113"/>
        <v>27189.573367187499</v>
      </c>
      <c r="CH171" s="11">
        <v>14465.82</v>
      </c>
      <c r="CI171" s="11">
        <v>9229.4369999999999</v>
      </c>
      <c r="CJ171" s="11">
        <v>6143.392578125</v>
      </c>
      <c r="CK171" s="27">
        <f t="shared" si="114"/>
        <v>29838.649578124998</v>
      </c>
      <c r="CL171" s="11">
        <v>13.880942344665527</v>
      </c>
      <c r="CM171" s="11">
        <v>10.732087135314941</v>
      </c>
      <c r="CN171" s="11">
        <v>7.0845830000000003</v>
      </c>
      <c r="CO171" s="27">
        <f t="shared" si="115"/>
        <v>31.697612479980471</v>
      </c>
      <c r="CP171" s="11">
        <v>15.655764579772949</v>
      </c>
      <c r="CQ171" s="11">
        <v>11.948992729187012</v>
      </c>
      <c r="CR171" s="11">
        <v>7.8778180000000004</v>
      </c>
      <c r="CS171" s="27">
        <f t="shared" si="116"/>
        <v>35.482575308959959</v>
      </c>
      <c r="CT171" s="11">
        <v>90.882999999999996</v>
      </c>
      <c r="CU171" s="29">
        <v>2.6118975644992029</v>
      </c>
      <c r="CV171" s="29">
        <f t="shared" si="90"/>
        <v>2.5043312750209465</v>
      </c>
      <c r="CW171" s="29">
        <f t="shared" si="91"/>
        <v>2.4888976916089902</v>
      </c>
      <c r="CX171" s="29">
        <f t="shared" si="92"/>
        <v>2.5553762553984707</v>
      </c>
      <c r="CY171" s="29">
        <f t="shared" si="93"/>
        <v>32979.138876939571</v>
      </c>
      <c r="CZ171" s="29">
        <f t="shared" si="94"/>
        <v>39630.954138695277</v>
      </c>
      <c r="DA171" s="29">
        <f t="shared" si="95"/>
        <v>34580.014171666116</v>
      </c>
      <c r="DB171" s="29">
        <f t="shared" si="96"/>
        <v>35138.301807280368</v>
      </c>
      <c r="DC171" s="29">
        <f t="shared" si="97"/>
        <v>86138.13251195944</v>
      </c>
      <c r="DD171" s="29">
        <f t="shared" si="98"/>
        <v>99249.037908455401</v>
      </c>
      <c r="DE171" s="29">
        <f t="shared" si="99"/>
        <v>86066.117447665965</v>
      </c>
      <c r="DF171" s="29">
        <f t="shared" si="100"/>
        <v>89791.58209334944</v>
      </c>
    </row>
    <row r="172" spans="1:110" ht="14.25" x14ac:dyDescent="0.2">
      <c r="A172" s="22" t="s">
        <v>103</v>
      </c>
      <c r="B172" s="11">
        <v>91.543000000000006</v>
      </c>
      <c r="C172" s="11">
        <v>103.66632080078125</v>
      </c>
      <c r="D172" s="11">
        <v>82.82723</v>
      </c>
      <c r="E172" s="11">
        <v>100.42607879638672</v>
      </c>
      <c r="F172" s="27">
        <v>96.183029000000005</v>
      </c>
      <c r="G172" s="11">
        <v>165.96666666666667</v>
      </c>
      <c r="H172" s="11">
        <v>107.26666666666667</v>
      </c>
      <c r="I172" s="11">
        <v>78.2</v>
      </c>
      <c r="J172" s="10">
        <f t="shared" si="118"/>
        <v>351.43333333333334</v>
      </c>
      <c r="K172" s="11">
        <v>165.4</v>
      </c>
      <c r="L172" s="11">
        <v>105.54747772216797</v>
      </c>
      <c r="M172" s="11">
        <v>77.02449</v>
      </c>
      <c r="N172" s="27">
        <f t="shared" si="101"/>
        <v>347.97196772216796</v>
      </c>
      <c r="O172" s="11">
        <v>7.6552197434129319</v>
      </c>
      <c r="P172" s="11">
        <v>5.4459290295673073</v>
      </c>
      <c r="Q172" s="11">
        <v>3.6408794559818971</v>
      </c>
      <c r="R172" s="27">
        <f t="shared" si="119"/>
        <v>16.742028228962134</v>
      </c>
      <c r="S172" s="11">
        <v>7.6552199999999999</v>
      </c>
      <c r="T172" s="11">
        <v>5.4459289999999996</v>
      </c>
      <c r="U172" s="11">
        <v>3.6408793926239014</v>
      </c>
      <c r="V172" s="27">
        <f t="shared" si="102"/>
        <v>16.742028392623901</v>
      </c>
      <c r="W172" s="27">
        <f t="shared" si="103"/>
        <v>157.74477999999999</v>
      </c>
      <c r="X172" s="27">
        <f t="shared" si="104"/>
        <v>100.10154872216796</v>
      </c>
      <c r="Y172" s="27">
        <f t="shared" si="105"/>
        <v>73.383610607376099</v>
      </c>
      <c r="Z172" s="27">
        <f t="shared" si="106"/>
        <v>331.22993932954404</v>
      </c>
      <c r="AA172" s="11">
        <v>7.7039949999999999</v>
      </c>
      <c r="AB172" s="11">
        <v>3.4236364364624023</v>
      </c>
      <c r="AC172" s="11">
        <v>3.1828270000000001</v>
      </c>
      <c r="AD172" s="27">
        <f t="shared" si="120"/>
        <v>14.310458436462401</v>
      </c>
      <c r="AE172" s="11">
        <v>13123.9033203125</v>
      </c>
      <c r="AF172" s="11">
        <v>8359.2620000000006</v>
      </c>
      <c r="AG172" s="11">
        <v>5529.5224609375</v>
      </c>
      <c r="AH172" s="27">
        <f t="shared" si="107"/>
        <v>27012.687781250002</v>
      </c>
      <c r="AI172" s="27">
        <f t="shared" si="84"/>
        <v>77.883492800046653</v>
      </c>
      <c r="AJ172" s="27">
        <f t="shared" si="85"/>
        <v>89.552289012892388</v>
      </c>
      <c r="AK172" s="27">
        <f t="shared" si="86"/>
        <v>76.950515584277412</v>
      </c>
      <c r="AL172" s="27">
        <f t="shared" si="87"/>
        <v>80.946577573158933</v>
      </c>
      <c r="AM172" s="11">
        <v>3.8106062412261963</v>
      </c>
      <c r="AN172" s="11">
        <v>2.7678544521331787</v>
      </c>
      <c r="AO172" s="11">
        <v>3.6206717491149902</v>
      </c>
      <c r="AP172" s="27">
        <f t="shared" si="121"/>
        <v>3.4582293879967376</v>
      </c>
      <c r="AQ172" s="11">
        <v>202.20050000000001</v>
      </c>
      <c r="AR172" s="11">
        <v>123.69906616210937</v>
      </c>
      <c r="AS172" s="11">
        <v>87.909260000000003</v>
      </c>
      <c r="AT172" s="27">
        <f t="shared" si="122"/>
        <v>413.80882616210943</v>
      </c>
      <c r="AU172" s="11">
        <v>118.5</v>
      </c>
      <c r="AV172" s="11">
        <v>7027.4</v>
      </c>
      <c r="AW172" s="11">
        <v>1641.9</v>
      </c>
      <c r="AX172" s="11">
        <v>3209.96044921875</v>
      </c>
      <c r="AY172" s="11">
        <v>3221.201</v>
      </c>
      <c r="AZ172" s="11">
        <v>1709.3165283203125</v>
      </c>
      <c r="BA172" s="27">
        <f t="shared" si="108"/>
        <v>8140.4779775390625</v>
      </c>
      <c r="BB172" s="11">
        <v>858.98220000000003</v>
      </c>
      <c r="BC172" s="11">
        <v>4374.5126953125</v>
      </c>
      <c r="BD172" s="11">
        <v>2158.536376953125</v>
      </c>
      <c r="BE172" s="27">
        <f t="shared" si="109"/>
        <v>7392.0312722656254</v>
      </c>
      <c r="BF172" s="11">
        <v>4062.859375</v>
      </c>
      <c r="BG172" s="11">
        <v>6070.7280000000001</v>
      </c>
      <c r="BH172" s="11">
        <v>4310.5910000000003</v>
      </c>
      <c r="BI172" s="27">
        <f t="shared" si="88"/>
        <v>14444.178375</v>
      </c>
      <c r="BJ172" s="11">
        <v>3504.881591796875</v>
      </c>
      <c r="BK172" s="11">
        <v>3528.8679999999999</v>
      </c>
      <c r="BL172" s="11">
        <v>1763.73</v>
      </c>
      <c r="BM172" s="27">
        <f t="shared" si="117"/>
        <v>8797.479591796875</v>
      </c>
      <c r="BN172" s="11">
        <v>557.97770000000003</v>
      </c>
      <c r="BO172" s="11">
        <v>2541.86</v>
      </c>
      <c r="BP172" s="11">
        <v>2546.86083984375</v>
      </c>
      <c r="BQ172" s="27">
        <f t="shared" si="89"/>
        <v>5646.69853984375</v>
      </c>
      <c r="BR172" s="11">
        <v>439.471</v>
      </c>
      <c r="BS172" s="11">
        <v>233.43698120117187</v>
      </c>
      <c r="BT172" s="11">
        <v>178.69800000000001</v>
      </c>
      <c r="BU172" s="27">
        <f t="shared" si="110"/>
        <v>851.60598120117186</v>
      </c>
      <c r="BV172" s="11">
        <v>0.4789426</v>
      </c>
      <c r="BW172" s="11">
        <v>0.22196364402770996</v>
      </c>
      <c r="BX172" s="11">
        <v>0.85402690000000003</v>
      </c>
      <c r="BY172" s="27">
        <f t="shared" si="111"/>
        <v>1.5549331440277099</v>
      </c>
      <c r="BZ172" s="11">
        <v>168.50686645507812</v>
      </c>
      <c r="CA172" s="11">
        <v>93.345039999999997</v>
      </c>
      <c r="CB172" s="11">
        <v>71.858159999999998</v>
      </c>
      <c r="CC172" s="27">
        <f t="shared" si="112"/>
        <v>333.71006645507811</v>
      </c>
      <c r="CD172" s="11">
        <v>13325.318359375</v>
      </c>
      <c r="CE172" s="11">
        <v>8534.7119999999995</v>
      </c>
      <c r="CF172" s="11">
        <v>5666.53662109375</v>
      </c>
      <c r="CG172" s="27">
        <f t="shared" si="113"/>
        <v>27526.56698046875</v>
      </c>
      <c r="CH172" s="11">
        <v>14526.9912109375</v>
      </c>
      <c r="CI172" s="11">
        <v>9304.3690000000006</v>
      </c>
      <c r="CJ172" s="11">
        <v>6177.5429999999997</v>
      </c>
      <c r="CK172" s="27">
        <f t="shared" si="114"/>
        <v>30008.903210937497</v>
      </c>
      <c r="CL172" s="11">
        <v>14.215774536132813</v>
      </c>
      <c r="CM172" s="11">
        <v>10.947948455810547</v>
      </c>
      <c r="CN172" s="11">
        <v>7.1967460000000001</v>
      </c>
      <c r="CO172" s="27">
        <f t="shared" si="115"/>
        <v>32.360468991943357</v>
      </c>
      <c r="CP172" s="11">
        <v>15.966089999999999</v>
      </c>
      <c r="CQ172" s="11">
        <v>12.139695167541504</v>
      </c>
      <c r="CR172" s="11">
        <v>7.9773430000000003</v>
      </c>
      <c r="CS172" s="27">
        <f t="shared" si="116"/>
        <v>36.083128167541503</v>
      </c>
      <c r="CT172" s="11">
        <v>91.543000000000006</v>
      </c>
      <c r="CU172" s="29">
        <v>2.6080302200454106</v>
      </c>
      <c r="CV172" s="29">
        <f t="shared" si="90"/>
        <v>2.500796841494437</v>
      </c>
      <c r="CW172" s="29">
        <f t="shared" si="91"/>
        <v>2.4868156935830252</v>
      </c>
      <c r="CX172" s="29">
        <f t="shared" si="92"/>
        <v>2.5519337496994852</v>
      </c>
      <c r="CY172" s="29">
        <f t="shared" si="93"/>
        <v>33055.630999400411</v>
      </c>
      <c r="CZ172" s="29">
        <f t="shared" si="94"/>
        <v>39858.161942137434</v>
      </c>
      <c r="DA172" s="29">
        <f t="shared" si="95"/>
        <v>34569.73776986872</v>
      </c>
      <c r="DB172" s="29">
        <f t="shared" si="96"/>
        <v>35238.013674599359</v>
      </c>
      <c r="DC172" s="29">
        <f t="shared" si="97"/>
        <v>86210.084589106162</v>
      </c>
      <c r="DD172" s="29">
        <f t="shared" si="98"/>
        <v>99677.165492671062</v>
      </c>
      <c r="DE172" s="29">
        <f t="shared" si="99"/>
        <v>85968.566409159379</v>
      </c>
      <c r="DF172" s="29">
        <f t="shared" si="100"/>
        <v>89925.076368582071</v>
      </c>
    </row>
    <row r="173" spans="1:110" ht="14.25" x14ac:dyDescent="0.2">
      <c r="A173" s="22" t="s">
        <v>104</v>
      </c>
      <c r="B173" s="11">
        <v>92.399000000000001</v>
      </c>
      <c r="C173" s="11">
        <v>102.40498352050781</v>
      </c>
      <c r="D173" s="11">
        <v>81.020870000000002</v>
      </c>
      <c r="E173" s="11">
        <v>99.177899999999994</v>
      </c>
      <c r="F173" s="27">
        <v>94.551704000000001</v>
      </c>
      <c r="G173" s="11">
        <v>166.79999999999998</v>
      </c>
      <c r="H173" s="11">
        <v>107.06666666666666</v>
      </c>
      <c r="I173" s="11">
        <v>78.833333333333329</v>
      </c>
      <c r="J173" s="10">
        <f t="shared" si="118"/>
        <v>352.7</v>
      </c>
      <c r="K173" s="11">
        <v>167.3</v>
      </c>
      <c r="L173" s="11">
        <v>105.69683074951172</v>
      </c>
      <c r="M173" s="11">
        <v>77.986540000000005</v>
      </c>
      <c r="N173" s="27">
        <f t="shared" si="101"/>
        <v>350.98337074951172</v>
      </c>
      <c r="O173" s="11">
        <v>7.3333278018775561</v>
      </c>
      <c r="P173" s="11">
        <v>5.5270057167859648</v>
      </c>
      <c r="Q173" s="11">
        <v>3.7167309341925452</v>
      </c>
      <c r="R173" s="27">
        <f t="shared" si="119"/>
        <v>16.577064452856064</v>
      </c>
      <c r="S173" s="11">
        <v>7.3333279999999998</v>
      </c>
      <c r="T173" s="11">
        <v>5.5270060000000001</v>
      </c>
      <c r="U173" s="11">
        <v>3.7167309999999998</v>
      </c>
      <c r="V173" s="27">
        <f t="shared" si="102"/>
        <v>16.577065000000001</v>
      </c>
      <c r="W173" s="27">
        <f t="shared" si="103"/>
        <v>159.96667200000002</v>
      </c>
      <c r="X173" s="27">
        <f t="shared" si="104"/>
        <v>100.16982474951172</v>
      </c>
      <c r="Y173" s="27">
        <f t="shared" si="105"/>
        <v>74.269809000000009</v>
      </c>
      <c r="Z173" s="27">
        <f t="shared" si="106"/>
        <v>334.40630574951172</v>
      </c>
      <c r="AA173" s="11">
        <v>7.2400349999999998</v>
      </c>
      <c r="AB173" s="11">
        <v>3.4437806606292725</v>
      </c>
      <c r="AC173" s="11">
        <v>3.1016020000000002</v>
      </c>
      <c r="AD173" s="27">
        <f t="shared" si="120"/>
        <v>13.785417660629271</v>
      </c>
      <c r="AE173" s="11">
        <v>13199.3642578125</v>
      </c>
      <c r="AF173" s="11">
        <v>8445.35</v>
      </c>
      <c r="AG173" s="11">
        <v>5585.50537109375</v>
      </c>
      <c r="AH173" s="27">
        <f t="shared" si="107"/>
        <v>27230.219628906249</v>
      </c>
      <c r="AI173" s="27">
        <f t="shared" si="84"/>
        <v>78.118207681982184</v>
      </c>
      <c r="AJ173" s="27">
        <f t="shared" si="85"/>
        <v>90.237584805924044</v>
      </c>
      <c r="AK173" s="27">
        <f t="shared" si="86"/>
        <v>77.336655408434211</v>
      </c>
      <c r="AL173" s="27">
        <f t="shared" si="87"/>
        <v>81.337660095072565</v>
      </c>
      <c r="AM173" s="11">
        <v>3.5520203113555908</v>
      </c>
      <c r="AN173" s="11">
        <v>2.7624797821044922</v>
      </c>
      <c r="AO173" s="11">
        <v>3.4827606678009033</v>
      </c>
      <c r="AP173" s="27">
        <f t="shared" si="121"/>
        <v>3.3017235282579978</v>
      </c>
      <c r="AQ173" s="11">
        <v>203.83770000000001</v>
      </c>
      <c r="AR173" s="11">
        <v>124.62044525146484</v>
      </c>
      <c r="AS173" s="11">
        <v>89.063720000000004</v>
      </c>
      <c r="AT173" s="27">
        <f t="shared" si="122"/>
        <v>417.52186525146487</v>
      </c>
      <c r="AU173" s="11">
        <v>119.2</v>
      </c>
      <c r="AV173" s="11">
        <v>7142.2</v>
      </c>
      <c r="AW173" s="11">
        <v>1684.2</v>
      </c>
      <c r="AX173" s="11">
        <v>3085.226806640625</v>
      </c>
      <c r="AY173" s="11">
        <v>3388.1289999999999</v>
      </c>
      <c r="AZ173" s="11">
        <v>1708.6020000000001</v>
      </c>
      <c r="BA173" s="27">
        <f t="shared" si="108"/>
        <v>8181.9578066406248</v>
      </c>
      <c r="BB173" s="11">
        <v>750.30989999999997</v>
      </c>
      <c r="BC173" s="11">
        <v>2285.908203125</v>
      </c>
      <c r="BD173" s="11">
        <v>5690.22265625</v>
      </c>
      <c r="BE173" s="27">
        <f t="shared" si="109"/>
        <v>8726.4407593750002</v>
      </c>
      <c r="BF173" s="11">
        <v>3456.354248046875</v>
      </c>
      <c r="BG173" s="11">
        <v>5295.22265625</v>
      </c>
      <c r="BH173" s="11">
        <v>4617.38</v>
      </c>
      <c r="BI173" s="27">
        <f t="shared" si="88"/>
        <v>13368.956904296876</v>
      </c>
      <c r="BJ173" s="11">
        <v>2961.3251953125</v>
      </c>
      <c r="BK173" s="11">
        <v>3294.4059999999999</v>
      </c>
      <c r="BL173" s="11">
        <v>1644.943359375</v>
      </c>
      <c r="BM173" s="27">
        <f t="shared" si="117"/>
        <v>7900.6745546874999</v>
      </c>
      <c r="BN173" s="11">
        <v>495.029052734375</v>
      </c>
      <c r="BO173" s="11">
        <v>2000.8165283203125</v>
      </c>
      <c r="BP173" s="11">
        <v>2972.436279296875</v>
      </c>
      <c r="BQ173" s="27">
        <f t="shared" si="89"/>
        <v>5468.2818603515625</v>
      </c>
      <c r="BR173" s="11">
        <v>440.57257080078125</v>
      </c>
      <c r="BS173" s="11">
        <v>234.01808166503906</v>
      </c>
      <c r="BT173" s="11">
        <v>179.68148803710937</v>
      </c>
      <c r="BU173" s="27">
        <f t="shared" si="110"/>
        <v>854.27214050292969</v>
      </c>
      <c r="BV173" s="11">
        <v>0.70028020000000002</v>
      </c>
      <c r="BW173" s="11">
        <v>0.23956340000000001</v>
      </c>
      <c r="BX173" s="11">
        <v>0.80940509999999999</v>
      </c>
      <c r="BY173" s="27">
        <f t="shared" si="111"/>
        <v>1.7492486999999999</v>
      </c>
      <c r="BZ173" s="11">
        <v>168.966552734375</v>
      </c>
      <c r="CA173" s="11">
        <v>93.590159999999997</v>
      </c>
      <c r="CB173" s="11">
        <v>72.223259999999996</v>
      </c>
      <c r="CC173" s="27">
        <f t="shared" si="112"/>
        <v>334.77997273437495</v>
      </c>
      <c r="CD173" s="11">
        <v>13630.71875</v>
      </c>
      <c r="CE173" s="11">
        <v>8777.3320000000003</v>
      </c>
      <c r="CF173" s="11">
        <v>5789.150390625</v>
      </c>
      <c r="CG173" s="27">
        <f t="shared" si="113"/>
        <v>28197.201140625002</v>
      </c>
      <c r="CH173" s="11">
        <v>14698.728515625</v>
      </c>
      <c r="CI173" s="11">
        <v>9465.0630000000001</v>
      </c>
      <c r="CJ173" s="11">
        <v>6242.74853515625</v>
      </c>
      <c r="CK173" s="27">
        <f t="shared" si="114"/>
        <v>30406.540050781252</v>
      </c>
      <c r="CL173" s="11">
        <v>14.574091911315918</v>
      </c>
      <c r="CM173" s="11">
        <v>11.120341300964355</v>
      </c>
      <c r="CN173" s="11">
        <v>7.3644980000000002</v>
      </c>
      <c r="CO173" s="27">
        <f t="shared" si="115"/>
        <v>33.058931212280271</v>
      </c>
      <c r="CP173" s="11">
        <v>16.172807693481445</v>
      </c>
      <c r="CQ173" s="11">
        <v>12.191376686096191</v>
      </c>
      <c r="CR173" s="11">
        <v>8.0738979999999998</v>
      </c>
      <c r="CS173" s="27">
        <f t="shared" si="116"/>
        <v>36.438082379577637</v>
      </c>
      <c r="CT173" s="11">
        <v>92.399000000000001</v>
      </c>
      <c r="CU173" s="29">
        <v>2.6074543373882184</v>
      </c>
      <c r="CV173" s="29">
        <f t="shared" si="90"/>
        <v>2.5004560486384366</v>
      </c>
      <c r="CW173" s="29">
        <f t="shared" si="91"/>
        <v>2.4878617780076584</v>
      </c>
      <c r="CX173" s="29">
        <f t="shared" si="92"/>
        <v>2.5517420696510311</v>
      </c>
      <c r="CY173" s="29">
        <f t="shared" si="93"/>
        <v>33362.786269033284</v>
      </c>
      <c r="CZ173" s="29">
        <f t="shared" si="94"/>
        <v>40445.861843905652</v>
      </c>
      <c r="DA173" s="29">
        <f t="shared" si="95"/>
        <v>34743.415158421572</v>
      </c>
      <c r="DB173" s="29">
        <f t="shared" si="96"/>
        <v>35593.505405525953</v>
      </c>
      <c r="DC173" s="29">
        <f t="shared" si="97"/>
        <v>86991.941764546937</v>
      </c>
      <c r="DD173" s="29">
        <f t="shared" si="98"/>
        <v>101133.09988998844</v>
      </c>
      <c r="DE173" s="29">
        <f t="shared" si="99"/>
        <v>86436.814610088913</v>
      </c>
      <c r="DF173" s="29">
        <f t="shared" si="100"/>
        <v>90825.445149631953</v>
      </c>
    </row>
    <row r="174" spans="1:110" ht="14.25" x14ac:dyDescent="0.2">
      <c r="A174" s="22" t="s">
        <v>105</v>
      </c>
      <c r="B174" s="11">
        <v>93.1</v>
      </c>
      <c r="C174" s="11">
        <v>102.7166</v>
      </c>
      <c r="D174" s="11">
        <v>84.358729999999994</v>
      </c>
      <c r="E174" s="11">
        <v>101.12261962890625</v>
      </c>
      <c r="F174" s="27">
        <v>96.303000999999995</v>
      </c>
      <c r="G174" s="11">
        <v>170.5</v>
      </c>
      <c r="H174" s="11">
        <v>106.23333333333335</v>
      </c>
      <c r="I174" s="11">
        <v>79.066666666666677</v>
      </c>
      <c r="J174" s="10">
        <f t="shared" si="118"/>
        <v>355.8</v>
      </c>
      <c r="K174" s="11">
        <v>170.06666564941406</v>
      </c>
      <c r="L174" s="11">
        <v>107.28312683105469</v>
      </c>
      <c r="M174" s="11">
        <v>79.859449999999995</v>
      </c>
      <c r="N174" s="27">
        <f t="shared" si="101"/>
        <v>357.20924248046873</v>
      </c>
      <c r="O174" s="11">
        <v>7.4858060442072984</v>
      </c>
      <c r="P174" s="11">
        <v>5.5965218647389827</v>
      </c>
      <c r="Q174" s="11">
        <v>3.9080841635897836</v>
      </c>
      <c r="R174" s="27">
        <f t="shared" si="119"/>
        <v>16.990412072536063</v>
      </c>
      <c r="S174" s="11">
        <v>7.4858060000000002</v>
      </c>
      <c r="T174" s="11">
        <v>5.5965220000000002</v>
      </c>
      <c r="U174" s="11">
        <v>3.9080840000000001</v>
      </c>
      <c r="V174" s="27">
        <f t="shared" si="102"/>
        <v>16.990411999999999</v>
      </c>
      <c r="W174" s="27">
        <f t="shared" si="103"/>
        <v>162.58085964941407</v>
      </c>
      <c r="X174" s="27">
        <f t="shared" si="104"/>
        <v>101.68660483105469</v>
      </c>
      <c r="Y174" s="27">
        <f t="shared" si="105"/>
        <v>75.951365999999993</v>
      </c>
      <c r="Z174" s="27">
        <f t="shared" si="106"/>
        <v>340.21883048046874</v>
      </c>
      <c r="AA174" s="11">
        <v>6.672485</v>
      </c>
      <c r="AB174" s="11">
        <v>3.2360329999999999</v>
      </c>
      <c r="AC174" s="11">
        <v>2.8157901763916016</v>
      </c>
      <c r="AD174" s="27">
        <f t="shared" si="120"/>
        <v>12.724308176391602</v>
      </c>
      <c r="AE174" s="11">
        <v>13253.208984375</v>
      </c>
      <c r="AF174" s="11">
        <v>8500.9950000000008</v>
      </c>
      <c r="AG174" s="11">
        <v>5624.28759765625</v>
      </c>
      <c r="AH174" s="27">
        <f t="shared" si="107"/>
        <v>27378.491582031253</v>
      </c>
      <c r="AI174" s="27">
        <f t="shared" si="84"/>
        <v>78.191914874489584</v>
      </c>
      <c r="AJ174" s="27">
        <f t="shared" si="85"/>
        <v>90.58742693513922</v>
      </c>
      <c r="AK174" s="27">
        <f t="shared" si="86"/>
        <v>77.522307511246993</v>
      </c>
      <c r="AL174" s="27">
        <f t="shared" si="87"/>
        <v>81.510421857331437</v>
      </c>
      <c r="AM174" s="11">
        <v>3.2260317802429199</v>
      </c>
      <c r="AN174" s="11">
        <v>2.5409581661224365</v>
      </c>
      <c r="AO174" s="11">
        <v>3.0954442024230957</v>
      </c>
      <c r="AP174" s="27">
        <f t="shared" si="121"/>
        <v>2.9924117975669797</v>
      </c>
      <c r="AQ174" s="11">
        <v>206.85443115234375</v>
      </c>
      <c r="AR174" s="11">
        <v>127.38351440429687</v>
      </c>
      <c r="AS174" s="11">
        <v>90.981210000000004</v>
      </c>
      <c r="AT174" s="27">
        <f t="shared" si="122"/>
        <v>425.21915555664066</v>
      </c>
      <c r="AU174" s="11">
        <v>121.9</v>
      </c>
      <c r="AV174" s="11">
        <v>7225</v>
      </c>
      <c r="AW174" s="11">
        <v>1762.1</v>
      </c>
      <c r="AX174" s="11">
        <v>3579.99755859375</v>
      </c>
      <c r="AY174" s="11">
        <v>3525.6880000000001</v>
      </c>
      <c r="AZ174" s="11">
        <v>1261.93408203125</v>
      </c>
      <c r="BA174" s="27">
        <f t="shared" si="108"/>
        <v>8367.6196406250001</v>
      </c>
      <c r="BB174" s="11">
        <v>363.30364990234375</v>
      </c>
      <c r="BC174" s="11">
        <v>3178.038</v>
      </c>
      <c r="BD174" s="11">
        <v>3255.3564453125</v>
      </c>
      <c r="BE174" s="27">
        <f t="shared" si="109"/>
        <v>6796.6980952148442</v>
      </c>
      <c r="BF174" s="11">
        <v>3731.943603515625</v>
      </c>
      <c r="BG174" s="11">
        <v>6018.54638671875</v>
      </c>
      <c r="BH174" s="11">
        <v>4482.9859999999999</v>
      </c>
      <c r="BI174" s="27">
        <f t="shared" si="88"/>
        <v>14233.475990234376</v>
      </c>
      <c r="BJ174" s="11">
        <v>3206.942</v>
      </c>
      <c r="BK174" s="11">
        <v>3476.339599609375</v>
      </c>
      <c r="BL174" s="11">
        <v>1384.5311279296875</v>
      </c>
      <c r="BM174" s="27">
        <f t="shared" si="117"/>
        <v>8067.8127275390625</v>
      </c>
      <c r="BN174" s="11">
        <v>525.00170000000003</v>
      </c>
      <c r="BO174" s="11">
        <v>2542.20654296875</v>
      </c>
      <c r="BP174" s="11">
        <v>3098.4549999999999</v>
      </c>
      <c r="BQ174" s="27">
        <f t="shared" si="89"/>
        <v>6165.6632429687497</v>
      </c>
      <c r="BR174" s="11">
        <v>441.69287109375</v>
      </c>
      <c r="BS174" s="11">
        <v>234.5342</v>
      </c>
      <c r="BT174" s="11">
        <v>180.50479999999999</v>
      </c>
      <c r="BU174" s="27">
        <f t="shared" si="110"/>
        <v>856.73187109374999</v>
      </c>
      <c r="BV174" s="11">
        <v>0.67552000000000001</v>
      </c>
      <c r="BW174" s="11">
        <v>0.16394010000000001</v>
      </c>
      <c r="BX174" s="11">
        <v>0.66189220000000004</v>
      </c>
      <c r="BY174" s="27">
        <f t="shared" si="111"/>
        <v>1.5013523000000002</v>
      </c>
      <c r="BZ174" s="11">
        <v>169.49590000000001</v>
      </c>
      <c r="CA174" s="11">
        <v>93.84299</v>
      </c>
      <c r="CB174" s="11">
        <v>72.550569999999993</v>
      </c>
      <c r="CC174" s="27">
        <f t="shared" si="112"/>
        <v>335.88945999999999</v>
      </c>
      <c r="CD174" s="11">
        <v>13784.630859375</v>
      </c>
      <c r="CE174" s="11">
        <v>8865.1890000000003</v>
      </c>
      <c r="CF174" s="11">
        <v>5829.3950000000004</v>
      </c>
      <c r="CG174" s="27">
        <f t="shared" si="113"/>
        <v>28479.214859374999</v>
      </c>
      <c r="CH174" s="11">
        <v>14749.5458984375</v>
      </c>
      <c r="CI174" s="11">
        <v>9485.7469999999994</v>
      </c>
      <c r="CJ174" s="11">
        <v>6237.4489999999996</v>
      </c>
      <c r="CK174" s="27">
        <f t="shared" si="114"/>
        <v>30472.7418984375</v>
      </c>
      <c r="CL174" s="11">
        <v>14.988828659057617</v>
      </c>
      <c r="CM174" s="11">
        <v>11.364888191223145</v>
      </c>
      <c r="CN174" s="11">
        <v>7.5789869999999997</v>
      </c>
      <c r="CO174" s="27">
        <f t="shared" si="115"/>
        <v>33.93270385028076</v>
      </c>
      <c r="CP174" s="11">
        <v>16.45037841796875</v>
      </c>
      <c r="CQ174" s="11">
        <v>12.336041450500488</v>
      </c>
      <c r="CR174" s="11">
        <v>8.2256199999999993</v>
      </c>
      <c r="CS174" s="27">
        <f t="shared" si="116"/>
        <v>37.012039868469238</v>
      </c>
      <c r="CT174" s="11">
        <v>93.1</v>
      </c>
      <c r="CU174" s="29">
        <v>2.6059206806403576</v>
      </c>
      <c r="CV174" s="29">
        <f t="shared" si="90"/>
        <v>2.4992191744956123</v>
      </c>
      <c r="CW174" s="29">
        <f t="shared" si="91"/>
        <v>2.4879859662026087</v>
      </c>
      <c r="CX174" s="29">
        <f t="shared" si="92"/>
        <v>2.5506363643972336</v>
      </c>
      <c r="CY174" s="29">
        <f t="shared" si="93"/>
        <v>33393.2170150577</v>
      </c>
      <c r="CZ174" s="29">
        <f t="shared" si="94"/>
        <v>40445.04809959486</v>
      </c>
      <c r="DA174" s="29">
        <f t="shared" si="95"/>
        <v>34555.58522543445</v>
      </c>
      <c r="DB174" s="29">
        <f t="shared" si="96"/>
        <v>35568.586773285737</v>
      </c>
      <c r="DC174" s="29">
        <f t="shared" si="97"/>
        <v>87020.074812650331</v>
      </c>
      <c r="DD174" s="29">
        <f t="shared" si="98"/>
        <v>101081.03972390477</v>
      </c>
      <c r="DE174" s="29">
        <f t="shared" si="99"/>
        <v>85973.811094799123</v>
      </c>
      <c r="DF174" s="29">
        <f t="shared" si="100"/>
        <v>90722.530854161072</v>
      </c>
    </row>
    <row r="175" spans="1:110" ht="14.25" x14ac:dyDescent="0.2">
      <c r="A175" s="22" t="s">
        <v>106</v>
      </c>
      <c r="B175" s="11">
        <v>93.831999999999994</v>
      </c>
      <c r="C175" s="11">
        <v>104.89144897460937</v>
      </c>
      <c r="D175" s="11">
        <v>86.284289999999999</v>
      </c>
      <c r="E175" s="11">
        <v>102.01274871826172</v>
      </c>
      <c r="F175" s="27">
        <v>98.031090000000006</v>
      </c>
      <c r="G175" s="11">
        <v>169.86666666666665</v>
      </c>
      <c r="H175" s="11">
        <v>106.09999999999998</v>
      </c>
      <c r="I175" s="11">
        <v>79.533333333333331</v>
      </c>
      <c r="J175" s="10">
        <f t="shared" si="118"/>
        <v>355.5</v>
      </c>
      <c r="K175" s="11">
        <v>170.7</v>
      </c>
      <c r="L175" s="11">
        <v>108.24346160888672</v>
      </c>
      <c r="M175" s="11">
        <v>80.935950000000005</v>
      </c>
      <c r="N175" s="27">
        <f t="shared" si="101"/>
        <v>359.8794116088867</v>
      </c>
      <c r="O175" s="11">
        <v>7.5045227856204848</v>
      </c>
      <c r="P175" s="11">
        <v>5.7279378463712272</v>
      </c>
      <c r="Q175" s="11">
        <v>3.9684861472960837</v>
      </c>
      <c r="R175" s="27">
        <f t="shared" si="119"/>
        <v>17.200946779287797</v>
      </c>
      <c r="S175" s="11">
        <v>7.5045229999999998</v>
      </c>
      <c r="T175" s="11">
        <v>5.727938</v>
      </c>
      <c r="U175" s="11">
        <v>3.968486</v>
      </c>
      <c r="V175" s="27">
        <f t="shared" si="102"/>
        <v>17.200946999999999</v>
      </c>
      <c r="W175" s="27">
        <f t="shared" si="103"/>
        <v>163.19547699999998</v>
      </c>
      <c r="X175" s="27">
        <f t="shared" si="104"/>
        <v>102.51552360888672</v>
      </c>
      <c r="Y175" s="27">
        <f t="shared" si="105"/>
        <v>76.967464000000007</v>
      </c>
      <c r="Z175" s="27">
        <f t="shared" si="106"/>
        <v>342.67846460888671</v>
      </c>
      <c r="AA175" s="11">
        <v>6.1888249999999996</v>
      </c>
      <c r="AB175" s="11">
        <v>2.8347150000000001</v>
      </c>
      <c r="AC175" s="11">
        <v>2.7292463779449463</v>
      </c>
      <c r="AD175" s="27">
        <f t="shared" si="120"/>
        <v>11.752786377944947</v>
      </c>
      <c r="AE175" s="11">
        <v>13658.251953125</v>
      </c>
      <c r="AF175" s="11">
        <v>8753.36</v>
      </c>
      <c r="AG175" s="11">
        <v>5786.1750000000002</v>
      </c>
      <c r="AH175" s="27">
        <f t="shared" si="107"/>
        <v>28197.786953125</v>
      </c>
      <c r="AI175" s="27">
        <f t="shared" si="84"/>
        <v>80.335274790919954</v>
      </c>
      <c r="AJ175" s="27">
        <f t="shared" si="85"/>
        <v>93.044307273601405</v>
      </c>
      <c r="AK175" s="27">
        <f t="shared" si="86"/>
        <v>79.465067671673893</v>
      </c>
      <c r="AL175" s="27">
        <f t="shared" si="87"/>
        <v>83.696049238287614</v>
      </c>
      <c r="AM175" s="11">
        <v>2.9943</v>
      </c>
      <c r="AN175" s="11">
        <v>2.1958146095275879</v>
      </c>
      <c r="AO175" s="11">
        <v>2.9763717651367187</v>
      </c>
      <c r="AP175" s="27">
        <f t="shared" si="121"/>
        <v>2.7493248037102029</v>
      </c>
      <c r="AQ175" s="11">
        <v>206.68430000000001</v>
      </c>
      <c r="AR175" s="11">
        <v>129.09771728515625</v>
      </c>
      <c r="AS175" s="11">
        <v>91.69699</v>
      </c>
      <c r="AT175" s="27">
        <f t="shared" si="122"/>
        <v>427.47900728515629</v>
      </c>
      <c r="AU175" s="11">
        <v>116.1</v>
      </c>
      <c r="AV175" s="11">
        <v>7406.9</v>
      </c>
      <c r="AW175" s="11">
        <v>1847.6</v>
      </c>
      <c r="AX175" s="11">
        <v>2293.72314453125</v>
      </c>
      <c r="AY175" s="11">
        <v>3233.16</v>
      </c>
      <c r="AZ175" s="11">
        <v>1520.7183837890625</v>
      </c>
      <c r="BA175" s="27">
        <f t="shared" si="108"/>
        <v>7047.6015283203124</v>
      </c>
      <c r="BB175" s="11">
        <v>283.94130000000001</v>
      </c>
      <c r="BC175" s="11">
        <v>410.29922485351562</v>
      </c>
      <c r="BD175" s="11">
        <v>2342.95263671875</v>
      </c>
      <c r="BE175" s="27">
        <f t="shared" si="109"/>
        <v>3037.1931615722656</v>
      </c>
      <c r="BF175" s="11">
        <v>3382.935546875</v>
      </c>
      <c r="BG175" s="11">
        <v>4641.84130859375</v>
      </c>
      <c r="BH175" s="11">
        <v>4505.7470000000003</v>
      </c>
      <c r="BI175" s="27">
        <f t="shared" si="88"/>
        <v>12530.523855468749</v>
      </c>
      <c r="BJ175" s="11">
        <v>3072.1080000000002</v>
      </c>
      <c r="BK175" s="11">
        <v>3430.393</v>
      </c>
      <c r="BL175" s="11">
        <v>1480.8226318359375</v>
      </c>
      <c r="BM175" s="27">
        <f t="shared" si="117"/>
        <v>7983.3236318359377</v>
      </c>
      <c r="BN175" s="11">
        <v>310.82745361328125</v>
      </c>
      <c r="BO175" s="11">
        <v>1211.4486083984375</v>
      </c>
      <c r="BP175" s="11">
        <v>3024.924560546875</v>
      </c>
      <c r="BQ175" s="27">
        <f t="shared" si="89"/>
        <v>4547.2006225585937</v>
      </c>
      <c r="BR175" s="11">
        <v>442.68990000000002</v>
      </c>
      <c r="BS175" s="11">
        <v>234.95223999023437</v>
      </c>
      <c r="BT175" s="11">
        <v>181.12965393066406</v>
      </c>
      <c r="BU175" s="27">
        <f t="shared" si="110"/>
        <v>858.77179392089852</v>
      </c>
      <c r="BV175" s="11">
        <v>0.50494056940078735</v>
      </c>
      <c r="BW175" s="11">
        <v>5.0843074917793274E-2</v>
      </c>
      <c r="BX175" s="11">
        <v>0.45951999999999998</v>
      </c>
      <c r="BY175" s="27">
        <f t="shared" si="111"/>
        <v>1.0153036443185806</v>
      </c>
      <c r="BZ175" s="11">
        <v>170.015625</v>
      </c>
      <c r="CA175" s="11">
        <v>94.077330000000003</v>
      </c>
      <c r="CB175" s="11">
        <v>72.814070000000001</v>
      </c>
      <c r="CC175" s="27">
        <f t="shared" si="112"/>
        <v>336.90702500000003</v>
      </c>
      <c r="CD175" s="11">
        <v>14417.9189453125</v>
      </c>
      <c r="CE175" s="11">
        <v>9173.0439999999999</v>
      </c>
      <c r="CF175" s="11">
        <v>6082.2730000000001</v>
      </c>
      <c r="CG175" s="27">
        <f t="shared" si="113"/>
        <v>29673.235945312503</v>
      </c>
      <c r="CH175" s="11">
        <v>15356.181640625</v>
      </c>
      <c r="CI175" s="11">
        <v>9769.99</v>
      </c>
      <c r="CJ175" s="11">
        <v>6478.08349609375</v>
      </c>
      <c r="CK175" s="27">
        <f t="shared" si="114"/>
        <v>31604.255136718748</v>
      </c>
      <c r="CL175" s="11">
        <v>15.272480964660645</v>
      </c>
      <c r="CM175" s="11">
        <v>11.584441184997559</v>
      </c>
      <c r="CN175" s="11">
        <v>7.7469140000000003</v>
      </c>
      <c r="CO175" s="27">
        <f t="shared" si="115"/>
        <v>34.603836149658207</v>
      </c>
      <c r="CP175" s="11">
        <v>16.627187728881836</v>
      </c>
      <c r="CQ175" s="11">
        <v>12.486623764038086</v>
      </c>
      <c r="CR175" s="11">
        <v>8.3478820000000002</v>
      </c>
      <c r="CS175" s="27">
        <f t="shared" si="116"/>
        <v>37.46169349291992</v>
      </c>
      <c r="CT175" s="11">
        <v>93.831999999999994</v>
      </c>
      <c r="CU175" s="29">
        <v>2.603818913702785</v>
      </c>
      <c r="CV175" s="29">
        <f t="shared" si="90"/>
        <v>2.4974373740223532</v>
      </c>
      <c r="CW175" s="29">
        <f t="shared" si="91"/>
        <v>2.4875639272830656</v>
      </c>
      <c r="CX175" s="29">
        <f t="shared" si="92"/>
        <v>2.5489874956477929</v>
      </c>
      <c r="CY175" s="29">
        <f t="shared" si="93"/>
        <v>34688.348752987135</v>
      </c>
      <c r="CZ175" s="29">
        <f t="shared" si="94"/>
        <v>41582.876589753236</v>
      </c>
      <c r="DA175" s="29">
        <f t="shared" si="95"/>
        <v>35764.897439563058</v>
      </c>
      <c r="DB175" s="29">
        <f t="shared" si="96"/>
        <v>36801.69209147292</v>
      </c>
      <c r="DC175" s="29">
        <f t="shared" si="97"/>
        <v>90322.178568146308</v>
      </c>
      <c r="DD175" s="29">
        <f t="shared" si="98"/>
        <v>103850.63011460891</v>
      </c>
      <c r="DE175" s="29">
        <f t="shared" si="99"/>
        <v>88967.468733635542</v>
      </c>
      <c r="DF175" s="29">
        <f t="shared" si="100"/>
        <v>93807.052959844761</v>
      </c>
    </row>
    <row r="176" spans="1:110" ht="14.25" x14ac:dyDescent="0.2">
      <c r="A176" s="22" t="s">
        <v>107</v>
      </c>
      <c r="B176" s="11">
        <v>94.587000000000003</v>
      </c>
      <c r="C176" s="11">
        <v>105.19786834716797</v>
      </c>
      <c r="D176" s="11">
        <v>86.617490000000004</v>
      </c>
      <c r="E176" s="11">
        <v>102.29261016845703</v>
      </c>
      <c r="F176" s="27">
        <v>98.341933999999995</v>
      </c>
      <c r="G176" s="11">
        <v>170.63333333333333</v>
      </c>
      <c r="H176" s="11">
        <v>110.03333333333335</v>
      </c>
      <c r="I176" s="11">
        <v>81.933333333333337</v>
      </c>
      <c r="J176" s="10">
        <f t="shared" si="118"/>
        <v>362.6</v>
      </c>
      <c r="K176" s="11">
        <v>170.33332824707031</v>
      </c>
      <c r="L176" s="11">
        <v>108.26358032226562</v>
      </c>
      <c r="M176" s="11">
        <v>80.668390000000002</v>
      </c>
      <c r="N176" s="27">
        <f t="shared" si="101"/>
        <v>359.26529856933593</v>
      </c>
      <c r="O176" s="11">
        <v>7.5373818898322034</v>
      </c>
      <c r="P176" s="11">
        <v>5.7468062593571885</v>
      </c>
      <c r="Q176" s="11">
        <v>3.9745941241754372</v>
      </c>
      <c r="R176" s="27">
        <f t="shared" si="119"/>
        <v>17.25878227336483</v>
      </c>
      <c r="S176" s="11">
        <v>7.537382</v>
      </c>
      <c r="T176" s="11">
        <v>5.7468060000000003</v>
      </c>
      <c r="U176" s="11">
        <v>3.9745940000000002</v>
      </c>
      <c r="V176" s="27">
        <f t="shared" si="102"/>
        <v>17.258782</v>
      </c>
      <c r="W176" s="27">
        <f t="shared" si="103"/>
        <v>162.7959462470703</v>
      </c>
      <c r="X176" s="27">
        <f t="shared" si="104"/>
        <v>102.51677432226562</v>
      </c>
      <c r="Y176" s="27">
        <f t="shared" si="105"/>
        <v>76.693796000000006</v>
      </c>
      <c r="Z176" s="27">
        <f t="shared" si="106"/>
        <v>342.00651656933593</v>
      </c>
      <c r="AA176" s="11">
        <v>6.3370914459228516</v>
      </c>
      <c r="AB176" s="11">
        <v>3.0305680000000002</v>
      </c>
      <c r="AC176" s="11">
        <v>2.8687212467193604</v>
      </c>
      <c r="AD176" s="27">
        <f t="shared" si="120"/>
        <v>12.236380692642213</v>
      </c>
      <c r="AE176" s="11">
        <v>13692.0859375</v>
      </c>
      <c r="AF176" s="11">
        <v>8754.0370000000003</v>
      </c>
      <c r="AG176" s="11">
        <v>5783.223</v>
      </c>
      <c r="AH176" s="27">
        <f t="shared" si="107"/>
        <v>28229.345937500002</v>
      </c>
      <c r="AI176" s="27">
        <f t="shared" si="84"/>
        <v>80.317672994012909</v>
      </c>
      <c r="AJ176" s="27">
        <f t="shared" si="85"/>
        <v>92.84905166878336</v>
      </c>
      <c r="AK176" s="27">
        <f t="shared" si="86"/>
        <v>79.222677825998744</v>
      </c>
      <c r="AL176" s="27">
        <f t="shared" si="87"/>
        <v>83.579064064973522</v>
      </c>
      <c r="AM176" s="11">
        <v>3.0659096240997314</v>
      </c>
      <c r="AN176" s="11">
        <v>2.3441572189331055</v>
      </c>
      <c r="AO176" s="11">
        <v>3.1308736801147461</v>
      </c>
      <c r="AP176" s="27">
        <f t="shared" si="121"/>
        <v>2.8616711381654256</v>
      </c>
      <c r="AQ176" s="11">
        <v>206.69473266601562</v>
      </c>
      <c r="AR176" s="11">
        <v>129.27511596679687</v>
      </c>
      <c r="AS176" s="11">
        <v>91.625780000000006</v>
      </c>
      <c r="AT176" s="27">
        <f t="shared" si="122"/>
        <v>427.59562863281252</v>
      </c>
      <c r="AU176" s="11">
        <v>127</v>
      </c>
      <c r="AV176" s="11">
        <v>7453</v>
      </c>
      <c r="AW176" s="11">
        <v>1917.5</v>
      </c>
      <c r="AX176" s="11">
        <v>2202.42822265625</v>
      </c>
      <c r="AY176" s="11">
        <v>2877.966796875</v>
      </c>
      <c r="AZ176" s="11">
        <v>1096.0501708984375</v>
      </c>
      <c r="BA176" s="27">
        <f t="shared" si="108"/>
        <v>6176.4451904296875</v>
      </c>
      <c r="BB176" s="11">
        <v>148.79344177246094</v>
      </c>
      <c r="BC176" s="11">
        <v>274.34127807617187</v>
      </c>
      <c r="BD176" s="11">
        <v>2413.338623046875</v>
      </c>
      <c r="BE176" s="27">
        <f t="shared" si="109"/>
        <v>2836.4733428955078</v>
      </c>
      <c r="BF176" s="11">
        <v>2260.739</v>
      </c>
      <c r="BG176" s="11">
        <v>3361.7809999999999</v>
      </c>
      <c r="BH176" s="11">
        <v>3163.4520000000002</v>
      </c>
      <c r="BI176" s="27">
        <f t="shared" si="88"/>
        <v>8785.9720000000016</v>
      </c>
      <c r="BJ176" s="11">
        <v>2074.789306640625</v>
      </c>
      <c r="BK176" s="11">
        <v>2890.9720000000002</v>
      </c>
      <c r="BL176" s="11">
        <v>1235.322509765625</v>
      </c>
      <c r="BM176" s="27">
        <f t="shared" si="117"/>
        <v>6201.0838164062498</v>
      </c>
      <c r="BN176" s="11">
        <v>185.9495</v>
      </c>
      <c r="BO176" s="11">
        <v>470.80905151367187</v>
      </c>
      <c r="BP176" s="11">
        <v>1928.1292724609375</v>
      </c>
      <c r="BQ176" s="27">
        <f t="shared" si="89"/>
        <v>2584.8878239746091</v>
      </c>
      <c r="BR176" s="11">
        <v>443.37799999999999</v>
      </c>
      <c r="BS176" s="11">
        <v>235.21600000000001</v>
      </c>
      <c r="BT176" s="11">
        <v>181.5</v>
      </c>
      <c r="BU176" s="27">
        <f t="shared" si="110"/>
        <v>860.09400000000005</v>
      </c>
      <c r="BV176" s="11">
        <v>0.14494945108890533</v>
      </c>
      <c r="BW176" s="11">
        <v>-0.12312646210193634</v>
      </c>
      <c r="BX176" s="11">
        <v>0.18337598443031311</v>
      </c>
      <c r="BY176" s="27">
        <f t="shared" si="111"/>
        <v>0.2051989734172821</v>
      </c>
      <c r="BZ176" s="11">
        <v>170.47413635253906</v>
      </c>
      <c r="CA176" s="11">
        <v>94.28246</v>
      </c>
      <c r="CB176" s="11">
        <v>72.999589999999998</v>
      </c>
      <c r="CC176" s="27">
        <f t="shared" si="112"/>
        <v>337.75618635253909</v>
      </c>
      <c r="CD176" s="11">
        <v>14501.0419921875</v>
      </c>
      <c r="CE176" s="11">
        <v>9201.7849999999999</v>
      </c>
      <c r="CF176" s="11">
        <v>6093.50048828125</v>
      </c>
      <c r="CG176" s="27">
        <f t="shared" si="113"/>
        <v>29796.32748046875</v>
      </c>
      <c r="CH176" s="11">
        <v>15326.69</v>
      </c>
      <c r="CI176" s="11">
        <v>9725.7090000000007</v>
      </c>
      <c r="CJ176" s="11">
        <v>6440.4480000000003</v>
      </c>
      <c r="CK176" s="27">
        <f t="shared" si="114"/>
        <v>31492.847000000002</v>
      </c>
      <c r="CL176" s="11">
        <v>15.346116065979004</v>
      </c>
      <c r="CM176" s="11">
        <v>11.615735054016113</v>
      </c>
      <c r="CN176" s="11">
        <v>7.7265424728393555</v>
      </c>
      <c r="CO176" s="27">
        <f t="shared" si="115"/>
        <v>34.688393592834473</v>
      </c>
      <c r="CP176" s="11">
        <v>16.558177947998047</v>
      </c>
      <c r="CQ176" s="11">
        <v>12.419514656066895</v>
      </c>
      <c r="CR176" s="11">
        <v>8.2585200000000007</v>
      </c>
      <c r="CS176" s="27">
        <f t="shared" si="116"/>
        <v>37.236212604064946</v>
      </c>
      <c r="CT176" s="11">
        <v>94.587000000000003</v>
      </c>
      <c r="CU176" s="29">
        <v>2.6008520089117688</v>
      </c>
      <c r="CV176" s="29">
        <f t="shared" si="90"/>
        <v>2.4948012599586393</v>
      </c>
      <c r="CW176" s="29">
        <f t="shared" si="91"/>
        <v>2.4863153340998219</v>
      </c>
      <c r="CX176" s="29">
        <f t="shared" si="92"/>
        <v>2.546493697978522</v>
      </c>
      <c r="CY176" s="29">
        <f t="shared" si="93"/>
        <v>34567.998412190049</v>
      </c>
      <c r="CZ176" s="29">
        <f t="shared" si="94"/>
        <v>41347.990782939938</v>
      </c>
      <c r="DA176" s="29">
        <f t="shared" si="95"/>
        <v>35484.561983471074</v>
      </c>
      <c r="DB176" s="29">
        <f t="shared" si="96"/>
        <v>36615.587366032087</v>
      </c>
      <c r="DC176" s="29">
        <f t="shared" si="97"/>
        <v>89906.248114403323</v>
      </c>
      <c r="DD176" s="29">
        <f t="shared" si="98"/>
        <v>103155.01950203677</v>
      </c>
      <c r="DE176" s="29">
        <f t="shared" si="99"/>
        <v>88225.810583319733</v>
      </c>
      <c r="DF176" s="29">
        <f t="shared" si="100"/>
        <v>93241.362475382688</v>
      </c>
    </row>
    <row r="177" spans="1:110" ht="14.25" x14ac:dyDescent="0.2">
      <c r="A177" s="22" t="s">
        <v>108</v>
      </c>
      <c r="B177" s="11">
        <v>95.247</v>
      </c>
      <c r="C177" s="11">
        <v>105.83770751953125</v>
      </c>
      <c r="D177" s="11">
        <v>87.879649999999998</v>
      </c>
      <c r="E177" s="11">
        <v>101.63066864013672</v>
      </c>
      <c r="F177" s="27">
        <v>98.824676999999994</v>
      </c>
      <c r="G177" s="11">
        <v>170.03333333333333</v>
      </c>
      <c r="H177" s="11">
        <v>109.76666666666665</v>
      </c>
      <c r="I177" s="11">
        <v>81.666666666666671</v>
      </c>
      <c r="J177" s="10">
        <f t="shared" si="118"/>
        <v>361.46666666666664</v>
      </c>
      <c r="K177" s="11">
        <v>170.36666870117187</v>
      </c>
      <c r="L177" s="11">
        <v>108.35795593261719</v>
      </c>
      <c r="M177" s="11">
        <v>80.757260000000002</v>
      </c>
      <c r="N177" s="27">
        <f t="shared" si="101"/>
        <v>359.48188463378904</v>
      </c>
      <c r="O177" s="11">
        <v>7.3594109238319758</v>
      </c>
      <c r="P177" s="11">
        <v>5.7279877428509094</v>
      </c>
      <c r="Q177" s="11">
        <v>3.9491248313279272</v>
      </c>
      <c r="R177" s="27">
        <f t="shared" si="119"/>
        <v>17.036523498010812</v>
      </c>
      <c r="S177" s="11">
        <v>7.3594109999999997</v>
      </c>
      <c r="T177" s="11">
        <v>5.7279879999999999</v>
      </c>
      <c r="U177" s="11">
        <v>3.949125</v>
      </c>
      <c r="V177" s="27">
        <f t="shared" si="102"/>
        <v>17.036524</v>
      </c>
      <c r="W177" s="27">
        <f t="shared" si="103"/>
        <v>163.00725770117188</v>
      </c>
      <c r="X177" s="27">
        <f t="shared" si="104"/>
        <v>102.62996793261719</v>
      </c>
      <c r="Y177" s="27">
        <f t="shared" si="105"/>
        <v>76.808135000000007</v>
      </c>
      <c r="Z177" s="27">
        <f t="shared" si="106"/>
        <v>342.44536063378905</v>
      </c>
      <c r="AA177" s="11">
        <v>6.5746760000000002</v>
      </c>
      <c r="AB177" s="11">
        <v>3.2414662837982178</v>
      </c>
      <c r="AC177" s="11">
        <v>3.0175610000000002</v>
      </c>
      <c r="AD177" s="27">
        <f t="shared" si="120"/>
        <v>12.833703283798219</v>
      </c>
      <c r="AE177" s="11">
        <v>13738.32</v>
      </c>
      <c r="AF177" s="11">
        <v>8724.4459999999999</v>
      </c>
      <c r="AG177" s="11">
        <v>5785.29150390625</v>
      </c>
      <c r="AH177" s="27">
        <f t="shared" si="107"/>
        <v>28248.05750390625</v>
      </c>
      <c r="AI177" s="27">
        <f t="shared" si="84"/>
        <v>80.407112327102354</v>
      </c>
      <c r="AJ177" s="27">
        <f t="shared" si="85"/>
        <v>92.357060566048702</v>
      </c>
      <c r="AK177" s="27">
        <f t="shared" si="86"/>
        <v>79.129987453451079</v>
      </c>
      <c r="AL177" s="27">
        <f t="shared" si="87"/>
        <v>83.466699075160321</v>
      </c>
      <c r="AM177" s="11">
        <v>3.1692917346954346</v>
      </c>
      <c r="AN177" s="11">
        <v>2.4981222152709961</v>
      </c>
      <c r="AO177" s="11">
        <v>3.276945</v>
      </c>
      <c r="AP177" s="27">
        <f t="shared" si="121"/>
        <v>2.9896170913945714</v>
      </c>
      <c r="AQ177" s="11">
        <v>207.43430000000001</v>
      </c>
      <c r="AR177" s="11">
        <v>129.75736999511719</v>
      </c>
      <c r="AS177" s="11">
        <v>92.084149999999994</v>
      </c>
      <c r="AT177" s="27">
        <f t="shared" si="122"/>
        <v>429.27581999511722</v>
      </c>
      <c r="AU177" s="11">
        <v>130.5</v>
      </c>
      <c r="AV177" s="11">
        <v>7508.5</v>
      </c>
      <c r="AW177" s="11">
        <v>1969</v>
      </c>
      <c r="AX177" s="11">
        <v>2132.97119140625</v>
      </c>
      <c r="AY177" s="11">
        <v>2274.569580078125</v>
      </c>
      <c r="AZ177" s="11">
        <v>1071.07275390625</v>
      </c>
      <c r="BA177" s="27">
        <f t="shared" si="108"/>
        <v>5478.613525390625</v>
      </c>
      <c r="BB177" s="11">
        <v>1595.79736328125</v>
      </c>
      <c r="BC177" s="11">
        <v>177.72416687011719</v>
      </c>
      <c r="BD177" s="11">
        <v>2207.841552734375</v>
      </c>
      <c r="BE177" s="27">
        <f t="shared" si="109"/>
        <v>3981.3630828857422</v>
      </c>
      <c r="BF177" s="11">
        <v>2990.834716796875</v>
      </c>
      <c r="BG177" s="11">
        <v>2885.971435546875</v>
      </c>
      <c r="BH177" s="11">
        <v>2976.715576171875</v>
      </c>
      <c r="BI177" s="27">
        <f t="shared" si="88"/>
        <v>8853.521728515625</v>
      </c>
      <c r="BJ177" s="11">
        <v>2336.1469999999999</v>
      </c>
      <c r="BK177" s="11">
        <v>2630.9679999999998</v>
      </c>
      <c r="BL177" s="11">
        <v>1167.0335693359375</v>
      </c>
      <c r="BM177" s="27">
        <f t="shared" si="117"/>
        <v>6134.1485693359373</v>
      </c>
      <c r="BN177" s="11">
        <v>654.68780000000004</v>
      </c>
      <c r="BO177" s="11">
        <v>255.00332641601562</v>
      </c>
      <c r="BP177" s="11">
        <v>1809.682</v>
      </c>
      <c r="BQ177" s="27">
        <f t="shared" si="89"/>
        <v>2719.3731264160156</v>
      </c>
      <c r="BR177" s="11">
        <v>443.5948486328125</v>
      </c>
      <c r="BS177" s="11">
        <v>235.2689</v>
      </c>
      <c r="BT177" s="11">
        <v>181.57259999999999</v>
      </c>
      <c r="BU177" s="27">
        <f t="shared" si="110"/>
        <v>860.4363486328125</v>
      </c>
      <c r="BV177" s="11">
        <v>-0.37565100000000001</v>
      </c>
      <c r="BW177" s="11">
        <v>-0.35296756029129028</v>
      </c>
      <c r="BX177" s="11">
        <v>-0.13575154542922974</v>
      </c>
      <c r="BY177" s="27">
        <f t="shared" si="111"/>
        <v>-0.86437010572051998</v>
      </c>
      <c r="BZ177" s="11">
        <v>170.85951232910156</v>
      </c>
      <c r="CA177" s="11">
        <v>94.464309999999998</v>
      </c>
      <c r="CB177" s="11">
        <v>73.111239999999995</v>
      </c>
      <c r="CC177" s="27">
        <f t="shared" si="112"/>
        <v>338.43506232910158</v>
      </c>
      <c r="CD177" s="11">
        <v>14611.0634765625</v>
      </c>
      <c r="CE177" s="11">
        <v>9157.3449999999993</v>
      </c>
      <c r="CF177" s="11">
        <v>6130.3850000000002</v>
      </c>
      <c r="CG177" s="27">
        <f t="shared" si="113"/>
        <v>29898.793476562503</v>
      </c>
      <c r="CH177" s="11">
        <v>15333.42</v>
      </c>
      <c r="CI177" s="11">
        <v>9610.0750000000007</v>
      </c>
      <c r="CJ177" s="11">
        <v>6433.4650000000001</v>
      </c>
      <c r="CK177" s="27">
        <f t="shared" si="114"/>
        <v>31376.960000000003</v>
      </c>
      <c r="CL177" s="11">
        <v>15.416618347167969</v>
      </c>
      <c r="CM177" s="11">
        <v>11.600486755371094</v>
      </c>
      <c r="CN177" s="11">
        <v>7.7598339999999997</v>
      </c>
      <c r="CO177" s="27">
        <f t="shared" si="115"/>
        <v>34.77693910253906</v>
      </c>
      <c r="CP177" s="11">
        <v>16.500095367431641</v>
      </c>
      <c r="CQ177" s="11">
        <v>12.309881210327148</v>
      </c>
      <c r="CR177" s="11">
        <v>8.2312600000000007</v>
      </c>
      <c r="CS177" s="27">
        <f t="shared" si="116"/>
        <v>37.041236577758788</v>
      </c>
      <c r="CT177" s="11">
        <v>95.247</v>
      </c>
      <c r="CU177" s="29">
        <v>2.5962549148471226</v>
      </c>
      <c r="CV177" s="29">
        <f t="shared" si="90"/>
        <v>2.4905586035614933</v>
      </c>
      <c r="CW177" s="29">
        <f t="shared" si="91"/>
        <v>2.4835114272442924</v>
      </c>
      <c r="CX177" s="29">
        <f t="shared" si="92"/>
        <v>2.5423971816374791</v>
      </c>
      <c r="CY177" s="29">
        <f t="shared" si="93"/>
        <v>34566.27155896552</v>
      </c>
      <c r="CZ177" s="29">
        <f t="shared" si="94"/>
        <v>40847.196548290063</v>
      </c>
      <c r="DA177" s="29">
        <f t="shared" si="95"/>
        <v>35431.915388114729</v>
      </c>
      <c r="DB177" s="29">
        <f t="shared" si="96"/>
        <v>36466.334842613658</v>
      </c>
      <c r="DC177" s="29">
        <f t="shared" si="97"/>
        <v>89742.852422904529</v>
      </c>
      <c r="DD177" s="29">
        <f t="shared" si="98"/>
        <v>101732.33679471115</v>
      </c>
      <c r="DE177" s="29">
        <f t="shared" si="99"/>
        <v>87995.566755535823</v>
      </c>
      <c r="DF177" s="29">
        <f t="shared" si="100"/>
        <v>92711.906928509576</v>
      </c>
    </row>
    <row r="178" spans="1:110" ht="14.25" x14ac:dyDescent="0.2">
      <c r="A178" s="22" t="s">
        <v>109</v>
      </c>
      <c r="B178" s="11">
        <v>95.58</v>
      </c>
      <c r="C178" s="11">
        <v>106.48117065429687</v>
      </c>
      <c r="D178" s="11">
        <v>89.218519999999998</v>
      </c>
      <c r="E178" s="11">
        <v>102.50841522216797</v>
      </c>
      <c r="F178" s="27">
        <v>99.870613000000006</v>
      </c>
      <c r="G178" s="11">
        <v>171.96666666666667</v>
      </c>
      <c r="H178" s="11">
        <v>106.73333333333333</v>
      </c>
      <c r="I178" s="11">
        <v>80.13333333333334</v>
      </c>
      <c r="J178" s="10">
        <f t="shared" si="118"/>
        <v>358.83333333333331</v>
      </c>
      <c r="K178" s="11">
        <v>171.43333435058594</v>
      </c>
      <c r="L178" s="11">
        <v>107.80065155029297</v>
      </c>
      <c r="M178" s="11">
        <v>80.957660000000004</v>
      </c>
      <c r="N178" s="27">
        <f t="shared" si="101"/>
        <v>360.19164590087894</v>
      </c>
      <c r="O178" s="11">
        <v>7.3512919799227925</v>
      </c>
      <c r="P178" s="11">
        <v>5.5299460302260988</v>
      </c>
      <c r="Q178" s="11">
        <v>3.9082939173809237</v>
      </c>
      <c r="R178" s="27">
        <f t="shared" si="119"/>
        <v>16.789531927529815</v>
      </c>
      <c r="S178" s="11">
        <v>7.3512919999999999</v>
      </c>
      <c r="T178" s="11">
        <v>5.5299459999999998</v>
      </c>
      <c r="U178" s="11">
        <v>3.9082940000000002</v>
      </c>
      <c r="V178" s="27">
        <f t="shared" si="102"/>
        <v>16.789532000000001</v>
      </c>
      <c r="W178" s="27">
        <f t="shared" si="103"/>
        <v>164.08204235058594</v>
      </c>
      <c r="X178" s="27">
        <f t="shared" si="104"/>
        <v>102.27070555029297</v>
      </c>
      <c r="Y178" s="27">
        <f t="shared" si="105"/>
        <v>77.049366000000006</v>
      </c>
      <c r="Z178" s="27">
        <f t="shared" si="106"/>
        <v>343.40211390087893</v>
      </c>
      <c r="AA178" s="11">
        <v>6.9339199999999996</v>
      </c>
      <c r="AB178" s="11">
        <v>3.1954030000000002</v>
      </c>
      <c r="AC178" s="11">
        <v>2.9043173789978027</v>
      </c>
      <c r="AD178" s="27">
        <f t="shared" si="120"/>
        <v>13.033640378997802</v>
      </c>
      <c r="AE178" s="11">
        <v>13943.0185546875</v>
      </c>
      <c r="AF178" s="11">
        <v>8784.116</v>
      </c>
      <c r="AG178" s="11">
        <v>5860.9780000000001</v>
      </c>
      <c r="AH178" s="27">
        <f t="shared" si="107"/>
        <v>28588.112554687501</v>
      </c>
      <c r="AI178" s="27">
        <f t="shared" si="84"/>
        <v>81.498871259349201</v>
      </c>
      <c r="AJ178" s="27">
        <f t="shared" si="85"/>
        <v>92.890128629556642</v>
      </c>
      <c r="AK178" s="27">
        <f t="shared" si="86"/>
        <v>80.149512701167694</v>
      </c>
      <c r="AL178" s="27">
        <f t="shared" si="87"/>
        <v>84.387349198664509</v>
      </c>
      <c r="AM178" s="11">
        <v>3.2961916923522949</v>
      </c>
      <c r="AN178" s="11">
        <v>2.4463038444519043</v>
      </c>
      <c r="AO178" s="11">
        <v>3.1271580000000001</v>
      </c>
      <c r="AP178" s="27">
        <f t="shared" si="121"/>
        <v>3.0040206922089396</v>
      </c>
      <c r="AQ178" s="11">
        <v>210.36326599121094</v>
      </c>
      <c r="AR178" s="11">
        <v>130.626953125</v>
      </c>
      <c r="AS178" s="11">
        <v>92.88297</v>
      </c>
      <c r="AT178" s="27">
        <f t="shared" si="122"/>
        <v>433.87318911621094</v>
      </c>
      <c r="AU178" s="11">
        <v>131.80000000000001</v>
      </c>
      <c r="AV178" s="11">
        <v>7641</v>
      </c>
      <c r="AW178" s="11">
        <v>2019.5</v>
      </c>
      <c r="AX178" s="11">
        <v>1934.8775634765625</v>
      </c>
      <c r="AY178" s="11">
        <v>2538.30322265625</v>
      </c>
      <c r="AZ178" s="11">
        <v>932.15859999999998</v>
      </c>
      <c r="BA178" s="27">
        <f t="shared" si="108"/>
        <v>5405.3393861328123</v>
      </c>
      <c r="BB178" s="11">
        <v>651.46789999999999</v>
      </c>
      <c r="BC178" s="11">
        <v>481.63534545898437</v>
      </c>
      <c r="BD178" s="11">
        <v>1659.867</v>
      </c>
      <c r="BE178" s="27">
        <f t="shared" si="109"/>
        <v>2792.9702454589842</v>
      </c>
      <c r="BF178" s="11">
        <v>2692.1309999999999</v>
      </c>
      <c r="BG178" s="11">
        <v>2817.40478515625</v>
      </c>
      <c r="BH178" s="11">
        <v>2247.125732421875</v>
      </c>
      <c r="BI178" s="27">
        <f t="shared" si="88"/>
        <v>7756.6615175781244</v>
      </c>
      <c r="BJ178" s="11">
        <v>1881.433349609375</v>
      </c>
      <c r="BK178" s="11">
        <v>2510.92431640625</v>
      </c>
      <c r="BL178" s="11">
        <v>885.0009</v>
      </c>
      <c r="BM178" s="27">
        <f t="shared" si="117"/>
        <v>5277.358566015625</v>
      </c>
      <c r="BN178" s="11">
        <v>810.69770000000005</v>
      </c>
      <c r="BO178" s="11">
        <v>306.4803</v>
      </c>
      <c r="BP178" s="11">
        <v>1362.1248779296875</v>
      </c>
      <c r="BQ178" s="27">
        <f t="shared" si="89"/>
        <v>2479.3028779296874</v>
      </c>
      <c r="BR178" s="11">
        <v>443.5702</v>
      </c>
      <c r="BS178" s="11">
        <v>235.211669921875</v>
      </c>
      <c r="BT178" s="11">
        <v>181.477783203125</v>
      </c>
      <c r="BU178" s="27">
        <f t="shared" si="110"/>
        <v>860.259653125</v>
      </c>
      <c r="BV178" s="11">
        <v>-0.66819524765014648</v>
      </c>
      <c r="BW178" s="11">
        <v>-0.48286834359169006</v>
      </c>
      <c r="BX178" s="11">
        <v>-0.32389402389526367</v>
      </c>
      <c r="BY178" s="27">
        <f t="shared" si="111"/>
        <v>-1.4749576151371002</v>
      </c>
      <c r="BZ178" s="11">
        <v>171.08235168457031</v>
      </c>
      <c r="CA178" s="11">
        <v>94.564580000000007</v>
      </c>
      <c r="CB178" s="11">
        <v>73.125559999999993</v>
      </c>
      <c r="CC178" s="27">
        <f t="shared" si="112"/>
        <v>338.7724916845703</v>
      </c>
      <c r="CD178" s="11">
        <v>14831.716796875</v>
      </c>
      <c r="CE178" s="11">
        <v>9235.7870000000003</v>
      </c>
      <c r="CF178" s="11">
        <v>6226.326</v>
      </c>
      <c r="CG178" s="27">
        <f t="shared" si="113"/>
        <v>30293.829796875001</v>
      </c>
      <c r="CH178" s="11">
        <v>15591.818359375</v>
      </c>
      <c r="CI178" s="11">
        <v>9709.1049999999996</v>
      </c>
      <c r="CJ178" s="11">
        <v>6545.41455078125</v>
      </c>
      <c r="CK178" s="27">
        <f t="shared" si="114"/>
        <v>31846.33791015625</v>
      </c>
      <c r="CL178" s="11">
        <v>15.64289</v>
      </c>
      <c r="CM178" s="11">
        <v>11.534732818603516</v>
      </c>
      <c r="CN178" s="11">
        <v>7.8767550000000002</v>
      </c>
      <c r="CO178" s="27">
        <f t="shared" si="115"/>
        <v>35.05437781860352</v>
      </c>
      <c r="CP178" s="11">
        <v>16.645340000000001</v>
      </c>
      <c r="CQ178" s="11">
        <v>12.17005729675293</v>
      </c>
      <c r="CR178" s="11">
        <v>8.3083310000000008</v>
      </c>
      <c r="CS178" s="27">
        <f t="shared" si="116"/>
        <v>37.12372829675293</v>
      </c>
      <c r="CT178" s="11">
        <v>95.58</v>
      </c>
      <c r="CU178" s="29">
        <v>2.5927291484619275</v>
      </c>
      <c r="CV178" s="29">
        <f t="shared" si="90"/>
        <v>2.4873125849221238</v>
      </c>
      <c r="CW178" s="29">
        <f t="shared" si="91"/>
        <v>2.4817284572333533</v>
      </c>
      <c r="CX178" s="29">
        <f t="shared" si="92"/>
        <v>2.5393432886102936</v>
      </c>
      <c r="CY178" s="29">
        <f t="shared" si="93"/>
        <v>35150.734561011988</v>
      </c>
      <c r="CZ178" s="29">
        <f t="shared" si="94"/>
        <v>41278.160234247116</v>
      </c>
      <c r="DA178" s="29">
        <f t="shared" si="95"/>
        <v>36067.30496291702</v>
      </c>
      <c r="DB178" s="29">
        <f t="shared" si="96"/>
        <v>37019.448482176835</v>
      </c>
      <c r="DC178" s="29">
        <f t="shared" si="97"/>
        <v>91136.334086183866</v>
      </c>
      <c r="DD178" s="29">
        <f t="shared" si="98"/>
        <v>102671.68743307483</v>
      </c>
      <c r="DE178" s="29">
        <f t="shared" si="99"/>
        <v>89509.257102184929</v>
      </c>
      <c r="DF178" s="29">
        <f t="shared" si="100"/>
        <v>94005.088051270242</v>
      </c>
    </row>
    <row r="179" spans="1:110" ht="14.25" x14ac:dyDescent="0.2">
      <c r="A179" s="22" t="s">
        <v>110</v>
      </c>
      <c r="B179" s="11">
        <v>96.653999999999996</v>
      </c>
      <c r="C179" s="11">
        <v>107.16184997558594</v>
      </c>
      <c r="D179" s="11">
        <v>91.595129999999997</v>
      </c>
      <c r="E179" s="11">
        <v>102.97963714599609</v>
      </c>
      <c r="F179" s="27">
        <v>101.02377</v>
      </c>
      <c r="G179" s="11">
        <v>170.83333333333334</v>
      </c>
      <c r="H179" s="11">
        <v>105.46666666666665</v>
      </c>
      <c r="I179" s="11">
        <v>79.499999999999986</v>
      </c>
      <c r="J179" s="10">
        <f t="shared" si="118"/>
        <v>355.8</v>
      </c>
      <c r="K179" s="11">
        <v>171.73333740234375</v>
      </c>
      <c r="L179" s="11">
        <v>107.57151031494141</v>
      </c>
      <c r="M179" s="11">
        <v>80.889719999999997</v>
      </c>
      <c r="N179" s="27">
        <f t="shared" si="101"/>
        <v>360.19456771728517</v>
      </c>
      <c r="O179" s="11">
        <v>7.2334915827215562</v>
      </c>
      <c r="P179" s="11">
        <v>5.4974086987475497</v>
      </c>
      <c r="Q179" s="11">
        <v>3.800524253522088</v>
      </c>
      <c r="R179" s="27">
        <f t="shared" si="119"/>
        <v>16.531424534991196</v>
      </c>
      <c r="S179" s="11">
        <v>7.2334909999999999</v>
      </c>
      <c r="T179" s="11">
        <v>5.4974090000000002</v>
      </c>
      <c r="U179" s="11">
        <v>3.8005242347717285</v>
      </c>
      <c r="V179" s="27">
        <f t="shared" si="102"/>
        <v>16.531424234771727</v>
      </c>
      <c r="W179" s="27">
        <f t="shared" si="103"/>
        <v>164.49984640234376</v>
      </c>
      <c r="X179" s="27">
        <f t="shared" si="104"/>
        <v>102.0741013149414</v>
      </c>
      <c r="Y179" s="27">
        <f t="shared" si="105"/>
        <v>77.089195765228268</v>
      </c>
      <c r="Z179" s="27">
        <f t="shared" si="106"/>
        <v>343.66314348251342</v>
      </c>
      <c r="AA179" s="11">
        <v>7.4874790000000004</v>
      </c>
      <c r="AB179" s="11">
        <v>3.3450253009796143</v>
      </c>
      <c r="AC179" s="11">
        <v>3.0684301853179932</v>
      </c>
      <c r="AD179" s="27">
        <f t="shared" si="120"/>
        <v>13.900934486297608</v>
      </c>
      <c r="AE179" s="11">
        <v>13856.3662109375</v>
      </c>
      <c r="AF179" s="11">
        <v>8692.4959999999992</v>
      </c>
      <c r="AG179" s="11">
        <v>5807.7219999999998</v>
      </c>
      <c r="AH179" s="27">
        <f t="shared" si="107"/>
        <v>28356.584210937501</v>
      </c>
      <c r="AI179" s="27">
        <f t="shared" si="84"/>
        <v>80.908826742432993</v>
      </c>
      <c r="AJ179" s="27">
        <f t="shared" si="85"/>
        <v>91.854584272353378</v>
      </c>
      <c r="AK179" s="27">
        <f t="shared" si="86"/>
        <v>79.439764186106942</v>
      </c>
      <c r="AL179" s="27">
        <f t="shared" si="87"/>
        <v>83.6475564814791</v>
      </c>
      <c r="AM179" s="11">
        <v>3.5524394512176514</v>
      </c>
      <c r="AN179" s="11">
        <v>2.5719988346099854</v>
      </c>
      <c r="AO179" s="11">
        <v>3.311544</v>
      </c>
      <c r="AP179" s="27">
        <f t="shared" si="121"/>
        <v>3.2069075748086031</v>
      </c>
      <c r="AQ179" s="11">
        <v>210.76431274414062</v>
      </c>
      <c r="AR179" s="11">
        <v>130.04583740234375</v>
      </c>
      <c r="AS179" s="11">
        <v>92.658360000000002</v>
      </c>
      <c r="AT179" s="27">
        <f t="shared" si="122"/>
        <v>433.46851014648439</v>
      </c>
      <c r="AU179" s="11">
        <v>138.5</v>
      </c>
      <c r="AV179" s="11">
        <v>7832.1</v>
      </c>
      <c r="AW179" s="11">
        <v>2069.1999999999998</v>
      </c>
      <c r="AX179" s="11">
        <v>1789.0394287109375</v>
      </c>
      <c r="AY179" s="11">
        <v>1578.2098388671875</v>
      </c>
      <c r="AZ179" s="11">
        <v>815.52769999999998</v>
      </c>
      <c r="BA179" s="27">
        <f t="shared" si="108"/>
        <v>4182.7769675781246</v>
      </c>
      <c r="BB179" s="11">
        <v>924.07410000000004</v>
      </c>
      <c r="BC179" s="11">
        <v>277.40487670898437</v>
      </c>
      <c r="BD179" s="11">
        <v>261.83486938476562</v>
      </c>
      <c r="BE179" s="27">
        <f t="shared" si="109"/>
        <v>1463.31384609375</v>
      </c>
      <c r="BF179" s="11">
        <v>2420.6060000000002</v>
      </c>
      <c r="BG179" s="11">
        <v>2008.32</v>
      </c>
      <c r="BH179" s="11">
        <v>1504.900634765625</v>
      </c>
      <c r="BI179" s="27">
        <f t="shared" si="88"/>
        <v>5933.8266347656254</v>
      </c>
      <c r="BJ179" s="11">
        <v>1771.4860000000001</v>
      </c>
      <c r="BK179" s="11">
        <v>1789.6075439453125</v>
      </c>
      <c r="BL179" s="11">
        <v>872.52499999999998</v>
      </c>
      <c r="BM179" s="27">
        <f t="shared" si="117"/>
        <v>4433.618543945312</v>
      </c>
      <c r="BN179" s="11">
        <v>649.11990000000003</v>
      </c>
      <c r="BO179" s="11">
        <v>218.71253967285156</v>
      </c>
      <c r="BP179" s="11">
        <v>632.37559999999996</v>
      </c>
      <c r="BQ179" s="27">
        <f t="shared" si="89"/>
        <v>1500.2080396728516</v>
      </c>
      <c r="BR179" s="11">
        <v>443.4930419921875</v>
      </c>
      <c r="BS179" s="11">
        <v>235.11076354980469</v>
      </c>
      <c r="BT179" s="11">
        <v>181.33245849609375</v>
      </c>
      <c r="BU179" s="27">
        <f t="shared" si="110"/>
        <v>859.93626403808594</v>
      </c>
      <c r="BV179" s="11">
        <v>-0.72539339999999997</v>
      </c>
      <c r="BW179" s="11">
        <v>-0.52887410000000001</v>
      </c>
      <c r="BX179" s="11">
        <v>-0.37882205843925476</v>
      </c>
      <c r="BY179" s="27">
        <f t="shared" si="111"/>
        <v>-1.6330895584392549</v>
      </c>
      <c r="BZ179" s="11">
        <v>171.25901794433594</v>
      </c>
      <c r="CA179" s="11">
        <v>94.633229999999998</v>
      </c>
      <c r="CB179" s="11">
        <v>73.108500000000006</v>
      </c>
      <c r="CC179" s="27">
        <f t="shared" si="112"/>
        <v>339.00074794433596</v>
      </c>
      <c r="CD179" s="11">
        <v>14913.775390625</v>
      </c>
      <c r="CE179" s="11">
        <v>9328.1450000000004</v>
      </c>
      <c r="CF179" s="11">
        <v>6219.2120000000004</v>
      </c>
      <c r="CG179" s="27">
        <f t="shared" si="113"/>
        <v>30461.132390625</v>
      </c>
      <c r="CH179" s="11">
        <v>15533.40234375</v>
      </c>
      <c r="CI179" s="11">
        <v>9715.7039999999997</v>
      </c>
      <c r="CJ179" s="11">
        <v>6477.603515625</v>
      </c>
      <c r="CK179" s="27">
        <f t="shared" si="114"/>
        <v>31726.709859374998</v>
      </c>
      <c r="CL179" s="11">
        <v>15.78214</v>
      </c>
      <c r="CM179" s="11">
        <v>11.492405891418457</v>
      </c>
      <c r="CN179" s="11">
        <v>7.9591820000000002</v>
      </c>
      <c r="CO179" s="27">
        <f t="shared" si="115"/>
        <v>35.233727891418454</v>
      </c>
      <c r="CP179" s="11">
        <v>16.59144401550293</v>
      </c>
      <c r="CQ179" s="11">
        <v>11.977201461791992</v>
      </c>
      <c r="CR179" s="11">
        <v>8.2960589999999996</v>
      </c>
      <c r="CS179" s="27">
        <f t="shared" si="116"/>
        <v>36.864704477294922</v>
      </c>
      <c r="CT179" s="11">
        <v>96.653999999999996</v>
      </c>
      <c r="CU179" s="29">
        <v>2.5896040238671425</v>
      </c>
      <c r="CV179" s="29">
        <f t="shared" si="90"/>
        <v>2.4844419190785803</v>
      </c>
      <c r="CW179" s="29">
        <f t="shared" si="91"/>
        <v>2.4803197780845418</v>
      </c>
      <c r="CX179" s="29">
        <f t="shared" si="92"/>
        <v>2.5366795479144129</v>
      </c>
      <c r="CY179" s="29">
        <f t="shared" si="93"/>
        <v>35025.132015540468</v>
      </c>
      <c r="CZ179" s="29">
        <f t="shared" si="94"/>
        <v>41323.943886311579</v>
      </c>
      <c r="DA179" s="29">
        <f t="shared" si="95"/>
        <v>35722.250552095946</v>
      </c>
      <c r="DB179" s="29">
        <f t="shared" si="96"/>
        <v>36894.257384137767</v>
      </c>
      <c r="DC179" s="29">
        <f t="shared" si="97"/>
        <v>90701.222803921482</v>
      </c>
      <c r="DD179" s="29">
        <f t="shared" si="98"/>
        <v>102666.93845280352</v>
      </c>
      <c r="DE179" s="29">
        <f t="shared" si="99"/>
        <v>88602.604562055014</v>
      </c>
      <c r="DF179" s="29">
        <f t="shared" si="100"/>
        <v>93588.90814183258</v>
      </c>
    </row>
    <row r="180" spans="1:110" ht="14.25" x14ac:dyDescent="0.2">
      <c r="A180" s="22" t="s">
        <v>111</v>
      </c>
      <c r="B180" s="11">
        <v>97.194000000000003</v>
      </c>
      <c r="C180" s="11">
        <v>108.48374176025391</v>
      </c>
      <c r="D180" s="11">
        <v>94.602909999999994</v>
      </c>
      <c r="E180" s="11">
        <v>104.16564178466797</v>
      </c>
      <c r="F180" s="27">
        <v>102.90078</v>
      </c>
      <c r="G180" s="11">
        <v>171.73333333333335</v>
      </c>
      <c r="H180" s="11">
        <v>108.66666666666667</v>
      </c>
      <c r="I180" s="11">
        <v>82.166666666666671</v>
      </c>
      <c r="J180" s="10">
        <f t="shared" si="118"/>
        <v>362.56666666666672</v>
      </c>
      <c r="K180" s="11">
        <v>171.43333435058594</v>
      </c>
      <c r="L180" s="11">
        <v>106.90358734130859</v>
      </c>
      <c r="M180" s="11">
        <v>80.885319999999993</v>
      </c>
      <c r="N180" s="27">
        <f t="shared" si="101"/>
        <v>359.22224169189451</v>
      </c>
      <c r="O180" s="11">
        <v>7.105239057518804</v>
      </c>
      <c r="P180" s="11">
        <v>5.3456727639789916</v>
      </c>
      <c r="Q180" s="11">
        <v>3.7075331903397544</v>
      </c>
      <c r="R180" s="27">
        <f t="shared" si="119"/>
        <v>16.15844501183755</v>
      </c>
      <c r="S180" s="11">
        <v>7.1052390000000001</v>
      </c>
      <c r="T180" s="11">
        <v>5.345672607421875</v>
      </c>
      <c r="U180" s="11">
        <v>3.7075330000000002</v>
      </c>
      <c r="V180" s="27">
        <f t="shared" si="102"/>
        <v>16.158444607421877</v>
      </c>
      <c r="W180" s="27">
        <f t="shared" si="103"/>
        <v>164.32809535058593</v>
      </c>
      <c r="X180" s="27">
        <f t="shared" si="104"/>
        <v>101.55791473388672</v>
      </c>
      <c r="Y180" s="27">
        <f t="shared" si="105"/>
        <v>77.177786999999995</v>
      </c>
      <c r="Z180" s="27">
        <f t="shared" si="106"/>
        <v>343.06379708447264</v>
      </c>
      <c r="AA180" s="11">
        <v>8.0973129999999998</v>
      </c>
      <c r="AB180" s="11">
        <v>3.8795273303985596</v>
      </c>
      <c r="AC180" s="11">
        <v>3.441351</v>
      </c>
      <c r="AD180" s="27">
        <f t="shared" si="120"/>
        <v>15.41819133039856</v>
      </c>
      <c r="AE180" s="11">
        <v>13876.8017578125</v>
      </c>
      <c r="AF180" s="11">
        <v>8675.759</v>
      </c>
      <c r="AG180" s="11">
        <v>5806.57861328125</v>
      </c>
      <c r="AH180" s="27">
        <f t="shared" si="107"/>
        <v>28359.139371093748</v>
      </c>
      <c r="AI180" s="27">
        <f t="shared" si="84"/>
        <v>80.945300178841009</v>
      </c>
      <c r="AJ180" s="27">
        <f t="shared" si="85"/>
        <v>91.631912956981452</v>
      </c>
      <c r="AK180" s="27">
        <f t="shared" si="86"/>
        <v>79.438271877840464</v>
      </c>
      <c r="AL180" s="27">
        <f t="shared" si="87"/>
        <v>83.603407050594981</v>
      </c>
      <c r="AM180" s="11">
        <v>3.843512</v>
      </c>
      <c r="AN180" s="11">
        <v>3.0086772441864014</v>
      </c>
      <c r="AO180" s="11">
        <v>3.7041926383972168</v>
      </c>
      <c r="AP180" s="27">
        <f t="shared" si="121"/>
        <v>3.5646816078891281</v>
      </c>
      <c r="AQ180" s="11">
        <v>210.67575073242187</v>
      </c>
      <c r="AR180" s="11">
        <v>128.95364379882812</v>
      </c>
      <c r="AS180" s="11">
        <v>92.897069999999999</v>
      </c>
      <c r="AT180" s="27">
        <f t="shared" si="122"/>
        <v>432.52646453124999</v>
      </c>
      <c r="AU180" s="11">
        <v>139.19999999999999</v>
      </c>
      <c r="AV180" s="11">
        <v>7866.8</v>
      </c>
      <c r="AW180" s="11">
        <v>2168.9</v>
      </c>
      <c r="AX180" s="11">
        <v>1965.770263671875</v>
      </c>
      <c r="AY180" s="11">
        <v>1341.7437744140625</v>
      </c>
      <c r="AZ180" s="11">
        <v>680.70960000000002</v>
      </c>
      <c r="BA180" s="27">
        <f t="shared" si="108"/>
        <v>3988.2236380859376</v>
      </c>
      <c r="BB180" s="11">
        <v>1903.0506591796875</v>
      </c>
      <c r="BC180" s="11">
        <v>388.80435180664062</v>
      </c>
      <c r="BD180" s="11">
        <v>862.54459999999995</v>
      </c>
      <c r="BE180" s="27">
        <f t="shared" si="109"/>
        <v>3154.3996109863283</v>
      </c>
      <c r="BF180" s="11">
        <v>3060.98779296875</v>
      </c>
      <c r="BG180" s="11">
        <v>1736.452880859375</v>
      </c>
      <c r="BH180" s="11">
        <v>1204.1552734375</v>
      </c>
      <c r="BI180" s="27">
        <f t="shared" si="88"/>
        <v>6001.595947265625</v>
      </c>
      <c r="BJ180" s="11">
        <v>2071.795166015625</v>
      </c>
      <c r="BK180" s="11">
        <v>1474.066162109375</v>
      </c>
      <c r="BL180" s="11">
        <v>739.62249999999995</v>
      </c>
      <c r="BM180" s="27">
        <f t="shared" si="117"/>
        <v>4285.4838281249995</v>
      </c>
      <c r="BN180" s="11">
        <v>989.19269999999995</v>
      </c>
      <c r="BO180" s="11">
        <v>262.38674926757812</v>
      </c>
      <c r="BP180" s="11">
        <v>464.53280000000001</v>
      </c>
      <c r="BQ180" s="27">
        <f t="shared" si="89"/>
        <v>1716.1122492675781</v>
      </c>
      <c r="BR180" s="11">
        <v>443.55099999999999</v>
      </c>
      <c r="BS180" s="11">
        <v>235.03200000000001</v>
      </c>
      <c r="BT180" s="11">
        <v>181.25299999999999</v>
      </c>
      <c r="BU180" s="27">
        <f t="shared" si="110"/>
        <v>859.83600000000001</v>
      </c>
      <c r="BV180" s="11">
        <v>-0.54512490000000002</v>
      </c>
      <c r="BW180" s="11">
        <v>-0.49037224054336548</v>
      </c>
      <c r="BX180" s="11">
        <v>-0.2998313307762146</v>
      </c>
      <c r="BY180" s="27">
        <f t="shared" si="111"/>
        <v>-1.3353284713195801</v>
      </c>
      <c r="BZ180" s="11">
        <v>171.43431091308594</v>
      </c>
      <c r="CA180" s="11">
        <v>94.680539999999993</v>
      </c>
      <c r="CB180" s="11">
        <v>73.095479999999995</v>
      </c>
      <c r="CC180" s="27">
        <f t="shared" si="112"/>
        <v>339.21033091308595</v>
      </c>
      <c r="CD180" s="11">
        <v>15022.115234375</v>
      </c>
      <c r="CE180" s="11">
        <v>9402.1939999999995</v>
      </c>
      <c r="CF180" s="11">
        <v>6270.359375</v>
      </c>
      <c r="CG180" s="27">
        <f t="shared" si="113"/>
        <v>30694.668609375</v>
      </c>
      <c r="CH180" s="11">
        <v>15522.8837890625</v>
      </c>
      <c r="CI180" s="11">
        <v>9715.6200000000008</v>
      </c>
      <c r="CJ180" s="11">
        <v>6479.384</v>
      </c>
      <c r="CK180" s="27">
        <f t="shared" si="114"/>
        <v>31717.887789062501</v>
      </c>
      <c r="CL180" s="11">
        <v>15.938121795654297</v>
      </c>
      <c r="CM180" s="11">
        <v>11.455624580383301</v>
      </c>
      <c r="CN180" s="11">
        <v>8.0839614868164062</v>
      </c>
      <c r="CO180" s="27">
        <f t="shared" si="115"/>
        <v>35.477707862854004</v>
      </c>
      <c r="CP180" s="11">
        <v>16.629453659057617</v>
      </c>
      <c r="CQ180" s="11">
        <v>11.844137191772461</v>
      </c>
      <c r="CR180" s="11">
        <v>8.3645779999999998</v>
      </c>
      <c r="CS180" s="27">
        <f t="shared" si="116"/>
        <v>36.83816885083008</v>
      </c>
      <c r="CT180" s="11">
        <v>97.194000000000003</v>
      </c>
      <c r="CU180" s="29">
        <v>2.5872942098788627</v>
      </c>
      <c r="CV180" s="29">
        <f t="shared" si="90"/>
        <v>2.4823686049952824</v>
      </c>
      <c r="CW180" s="29">
        <f t="shared" si="91"/>
        <v>2.4796745298067679</v>
      </c>
      <c r="CX180" s="29">
        <f t="shared" si="92"/>
        <v>2.5348166657704514</v>
      </c>
      <c r="CY180" s="29">
        <f t="shared" si="93"/>
        <v>34996.840924859825</v>
      </c>
      <c r="CZ180" s="29">
        <f t="shared" si="94"/>
        <v>41337.434902481364</v>
      </c>
      <c r="DA180" s="29">
        <f t="shared" si="95"/>
        <v>35747.733830612458</v>
      </c>
      <c r="DB180" s="29">
        <f t="shared" si="96"/>
        <v>36888.29938390867</v>
      </c>
      <c r="DC180" s="29">
        <f t="shared" si="97"/>
        <v>90547.123888941453</v>
      </c>
      <c r="DD180" s="29">
        <f t="shared" si="98"/>
        <v>102614.75061295596</v>
      </c>
      <c r="DE180" s="29">
        <f t="shared" si="99"/>
        <v>88642.74507808144</v>
      </c>
      <c r="DF180" s="29">
        <f t="shared" si="100"/>
        <v>93505.076050261589</v>
      </c>
    </row>
    <row r="181" spans="1:110" ht="14.25" x14ac:dyDescent="0.2">
      <c r="A181" s="22" t="s">
        <v>112</v>
      </c>
      <c r="B181" s="11">
        <v>97.531000000000006</v>
      </c>
      <c r="C181" s="11">
        <v>109.20771026611328</v>
      </c>
      <c r="D181" s="11">
        <v>97.534390000000002</v>
      </c>
      <c r="E181" s="11">
        <v>104.98422241210937</v>
      </c>
      <c r="F181" s="27">
        <v>104.40937</v>
      </c>
      <c r="G181" s="11">
        <v>170.86666666666665</v>
      </c>
      <c r="H181" s="11">
        <v>107.73333333333333</v>
      </c>
      <c r="I181" s="11">
        <v>81.600000000000009</v>
      </c>
      <c r="J181" s="10">
        <f t="shared" si="118"/>
        <v>360.2</v>
      </c>
      <c r="K181" s="11">
        <v>170.76666259765625</v>
      </c>
      <c r="L181" s="11">
        <v>106.29519999999999</v>
      </c>
      <c r="M181" s="11">
        <v>80.672510000000003</v>
      </c>
      <c r="N181" s="27">
        <f t="shared" si="101"/>
        <v>357.73437259765626</v>
      </c>
      <c r="O181" s="11">
        <v>7.0417778580594179</v>
      </c>
      <c r="P181" s="11">
        <v>5.2255326776885473</v>
      </c>
      <c r="Q181" s="11">
        <v>3.7167309341925452</v>
      </c>
      <c r="R181" s="27">
        <f t="shared" si="119"/>
        <v>15.984041469940511</v>
      </c>
      <c r="S181" s="11">
        <v>7.0417779999999999</v>
      </c>
      <c r="T181" s="11">
        <v>5.2255325317382812</v>
      </c>
      <c r="U181" s="11">
        <v>3.7167309999999998</v>
      </c>
      <c r="V181" s="27">
        <f t="shared" si="102"/>
        <v>15.984041531738281</v>
      </c>
      <c r="W181" s="27">
        <f t="shared" si="103"/>
        <v>163.72488459765626</v>
      </c>
      <c r="X181" s="27">
        <f t="shared" si="104"/>
        <v>101.06966746826171</v>
      </c>
      <c r="Y181" s="27">
        <f t="shared" si="105"/>
        <v>76.955779000000007</v>
      </c>
      <c r="Z181" s="27">
        <f t="shared" si="106"/>
        <v>341.75033106591798</v>
      </c>
      <c r="AA181" s="11">
        <v>8.7918310000000002</v>
      </c>
      <c r="AB181" s="11">
        <v>4.3261900000000004</v>
      </c>
      <c r="AC181" s="11">
        <v>3.8955667018890381</v>
      </c>
      <c r="AD181" s="27">
        <f t="shared" si="120"/>
        <v>17.013587701889037</v>
      </c>
      <c r="AE181" s="11">
        <v>13923.7431640625</v>
      </c>
      <c r="AF181" s="11">
        <v>8701.9230000000007</v>
      </c>
      <c r="AG181" s="11">
        <v>5823.2560000000003</v>
      </c>
      <c r="AH181" s="27">
        <f t="shared" si="107"/>
        <v>28448.922164062504</v>
      </c>
      <c r="AI181" s="27">
        <f t="shared" si="84"/>
        <v>81.005152068901381</v>
      </c>
      <c r="AJ181" s="27">
        <f t="shared" si="85"/>
        <v>91.742268784664603</v>
      </c>
      <c r="AK181" s="27">
        <f t="shared" si="86"/>
        <v>79.531816791224159</v>
      </c>
      <c r="AL181" s="27">
        <f t="shared" si="87"/>
        <v>83.683595844636415</v>
      </c>
      <c r="AM181" s="11">
        <v>4.1731129999999999</v>
      </c>
      <c r="AN181" s="11">
        <v>3.3693056106567383</v>
      </c>
      <c r="AO181" s="11">
        <v>4.1870527267456055</v>
      </c>
      <c r="AP181" s="27">
        <f t="shared" si="121"/>
        <v>3.9372489635497749</v>
      </c>
      <c r="AQ181" s="11">
        <v>210.67910000000001</v>
      </c>
      <c r="AR181" s="11">
        <v>128.40336608886719</v>
      </c>
      <c r="AS181" s="11">
        <v>93.036199999999994</v>
      </c>
      <c r="AT181" s="27">
        <f t="shared" si="122"/>
        <v>432.1186660888672</v>
      </c>
      <c r="AU181" s="11">
        <v>141.4</v>
      </c>
      <c r="AV181" s="11">
        <v>7902.1</v>
      </c>
      <c r="AW181" s="11">
        <v>2213.4</v>
      </c>
      <c r="AX181" s="11">
        <v>1826.97216796875</v>
      </c>
      <c r="AY181" s="11">
        <v>1328.7083740234375</v>
      </c>
      <c r="AZ181" s="11">
        <v>722.4853515625</v>
      </c>
      <c r="BA181" s="27">
        <f t="shared" si="108"/>
        <v>3878.1658935546875</v>
      </c>
      <c r="BB181" s="11">
        <v>271.89352416992187</v>
      </c>
      <c r="BC181" s="11">
        <v>173.2227783203125</v>
      </c>
      <c r="BD181" s="11">
        <v>204.638916015625</v>
      </c>
      <c r="BE181" s="27">
        <f t="shared" si="109"/>
        <v>649.75521850585937</v>
      </c>
      <c r="BF181" s="11">
        <v>2457.725830078125</v>
      </c>
      <c r="BG181" s="11">
        <v>1648.1885986328125</v>
      </c>
      <c r="BH181" s="11">
        <v>1128.94873046875</v>
      </c>
      <c r="BI181" s="27">
        <f t="shared" si="88"/>
        <v>5234.8631591796875</v>
      </c>
      <c r="BJ181" s="11">
        <v>1859.7877197265625</v>
      </c>
      <c r="BK181" s="11">
        <v>1422.86</v>
      </c>
      <c r="BL181" s="11">
        <v>755.47590000000002</v>
      </c>
      <c r="BM181" s="27">
        <f t="shared" si="117"/>
        <v>4038.1236197265621</v>
      </c>
      <c r="BN181" s="11">
        <v>597.93820000000005</v>
      </c>
      <c r="BO181" s="11">
        <v>225.32867431640625</v>
      </c>
      <c r="BP181" s="11">
        <v>373.47283935546875</v>
      </c>
      <c r="BQ181" s="27">
        <f t="shared" si="89"/>
        <v>1196.7397136718751</v>
      </c>
      <c r="BR181" s="11">
        <v>443.88249999999999</v>
      </c>
      <c r="BS181" s="11">
        <v>235.02926635742187</v>
      </c>
      <c r="BT181" s="11">
        <v>181.32978820800781</v>
      </c>
      <c r="BU181" s="27">
        <f t="shared" si="110"/>
        <v>860.24155456542962</v>
      </c>
      <c r="BV181" s="11">
        <v>-0.22652804851531982</v>
      </c>
      <c r="BW181" s="11">
        <v>-0.39793086051940918</v>
      </c>
      <c r="BX181" s="11">
        <v>-0.13054689999999999</v>
      </c>
      <c r="BY181" s="27">
        <f t="shared" si="111"/>
        <v>-0.75500580903472903</v>
      </c>
      <c r="BZ181" s="11">
        <v>171.88713073730469</v>
      </c>
      <c r="CA181" s="11">
        <v>94.851839999999996</v>
      </c>
      <c r="CB181" s="11">
        <v>73.219200000000001</v>
      </c>
      <c r="CC181" s="27">
        <f t="shared" si="112"/>
        <v>339.95817073730467</v>
      </c>
      <c r="CD181" s="11">
        <v>15168.16</v>
      </c>
      <c r="CE181" s="11">
        <v>9491.9349999999995</v>
      </c>
      <c r="CF181" s="11">
        <v>6350.7330000000002</v>
      </c>
      <c r="CG181" s="27">
        <f t="shared" si="113"/>
        <v>31010.828000000001</v>
      </c>
      <c r="CH181" s="11">
        <v>15585.54</v>
      </c>
      <c r="CI181" s="11">
        <v>9753.1239999999998</v>
      </c>
      <c r="CJ181" s="11">
        <v>6525.4849999999997</v>
      </c>
      <c r="CK181" s="27">
        <f t="shared" si="114"/>
        <v>31864.149000000001</v>
      </c>
      <c r="CL181" s="11">
        <v>15.960050000000001</v>
      </c>
      <c r="CM181" s="11">
        <v>11.391521453857422</v>
      </c>
      <c r="CN181" s="11">
        <v>8.1537190000000006</v>
      </c>
      <c r="CO181" s="27">
        <f t="shared" si="115"/>
        <v>35.505290453857427</v>
      </c>
      <c r="CP181" s="11">
        <v>16.592765808105469</v>
      </c>
      <c r="CQ181" s="11">
        <v>11.741263389587402</v>
      </c>
      <c r="CR181" s="11">
        <v>8.4101630000000007</v>
      </c>
      <c r="CS181" s="27">
        <f t="shared" si="116"/>
        <v>36.744192197692868</v>
      </c>
      <c r="CT181" s="11">
        <v>97.531000000000006</v>
      </c>
      <c r="CU181" s="29">
        <v>2.5824068276431129</v>
      </c>
      <c r="CV181" s="29">
        <f t="shared" si="90"/>
        <v>2.4778566905757642</v>
      </c>
      <c r="CW181" s="29">
        <f t="shared" si="91"/>
        <v>2.4765333165072523</v>
      </c>
      <c r="CX181" s="29">
        <f t="shared" si="92"/>
        <v>2.530433531571632</v>
      </c>
      <c r="CY181" s="29">
        <f t="shared" si="93"/>
        <v>35111.859557427924</v>
      </c>
      <c r="CZ181" s="29">
        <f t="shared" si="94"/>
        <v>41497.48731788955</v>
      </c>
      <c r="DA181" s="29">
        <f t="shared" si="95"/>
        <v>35986.834068953176</v>
      </c>
      <c r="DB181" s="29">
        <f t="shared" si="96"/>
        <v>37040.932085752233</v>
      </c>
      <c r="DC181" s="29">
        <f t="shared" si="97"/>
        <v>90673.105852347959</v>
      </c>
      <c r="DD181" s="29">
        <f t="shared" si="98"/>
        <v>102824.82659271556</v>
      </c>
      <c r="DE181" s="29">
        <f t="shared" si="99"/>
        <v>89122.593527380785</v>
      </c>
      <c r="DF181" s="29">
        <f t="shared" si="100"/>
        <v>93729.616590455</v>
      </c>
    </row>
    <row r="182" spans="1:110" ht="14.25" x14ac:dyDescent="0.2">
      <c r="A182" s="22" t="s">
        <v>113</v>
      </c>
      <c r="B182" s="11">
        <v>97.956000000000003</v>
      </c>
      <c r="C182" s="11">
        <v>109.78756713867187</v>
      </c>
      <c r="D182" s="11">
        <v>100.02620697021484</v>
      </c>
      <c r="E182" s="11">
        <v>105.7286376953125</v>
      </c>
      <c r="F182" s="27">
        <v>105.586</v>
      </c>
      <c r="G182" s="11">
        <v>168.96666666666667</v>
      </c>
      <c r="H182" s="11">
        <v>104.13333333333333</v>
      </c>
      <c r="I182" s="11">
        <v>79.533333333333346</v>
      </c>
      <c r="J182" s="10">
        <f t="shared" si="118"/>
        <v>352.63333333333338</v>
      </c>
      <c r="K182" s="11">
        <v>168.46665954589844</v>
      </c>
      <c r="L182" s="11">
        <v>105.27214813232422</v>
      </c>
      <c r="M182" s="11">
        <v>80.331760000000003</v>
      </c>
      <c r="N182" s="27">
        <f t="shared" si="101"/>
        <v>354.07056767822269</v>
      </c>
      <c r="O182" s="11">
        <v>6.7925243675361946</v>
      </c>
      <c r="P182" s="11">
        <v>5.2283126103955846</v>
      </c>
      <c r="Q182" s="11">
        <v>3.7093591089682381</v>
      </c>
      <c r="R182" s="27">
        <f t="shared" si="119"/>
        <v>15.730196086900017</v>
      </c>
      <c r="S182" s="11">
        <v>6.7925240000000002</v>
      </c>
      <c r="T182" s="11">
        <v>5.2283124923706055</v>
      </c>
      <c r="U182" s="11">
        <v>3.7093590000000001</v>
      </c>
      <c r="V182" s="27">
        <f t="shared" si="102"/>
        <v>15.730195492370605</v>
      </c>
      <c r="W182" s="27">
        <f t="shared" si="103"/>
        <v>161.67413554589842</v>
      </c>
      <c r="X182" s="27">
        <f t="shared" si="104"/>
        <v>100.04383563995361</v>
      </c>
      <c r="Y182" s="27">
        <f t="shared" si="105"/>
        <v>76.622400999999996</v>
      </c>
      <c r="Z182" s="27">
        <f t="shared" si="106"/>
        <v>338.34037218585206</v>
      </c>
      <c r="AA182" s="11">
        <v>9.5302399999999992</v>
      </c>
      <c r="AB182" s="11">
        <v>4.5406579999999996</v>
      </c>
      <c r="AC182" s="11">
        <v>3.968261</v>
      </c>
      <c r="AD182" s="27">
        <f t="shared" si="120"/>
        <v>18.039158999999998</v>
      </c>
      <c r="AE182" s="11">
        <v>13817.958984375</v>
      </c>
      <c r="AF182" s="11">
        <v>8639.25</v>
      </c>
      <c r="AG182" s="11">
        <v>5781.8940000000002</v>
      </c>
      <c r="AH182" s="27">
        <f t="shared" si="107"/>
        <v>28239.102984375</v>
      </c>
      <c r="AI182" s="27">
        <f t="shared" si="84"/>
        <v>80.126638413553948</v>
      </c>
      <c r="AJ182" s="27">
        <f t="shared" si="85"/>
        <v>90.871960600219325</v>
      </c>
      <c r="AK182" s="27">
        <f t="shared" si="86"/>
        <v>78.758523873110633</v>
      </c>
      <c r="AL182" s="27">
        <f t="shared" si="87"/>
        <v>82.828404699109655</v>
      </c>
      <c r="AM182" s="11">
        <v>4.5559010000000004</v>
      </c>
      <c r="AN182" s="11">
        <v>3.5666947364807129</v>
      </c>
      <c r="AO182" s="11">
        <v>4.2539587020874023</v>
      </c>
      <c r="AP182" s="27">
        <f t="shared" si="121"/>
        <v>4.1972611087467255</v>
      </c>
      <c r="AQ182" s="11">
        <v>209.19003295898437</v>
      </c>
      <c r="AR182" s="11">
        <v>127.30747222900391</v>
      </c>
      <c r="AS182" s="11">
        <v>93.286550000000005</v>
      </c>
      <c r="AT182" s="27">
        <f t="shared" si="122"/>
        <v>429.78405518798832</v>
      </c>
      <c r="AU182" s="11">
        <v>144.1</v>
      </c>
      <c r="AV182" s="11">
        <v>7992</v>
      </c>
      <c r="AW182" s="11">
        <v>2215.1</v>
      </c>
      <c r="AX182" s="11">
        <v>1446.2181396484375</v>
      </c>
      <c r="AY182" s="11">
        <v>1155.338134765625</v>
      </c>
      <c r="AZ182" s="11">
        <v>609.27734375</v>
      </c>
      <c r="BA182" s="27">
        <f t="shared" si="108"/>
        <v>3210.8336181640625</v>
      </c>
      <c r="BB182" s="11">
        <v>360.98169999999999</v>
      </c>
      <c r="BC182" s="11">
        <v>164.56797790527344</v>
      </c>
      <c r="BD182" s="11">
        <v>270.9815673828125</v>
      </c>
      <c r="BE182" s="27">
        <f t="shared" si="109"/>
        <v>796.53124528808598</v>
      </c>
      <c r="BF182" s="11">
        <v>1890.4124755859375</v>
      </c>
      <c r="BG182" s="11">
        <v>1337.1849999999999</v>
      </c>
      <c r="BH182" s="11">
        <v>951.27660000000003</v>
      </c>
      <c r="BI182" s="27">
        <f t="shared" si="88"/>
        <v>4178.8740755859371</v>
      </c>
      <c r="BJ182" s="11">
        <v>1481.59423828125</v>
      </c>
      <c r="BK182" s="11">
        <v>1184.7327880859375</v>
      </c>
      <c r="BL182" s="11">
        <v>642.02089999999998</v>
      </c>
      <c r="BM182" s="27">
        <f t="shared" si="117"/>
        <v>3308.3479263671875</v>
      </c>
      <c r="BN182" s="11">
        <v>408.81819999999999</v>
      </c>
      <c r="BO182" s="11">
        <v>152.45223999023437</v>
      </c>
      <c r="BP182" s="11">
        <v>309.2557373046875</v>
      </c>
      <c r="BQ182" s="27">
        <f t="shared" si="89"/>
        <v>870.52617729492181</v>
      </c>
      <c r="BR182" s="11">
        <v>444.39510000000001</v>
      </c>
      <c r="BS182" s="11">
        <v>235.09136962890625</v>
      </c>
      <c r="BT182" s="11">
        <v>181.53547668457031</v>
      </c>
      <c r="BU182" s="27">
        <f t="shared" si="110"/>
        <v>861.02194631347652</v>
      </c>
      <c r="BV182" s="11">
        <v>-1.1115880915895104E-3</v>
      </c>
      <c r="BW182" s="11">
        <v>-0.31689035892486572</v>
      </c>
      <c r="BX182" s="11">
        <v>1.11034931614995E-2</v>
      </c>
      <c r="BY182" s="27">
        <f t="shared" si="111"/>
        <v>-0.30689845385495573</v>
      </c>
      <c r="BZ182" s="11">
        <v>172.45150000000001</v>
      </c>
      <c r="CA182" s="11">
        <v>95.070580000000007</v>
      </c>
      <c r="CB182" s="11">
        <v>73.412930000000003</v>
      </c>
      <c r="CC182" s="27">
        <f t="shared" si="112"/>
        <v>340.93501000000003</v>
      </c>
      <c r="CD182" s="11">
        <v>15211.5146484375</v>
      </c>
      <c r="CE182" s="11">
        <v>9488.1620000000003</v>
      </c>
      <c r="CF182" s="11">
        <v>6397.7359999999999</v>
      </c>
      <c r="CG182" s="27">
        <f t="shared" si="113"/>
        <v>31097.412648437501</v>
      </c>
      <c r="CH182" s="11">
        <v>15474.896484375</v>
      </c>
      <c r="CI182" s="11">
        <v>9652.4470000000001</v>
      </c>
      <c r="CJ182" s="11">
        <v>6508.5110000000004</v>
      </c>
      <c r="CK182" s="27">
        <f t="shared" si="114"/>
        <v>31635.854484374999</v>
      </c>
      <c r="CL182" s="11">
        <v>15.744843482971191</v>
      </c>
      <c r="CM182" s="11">
        <v>11.264018058776855</v>
      </c>
      <c r="CN182" s="11">
        <v>8.1849260000000008</v>
      </c>
      <c r="CO182" s="27">
        <f t="shared" si="115"/>
        <v>35.193787541748051</v>
      </c>
      <c r="CP182" s="11">
        <v>16.321367263793945</v>
      </c>
      <c r="CQ182" s="11">
        <v>11.59559154510498</v>
      </c>
      <c r="CR182" s="11">
        <v>8.4239650000000008</v>
      </c>
      <c r="CS182" s="27">
        <f t="shared" si="116"/>
        <v>36.340923808898928</v>
      </c>
      <c r="CT182" s="11">
        <v>97.956000000000003</v>
      </c>
      <c r="CU182" s="29">
        <v>2.5769280058451214</v>
      </c>
      <c r="CV182" s="29">
        <f t="shared" si="90"/>
        <v>2.4728088292814268</v>
      </c>
      <c r="CW182" s="29">
        <f t="shared" si="91"/>
        <v>2.4727997736171314</v>
      </c>
      <c r="CX182" s="29">
        <f t="shared" si="92"/>
        <v>2.5254723658725351</v>
      </c>
      <c r="CY182" s="29">
        <f t="shared" si="93"/>
        <v>34822.383244943514</v>
      </c>
      <c r="CZ182" s="29">
        <f t="shared" si="94"/>
        <v>41058.278809794123</v>
      </c>
      <c r="DA182" s="29">
        <f t="shared" si="95"/>
        <v>35852.556860326324</v>
      </c>
      <c r="DB182" s="29">
        <f t="shared" si="96"/>
        <v>36742.216176749083</v>
      </c>
      <c r="DC182" s="29">
        <f t="shared" si="97"/>
        <v>89734.774614166876</v>
      </c>
      <c r="DD182" s="29">
        <f t="shared" si="98"/>
        <v>101529.27435595743</v>
      </c>
      <c r="DE182" s="29">
        <f t="shared" si="99"/>
        <v>88656.194487810251</v>
      </c>
      <c r="DF182" s="29">
        <f t="shared" si="100"/>
        <v>92791.451615294645</v>
      </c>
    </row>
    <row r="183" spans="1:110" ht="14.25" x14ac:dyDescent="0.2">
      <c r="A183" s="22" t="s">
        <v>114</v>
      </c>
      <c r="B183" s="11">
        <v>98.516000000000005</v>
      </c>
      <c r="C183" s="11">
        <v>109.45428466796875</v>
      </c>
      <c r="D183" s="11">
        <v>101.14358520507812</v>
      </c>
      <c r="E183" s="11">
        <v>104.91872406005859</v>
      </c>
      <c r="F183" s="27">
        <v>105.61914</v>
      </c>
      <c r="G183" s="11">
        <v>165.9</v>
      </c>
      <c r="H183" s="11">
        <v>102.8</v>
      </c>
      <c r="I183" s="11">
        <v>79.033333333333331</v>
      </c>
      <c r="J183" s="10">
        <f t="shared" si="118"/>
        <v>347.73333333333335</v>
      </c>
      <c r="K183" s="11">
        <v>166.93333435058594</v>
      </c>
      <c r="L183" s="11">
        <v>104.90272521972656</v>
      </c>
      <c r="M183" s="11">
        <v>80.453639999999993</v>
      </c>
      <c r="N183" s="27">
        <f t="shared" si="101"/>
        <v>352.28969957031251</v>
      </c>
      <c r="O183" s="11">
        <v>6.7960804455554085</v>
      </c>
      <c r="P183" s="11">
        <v>5.2341501009943974</v>
      </c>
      <c r="Q183" s="11">
        <v>3.7666684893615652</v>
      </c>
      <c r="R183" s="27">
        <f t="shared" si="119"/>
        <v>15.796899035911371</v>
      </c>
      <c r="S183" s="11">
        <v>6.7960805892944336</v>
      </c>
      <c r="T183" s="11">
        <v>5.2341499999999996</v>
      </c>
      <c r="U183" s="11">
        <v>3.7666685581207275</v>
      </c>
      <c r="V183" s="27">
        <f t="shared" si="102"/>
        <v>15.796899147415161</v>
      </c>
      <c r="W183" s="27">
        <f t="shared" si="103"/>
        <v>160.1372537612915</v>
      </c>
      <c r="X183" s="27">
        <f t="shared" si="104"/>
        <v>99.668575219726563</v>
      </c>
      <c r="Y183" s="27">
        <f t="shared" si="105"/>
        <v>76.686971441879265</v>
      </c>
      <c r="Z183" s="27">
        <f t="shared" si="106"/>
        <v>336.49280042289735</v>
      </c>
      <c r="AA183" s="11">
        <v>10.248130798339844</v>
      </c>
      <c r="AB183" s="11">
        <v>5.0702550000000004</v>
      </c>
      <c r="AC183" s="11">
        <v>4.3476886749267578</v>
      </c>
      <c r="AD183" s="27">
        <f t="shared" si="120"/>
        <v>19.666074473266601</v>
      </c>
      <c r="AE183" s="11">
        <v>13712.5439453125</v>
      </c>
      <c r="AF183" s="11">
        <v>8546.5499999999993</v>
      </c>
      <c r="AG183" s="11">
        <v>5758.7659999999996</v>
      </c>
      <c r="AH183" s="27">
        <f t="shared" si="107"/>
        <v>28017.859945312499</v>
      </c>
      <c r="AI183" s="27">
        <f t="shared" si="84"/>
        <v>79.353015266177977</v>
      </c>
      <c r="AJ183" s="27">
        <f t="shared" si="85"/>
        <v>89.79353019677869</v>
      </c>
      <c r="AK183" s="27">
        <f t="shared" si="86"/>
        <v>78.307025509356293</v>
      </c>
      <c r="AL183" s="27">
        <f t="shared" si="87"/>
        <v>82.037459723502351</v>
      </c>
      <c r="AM183" s="11">
        <v>4.9429054260253906</v>
      </c>
      <c r="AN183" s="11">
        <v>4.0012280000000002</v>
      </c>
      <c r="AO183" s="11">
        <v>4.6253440000000001</v>
      </c>
      <c r="AP183" s="27">
        <f t="shared" si="121"/>
        <v>4.5946914325969024</v>
      </c>
      <c r="AQ183" s="11">
        <v>207.32276916503906</v>
      </c>
      <c r="AR183" s="11">
        <v>126.70984649658203</v>
      </c>
      <c r="AS183" s="11">
        <v>93.984690000000001</v>
      </c>
      <c r="AT183" s="27">
        <f t="shared" si="122"/>
        <v>428.01730566162109</v>
      </c>
      <c r="AU183" s="11">
        <v>157.69999999999999</v>
      </c>
      <c r="AV183" s="11">
        <v>8077.9</v>
      </c>
      <c r="AW183" s="11">
        <v>2228.3000000000002</v>
      </c>
      <c r="AX183" s="11">
        <v>1307.183349609375</v>
      </c>
      <c r="AY183" s="11">
        <v>980.41</v>
      </c>
      <c r="AZ183" s="11">
        <v>587.9400634765625</v>
      </c>
      <c r="BA183" s="27">
        <f t="shared" si="108"/>
        <v>2875.5334130859374</v>
      </c>
      <c r="BB183" s="11">
        <v>416.82569999999998</v>
      </c>
      <c r="BC183" s="11">
        <v>374.7127685546875</v>
      </c>
      <c r="BD183" s="11">
        <v>1007.4024047851562</v>
      </c>
      <c r="BE183" s="27">
        <f t="shared" si="109"/>
        <v>1798.9408733398436</v>
      </c>
      <c r="BF183" s="11">
        <v>1759.8436279296875</v>
      </c>
      <c r="BG183" s="11">
        <v>1207.1331787109375</v>
      </c>
      <c r="BH183" s="11">
        <v>1286.495849609375</v>
      </c>
      <c r="BI183" s="27">
        <f t="shared" si="88"/>
        <v>4253.47265625</v>
      </c>
      <c r="BJ183" s="11">
        <v>1412.313720703125</v>
      </c>
      <c r="BK183" s="11">
        <v>1037.768798828125</v>
      </c>
      <c r="BL183" s="11">
        <v>591.02539999999999</v>
      </c>
      <c r="BM183" s="27">
        <f t="shared" si="117"/>
        <v>3041.10791953125</v>
      </c>
      <c r="BN183" s="11">
        <v>347.530029296875</v>
      </c>
      <c r="BO183" s="11">
        <v>169.3643798828125</v>
      </c>
      <c r="BP183" s="11">
        <v>695.47050000000002</v>
      </c>
      <c r="BQ183" s="27">
        <f t="shared" si="89"/>
        <v>1212.3649091796874</v>
      </c>
      <c r="BR183" s="11">
        <v>444.9461</v>
      </c>
      <c r="BS183" s="11">
        <v>235.19462585449219</v>
      </c>
      <c r="BT183" s="11">
        <v>181.81623840332031</v>
      </c>
      <c r="BU183" s="27">
        <f t="shared" si="110"/>
        <v>861.9569642578125</v>
      </c>
      <c r="BV183" s="11">
        <v>5.8269914239645004E-2</v>
      </c>
      <c r="BW183" s="11">
        <v>-0.26834720000000001</v>
      </c>
      <c r="BX183" s="11">
        <v>9.0763499999999997E-2</v>
      </c>
      <c r="BY183" s="27">
        <f t="shared" si="111"/>
        <v>-0.11931378576035501</v>
      </c>
      <c r="BZ183" s="11">
        <v>172.8043212890625</v>
      </c>
      <c r="CA183" s="11">
        <v>95.180019999999999</v>
      </c>
      <c r="CB183" s="11">
        <v>73.540859999999995</v>
      </c>
      <c r="CC183" s="27">
        <f t="shared" si="112"/>
        <v>341.52520128906252</v>
      </c>
      <c r="CD183" s="11">
        <v>15290.5390625</v>
      </c>
      <c r="CE183" s="11">
        <v>9445.1170000000002</v>
      </c>
      <c r="CF183" s="11">
        <v>6469.7250000000004</v>
      </c>
      <c r="CG183" s="27">
        <f t="shared" si="113"/>
        <v>31205.381062499997</v>
      </c>
      <c r="CH183" s="11">
        <v>15423.177734375</v>
      </c>
      <c r="CI183" s="11">
        <v>9527.0499999999993</v>
      </c>
      <c r="CJ183" s="11">
        <v>6525.848</v>
      </c>
      <c r="CK183" s="27">
        <f t="shared" si="114"/>
        <v>31476.075734375001</v>
      </c>
      <c r="CL183" s="11">
        <v>15.439361572265625</v>
      </c>
      <c r="CM183" s="11">
        <v>11.091183662414551</v>
      </c>
      <c r="CN183" s="11">
        <v>8.1778949999999995</v>
      </c>
      <c r="CO183" s="27">
        <f t="shared" si="115"/>
        <v>34.708440234680175</v>
      </c>
      <c r="CP183" s="11">
        <v>15.951886177062988</v>
      </c>
      <c r="CQ183" s="11">
        <v>11.400473594665527</v>
      </c>
      <c r="CR183" s="11">
        <v>8.3962520000000005</v>
      </c>
      <c r="CS183" s="27">
        <f t="shared" si="116"/>
        <v>35.74861177172852</v>
      </c>
      <c r="CT183" s="11">
        <v>98.516000000000005</v>
      </c>
      <c r="CU183" s="29">
        <v>2.5748551695979058</v>
      </c>
      <c r="CV183" s="29">
        <f t="shared" si="90"/>
        <v>2.4710503932914931</v>
      </c>
      <c r="CW183" s="29">
        <f t="shared" si="91"/>
        <v>2.4723159125868301</v>
      </c>
      <c r="CX183" s="29">
        <f t="shared" si="92"/>
        <v>2.5238458567754809</v>
      </c>
      <c r="CY183" s="29">
        <f t="shared" si="93"/>
        <v>34663.024879586534</v>
      </c>
      <c r="CZ183" s="29">
        <f t="shared" si="94"/>
        <v>40507.090522953091</v>
      </c>
      <c r="DA183" s="29">
        <f t="shared" si="95"/>
        <v>35892.547647607833</v>
      </c>
      <c r="DB183" s="29">
        <f t="shared" si="96"/>
        <v>36516.992192849742</v>
      </c>
      <c r="DC183" s="29">
        <f t="shared" si="97"/>
        <v>89252.268805104221</v>
      </c>
      <c r="DD183" s="29">
        <f t="shared" si="98"/>
        <v>100095.06196783736</v>
      </c>
      <c r="DE183" s="29">
        <f t="shared" si="99"/>
        <v>88737.716692461865</v>
      </c>
      <c r="DF183" s="29">
        <f t="shared" si="100"/>
        <v>92163.259447826393</v>
      </c>
    </row>
    <row r="184" spans="1:110" ht="14.25" x14ac:dyDescent="0.2">
      <c r="A184" s="22" t="s">
        <v>115</v>
      </c>
      <c r="B184" s="11">
        <v>98.995000000000005</v>
      </c>
      <c r="C184" s="11">
        <v>107.6187744140625</v>
      </c>
      <c r="D184" s="11">
        <v>101.07518768310547</v>
      </c>
      <c r="E184" s="11">
        <v>102.83296966552734</v>
      </c>
      <c r="F184" s="27">
        <v>104.24644000000001</v>
      </c>
      <c r="G184" s="11">
        <v>164.73333333333332</v>
      </c>
      <c r="H184" s="11">
        <v>105.66666666666667</v>
      </c>
      <c r="I184" s="11">
        <v>81.2</v>
      </c>
      <c r="J184" s="10">
        <f t="shared" si="118"/>
        <v>351.59999999999997</v>
      </c>
      <c r="K184" s="11">
        <v>164.36666870117187</v>
      </c>
      <c r="L184" s="11">
        <v>103.91271209716797</v>
      </c>
      <c r="M184" s="11">
        <v>79.877750000000006</v>
      </c>
      <c r="N184" s="27">
        <f t="shared" si="101"/>
        <v>348.15713079833984</v>
      </c>
      <c r="O184" s="11">
        <v>6.6056428451492266</v>
      </c>
      <c r="P184" s="11">
        <v>5.3123371321447559</v>
      </c>
      <c r="Q184" s="11">
        <v>3.8412866554597209</v>
      </c>
      <c r="R184" s="27">
        <f t="shared" si="119"/>
        <v>15.759266632753702</v>
      </c>
      <c r="S184" s="11">
        <v>6.6056429999999997</v>
      </c>
      <c r="T184" s="11">
        <v>5.3123370000000003</v>
      </c>
      <c r="U184" s="11">
        <v>3.8412866592407227</v>
      </c>
      <c r="V184" s="27">
        <f t="shared" si="102"/>
        <v>15.759266659240723</v>
      </c>
      <c r="W184" s="27">
        <f t="shared" si="103"/>
        <v>157.76102570117189</v>
      </c>
      <c r="X184" s="27">
        <f t="shared" si="104"/>
        <v>98.600375097167969</v>
      </c>
      <c r="Y184" s="27">
        <f t="shared" si="105"/>
        <v>76.036463340759283</v>
      </c>
      <c r="Z184" s="27">
        <f t="shared" si="106"/>
        <v>332.39786413909911</v>
      </c>
      <c r="AA184" s="11">
        <v>12.014255523681641</v>
      </c>
      <c r="AB184" s="11">
        <v>5.8537480000000004</v>
      </c>
      <c r="AC184" s="11">
        <v>5.0832360000000003</v>
      </c>
      <c r="AD184" s="27">
        <f t="shared" si="120"/>
        <v>22.95123952368164</v>
      </c>
      <c r="AE184" s="11">
        <v>14024.8037109375</v>
      </c>
      <c r="AF184" s="11">
        <v>8698.2459999999992</v>
      </c>
      <c r="AG184" s="11">
        <v>5917.17236328125</v>
      </c>
      <c r="AH184" s="27">
        <f t="shared" si="107"/>
        <v>28640.222074218749</v>
      </c>
      <c r="AI184" s="27">
        <f t="shared" si="84"/>
        <v>81.046991547875493</v>
      </c>
      <c r="AJ184" s="27">
        <f t="shared" si="85"/>
        <v>91.313658585387984</v>
      </c>
      <c r="AK184" s="27">
        <f t="shared" si="86"/>
        <v>80.344778196998618</v>
      </c>
      <c r="AL184" s="27">
        <f t="shared" si="87"/>
        <v>83.755736519277605</v>
      </c>
      <c r="AM184" s="11">
        <v>5.7679314613342285</v>
      </c>
      <c r="AN184" s="11">
        <v>4.5818779999999997</v>
      </c>
      <c r="AO184" s="11">
        <v>5.3607180000000003</v>
      </c>
      <c r="AP184" s="27">
        <f t="shared" si="121"/>
        <v>5.3266208895555511</v>
      </c>
      <c r="AQ184" s="11">
        <v>208.29087829589844</v>
      </c>
      <c r="AR184" s="11">
        <v>127.76303863525391</v>
      </c>
      <c r="AS184" s="11">
        <v>94.824119999999994</v>
      </c>
      <c r="AT184" s="27">
        <f t="shared" si="122"/>
        <v>430.87803693115234</v>
      </c>
      <c r="AU184" s="11">
        <v>154.5</v>
      </c>
      <c r="AV184" s="11">
        <v>8077.3</v>
      </c>
      <c r="AW184" s="11">
        <v>2186.4</v>
      </c>
      <c r="AX184" s="11">
        <v>1153.213134765625</v>
      </c>
      <c r="AY184" s="11">
        <v>760.94889999999998</v>
      </c>
      <c r="AZ184" s="11">
        <v>478.27883911132812</v>
      </c>
      <c r="BA184" s="27">
        <f t="shared" si="108"/>
        <v>2392.440873876953</v>
      </c>
      <c r="BB184" s="11">
        <v>40.006034851074219</v>
      </c>
      <c r="BC184" s="11">
        <v>606.97439999999995</v>
      </c>
      <c r="BD184" s="11">
        <v>6.3768950000000002</v>
      </c>
      <c r="BE184" s="27">
        <f t="shared" si="109"/>
        <v>653.35732985107416</v>
      </c>
      <c r="BF184" s="11">
        <v>1492.4287109375</v>
      </c>
      <c r="BG184" s="11">
        <v>1175.177490234375</v>
      </c>
      <c r="BH184" s="11">
        <v>936.851</v>
      </c>
      <c r="BI184" s="27">
        <f t="shared" si="88"/>
        <v>3604.4572011718751</v>
      </c>
      <c r="BJ184" s="11">
        <v>1290.48388671875</v>
      </c>
      <c r="BK184" s="11">
        <v>851.56020000000001</v>
      </c>
      <c r="BL184" s="11">
        <v>540.52386474609375</v>
      </c>
      <c r="BM184" s="27">
        <f t="shared" si="117"/>
        <v>2682.5679514648436</v>
      </c>
      <c r="BN184" s="11">
        <v>201.94488525390625</v>
      </c>
      <c r="BO184" s="11">
        <v>323.61724853515625</v>
      </c>
      <c r="BP184" s="11">
        <v>396.3271484375</v>
      </c>
      <c r="BQ184" s="27">
        <f t="shared" si="89"/>
        <v>921.8892822265625</v>
      </c>
      <c r="BR184" s="11">
        <v>445.392</v>
      </c>
      <c r="BS184" s="11">
        <v>235.315</v>
      </c>
      <c r="BT184" s="11">
        <v>182.11799999999999</v>
      </c>
      <c r="BU184" s="27">
        <f t="shared" si="110"/>
        <v>862.82500000000005</v>
      </c>
      <c r="BV184" s="11">
        <v>-4.9900600000000003E-2</v>
      </c>
      <c r="BW184" s="11">
        <v>-0.25297385454177856</v>
      </c>
      <c r="BX184" s="11">
        <v>0.1078590601682663</v>
      </c>
      <c r="BY184" s="27">
        <f t="shared" si="111"/>
        <v>-0.19501539437351229</v>
      </c>
      <c r="BZ184" s="11">
        <v>173.04533386230469</v>
      </c>
      <c r="CA184" s="11">
        <v>95.256789999999995</v>
      </c>
      <c r="CB184" s="11">
        <v>73.647254943847656</v>
      </c>
      <c r="CC184" s="27">
        <f t="shared" si="112"/>
        <v>341.94937880615237</v>
      </c>
      <c r="CD184" s="11">
        <v>15758.4345703125</v>
      </c>
      <c r="CE184" s="11">
        <v>9673.107</v>
      </c>
      <c r="CF184" s="11">
        <v>6699.0244140625</v>
      </c>
      <c r="CG184" s="27">
        <f t="shared" si="113"/>
        <v>32130.565984375</v>
      </c>
      <c r="CH184" s="11">
        <v>15730.59</v>
      </c>
      <c r="CI184" s="11">
        <v>9656.0169999999998</v>
      </c>
      <c r="CJ184" s="11">
        <v>6687.1880000000001</v>
      </c>
      <c r="CK184" s="27">
        <f t="shared" si="114"/>
        <v>32073.794999999998</v>
      </c>
      <c r="CL184" s="11">
        <v>15.292753219604492</v>
      </c>
      <c r="CM184" s="11">
        <v>11.035094261169434</v>
      </c>
      <c r="CN184" s="11">
        <v>8.2346735000610352</v>
      </c>
      <c r="CO184" s="27">
        <f t="shared" si="115"/>
        <v>34.562520980834961</v>
      </c>
      <c r="CP184" s="11">
        <v>15.723791122436523</v>
      </c>
      <c r="CQ184" s="11">
        <v>11.308721542358398</v>
      </c>
      <c r="CR184" s="11">
        <v>8.4221900000000005</v>
      </c>
      <c r="CS184" s="27">
        <f t="shared" si="116"/>
        <v>35.454702664794922</v>
      </c>
      <c r="CT184" s="11">
        <v>98.995000000000005</v>
      </c>
      <c r="CU184" s="29">
        <v>2.5738457666498333</v>
      </c>
      <c r="CV184" s="29">
        <f t="shared" si="90"/>
        <v>2.4703225880275834</v>
      </c>
      <c r="CW184" s="29">
        <f t="shared" si="91"/>
        <v>2.4728416576945853</v>
      </c>
      <c r="CX184" s="29">
        <f t="shared" si="92"/>
        <v>2.5232535968112599</v>
      </c>
      <c r="CY184" s="29">
        <f t="shared" si="93"/>
        <v>35318.528397456626</v>
      </c>
      <c r="CZ184" s="29">
        <f t="shared" si="94"/>
        <v>41034.430444298065</v>
      </c>
      <c r="DA184" s="29">
        <f t="shared" si="95"/>
        <v>36718.984394733081</v>
      </c>
      <c r="DB184" s="29">
        <f t="shared" si="96"/>
        <v>37173.001477704049</v>
      </c>
      <c r="DC184" s="29">
        <f t="shared" si="97"/>
        <v>90904.444800095662</v>
      </c>
      <c r="DD184" s="29">
        <f t="shared" si="98"/>
        <v>101368.28041339625</v>
      </c>
      <c r="DE184" s="29">
        <f t="shared" si="99"/>
        <v>90800.234239533384</v>
      </c>
      <c r="DF184" s="29">
        <f t="shared" si="100"/>
        <v>93796.909682887039</v>
      </c>
    </row>
    <row r="185" spans="1:110" ht="14.25" x14ac:dyDescent="0.2">
      <c r="A185" s="22" t="s">
        <v>116</v>
      </c>
      <c r="B185" s="11">
        <v>99.673000000000002</v>
      </c>
      <c r="C185" s="11">
        <v>103.82742309570312</v>
      </c>
      <c r="D185" s="11">
        <v>93.979839999999996</v>
      </c>
      <c r="E185" s="11">
        <v>100.39638519287109</v>
      </c>
      <c r="F185" s="27">
        <v>99.610405</v>
      </c>
      <c r="G185" s="11">
        <v>162.4</v>
      </c>
      <c r="H185" s="11">
        <v>104.86666666666667</v>
      </c>
      <c r="I185" s="11">
        <v>80.233333333333334</v>
      </c>
      <c r="J185" s="10">
        <f t="shared" si="118"/>
        <v>347.5</v>
      </c>
      <c r="K185" s="11">
        <v>162.16667175292969</v>
      </c>
      <c r="L185" s="11">
        <v>103.45325469970703</v>
      </c>
      <c r="M185" s="11">
        <v>79.265519999999995</v>
      </c>
      <c r="N185" s="27">
        <f t="shared" si="101"/>
        <v>344.8854464526367</v>
      </c>
      <c r="O185" s="11">
        <v>6.5018601608052444</v>
      </c>
      <c r="P185" s="11">
        <v>5.3930354426756821</v>
      </c>
      <c r="Q185" s="11">
        <v>3.7499950595087106</v>
      </c>
      <c r="R185" s="27">
        <f t="shared" si="119"/>
        <v>15.644890662989637</v>
      </c>
      <c r="S185" s="11">
        <v>6.5018599999999998</v>
      </c>
      <c r="T185" s="11">
        <v>5.3930354118347168</v>
      </c>
      <c r="U185" s="11">
        <v>3.7499950000000002</v>
      </c>
      <c r="V185" s="27">
        <f t="shared" si="102"/>
        <v>15.644890411834718</v>
      </c>
      <c r="W185" s="27">
        <f t="shared" si="103"/>
        <v>155.66481175292969</v>
      </c>
      <c r="X185" s="27">
        <f t="shared" si="104"/>
        <v>98.060219287872314</v>
      </c>
      <c r="Y185" s="27">
        <f t="shared" si="105"/>
        <v>75.515524999999997</v>
      </c>
      <c r="Z185" s="27">
        <f t="shared" si="106"/>
        <v>329.24055604080201</v>
      </c>
      <c r="AA185" s="11">
        <v>13.967976570129395</v>
      </c>
      <c r="AB185" s="11">
        <v>6.7605915069580078</v>
      </c>
      <c r="AC185" s="11">
        <v>5.9343849999999998</v>
      </c>
      <c r="AD185" s="27">
        <f t="shared" si="120"/>
        <v>26.662953077087401</v>
      </c>
      <c r="AE185" s="11">
        <v>13639.333984375</v>
      </c>
      <c r="AF185" s="11">
        <v>8426.1460000000006</v>
      </c>
      <c r="AG185" s="11">
        <v>5777.5654296875</v>
      </c>
      <c r="AH185" s="27">
        <f t="shared" si="107"/>
        <v>27843.045414062501</v>
      </c>
      <c r="AI185" s="27">
        <f t="shared" si="84"/>
        <v>78.822266091160898</v>
      </c>
      <c r="AJ185" s="27">
        <f t="shared" si="85"/>
        <v>88.474760822509126</v>
      </c>
      <c r="AK185" s="27">
        <f t="shared" si="86"/>
        <v>78.421343362928383</v>
      </c>
      <c r="AL185" s="27">
        <f t="shared" si="87"/>
        <v>81.424239052679084</v>
      </c>
      <c r="AM185" s="11">
        <v>6.6884655952453613</v>
      </c>
      <c r="AN185" s="11">
        <v>5.2777000000000003</v>
      </c>
      <c r="AO185" s="11">
        <v>6.2291080000000001</v>
      </c>
      <c r="AP185" s="27">
        <f t="shared" si="121"/>
        <v>6.168977170930396</v>
      </c>
      <c r="AQ185" s="11">
        <v>208.85339999999999</v>
      </c>
      <c r="AR185" s="11">
        <v>128.0921630859375</v>
      </c>
      <c r="AS185" s="11">
        <v>95.264709999999994</v>
      </c>
      <c r="AT185" s="27">
        <f t="shared" si="122"/>
        <v>432.21027308593744</v>
      </c>
      <c r="AU185" s="11">
        <v>155.1</v>
      </c>
      <c r="AV185" s="11">
        <v>8094.9</v>
      </c>
      <c r="AW185" s="11">
        <v>2173.6</v>
      </c>
      <c r="AX185" s="11">
        <v>879.12750000000005</v>
      </c>
      <c r="AY185" s="11">
        <v>764.35410000000002</v>
      </c>
      <c r="AZ185" s="11">
        <v>459.26130000000001</v>
      </c>
      <c r="BA185" s="27">
        <f t="shared" si="108"/>
        <v>2102.7429000000002</v>
      </c>
      <c r="BB185" s="11">
        <v>324.10476684570312</v>
      </c>
      <c r="BC185" s="11">
        <v>1581.05712890625</v>
      </c>
      <c r="BD185" s="11">
        <v>953.65089999999998</v>
      </c>
      <c r="BE185" s="27">
        <f t="shared" si="109"/>
        <v>2858.8127957519532</v>
      </c>
      <c r="BF185" s="11">
        <v>1002.425</v>
      </c>
      <c r="BG185" s="11">
        <v>1393.328</v>
      </c>
      <c r="BH185" s="11">
        <v>671.65560000000005</v>
      </c>
      <c r="BI185" s="27">
        <f t="shared" si="88"/>
        <v>3067.4085999999998</v>
      </c>
      <c r="BJ185" s="11">
        <v>907.7079</v>
      </c>
      <c r="BK185" s="11">
        <v>753.6431</v>
      </c>
      <c r="BL185" s="11">
        <v>459.26159999999999</v>
      </c>
      <c r="BM185" s="27">
        <f t="shared" si="117"/>
        <v>2120.6125999999999</v>
      </c>
      <c r="BN185" s="11">
        <v>94.717119999999994</v>
      </c>
      <c r="BO185" s="11">
        <v>639.68489999999997</v>
      </c>
      <c r="BP185" s="11">
        <v>212.39402770996094</v>
      </c>
      <c r="BQ185" s="27">
        <f t="shared" si="89"/>
        <v>946.79604770996093</v>
      </c>
      <c r="BR185" s="11">
        <v>445.64593505859375</v>
      </c>
      <c r="BS185" s="11">
        <v>235.4342</v>
      </c>
      <c r="BT185" s="11">
        <v>182.40342712402344</v>
      </c>
      <c r="BU185" s="27">
        <f t="shared" si="110"/>
        <v>863.48356218261722</v>
      </c>
      <c r="BV185" s="11">
        <v>-0.24965983629226685</v>
      </c>
      <c r="BW185" s="11">
        <v>-0.25826979999999999</v>
      </c>
      <c r="BX185" s="11">
        <v>8.4092280000000005E-2</v>
      </c>
      <c r="BY185" s="27">
        <f t="shared" si="111"/>
        <v>-0.42383735629226682</v>
      </c>
      <c r="BZ185" s="11">
        <v>173.03909999999999</v>
      </c>
      <c r="CA185" s="11">
        <v>95.237849999999995</v>
      </c>
      <c r="CB185" s="11">
        <v>73.673379999999995</v>
      </c>
      <c r="CC185" s="27">
        <f t="shared" si="112"/>
        <v>341.95033000000001</v>
      </c>
      <c r="CD185" s="11">
        <v>15448.6123046875</v>
      </c>
      <c r="CE185" s="11">
        <v>9516.4339999999993</v>
      </c>
      <c r="CF185" s="11">
        <v>6573.2340000000004</v>
      </c>
      <c r="CG185" s="27">
        <f t="shared" si="113"/>
        <v>31538.280304687501</v>
      </c>
      <c r="CH185" s="11">
        <v>15266.03</v>
      </c>
      <c r="CI185" s="11">
        <v>9403.9619999999995</v>
      </c>
      <c r="CJ185" s="11">
        <v>6495.5469999999996</v>
      </c>
      <c r="CK185" s="27">
        <f t="shared" si="114"/>
        <v>31165.538999999997</v>
      </c>
      <c r="CL185" s="11">
        <v>15.11999</v>
      </c>
      <c r="CM185" s="11">
        <v>11.007375717163086</v>
      </c>
      <c r="CN185" s="11">
        <v>8.2041059999999995</v>
      </c>
      <c r="CO185" s="27">
        <f t="shared" si="115"/>
        <v>34.331471717163083</v>
      </c>
      <c r="CP185" s="11">
        <v>15.380826950073242</v>
      </c>
      <c r="CQ185" s="11">
        <v>11.173891067504883</v>
      </c>
      <c r="CR185" s="11">
        <v>8.3118099999999995</v>
      </c>
      <c r="CS185" s="27">
        <f t="shared" si="116"/>
        <v>34.866528017578126</v>
      </c>
      <c r="CT185" s="11">
        <v>99.673000000000002</v>
      </c>
      <c r="CU185" s="29">
        <v>2.5754059923947463</v>
      </c>
      <c r="CV185" s="29">
        <f t="shared" si="90"/>
        <v>2.4720654655685741</v>
      </c>
      <c r="CW185" s="29">
        <f t="shared" si="91"/>
        <v>2.4758389953606508</v>
      </c>
      <c r="CX185" s="29">
        <f t="shared" si="92"/>
        <v>2.5251724780690141</v>
      </c>
      <c r="CY185" s="29">
        <f t="shared" si="93"/>
        <v>34255.961513466551</v>
      </c>
      <c r="CZ185" s="29">
        <f t="shared" si="94"/>
        <v>39943.05840018145</v>
      </c>
      <c r="DA185" s="29">
        <f t="shared" si="95"/>
        <v>35610.882440182526</v>
      </c>
      <c r="DB185" s="29">
        <f t="shared" si="96"/>
        <v>36092.79940572723</v>
      </c>
      <c r="DC185" s="29">
        <f t="shared" si="97"/>
        <v>88223.008557025561</v>
      </c>
      <c r="DD185" s="29">
        <f t="shared" si="98"/>
        <v>98741.855260277283</v>
      </c>
      <c r="DE185" s="29">
        <f t="shared" si="99"/>
        <v>88166.811404607739</v>
      </c>
      <c r="DF185" s="29">
        <f t="shared" si="100"/>
        <v>91140.543715808075</v>
      </c>
    </row>
    <row r="186" spans="1:110" ht="14.25" x14ac:dyDescent="0.2">
      <c r="A186" s="22" t="s">
        <v>117</v>
      </c>
      <c r="B186" s="11">
        <v>99.814999999999998</v>
      </c>
      <c r="C186" s="11">
        <v>99.970179999999999</v>
      </c>
      <c r="D186" s="11">
        <v>88.472279999999998</v>
      </c>
      <c r="E186" s="11">
        <v>96.704040000000006</v>
      </c>
      <c r="F186" s="27">
        <v>95.076324</v>
      </c>
      <c r="G186" s="11">
        <v>159.10000000000002</v>
      </c>
      <c r="H186" s="11">
        <v>101.13333333333333</v>
      </c>
      <c r="I186" s="11">
        <v>76.533333333333331</v>
      </c>
      <c r="J186" s="10">
        <f t="shared" si="118"/>
        <v>336.76666666666665</v>
      </c>
      <c r="K186" s="11">
        <v>158.53334045410156</v>
      </c>
      <c r="L186" s="11">
        <v>102.20075988769531</v>
      </c>
      <c r="M186" s="11">
        <v>77.359769999999997</v>
      </c>
      <c r="N186" s="27">
        <f t="shared" si="101"/>
        <v>338.0938703417969</v>
      </c>
      <c r="O186" s="11">
        <v>6.0342027926207225</v>
      </c>
      <c r="P186" s="11">
        <v>5.3288570836724221</v>
      </c>
      <c r="Q186" s="11">
        <v>3.4782141877788781</v>
      </c>
      <c r="R186" s="27">
        <f t="shared" si="119"/>
        <v>14.841274064072023</v>
      </c>
      <c r="S186" s="11">
        <v>6.0342025756835938</v>
      </c>
      <c r="T186" s="11">
        <v>5.3288570000000002</v>
      </c>
      <c r="U186" s="11">
        <v>3.4782142639160156</v>
      </c>
      <c r="V186" s="27">
        <f t="shared" si="102"/>
        <v>14.841273839599609</v>
      </c>
      <c r="W186" s="27">
        <f t="shared" si="103"/>
        <v>152.49913787841797</v>
      </c>
      <c r="X186" s="27">
        <f t="shared" si="104"/>
        <v>96.871902887695313</v>
      </c>
      <c r="Y186" s="27">
        <f t="shared" si="105"/>
        <v>73.881555736083982</v>
      </c>
      <c r="Z186" s="27">
        <f t="shared" si="106"/>
        <v>323.25259650219732</v>
      </c>
      <c r="AA186" s="11">
        <v>16.484582901000977</v>
      </c>
      <c r="AB186" s="11">
        <v>7.9563350000000002</v>
      </c>
      <c r="AC186" s="11">
        <v>7.5070690000000004</v>
      </c>
      <c r="AD186" s="27">
        <f t="shared" si="120"/>
        <v>31.947986901000977</v>
      </c>
      <c r="AE186" s="11">
        <v>13683.9765625</v>
      </c>
      <c r="AF186" s="11">
        <v>8422.9490000000005</v>
      </c>
      <c r="AG186" s="11">
        <v>5806.924</v>
      </c>
      <c r="AH186" s="27">
        <f t="shared" si="107"/>
        <v>27913.8495625</v>
      </c>
      <c r="AI186" s="27">
        <f t="shared" si="84"/>
        <v>79.086139562184997</v>
      </c>
      <c r="AJ186" s="27">
        <f t="shared" si="85"/>
        <v>88.451055438659722</v>
      </c>
      <c r="AK186" s="27">
        <f t="shared" si="86"/>
        <v>78.781290263674535</v>
      </c>
      <c r="AL186" s="27">
        <f t="shared" si="87"/>
        <v>81.628300585653292</v>
      </c>
      <c r="AM186" s="11">
        <v>7.9342670000000002</v>
      </c>
      <c r="AN186" s="11">
        <v>6.1910170000000004</v>
      </c>
      <c r="AO186" s="11">
        <v>7.863226</v>
      </c>
      <c r="AP186" s="27">
        <f t="shared" si="121"/>
        <v>7.4001938277569277</v>
      </c>
      <c r="AQ186" s="11">
        <v>207.76315307617187</v>
      </c>
      <c r="AR186" s="11">
        <v>128.51071166992187</v>
      </c>
      <c r="AS186" s="11">
        <v>95.444379999999995</v>
      </c>
      <c r="AT186" s="27">
        <f t="shared" si="122"/>
        <v>431.71824474609377</v>
      </c>
      <c r="AU186" s="11">
        <v>150.4</v>
      </c>
      <c r="AV186" s="11">
        <v>8062.8</v>
      </c>
      <c r="AW186" s="11">
        <v>2079.8000000000002</v>
      </c>
      <c r="AX186" s="11">
        <v>1020.476</v>
      </c>
      <c r="AY186" s="11">
        <v>590.28700000000003</v>
      </c>
      <c r="AZ186" s="11">
        <v>362.51979999999998</v>
      </c>
      <c r="BA186" s="27">
        <f t="shared" si="108"/>
        <v>1973.2828</v>
      </c>
      <c r="BB186" s="11">
        <v>19.063500000000001</v>
      </c>
      <c r="BC186" s="11">
        <v>405.25569999999999</v>
      </c>
      <c r="BD186" s="11">
        <v>64.569779999999994</v>
      </c>
      <c r="BE186" s="27">
        <f t="shared" si="109"/>
        <v>488.88897999999995</v>
      </c>
      <c r="BF186" s="11">
        <v>1161.249</v>
      </c>
      <c r="BG186" s="11">
        <v>1672.0556640625</v>
      </c>
      <c r="BH186" s="11">
        <v>774.44854736328125</v>
      </c>
      <c r="BI186" s="27">
        <f t="shared" si="88"/>
        <v>3607.753211425781</v>
      </c>
      <c r="BJ186" s="11">
        <v>920.05269999999996</v>
      </c>
      <c r="BK186" s="11">
        <v>595.84720000000004</v>
      </c>
      <c r="BL186" s="11">
        <v>370.4941</v>
      </c>
      <c r="BM186" s="27">
        <f t="shared" si="117"/>
        <v>1886.3939999999998</v>
      </c>
      <c r="BN186" s="11">
        <v>241.19633483886719</v>
      </c>
      <c r="BO186" s="11">
        <v>1076.20849609375</v>
      </c>
      <c r="BP186" s="11">
        <v>403.95443725585937</v>
      </c>
      <c r="BQ186" s="27">
        <f t="shared" si="89"/>
        <v>1721.3592681884766</v>
      </c>
      <c r="BR186" s="11">
        <v>445.8138427734375</v>
      </c>
      <c r="BS186" s="11">
        <v>235.53921508789062</v>
      </c>
      <c r="BT186" s="11">
        <v>182.68862915039062</v>
      </c>
      <c r="BU186" s="27">
        <f t="shared" si="110"/>
        <v>864.04168701171875</v>
      </c>
      <c r="BV186" s="11">
        <v>-0.33216839999999997</v>
      </c>
      <c r="BW186" s="11">
        <v>-0.27138644456863403</v>
      </c>
      <c r="BX186" s="11">
        <v>8.0976450000000005E-2</v>
      </c>
      <c r="BY186" s="27">
        <f t="shared" si="111"/>
        <v>-0.52257839456863409</v>
      </c>
      <c r="BZ186" s="11">
        <v>173.02622985839844</v>
      </c>
      <c r="CA186" s="11">
        <v>95.227230000000006</v>
      </c>
      <c r="CB186" s="11">
        <v>73.709429999999998</v>
      </c>
      <c r="CC186" s="27">
        <f t="shared" si="112"/>
        <v>341.96288985839846</v>
      </c>
      <c r="CD186" s="11">
        <v>15283.134765625</v>
      </c>
      <c r="CE186" s="11">
        <v>9393.4570000000003</v>
      </c>
      <c r="CF186" s="11">
        <v>6475.2449999999999</v>
      </c>
      <c r="CG186" s="27">
        <f t="shared" si="113"/>
        <v>31151.836765625001</v>
      </c>
      <c r="CH186" s="11">
        <v>15322.20703125</v>
      </c>
      <c r="CI186" s="11">
        <v>9417.4719999999998</v>
      </c>
      <c r="CJ186" s="11">
        <v>6491.799</v>
      </c>
      <c r="CK186" s="27">
        <f t="shared" si="114"/>
        <v>31231.478031250001</v>
      </c>
      <c r="CL186" s="11">
        <v>14.587671279907227</v>
      </c>
      <c r="CM186" s="11">
        <v>10.744674682617188</v>
      </c>
      <c r="CN186" s="11">
        <v>7.8635380000000001</v>
      </c>
      <c r="CO186" s="27">
        <f t="shared" si="115"/>
        <v>33.195883962524412</v>
      </c>
      <c r="CP186" s="11">
        <v>14.74018669128418</v>
      </c>
      <c r="CQ186" s="11">
        <v>10.839977264404297</v>
      </c>
      <c r="CR186" s="11">
        <v>7.9239569999999997</v>
      </c>
      <c r="CS186" s="27">
        <f t="shared" si="116"/>
        <v>33.504120955688478</v>
      </c>
      <c r="CT186" s="11">
        <v>99.814999999999998</v>
      </c>
      <c r="CU186" s="29">
        <v>2.5765679754929849</v>
      </c>
      <c r="CV186" s="29">
        <f t="shared" si="90"/>
        <v>2.4734439412748919</v>
      </c>
      <c r="CW186" s="29">
        <f t="shared" si="91"/>
        <v>2.478497380191254</v>
      </c>
      <c r="CX186" s="29">
        <f t="shared" si="92"/>
        <v>2.5267118527671379</v>
      </c>
      <c r="CY186" s="29">
        <f t="shared" si="93"/>
        <v>34369.069690455399</v>
      </c>
      <c r="CZ186" s="29">
        <f t="shared" si="94"/>
        <v>39982.607552147543</v>
      </c>
      <c r="DA186" s="29">
        <f t="shared" si="95"/>
        <v>35534.773183151447</v>
      </c>
      <c r="DB186" s="29">
        <f t="shared" si="96"/>
        <v>36145.800024144453</v>
      </c>
      <c r="DC186" s="29">
        <f t="shared" si="97"/>
        <v>88554.244311913979</v>
      </c>
      <c r="DD186" s="29">
        <f t="shared" si="98"/>
        <v>98894.738406231074</v>
      </c>
      <c r="DE186" s="29">
        <f t="shared" si="99"/>
        <v>88072.842240131286</v>
      </c>
      <c r="DF186" s="29">
        <f t="shared" si="100"/>
        <v>91330.021348756505</v>
      </c>
    </row>
    <row r="187" spans="1:110" ht="14.25" x14ac:dyDescent="0.2">
      <c r="A187" s="22" t="s">
        <v>118</v>
      </c>
      <c r="B187" s="11">
        <v>100.062</v>
      </c>
      <c r="C187" s="11">
        <v>95.229190000000003</v>
      </c>
      <c r="D187" s="11">
        <v>89.242469999999997</v>
      </c>
      <c r="E187" s="11">
        <v>89.251679999999993</v>
      </c>
      <c r="F187" s="27">
        <v>91.629997000000003</v>
      </c>
      <c r="G187" s="11">
        <v>155.23333333333332</v>
      </c>
      <c r="H187" s="11">
        <v>98.366666666666674</v>
      </c>
      <c r="I187" s="11">
        <v>75.2</v>
      </c>
      <c r="J187" s="10">
        <f t="shared" si="118"/>
        <v>328.8</v>
      </c>
      <c r="K187" s="11">
        <v>156.19999999999999</v>
      </c>
      <c r="L187" s="11">
        <v>100.31034088134766</v>
      </c>
      <c r="M187" s="11">
        <v>76.568809999999999</v>
      </c>
      <c r="N187" s="27">
        <f t="shared" si="101"/>
        <v>333.07915088134763</v>
      </c>
      <c r="O187" s="11">
        <v>5.6742732235438131</v>
      </c>
      <c r="P187" s="11">
        <v>5.0694954397216145</v>
      </c>
      <c r="Q187" s="11">
        <v>3.4979532496935666</v>
      </c>
      <c r="R187" s="27">
        <f t="shared" si="119"/>
        <v>14.241721912958994</v>
      </c>
      <c r="S187" s="11">
        <v>5.6742730000000003</v>
      </c>
      <c r="T187" s="11">
        <v>5.069495677947998</v>
      </c>
      <c r="U187" s="11">
        <v>3.4979529999999999</v>
      </c>
      <c r="V187" s="27">
        <f t="shared" si="102"/>
        <v>14.241721677947996</v>
      </c>
      <c r="W187" s="27">
        <f t="shared" si="103"/>
        <v>150.52572699999999</v>
      </c>
      <c r="X187" s="27">
        <f t="shared" si="104"/>
        <v>95.240845203399658</v>
      </c>
      <c r="Y187" s="27">
        <f t="shared" si="105"/>
        <v>73.070857000000004</v>
      </c>
      <c r="Z187" s="27">
        <f t="shared" si="106"/>
        <v>318.83742920339961</v>
      </c>
      <c r="AA187" s="11">
        <v>19.50108528137207</v>
      </c>
      <c r="AB187" s="11">
        <v>9.3130059999999997</v>
      </c>
      <c r="AC187" s="11">
        <v>8.7567509999999995</v>
      </c>
      <c r="AD187" s="27">
        <f t="shared" si="120"/>
        <v>37.570842281372073</v>
      </c>
      <c r="AE187" s="11">
        <v>13684.89</v>
      </c>
      <c r="AF187" s="11">
        <v>8375.0190000000002</v>
      </c>
      <c r="AG187" s="11">
        <v>5794.0910000000003</v>
      </c>
      <c r="AH187" s="27">
        <f t="shared" si="107"/>
        <v>27854</v>
      </c>
      <c r="AI187" s="27">
        <f t="shared" si="84"/>
        <v>79.090386476765701</v>
      </c>
      <c r="AJ187" s="27">
        <f t="shared" si="85"/>
        <v>87.974265563610189</v>
      </c>
      <c r="AK187" s="27">
        <f t="shared" si="86"/>
        <v>78.564275998990638</v>
      </c>
      <c r="AL187" s="27">
        <f t="shared" si="87"/>
        <v>81.449996343127395</v>
      </c>
      <c r="AM187" s="11">
        <v>9.3404659999999993</v>
      </c>
      <c r="AN187" s="11">
        <v>7.1980009999999996</v>
      </c>
      <c r="AO187" s="11">
        <v>9.1127219999999998</v>
      </c>
      <c r="AP187" s="27">
        <f t="shared" si="121"/>
        <v>8.6516464056530413</v>
      </c>
      <c r="AQ187" s="11">
        <v>208.78389999999999</v>
      </c>
      <c r="AR187" s="11">
        <v>129.38542175292969</v>
      </c>
      <c r="AS187" s="11">
        <v>96.093019999999996</v>
      </c>
      <c r="AT187" s="27">
        <f t="shared" si="122"/>
        <v>434.26234175292973</v>
      </c>
      <c r="AU187" s="11">
        <v>153</v>
      </c>
      <c r="AV187" s="11">
        <v>7762.4</v>
      </c>
      <c r="AW187" s="11">
        <v>1965.9</v>
      </c>
      <c r="AX187" s="11">
        <v>866.18389999999999</v>
      </c>
      <c r="AY187" s="11">
        <v>468.23759999999999</v>
      </c>
      <c r="AZ187" s="11">
        <v>325.38156127929687</v>
      </c>
      <c r="BA187" s="27">
        <f t="shared" si="108"/>
        <v>1659.8030612792968</v>
      </c>
      <c r="BB187" s="11">
        <v>266.75973510742188</v>
      </c>
      <c r="BC187" s="11">
        <v>16.532842636108398</v>
      </c>
      <c r="BD187" s="11">
        <v>4.4539280000000003</v>
      </c>
      <c r="BE187" s="27">
        <f t="shared" si="109"/>
        <v>287.74650574353029</v>
      </c>
      <c r="BF187" s="11">
        <v>1028.7210693359375</v>
      </c>
      <c r="BG187" s="11">
        <v>756.24400000000003</v>
      </c>
      <c r="BH187" s="11">
        <v>440.693359375</v>
      </c>
      <c r="BI187" s="27">
        <f t="shared" si="88"/>
        <v>2225.6584287109376</v>
      </c>
      <c r="BJ187" s="11">
        <v>848.48590000000002</v>
      </c>
      <c r="BK187" s="11">
        <v>492.91570000000002</v>
      </c>
      <c r="BL187" s="11">
        <v>317.5797</v>
      </c>
      <c r="BM187" s="27">
        <f t="shared" si="117"/>
        <v>1658.9813000000001</v>
      </c>
      <c r="BN187" s="11">
        <v>180.23524475097656</v>
      </c>
      <c r="BO187" s="11">
        <v>263.32827758789063</v>
      </c>
      <c r="BP187" s="11">
        <v>123.11368560791016</v>
      </c>
      <c r="BQ187" s="27">
        <f t="shared" si="89"/>
        <v>566.67720794677734</v>
      </c>
      <c r="BR187" s="11">
        <v>446.06256103515625</v>
      </c>
      <c r="BS187" s="11">
        <v>235.6251220703125</v>
      </c>
      <c r="BT187" s="11">
        <v>183.00827026367187</v>
      </c>
      <c r="BU187" s="27">
        <f t="shared" si="110"/>
        <v>864.69595336914062</v>
      </c>
      <c r="BV187" s="11">
        <v>-0.24105751514434814</v>
      </c>
      <c r="BW187" s="11">
        <v>-0.28319135308265686</v>
      </c>
      <c r="BX187" s="11">
        <v>0.1184713</v>
      </c>
      <c r="BY187" s="27">
        <f t="shared" si="111"/>
        <v>-0.405777568227005</v>
      </c>
      <c r="BZ187" s="11">
        <v>173.02848815917969</v>
      </c>
      <c r="CA187" s="11">
        <v>95.198509999999999</v>
      </c>
      <c r="CB187" s="11">
        <v>73.749690000000001</v>
      </c>
      <c r="CC187" s="27">
        <f t="shared" si="112"/>
        <v>341.97668815917967</v>
      </c>
      <c r="CD187" s="11">
        <v>15065.64</v>
      </c>
      <c r="CE187" s="11">
        <v>9088.5589999999993</v>
      </c>
      <c r="CF187" s="11">
        <v>6314.8190000000004</v>
      </c>
      <c r="CG187" s="27">
        <f t="shared" si="113"/>
        <v>30469.018</v>
      </c>
      <c r="CH187" s="11">
        <v>15189.892578125</v>
      </c>
      <c r="CI187" s="11">
        <v>9163.5169999999998</v>
      </c>
      <c r="CJ187" s="11">
        <v>6366.900390625</v>
      </c>
      <c r="CK187" s="27">
        <f t="shared" si="114"/>
        <v>30720.30996875</v>
      </c>
      <c r="CL187" s="11">
        <v>14.42030143737793</v>
      </c>
      <c r="CM187" s="11">
        <v>10.592638969421387</v>
      </c>
      <c r="CN187" s="11">
        <v>7.769749</v>
      </c>
      <c r="CO187" s="27">
        <f t="shared" si="115"/>
        <v>32.782689406799314</v>
      </c>
      <c r="CP187" s="11">
        <v>14.47700309753418</v>
      </c>
      <c r="CQ187" s="11">
        <v>10.623525619506836</v>
      </c>
      <c r="CR187" s="11">
        <v>7.7892840000000003</v>
      </c>
      <c r="CS187" s="27">
        <f t="shared" si="116"/>
        <v>32.889812717041018</v>
      </c>
      <c r="CT187" s="11">
        <v>100.062</v>
      </c>
      <c r="CU187" s="29">
        <v>2.5779717882340596</v>
      </c>
      <c r="CV187" s="29">
        <f t="shared" si="90"/>
        <v>2.4750925415777254</v>
      </c>
      <c r="CW187" s="29">
        <f t="shared" si="91"/>
        <v>2.4814785019933221</v>
      </c>
      <c r="CX187" s="29">
        <f t="shared" si="92"/>
        <v>2.5285230932660858</v>
      </c>
      <c r="CY187" s="29">
        <f t="shared" si="93"/>
        <v>34053.27840757255</v>
      </c>
      <c r="CZ187" s="29">
        <f t="shared" si="94"/>
        <v>38890.23767705691</v>
      </c>
      <c r="DA187" s="29">
        <f t="shared" si="95"/>
        <v>34790.233148763138</v>
      </c>
      <c r="DB187" s="29">
        <f t="shared" si="96"/>
        <v>35527.297021633487</v>
      </c>
      <c r="DC187" s="29">
        <f t="shared" si="97"/>
        <v>87788.391031602107</v>
      </c>
      <c r="DD187" s="29">
        <f t="shared" si="98"/>
        <v>96256.937214668593</v>
      </c>
      <c r="DE187" s="29">
        <f t="shared" si="99"/>
        <v>86331.215637991147</v>
      </c>
      <c r="DF187" s="29">
        <f t="shared" si="100"/>
        <v>89831.59096052371</v>
      </c>
    </row>
    <row r="188" spans="1:110" ht="14.25" x14ac:dyDescent="0.2">
      <c r="A188" s="22" t="s">
        <v>119</v>
      </c>
      <c r="B188" s="11">
        <v>99.894999999999996</v>
      </c>
      <c r="C188" s="11">
        <v>93.027839999999998</v>
      </c>
      <c r="D188" s="11">
        <v>86.981800000000007</v>
      </c>
      <c r="E188" s="11">
        <v>88.216899999999995</v>
      </c>
      <c r="F188" s="27">
        <v>89.665329</v>
      </c>
      <c r="G188" s="11">
        <v>155.23333333333332</v>
      </c>
      <c r="H188" s="11">
        <v>101.66666666666667</v>
      </c>
      <c r="I188" s="11">
        <v>77.833333333333329</v>
      </c>
      <c r="J188" s="10">
        <f t="shared" si="118"/>
        <v>334.73333333333329</v>
      </c>
      <c r="K188" s="11">
        <v>154.69999999999999</v>
      </c>
      <c r="L188" s="11">
        <v>99.981369999999998</v>
      </c>
      <c r="M188" s="11">
        <v>76.504159999999999</v>
      </c>
      <c r="N188" s="27">
        <f t="shared" si="101"/>
        <v>331.18552999999997</v>
      </c>
      <c r="O188" s="11">
        <v>5.3994327288735215</v>
      </c>
      <c r="P188" s="11">
        <v>4.94474165966618</v>
      </c>
      <c r="Q188" s="11">
        <v>3.3735372875198628</v>
      </c>
      <c r="R188" s="27">
        <f t="shared" si="119"/>
        <v>13.717711676059565</v>
      </c>
      <c r="S188" s="11">
        <v>5.3994326591491699</v>
      </c>
      <c r="T188" s="11">
        <v>4.9447419999999997</v>
      </c>
      <c r="U188" s="11">
        <v>3.3735373020172119</v>
      </c>
      <c r="V188" s="27">
        <f t="shared" si="102"/>
        <v>13.717711961166382</v>
      </c>
      <c r="W188" s="27">
        <f t="shared" si="103"/>
        <v>149.30056734085082</v>
      </c>
      <c r="X188" s="27">
        <f t="shared" si="104"/>
        <v>95.036627999999993</v>
      </c>
      <c r="Y188" s="27">
        <f t="shared" si="105"/>
        <v>73.130622697982787</v>
      </c>
      <c r="Z188" s="27">
        <f t="shared" si="106"/>
        <v>317.46781803883357</v>
      </c>
      <c r="AA188" s="11">
        <v>20.194109999999998</v>
      </c>
      <c r="AB188" s="11">
        <v>9.4569770000000002</v>
      </c>
      <c r="AC188" s="11">
        <v>8.8894939999999991</v>
      </c>
      <c r="AD188" s="27">
        <f t="shared" si="120"/>
        <v>38.540580999999996</v>
      </c>
      <c r="AE188" s="11">
        <v>13800.0966796875</v>
      </c>
      <c r="AF188" s="11">
        <v>8392.8050000000003</v>
      </c>
      <c r="AG188" s="11">
        <v>5815.26</v>
      </c>
      <c r="AH188" s="27">
        <f t="shared" si="107"/>
        <v>28008.161679687502</v>
      </c>
      <c r="AI188" s="27">
        <f t="shared" si="84"/>
        <v>79.730913156463089</v>
      </c>
      <c r="AJ188" s="27">
        <f t="shared" si="85"/>
        <v>88.220794459693678</v>
      </c>
      <c r="AK188" s="27">
        <f t="shared" si="86"/>
        <v>78.802686353583979</v>
      </c>
      <c r="AL188" s="27">
        <f t="shared" si="87"/>
        <v>81.892173525459711</v>
      </c>
      <c r="AM188" s="11">
        <v>9.6971039999999995</v>
      </c>
      <c r="AN188" s="11">
        <v>7.3520455360412598</v>
      </c>
      <c r="AO188" s="11">
        <v>9.2671130000000002</v>
      </c>
      <c r="AP188" s="27">
        <f t="shared" si="121"/>
        <v>8.9050674902992863</v>
      </c>
      <c r="AQ188" s="11">
        <v>208.24334716796875</v>
      </c>
      <c r="AR188" s="11">
        <v>128.62672424316406</v>
      </c>
      <c r="AS188" s="11">
        <v>95.923739999999995</v>
      </c>
      <c r="AT188" s="27">
        <f t="shared" si="122"/>
        <v>432.79381141113282</v>
      </c>
      <c r="AU188" s="11">
        <v>158</v>
      </c>
      <c r="AV188" s="11">
        <v>7790.5</v>
      </c>
      <c r="AW188" s="11">
        <v>1846.2</v>
      </c>
      <c r="AX188" s="11">
        <v>844.08370000000002</v>
      </c>
      <c r="AY188" s="11">
        <v>557.5222</v>
      </c>
      <c r="AZ188" s="11">
        <v>261.99154663085937</v>
      </c>
      <c r="BA188" s="27">
        <f t="shared" si="108"/>
        <v>1663.5974466308594</v>
      </c>
      <c r="BB188" s="11">
        <v>19.099987030029297</v>
      </c>
      <c r="BC188" s="11">
        <v>0.01</v>
      </c>
      <c r="BD188" s="11">
        <v>41.893455505371094</v>
      </c>
      <c r="BE188" s="27">
        <f t="shared" si="109"/>
        <v>61.003442535400396</v>
      </c>
      <c r="BF188" s="11">
        <v>886.94899999999996</v>
      </c>
      <c r="BG188" s="11">
        <v>601.26840000000004</v>
      </c>
      <c r="BH188" s="11">
        <v>329.44583129882812</v>
      </c>
      <c r="BI188" s="27">
        <f t="shared" si="88"/>
        <v>1817.6632312988281</v>
      </c>
      <c r="BJ188" s="11">
        <v>839.59500000000003</v>
      </c>
      <c r="BK188" s="11">
        <v>539.54095458984375</v>
      </c>
      <c r="BL188" s="11">
        <v>288.45425415039062</v>
      </c>
      <c r="BM188" s="27">
        <f t="shared" si="117"/>
        <v>1667.5902087402344</v>
      </c>
      <c r="BN188" s="11">
        <v>47.35407</v>
      </c>
      <c r="BO188" s="11">
        <v>61.727460000000001</v>
      </c>
      <c r="BP188" s="11">
        <v>40.991584777832031</v>
      </c>
      <c r="BQ188" s="27">
        <f t="shared" si="89"/>
        <v>150.07311477783202</v>
      </c>
      <c r="BR188" s="11">
        <v>446.55900000000003</v>
      </c>
      <c r="BS188" s="11">
        <v>235.68700000000001</v>
      </c>
      <c r="BT188" s="11">
        <v>183.39699999999999</v>
      </c>
      <c r="BU188" s="27">
        <f t="shared" si="110"/>
        <v>865.64300000000003</v>
      </c>
      <c r="BV188" s="11">
        <v>2.3950643837451935E-2</v>
      </c>
      <c r="BW188" s="11">
        <v>-0.29329094290733337</v>
      </c>
      <c r="BX188" s="11">
        <v>0.19697804749011993</v>
      </c>
      <c r="BY188" s="27">
        <f t="shared" si="111"/>
        <v>-7.2362251579761505E-2</v>
      </c>
      <c r="BZ188" s="11">
        <v>173.08338928222656</v>
      </c>
      <c r="CA188" s="11">
        <v>95.13409</v>
      </c>
      <c r="CB188" s="11">
        <v>73.795199999999994</v>
      </c>
      <c r="CC188" s="27">
        <f t="shared" si="112"/>
        <v>342.0126792822266</v>
      </c>
      <c r="CD188" s="11">
        <v>15236.7822265625</v>
      </c>
      <c r="CE188" s="11">
        <v>9120.7019999999993</v>
      </c>
      <c r="CF188" s="11">
        <v>6356.0550000000003</v>
      </c>
      <c r="CG188" s="27">
        <f t="shared" si="113"/>
        <v>30713.539226562498</v>
      </c>
      <c r="CH188" s="11">
        <v>15293.828125</v>
      </c>
      <c r="CI188" s="11">
        <v>9154.85</v>
      </c>
      <c r="CJ188" s="11">
        <v>6379.8515625</v>
      </c>
      <c r="CK188" s="27">
        <f t="shared" si="114"/>
        <v>30828.529687499999</v>
      </c>
      <c r="CL188" s="11">
        <v>14.431306838989258</v>
      </c>
      <c r="CM188" s="11">
        <v>10.681218147277832</v>
      </c>
      <c r="CN188" s="11">
        <v>7.8045650000000002</v>
      </c>
      <c r="CO188" s="27">
        <f t="shared" si="115"/>
        <v>32.917089986267086</v>
      </c>
      <c r="CP188" s="11">
        <v>14.434877395629883</v>
      </c>
      <c r="CQ188" s="11">
        <v>10.680078506469727</v>
      </c>
      <c r="CR188" s="11">
        <v>7.8060309999999999</v>
      </c>
      <c r="CS188" s="27">
        <f t="shared" si="116"/>
        <v>32.920986902099607</v>
      </c>
      <c r="CT188" s="11">
        <v>99.894999999999996</v>
      </c>
      <c r="CU188" s="29">
        <v>2.5800222762673615</v>
      </c>
      <c r="CV188" s="29">
        <f t="shared" si="90"/>
        <v>2.4774189777817814</v>
      </c>
      <c r="CW188" s="29">
        <f t="shared" si="91"/>
        <v>2.4852158405966787</v>
      </c>
      <c r="CX188" s="29">
        <f t="shared" si="92"/>
        <v>2.5310260479719733</v>
      </c>
      <c r="CY188" s="29">
        <f t="shared" si="93"/>
        <v>34248.169054928905</v>
      </c>
      <c r="CZ188" s="29">
        <f t="shared" si="94"/>
        <v>38843.253976672451</v>
      </c>
      <c r="DA188" s="29">
        <f t="shared" si="95"/>
        <v>34787.109726440453</v>
      </c>
      <c r="DB188" s="29">
        <f t="shared" si="96"/>
        <v>35613.445366623426</v>
      </c>
      <c r="DC188" s="29">
        <f t="shared" si="97"/>
        <v>88361.039083087089</v>
      </c>
      <c r="DD188" s="29">
        <f t="shared" si="98"/>
        <v>96231.014560605981</v>
      </c>
      <c r="DE188" s="29">
        <f t="shared" si="99"/>
        <v>86453.476140724597</v>
      </c>
      <c r="DF188" s="29">
        <f t="shared" si="100"/>
        <v>90138.55788095067</v>
      </c>
    </row>
    <row r="189" spans="1:110" ht="14.25" x14ac:dyDescent="0.2">
      <c r="A189" s="22" t="s">
        <v>120</v>
      </c>
      <c r="B189" s="11">
        <v>99.873000000000005</v>
      </c>
      <c r="C189" s="11">
        <v>94.177959999999999</v>
      </c>
      <c r="D189" s="11">
        <v>87.863569999999996</v>
      </c>
      <c r="E189" s="11">
        <v>91.671090000000007</v>
      </c>
      <c r="F189" s="27">
        <v>91.293930000000003</v>
      </c>
      <c r="G189" s="11">
        <v>154.06666666666666</v>
      </c>
      <c r="H189" s="11">
        <v>100.13333333333333</v>
      </c>
      <c r="I189" s="11">
        <v>76.933333333333323</v>
      </c>
      <c r="J189" s="10">
        <f t="shared" si="118"/>
        <v>331.13333333333333</v>
      </c>
      <c r="K189" s="11">
        <v>153.83332824707031</v>
      </c>
      <c r="L189" s="11">
        <v>98.779719999999998</v>
      </c>
      <c r="M189" s="11">
        <v>75.991424560546875</v>
      </c>
      <c r="N189" s="27">
        <f t="shared" si="101"/>
        <v>328.60447280761719</v>
      </c>
      <c r="O189" s="11">
        <v>5.2763440994863648</v>
      </c>
      <c r="P189" s="11">
        <v>4.7900032816139397</v>
      </c>
      <c r="Q189" s="11">
        <v>3.2195469541638864</v>
      </c>
      <c r="R189" s="27">
        <f t="shared" si="119"/>
        <v>13.285894335264191</v>
      </c>
      <c r="S189" s="11">
        <v>5.2763439999999999</v>
      </c>
      <c r="T189" s="11">
        <v>4.7900032997131348</v>
      </c>
      <c r="U189" s="11">
        <v>3.2195469999999999</v>
      </c>
      <c r="V189" s="27">
        <f t="shared" si="102"/>
        <v>13.285894299713135</v>
      </c>
      <c r="W189" s="27">
        <f t="shared" si="103"/>
        <v>148.55698424707032</v>
      </c>
      <c r="X189" s="27">
        <f t="shared" si="104"/>
        <v>93.989716700286863</v>
      </c>
      <c r="Y189" s="27">
        <f t="shared" si="105"/>
        <v>72.771877560546869</v>
      </c>
      <c r="Z189" s="27">
        <f t="shared" si="106"/>
        <v>315.31857850790402</v>
      </c>
      <c r="AA189" s="11">
        <v>20.183847427368164</v>
      </c>
      <c r="AB189" s="11">
        <v>9.2571069999999995</v>
      </c>
      <c r="AC189" s="11">
        <v>8.6877289999999991</v>
      </c>
      <c r="AD189" s="27">
        <f t="shared" si="120"/>
        <v>38.128683427368159</v>
      </c>
      <c r="AE189" s="11">
        <v>13718.392578125</v>
      </c>
      <c r="AF189" s="11">
        <v>8288.1360000000004</v>
      </c>
      <c r="AG189" s="11">
        <v>5748.4560000000001</v>
      </c>
      <c r="AH189" s="27">
        <f t="shared" si="107"/>
        <v>27754.984578124997</v>
      </c>
      <c r="AI189" s="27">
        <f t="shared" si="84"/>
        <v>79.140250290897569</v>
      </c>
      <c r="AJ189" s="27">
        <f t="shared" si="85"/>
        <v>87.162283244167341</v>
      </c>
      <c r="AK189" s="27">
        <f t="shared" si="86"/>
        <v>77.79878834074357</v>
      </c>
      <c r="AL189" s="27">
        <f t="shared" si="87"/>
        <v>81.07903379481462</v>
      </c>
      <c r="AM189" s="11">
        <v>9.7365670000000009</v>
      </c>
      <c r="AN189" s="11">
        <v>7.2982100000000001</v>
      </c>
      <c r="AO189" s="11">
        <v>9.1384819999999998</v>
      </c>
      <c r="AP189" s="27">
        <f t="shared" si="121"/>
        <v>8.8833078428784571</v>
      </c>
      <c r="AQ189" s="11">
        <v>207.30278015136719</v>
      </c>
      <c r="AR189" s="11">
        <v>126.8434</v>
      </c>
      <c r="AS189" s="11">
        <v>95.070999999999998</v>
      </c>
      <c r="AT189" s="27">
        <f t="shared" si="122"/>
        <v>429.21718015136719</v>
      </c>
      <c r="AU189" s="11">
        <v>152.6</v>
      </c>
      <c r="AV189" s="11">
        <v>7774</v>
      </c>
      <c r="AW189" s="11">
        <v>1756.6</v>
      </c>
      <c r="AX189" s="11">
        <v>1090.6207275390625</v>
      </c>
      <c r="AY189" s="11">
        <v>687.17930000000001</v>
      </c>
      <c r="AZ189" s="11">
        <v>309.31982421875</v>
      </c>
      <c r="BA189" s="27">
        <f t="shared" si="108"/>
        <v>2087.1198517578123</v>
      </c>
      <c r="BB189" s="11">
        <v>9.5536300000000001</v>
      </c>
      <c r="BC189" s="11">
        <v>67.467155456542969</v>
      </c>
      <c r="BD189" s="11">
        <v>308.45755004882812</v>
      </c>
      <c r="BE189" s="27">
        <f t="shared" si="109"/>
        <v>385.47833550537109</v>
      </c>
      <c r="BF189" s="11">
        <v>1106.4688720703125</v>
      </c>
      <c r="BG189" s="11">
        <v>716.57090000000005</v>
      </c>
      <c r="BH189" s="11">
        <v>359.50067138671875</v>
      </c>
      <c r="BI189" s="27">
        <f t="shared" si="88"/>
        <v>2182.5404434570314</v>
      </c>
      <c r="BJ189" s="11">
        <v>1078.4366455078125</v>
      </c>
      <c r="BK189" s="11">
        <v>668.69259999999997</v>
      </c>
      <c r="BL189" s="11">
        <v>316.21343994140625</v>
      </c>
      <c r="BM189" s="27">
        <f t="shared" si="117"/>
        <v>2063.3426854492186</v>
      </c>
      <c r="BN189" s="11">
        <v>28.032150000000001</v>
      </c>
      <c r="BO189" s="11">
        <v>47.878320000000002</v>
      </c>
      <c r="BP189" s="11">
        <v>43.287242889404297</v>
      </c>
      <c r="BQ189" s="27">
        <f t="shared" si="89"/>
        <v>119.1977128894043</v>
      </c>
      <c r="BR189" s="11">
        <v>447.46463012695312</v>
      </c>
      <c r="BS189" s="11">
        <v>235.73854064941406</v>
      </c>
      <c r="BT189" s="11">
        <v>183.86582946777344</v>
      </c>
      <c r="BU189" s="27">
        <f t="shared" si="110"/>
        <v>867.06900024414062</v>
      </c>
      <c r="BV189" s="11">
        <v>0.44001266360282898</v>
      </c>
      <c r="BW189" s="11">
        <v>-0.28672182559967041</v>
      </c>
      <c r="BX189" s="11">
        <v>0.28632384538650513</v>
      </c>
      <c r="BY189" s="27">
        <f t="shared" si="111"/>
        <v>0.4396146833896637</v>
      </c>
      <c r="BZ189" s="11">
        <v>173.34280000000001</v>
      </c>
      <c r="CA189" s="11">
        <v>95.088560000000001</v>
      </c>
      <c r="CB189" s="11">
        <v>73.888760000000005</v>
      </c>
      <c r="CC189" s="27">
        <f t="shared" si="112"/>
        <v>342.32012000000003</v>
      </c>
      <c r="CD189" s="11">
        <v>15162.96</v>
      </c>
      <c r="CE189" s="11">
        <v>9099.2459999999992</v>
      </c>
      <c r="CF189" s="11">
        <v>6309.50048828125</v>
      </c>
      <c r="CG189" s="27">
        <f t="shared" si="113"/>
        <v>30571.706488281248</v>
      </c>
      <c r="CH189" s="11">
        <v>15124.54296875</v>
      </c>
      <c r="CI189" s="11">
        <v>9076.1919999999991</v>
      </c>
      <c r="CJ189" s="11">
        <v>6293.5150000000003</v>
      </c>
      <c r="CK189" s="27">
        <f t="shared" si="114"/>
        <v>30494.249968749999</v>
      </c>
      <c r="CL189" s="11">
        <v>14.50948</v>
      </c>
      <c r="CM189" s="11">
        <v>10.592108726501465</v>
      </c>
      <c r="CN189" s="11">
        <v>7.8033270000000003</v>
      </c>
      <c r="CO189" s="27">
        <f t="shared" si="115"/>
        <v>32.904915726501464</v>
      </c>
      <c r="CP189" s="11">
        <v>14.49869</v>
      </c>
      <c r="CQ189" s="11">
        <v>10.587800979614258</v>
      </c>
      <c r="CR189" s="11">
        <v>7.8028655052185059</v>
      </c>
      <c r="CS189" s="27">
        <f t="shared" si="116"/>
        <v>32.88935648483276</v>
      </c>
      <c r="CT189" s="11">
        <v>99.873000000000005</v>
      </c>
      <c r="CU189" s="29">
        <v>2.5813857288964588</v>
      </c>
      <c r="CV189" s="29">
        <f t="shared" si="90"/>
        <v>2.4791472354762134</v>
      </c>
      <c r="CW189" s="29">
        <f t="shared" si="91"/>
        <v>2.4884140628124416</v>
      </c>
      <c r="CX189" s="29">
        <f t="shared" si="92"/>
        <v>2.5329186033357916</v>
      </c>
      <c r="CY189" s="29">
        <f t="shared" si="93"/>
        <v>33800.532937003125</v>
      </c>
      <c r="CZ189" s="29">
        <f t="shared" si="94"/>
        <v>38501.095217595081</v>
      </c>
      <c r="DA189" s="29">
        <f t="shared" si="95"/>
        <v>34228.845121562284</v>
      </c>
      <c r="DB189" s="29">
        <f t="shared" si="96"/>
        <v>35169.346338254203</v>
      </c>
      <c r="DC189" s="29">
        <f t="shared" si="97"/>
        <v>87252.213352674575</v>
      </c>
      <c r="DD189" s="29">
        <f t="shared" si="98"/>
        <v>95449.883771507302</v>
      </c>
      <c r="DE189" s="29">
        <f t="shared" si="99"/>
        <v>85175.539554324627</v>
      </c>
      <c r="DF189" s="29">
        <f t="shared" si="100"/>
        <v>89081.091607323571</v>
      </c>
    </row>
    <row r="190" spans="1:110" ht="14.25" x14ac:dyDescent="0.2">
      <c r="A190" s="22" t="s">
        <v>121</v>
      </c>
      <c r="B190" s="11">
        <v>100.169</v>
      </c>
      <c r="C190" s="11">
        <v>94.936949999999996</v>
      </c>
      <c r="D190" s="11">
        <v>88.482219999999998</v>
      </c>
      <c r="E190" s="11">
        <v>90.120689999999996</v>
      </c>
      <c r="F190" s="27">
        <v>91.476318000000006</v>
      </c>
      <c r="G190" s="11">
        <v>154.4</v>
      </c>
      <c r="H190" s="11">
        <v>96.3</v>
      </c>
      <c r="I190" s="11">
        <v>74.099999999999994</v>
      </c>
      <c r="J190" s="10">
        <f t="shared" si="118"/>
        <v>324.79999999999995</v>
      </c>
      <c r="K190" s="11">
        <v>153.93333435058594</v>
      </c>
      <c r="L190" s="11">
        <v>97.367699999999999</v>
      </c>
      <c r="M190" s="11">
        <v>74.917559999999995</v>
      </c>
      <c r="N190" s="27">
        <f t="shared" si="101"/>
        <v>326.21859435058593</v>
      </c>
      <c r="O190" s="11">
        <v>5.2470508347621925</v>
      </c>
      <c r="P190" s="11">
        <v>4.6250457707345554</v>
      </c>
      <c r="Q190" s="11">
        <v>3.1796008739447275</v>
      </c>
      <c r="R190" s="27">
        <f t="shared" si="119"/>
        <v>13.051697479441474</v>
      </c>
      <c r="S190" s="11">
        <v>5.2470509999999999</v>
      </c>
      <c r="T190" s="11">
        <v>4.6250460000000002</v>
      </c>
      <c r="U190" s="11">
        <v>3.1796009999999999</v>
      </c>
      <c r="V190" s="27">
        <f t="shared" si="102"/>
        <v>13.051698</v>
      </c>
      <c r="W190" s="27">
        <f t="shared" si="103"/>
        <v>148.68628335058594</v>
      </c>
      <c r="X190" s="27">
        <f t="shared" si="104"/>
        <v>92.742654000000002</v>
      </c>
      <c r="Y190" s="27">
        <f t="shared" si="105"/>
        <v>71.737958999999989</v>
      </c>
      <c r="Z190" s="27">
        <f t="shared" si="106"/>
        <v>313.16689635058594</v>
      </c>
      <c r="AA190" s="11">
        <v>21.027956008911133</v>
      </c>
      <c r="AB190" s="11">
        <v>9.8005150000000008</v>
      </c>
      <c r="AC190" s="11">
        <v>9.1695150000000005</v>
      </c>
      <c r="AD190" s="27">
        <f t="shared" si="120"/>
        <v>39.997986008911134</v>
      </c>
      <c r="AE190" s="11">
        <v>13873.4287109375</v>
      </c>
      <c r="AF190" s="11">
        <v>8354.6370000000006</v>
      </c>
      <c r="AG190" s="11">
        <v>5788.2389999999996</v>
      </c>
      <c r="AH190" s="27">
        <f t="shared" si="107"/>
        <v>28016.304710937504</v>
      </c>
      <c r="AI190" s="27">
        <f t="shared" si="84"/>
        <v>79.854294936258597</v>
      </c>
      <c r="AJ190" s="27">
        <f t="shared" si="85"/>
        <v>87.887604595264477</v>
      </c>
      <c r="AK190" s="27">
        <f t="shared" si="86"/>
        <v>78.214118930278261</v>
      </c>
      <c r="AL190" s="27">
        <f t="shared" si="87"/>
        <v>81.727892625604426</v>
      </c>
      <c r="AM190" s="11">
        <v>10.125720977783203</v>
      </c>
      <c r="AN190" s="11">
        <v>7.7791459999999999</v>
      </c>
      <c r="AO190" s="11">
        <v>9.6543299999999999</v>
      </c>
      <c r="AP190" s="27">
        <f t="shared" si="121"/>
        <v>9.3317619112952741</v>
      </c>
      <c r="AQ190" s="11">
        <v>207.66926574707031</v>
      </c>
      <c r="AR190" s="11">
        <v>125.97929999999999</v>
      </c>
      <c r="AS190" s="11">
        <v>94.97345</v>
      </c>
      <c r="AT190" s="27">
        <f t="shared" si="122"/>
        <v>428.62201574707029</v>
      </c>
      <c r="AU190" s="11">
        <v>153.19999999999999</v>
      </c>
      <c r="AV190" s="11">
        <v>7821</v>
      </c>
      <c r="AW190" s="11">
        <v>1703.2</v>
      </c>
      <c r="AX190" s="11">
        <v>1047.1116943359375</v>
      </c>
      <c r="AY190" s="11">
        <v>767.06085205078125</v>
      </c>
      <c r="AZ190" s="11">
        <v>295.30706787109375</v>
      </c>
      <c r="BA190" s="27">
        <f t="shared" si="108"/>
        <v>2109.4796142578125</v>
      </c>
      <c r="BB190" s="11">
        <v>24.586633682250977</v>
      </c>
      <c r="BC190" s="11">
        <v>0.01</v>
      </c>
      <c r="BD190" s="11">
        <v>5.1950620000000001</v>
      </c>
      <c r="BE190" s="27">
        <f t="shared" si="109"/>
        <v>29.791695682250978</v>
      </c>
      <c r="BF190" s="11">
        <v>1077.9251708984375</v>
      </c>
      <c r="BG190" s="11">
        <v>776.94960000000003</v>
      </c>
      <c r="BH190" s="11">
        <v>354.44009999999997</v>
      </c>
      <c r="BI190" s="27">
        <f t="shared" si="88"/>
        <v>2209.3148708984372</v>
      </c>
      <c r="BJ190" s="11">
        <v>1059.933837890625</v>
      </c>
      <c r="BK190" s="11">
        <v>769.04960000000005</v>
      </c>
      <c r="BL190" s="11">
        <v>271.44799999999998</v>
      </c>
      <c r="BM190" s="27">
        <f t="shared" si="117"/>
        <v>2100.4314378906251</v>
      </c>
      <c r="BN190" s="11">
        <v>17.991357803344727</v>
      </c>
      <c r="BO190" s="11">
        <v>7.8999750000000004</v>
      </c>
      <c r="BP190" s="11">
        <v>82.992109999999997</v>
      </c>
      <c r="BQ190" s="27">
        <f t="shared" si="89"/>
        <v>108.88344280334472</v>
      </c>
      <c r="BR190" s="11">
        <v>448.64035034179687</v>
      </c>
      <c r="BS190" s="11">
        <v>235.79206848144531</v>
      </c>
      <c r="BT190" s="11">
        <v>184.353271484375</v>
      </c>
      <c r="BU190" s="27">
        <f t="shared" si="110"/>
        <v>868.78569030761719</v>
      </c>
      <c r="BV190" s="11">
        <v>0.73214509999999999</v>
      </c>
      <c r="BW190" s="11">
        <v>-0.26502016186714172</v>
      </c>
      <c r="BX190" s="11">
        <v>0.31667970000000001</v>
      </c>
      <c r="BY190" s="27">
        <f t="shared" si="111"/>
        <v>0.78380463813285828</v>
      </c>
      <c r="BZ190" s="11">
        <v>173.73428344726562</v>
      </c>
      <c r="CA190" s="11">
        <v>95.060469999999995</v>
      </c>
      <c r="CB190" s="11">
        <v>74.005039999999994</v>
      </c>
      <c r="CC190" s="27">
        <f t="shared" si="112"/>
        <v>342.79979344726564</v>
      </c>
      <c r="CD190" s="11">
        <v>15343.6865234375</v>
      </c>
      <c r="CE190" s="11">
        <v>9310.9689999999991</v>
      </c>
      <c r="CF190" s="11">
        <v>6390.2420000000002</v>
      </c>
      <c r="CG190" s="27">
        <f t="shared" si="113"/>
        <v>31044.897523437496</v>
      </c>
      <c r="CH190" s="11">
        <v>15201.2509765625</v>
      </c>
      <c r="CI190" s="11">
        <v>9224.5349999999999</v>
      </c>
      <c r="CJ190" s="11">
        <v>6330.9210000000003</v>
      </c>
      <c r="CK190" s="27">
        <f t="shared" si="114"/>
        <v>30756.706976562498</v>
      </c>
      <c r="CL190" s="11">
        <v>14.755624771118164</v>
      </c>
      <c r="CM190" s="11">
        <v>10.441142082214355</v>
      </c>
      <c r="CN190" s="11">
        <v>7.7916850000000002</v>
      </c>
      <c r="CO190" s="27">
        <f t="shared" si="115"/>
        <v>32.988451853332521</v>
      </c>
      <c r="CP190" s="11">
        <v>14.706142425537109</v>
      </c>
      <c r="CQ190" s="11">
        <v>10.415701866149902</v>
      </c>
      <c r="CR190" s="11">
        <v>7.7711459999999999</v>
      </c>
      <c r="CS190" s="27">
        <f t="shared" si="116"/>
        <v>32.892990291687013</v>
      </c>
      <c r="CT190" s="11">
        <v>100.169</v>
      </c>
      <c r="CU190" s="29">
        <v>2.5823363209597878</v>
      </c>
      <c r="CV190" s="29">
        <f t="shared" si="90"/>
        <v>2.4804429063042224</v>
      </c>
      <c r="CW190" s="29">
        <f t="shared" si="91"/>
        <v>2.4910907619856029</v>
      </c>
      <c r="CX190" s="29">
        <f t="shared" si="92"/>
        <v>2.534382187255507</v>
      </c>
      <c r="CY190" s="29">
        <f t="shared" si="93"/>
        <v>33882.933099934991</v>
      </c>
      <c r="CZ190" s="29">
        <f t="shared" si="94"/>
        <v>39121.481309393101</v>
      </c>
      <c r="DA190" s="29">
        <f t="shared" si="95"/>
        <v>34341.245745327513</v>
      </c>
      <c r="DB190" s="29">
        <f t="shared" si="96"/>
        <v>35401.949318101972</v>
      </c>
      <c r="DC190" s="29">
        <f t="shared" si="97"/>
        <v>87497.128804612745</v>
      </c>
      <c r="DD190" s="29">
        <f t="shared" si="98"/>
        <v>97038.600797997322</v>
      </c>
      <c r="DE190" s="29">
        <f t="shared" si="99"/>
        <v>85547.160031262742</v>
      </c>
      <c r="DF190" s="29">
        <f t="shared" si="100"/>
        <v>89722.069745919885</v>
      </c>
    </row>
    <row r="191" spans="1:110" ht="14.25" x14ac:dyDescent="0.2">
      <c r="A191" s="22" t="s">
        <v>122</v>
      </c>
      <c r="B191" s="11">
        <v>100.52200000000001</v>
      </c>
      <c r="C191" s="11">
        <v>95.535759999999996</v>
      </c>
      <c r="D191" s="11">
        <v>90.785960000000003</v>
      </c>
      <c r="E191" s="11">
        <v>93.248729999999995</v>
      </c>
      <c r="F191" s="27">
        <v>93.356903000000003</v>
      </c>
      <c r="G191" s="11">
        <v>153.16666666666666</v>
      </c>
      <c r="H191" s="11">
        <v>95</v>
      </c>
      <c r="I191" s="11">
        <v>73.933333333333323</v>
      </c>
      <c r="J191" s="10">
        <f t="shared" si="118"/>
        <v>322.09999999999997</v>
      </c>
      <c r="K191" s="11">
        <v>154.19999999999999</v>
      </c>
      <c r="L191" s="11">
        <v>97.256730000000005</v>
      </c>
      <c r="M191" s="11">
        <v>75.145480000000006</v>
      </c>
      <c r="N191" s="27">
        <f t="shared" si="101"/>
        <v>326.60221000000001</v>
      </c>
      <c r="O191" s="11">
        <v>5.4051453652091768</v>
      </c>
      <c r="P191" s="11">
        <v>4.44418154267911</v>
      </c>
      <c r="Q191" s="11">
        <v>3.2477547566604339</v>
      </c>
      <c r="R191" s="27">
        <f t="shared" si="119"/>
        <v>13.097081664548721</v>
      </c>
      <c r="S191" s="11">
        <v>5.4051450000000001</v>
      </c>
      <c r="T191" s="11">
        <v>4.4441814422607422</v>
      </c>
      <c r="U191" s="11">
        <v>3.2477550000000002</v>
      </c>
      <c r="V191" s="27">
        <f t="shared" si="102"/>
        <v>13.097081442260743</v>
      </c>
      <c r="W191" s="27">
        <f t="shared" si="103"/>
        <v>148.79485499999998</v>
      </c>
      <c r="X191" s="27">
        <f t="shared" si="104"/>
        <v>92.812548557739262</v>
      </c>
      <c r="Y191" s="27">
        <f t="shared" si="105"/>
        <v>71.897725000000008</v>
      </c>
      <c r="Z191" s="27">
        <f t="shared" si="106"/>
        <v>313.50512855773928</v>
      </c>
      <c r="AA191" s="11">
        <v>20.483076095581055</v>
      </c>
      <c r="AB191" s="11">
        <v>10.007231712341309</v>
      </c>
      <c r="AC191" s="11">
        <v>9.3668519999999997</v>
      </c>
      <c r="AD191" s="27">
        <f t="shared" si="120"/>
        <v>39.857159807922365</v>
      </c>
      <c r="AE191" s="11">
        <v>14254.03515625</v>
      </c>
      <c r="AF191" s="11">
        <v>8611.3739999999998</v>
      </c>
      <c r="AG191" s="11">
        <v>5948.5234375</v>
      </c>
      <c r="AH191" s="27">
        <f t="shared" si="107"/>
        <v>28813.93259375</v>
      </c>
      <c r="AI191" s="27">
        <f t="shared" si="84"/>
        <v>81.931937893341598</v>
      </c>
      <c r="AJ191" s="27">
        <f t="shared" si="85"/>
        <v>90.697988184601314</v>
      </c>
      <c r="AK191" s="27">
        <f t="shared" si="86"/>
        <v>80.355210066211569</v>
      </c>
      <c r="AL191" s="27">
        <f t="shared" si="87"/>
        <v>84.018484558163038</v>
      </c>
      <c r="AM191" s="11">
        <v>9.8460529999999995</v>
      </c>
      <c r="AN191" s="11">
        <v>8.6859669999999998</v>
      </c>
      <c r="AO191" s="11">
        <v>10.228472709655762</v>
      </c>
      <c r="AP191" s="27">
        <f t="shared" si="121"/>
        <v>9.6081330185907401</v>
      </c>
      <c r="AQ191" s="11">
        <v>208.03411865234375</v>
      </c>
      <c r="AR191" s="11">
        <v>115.21533203125</v>
      </c>
      <c r="AS191" s="11">
        <v>91.577860000000001</v>
      </c>
      <c r="AT191" s="27">
        <f t="shared" si="122"/>
        <v>414.82731068359374</v>
      </c>
      <c r="AU191" s="11">
        <v>155.30000000000001</v>
      </c>
      <c r="AV191" s="11">
        <v>7801.7</v>
      </c>
      <c r="AW191" s="11">
        <v>1706</v>
      </c>
      <c r="AX191" s="11">
        <v>1878.5545654296875</v>
      </c>
      <c r="AY191" s="11">
        <v>813.04319999999996</v>
      </c>
      <c r="AZ191" s="11">
        <v>264.16570000000002</v>
      </c>
      <c r="BA191" s="27">
        <f t="shared" si="108"/>
        <v>2955.7634654296876</v>
      </c>
      <c r="BB191" s="11">
        <v>1617.279</v>
      </c>
      <c r="BC191" s="11">
        <v>41.125663757324219</v>
      </c>
      <c r="BD191" s="11">
        <v>10.228348731994629</v>
      </c>
      <c r="BE191" s="27">
        <f t="shared" si="109"/>
        <v>1668.6330124893188</v>
      </c>
      <c r="BF191" s="11">
        <v>2368.71435546875</v>
      </c>
      <c r="BG191" s="11">
        <v>836.85550000000001</v>
      </c>
      <c r="BH191" s="11">
        <v>351.27550000000002</v>
      </c>
      <c r="BI191" s="27">
        <f t="shared" si="88"/>
        <v>3556.8453554687503</v>
      </c>
      <c r="BJ191" s="11">
        <v>1870.306</v>
      </c>
      <c r="BK191" s="11">
        <v>817.97640000000001</v>
      </c>
      <c r="BL191" s="11">
        <v>310.9144287109375</v>
      </c>
      <c r="BM191" s="27">
        <f t="shared" si="117"/>
        <v>2999.1968287109376</v>
      </c>
      <c r="BN191" s="11">
        <v>498.408447265625</v>
      </c>
      <c r="BO191" s="11">
        <v>18.879047393798828</v>
      </c>
      <c r="BP191" s="11">
        <v>40.361072540283203</v>
      </c>
      <c r="BQ191" s="27">
        <f t="shared" si="89"/>
        <v>557.64856719970703</v>
      </c>
      <c r="BR191" s="11">
        <v>449.91039999999998</v>
      </c>
      <c r="BS191" s="11">
        <v>235.87010000000001</v>
      </c>
      <c r="BT191" s="11">
        <v>184.77662658691406</v>
      </c>
      <c r="BU191" s="27">
        <f t="shared" si="110"/>
        <v>870.55712658691402</v>
      </c>
      <c r="BV191" s="11">
        <v>0.85439399999999999</v>
      </c>
      <c r="BW191" s="11">
        <v>-0.22602939999999999</v>
      </c>
      <c r="BX191" s="11">
        <v>0.26710024476051331</v>
      </c>
      <c r="BY191" s="27">
        <f t="shared" si="111"/>
        <v>0.89546484476051336</v>
      </c>
      <c r="BZ191" s="11">
        <v>173.97409999999999</v>
      </c>
      <c r="CA191" s="11">
        <v>94.945589999999996</v>
      </c>
      <c r="CB191" s="11">
        <v>74.027850000000001</v>
      </c>
      <c r="CC191" s="27">
        <f t="shared" si="112"/>
        <v>342.94754</v>
      </c>
      <c r="CD191" s="11">
        <v>15547.5732421875</v>
      </c>
      <c r="CE191" s="11">
        <v>9497.1749999999993</v>
      </c>
      <c r="CF191" s="11">
        <v>6522.29052734375</v>
      </c>
      <c r="CG191" s="27">
        <f t="shared" si="113"/>
        <v>31567.038769531249</v>
      </c>
      <c r="CH191" s="11">
        <v>15350.7763671875</v>
      </c>
      <c r="CI191" s="11">
        <v>9376.9619999999995</v>
      </c>
      <c r="CJ191" s="11">
        <v>6439.7333984375</v>
      </c>
      <c r="CK191" s="27">
        <f t="shared" si="114"/>
        <v>31167.471765625</v>
      </c>
      <c r="CL191" s="11">
        <v>14.91425609588623</v>
      </c>
      <c r="CM191" s="11">
        <v>10.360422134399414</v>
      </c>
      <c r="CN191" s="11">
        <v>7.8608380000000002</v>
      </c>
      <c r="CO191" s="27">
        <f t="shared" si="115"/>
        <v>33.135516230285646</v>
      </c>
      <c r="CP191" s="11">
        <v>14.81259</v>
      </c>
      <c r="CQ191" s="11">
        <v>10.3040771484375</v>
      </c>
      <c r="CR191" s="11">
        <v>7.8128440000000001</v>
      </c>
      <c r="CS191" s="27">
        <f t="shared" si="116"/>
        <v>32.929511148437498</v>
      </c>
      <c r="CT191" s="11">
        <v>100.52200000000001</v>
      </c>
      <c r="CU191" s="29">
        <v>2.5860768930547708</v>
      </c>
      <c r="CV191" s="29">
        <f t="shared" si="90"/>
        <v>2.4842659885519698</v>
      </c>
      <c r="CW191" s="29">
        <f t="shared" si="91"/>
        <v>2.4960420515645674</v>
      </c>
      <c r="CX191" s="29">
        <f t="shared" si="92"/>
        <v>2.5384556675546177</v>
      </c>
      <c r="CY191" s="29">
        <f t="shared" si="93"/>
        <v>34119.629968961599</v>
      </c>
      <c r="CZ191" s="29">
        <f t="shared" si="94"/>
        <v>39754.771800240887</v>
      </c>
      <c r="DA191" s="29">
        <f t="shared" si="95"/>
        <v>34851.450193612116</v>
      </c>
      <c r="DB191" s="29">
        <f t="shared" si="96"/>
        <v>35801.753628529201</v>
      </c>
      <c r="DC191" s="29">
        <f t="shared" si="97"/>
        <v>88235.98666231065</v>
      </c>
      <c r="DD191" s="29">
        <f t="shared" si="98"/>
        <v>98761.427465983419</v>
      </c>
      <c r="DE191" s="29">
        <f t="shared" si="99"/>
        <v>86990.685241263927</v>
      </c>
      <c r="DF191" s="29">
        <f t="shared" si="100"/>
        <v>90881.164406734038</v>
      </c>
    </row>
    <row r="192" spans="1:110" ht="14.25" x14ac:dyDescent="0.2">
      <c r="A192" s="22" t="s">
        <v>123</v>
      </c>
      <c r="B192" s="11">
        <v>100.968</v>
      </c>
      <c r="C192" s="11">
        <v>96.995599999999996</v>
      </c>
      <c r="D192" s="11">
        <v>92.112489999999994</v>
      </c>
      <c r="E192" s="11">
        <v>94.975149999999999</v>
      </c>
      <c r="F192" s="27">
        <v>94.824081000000007</v>
      </c>
      <c r="G192" s="11">
        <v>156.86666666666667</v>
      </c>
      <c r="H192" s="11">
        <v>99.933333333333337</v>
      </c>
      <c r="I192" s="11">
        <v>77.100000000000009</v>
      </c>
      <c r="J192" s="10">
        <f t="shared" si="118"/>
        <v>333.90000000000003</v>
      </c>
      <c r="K192" s="11">
        <v>156.23330000000001</v>
      </c>
      <c r="L192" s="11">
        <v>97.711950000000002</v>
      </c>
      <c r="M192" s="11">
        <v>75.681070000000005</v>
      </c>
      <c r="N192" s="27">
        <f t="shared" si="101"/>
        <v>329.62632000000002</v>
      </c>
      <c r="O192" s="11">
        <v>5.3399209946182777</v>
      </c>
      <c r="P192" s="11">
        <v>4.4528832551520479</v>
      </c>
      <c r="Q192" s="11">
        <v>3.1685552272854864</v>
      </c>
      <c r="R192" s="27">
        <f t="shared" si="119"/>
        <v>12.961359477055812</v>
      </c>
      <c r="S192" s="11">
        <v>5.3399210000000004</v>
      </c>
      <c r="T192" s="11">
        <v>4.4528829999999999</v>
      </c>
      <c r="U192" s="11">
        <v>3.168555</v>
      </c>
      <c r="V192" s="27">
        <f t="shared" si="102"/>
        <v>12.961359</v>
      </c>
      <c r="W192" s="27">
        <f t="shared" si="103"/>
        <v>150.89337900000001</v>
      </c>
      <c r="X192" s="27">
        <f t="shared" si="104"/>
        <v>93.259067000000002</v>
      </c>
      <c r="Y192" s="27">
        <f t="shared" si="105"/>
        <v>72.512515000000008</v>
      </c>
      <c r="Z192" s="27">
        <f t="shared" si="106"/>
        <v>316.66496100000001</v>
      </c>
      <c r="AA192" s="11">
        <v>20.239940000000001</v>
      </c>
      <c r="AB192" s="11">
        <v>9.5802759999999996</v>
      </c>
      <c r="AC192" s="11">
        <v>9.1692739999999997</v>
      </c>
      <c r="AD192" s="27">
        <f t="shared" si="120"/>
        <v>38.989490000000004</v>
      </c>
      <c r="AE192" s="11">
        <v>14435.85</v>
      </c>
      <c r="AF192" s="11">
        <v>8743.3430000000008</v>
      </c>
      <c r="AG192" s="11">
        <v>6031.55</v>
      </c>
      <c r="AH192" s="27">
        <f t="shared" si="107"/>
        <v>29210.742999999999</v>
      </c>
      <c r="AI192" s="27">
        <f t="shared" si="84"/>
        <v>82.894147506718426</v>
      </c>
      <c r="AJ192" s="27">
        <f t="shared" si="85"/>
        <v>92.188698212317973</v>
      </c>
      <c r="AK192" s="27">
        <f t="shared" si="86"/>
        <v>81.509227838396995</v>
      </c>
      <c r="AL192" s="27">
        <f t="shared" si="87"/>
        <v>85.165450891048209</v>
      </c>
      <c r="AM192" s="11">
        <v>9.6040899999999993</v>
      </c>
      <c r="AN192" s="11">
        <v>8.3008959999999998</v>
      </c>
      <c r="AO192" s="11">
        <v>9.9995429999999992</v>
      </c>
      <c r="AP192" s="27">
        <f t="shared" si="121"/>
        <v>9.3309733806750224</v>
      </c>
      <c r="AQ192" s="11">
        <v>210.7415</v>
      </c>
      <c r="AR192" s="11">
        <v>115.41119999999999</v>
      </c>
      <c r="AS192" s="11">
        <v>91.697490000000002</v>
      </c>
      <c r="AT192" s="27">
        <f t="shared" si="122"/>
        <v>417.85019</v>
      </c>
      <c r="AU192" s="11">
        <v>153.19999999999999</v>
      </c>
      <c r="AV192" s="11">
        <v>7947.1</v>
      </c>
      <c r="AW192" s="11">
        <v>1719.7</v>
      </c>
      <c r="AX192" s="11">
        <v>1085.8869999999999</v>
      </c>
      <c r="AY192" s="11">
        <v>899.07629999999995</v>
      </c>
      <c r="AZ192" s="11">
        <v>255.94749999999999</v>
      </c>
      <c r="BA192" s="27">
        <f t="shared" si="108"/>
        <v>2240.9107999999997</v>
      </c>
      <c r="BB192" s="11">
        <v>21.681899999999999</v>
      </c>
      <c r="BC192" s="11">
        <v>0.01</v>
      </c>
      <c r="BD192" s="11">
        <v>55.999899999999997</v>
      </c>
      <c r="BE192" s="27">
        <f t="shared" si="109"/>
        <v>77.691800000000001</v>
      </c>
      <c r="BF192" s="11">
        <v>1899.6469999999999</v>
      </c>
      <c r="BG192" s="11">
        <v>985.23109999999997</v>
      </c>
      <c r="BH192" s="11">
        <v>347.41730000000001</v>
      </c>
      <c r="BI192" s="27">
        <f t="shared" si="88"/>
        <v>3232.2954</v>
      </c>
      <c r="BJ192" s="11">
        <v>1387.963</v>
      </c>
      <c r="BK192" s="11">
        <v>976.77760000000001</v>
      </c>
      <c r="BL192" s="11">
        <v>297.17489999999998</v>
      </c>
      <c r="BM192" s="27">
        <f t="shared" si="117"/>
        <v>2661.9155000000001</v>
      </c>
      <c r="BN192" s="11">
        <v>511.68369999999999</v>
      </c>
      <c r="BO192" s="11">
        <v>8.4535680000000006</v>
      </c>
      <c r="BP192" s="11">
        <v>50.242400000000004</v>
      </c>
      <c r="BQ192" s="27">
        <f t="shared" si="89"/>
        <v>570.37966799999992</v>
      </c>
      <c r="BR192" s="11">
        <v>451.09910000000002</v>
      </c>
      <c r="BS192" s="11">
        <v>235.99510000000001</v>
      </c>
      <c r="BT192" s="11">
        <v>185.0532</v>
      </c>
      <c r="BU192" s="27">
        <f t="shared" si="110"/>
        <v>872.14740000000006</v>
      </c>
      <c r="BV192" s="11">
        <v>0.80700649999999996</v>
      </c>
      <c r="BW192" s="11">
        <v>-0.1702197</v>
      </c>
      <c r="BX192" s="11">
        <v>0.13770540000000001</v>
      </c>
      <c r="BY192" s="27">
        <f t="shared" si="111"/>
        <v>0.77449219999999996</v>
      </c>
      <c r="BZ192" s="11">
        <v>174.148</v>
      </c>
      <c r="CA192" s="11">
        <v>94.841809999999995</v>
      </c>
      <c r="CB192" s="11">
        <v>73.998369999999994</v>
      </c>
      <c r="CC192" s="27">
        <f t="shared" si="112"/>
        <v>342.98817999999994</v>
      </c>
      <c r="CD192" s="11">
        <v>15706.92</v>
      </c>
      <c r="CE192" s="11">
        <v>9499.3880000000008</v>
      </c>
      <c r="CF192" s="11">
        <v>6582.8410000000003</v>
      </c>
      <c r="CG192" s="27">
        <f t="shared" si="113"/>
        <v>31789.149000000001</v>
      </c>
      <c r="CH192" s="11">
        <v>15490.67</v>
      </c>
      <c r="CI192" s="11">
        <v>9368.6020000000008</v>
      </c>
      <c r="CJ192" s="11">
        <v>6492.21</v>
      </c>
      <c r="CK192" s="27">
        <f t="shared" si="114"/>
        <v>31351.482</v>
      </c>
      <c r="CL192" s="11">
        <v>15.241400000000001</v>
      </c>
      <c r="CM192" s="11">
        <v>10.340170000000001</v>
      </c>
      <c r="CN192" s="11">
        <v>7.9617630000000004</v>
      </c>
      <c r="CO192" s="27">
        <f t="shared" si="115"/>
        <v>33.543332999999997</v>
      </c>
      <c r="CP192" s="11">
        <v>15.087770000000001</v>
      </c>
      <c r="CQ192" s="11">
        <v>10.25414</v>
      </c>
      <c r="CR192" s="11">
        <v>7.8869319999999998</v>
      </c>
      <c r="CS192" s="27">
        <f t="shared" si="116"/>
        <v>33.228842</v>
      </c>
      <c r="CT192" s="11">
        <v>100.968</v>
      </c>
      <c r="CU192" s="29">
        <v>2.590320302271631</v>
      </c>
      <c r="CV192" s="29">
        <f t="shared" si="90"/>
        <v>2.4883023636938182</v>
      </c>
      <c r="CW192" s="29">
        <f t="shared" si="91"/>
        <v>2.5007740035354837</v>
      </c>
      <c r="CX192" s="29">
        <f t="shared" si="92"/>
        <v>2.5427914163106151</v>
      </c>
      <c r="CY192" s="29">
        <f t="shared" si="93"/>
        <v>34339.837964651226</v>
      </c>
      <c r="CZ192" s="29">
        <f t="shared" si="94"/>
        <v>39698.290345858877</v>
      </c>
      <c r="DA192" s="29">
        <f t="shared" si="95"/>
        <v>35082.938311793587</v>
      </c>
      <c r="DB192" s="29">
        <f t="shared" si="96"/>
        <v>35947.45796410102</v>
      </c>
      <c r="DC192" s="29">
        <f t="shared" si="97"/>
        <v>88951.179456554208</v>
      </c>
      <c r="DD192" s="29">
        <f t="shared" si="98"/>
        <v>98781.349702204141</v>
      </c>
      <c r="DE192" s="29">
        <f t="shared" si="99"/>
        <v>87734.500097772427</v>
      </c>
      <c r="DF192" s="29">
        <f t="shared" si="100"/>
        <v>91406.887549302744</v>
      </c>
    </row>
    <row r="193" spans="1:110" ht="14.25" x14ac:dyDescent="0.2">
      <c r="A193" s="22" t="s">
        <v>124</v>
      </c>
      <c r="B193" s="11">
        <v>101.429</v>
      </c>
      <c r="C193" s="11">
        <v>97.805729999999997</v>
      </c>
      <c r="D193" s="11">
        <v>93.384240000000005</v>
      </c>
      <c r="E193" s="11">
        <v>93.465119999999999</v>
      </c>
      <c r="F193" s="27">
        <v>95.233542999999997</v>
      </c>
      <c r="G193" s="11">
        <v>158.06666666666666</v>
      </c>
      <c r="H193" s="11">
        <v>99</v>
      </c>
      <c r="I193" s="11">
        <v>77.666666666666671</v>
      </c>
      <c r="J193" s="10">
        <f t="shared" si="118"/>
        <v>334.73333333333335</v>
      </c>
      <c r="K193" s="11">
        <v>158.0333</v>
      </c>
      <c r="L193" s="11">
        <v>97.528360000000006</v>
      </c>
      <c r="M193" s="11">
        <v>76.534260000000003</v>
      </c>
      <c r="N193" s="27">
        <f t="shared" si="101"/>
        <v>332.09592000000004</v>
      </c>
      <c r="O193" s="11">
        <v>5.3567118070342481</v>
      </c>
      <c r="P193" s="11">
        <v>4.5073181353954661</v>
      </c>
      <c r="Q193" s="11">
        <v>3.0779110502804392</v>
      </c>
      <c r="R193" s="27">
        <f t="shared" si="119"/>
        <v>12.941940992710153</v>
      </c>
      <c r="S193" s="11">
        <v>5.3567119999999999</v>
      </c>
      <c r="T193" s="11">
        <v>4.5073179999999997</v>
      </c>
      <c r="U193" s="11">
        <v>3.0779109999999998</v>
      </c>
      <c r="V193" s="27">
        <f t="shared" si="102"/>
        <v>12.941941</v>
      </c>
      <c r="W193" s="27">
        <f t="shared" si="103"/>
        <v>152.67658800000001</v>
      </c>
      <c r="X193" s="27">
        <f t="shared" si="104"/>
        <v>93.021042000000008</v>
      </c>
      <c r="Y193" s="27">
        <f t="shared" si="105"/>
        <v>73.456349000000003</v>
      </c>
      <c r="Z193" s="27">
        <f t="shared" si="106"/>
        <v>319.15397900000005</v>
      </c>
      <c r="AA193" s="11">
        <v>20.390270000000001</v>
      </c>
      <c r="AB193" s="11">
        <v>9.5677179999999993</v>
      </c>
      <c r="AC193" s="11">
        <v>9.4939579999999992</v>
      </c>
      <c r="AD193" s="27">
        <f t="shared" si="120"/>
        <v>39.451946</v>
      </c>
      <c r="AE193" s="11">
        <v>14485.84</v>
      </c>
      <c r="AF193" s="11">
        <v>8800.6039999999994</v>
      </c>
      <c r="AG193" s="11">
        <v>6062.3320000000003</v>
      </c>
      <c r="AH193" s="27">
        <f t="shared" si="107"/>
        <v>29348.775999999998</v>
      </c>
      <c r="AI193" s="27">
        <f t="shared" si="84"/>
        <v>83.05629439613233</v>
      </c>
      <c r="AJ193" s="27">
        <f t="shared" si="85"/>
        <v>92.757232406899732</v>
      </c>
      <c r="AK193" s="27">
        <f t="shared" si="86"/>
        <v>81.937035742026822</v>
      </c>
      <c r="AL193" s="27">
        <f t="shared" si="87"/>
        <v>85.496295816819512</v>
      </c>
      <c r="AM193" s="11">
        <v>9.5590609999999998</v>
      </c>
      <c r="AN193" s="11">
        <v>8.3372589999999995</v>
      </c>
      <c r="AO193" s="11">
        <v>10.214589999999999</v>
      </c>
      <c r="AP193" s="27">
        <f t="shared" si="121"/>
        <v>9.370798208923814</v>
      </c>
      <c r="AQ193" s="11">
        <v>213.3023</v>
      </c>
      <c r="AR193" s="11">
        <v>114.75839999999999</v>
      </c>
      <c r="AS193" s="11">
        <v>92.948750000000004</v>
      </c>
      <c r="AT193" s="27">
        <f t="shared" si="122"/>
        <v>421.00945000000002</v>
      </c>
      <c r="AU193" s="11">
        <v>154.30000000000001</v>
      </c>
      <c r="AV193" s="11">
        <v>8019.1</v>
      </c>
      <c r="AW193" s="11">
        <v>1739.4</v>
      </c>
      <c r="AX193" s="11">
        <v>1254.396</v>
      </c>
      <c r="AY193" s="11">
        <v>695.5249</v>
      </c>
      <c r="AZ193" s="11">
        <v>250.65629999999999</v>
      </c>
      <c r="BA193" s="27">
        <f t="shared" si="108"/>
        <v>2200.5772000000002</v>
      </c>
      <c r="BB193" s="11">
        <v>33.039090000000002</v>
      </c>
      <c r="BC193" s="11">
        <v>314.87430000000001</v>
      </c>
      <c r="BD193" s="11">
        <v>357.77179999999998</v>
      </c>
      <c r="BE193" s="27">
        <f t="shared" si="109"/>
        <v>705.68518999999992</v>
      </c>
      <c r="BF193" s="11">
        <v>1449.202</v>
      </c>
      <c r="BG193" s="11">
        <v>972.31380000000001</v>
      </c>
      <c r="BH193" s="11">
        <v>378.8571</v>
      </c>
      <c r="BI193" s="27">
        <f t="shared" si="88"/>
        <v>2800.3729000000003</v>
      </c>
      <c r="BJ193" s="11">
        <v>1173.6769999999999</v>
      </c>
      <c r="BK193" s="11">
        <v>781.4239</v>
      </c>
      <c r="BL193" s="11">
        <v>233.1395</v>
      </c>
      <c r="BM193" s="27">
        <f t="shared" si="117"/>
        <v>2188.2403999999997</v>
      </c>
      <c r="BN193" s="11">
        <v>275.52519999999998</v>
      </c>
      <c r="BO193" s="11">
        <v>190.88990000000001</v>
      </c>
      <c r="BP193" s="11">
        <v>145.7176</v>
      </c>
      <c r="BQ193" s="27">
        <f t="shared" si="89"/>
        <v>612.1327</v>
      </c>
      <c r="BR193" s="11">
        <v>452.08749999999998</v>
      </c>
      <c r="BS193" s="11">
        <v>236.21029999999999</v>
      </c>
      <c r="BT193" s="11">
        <v>185.13460000000001</v>
      </c>
      <c r="BU193" s="27">
        <f t="shared" si="110"/>
        <v>873.43239999999992</v>
      </c>
      <c r="BV193" s="11">
        <v>0.64076610000000001</v>
      </c>
      <c r="BW193" s="11">
        <v>-7.0916800000000002E-2</v>
      </c>
      <c r="BX193" s="11">
        <v>-4.4664799999999998E-2</v>
      </c>
      <c r="BY193" s="27">
        <f t="shared" si="111"/>
        <v>0.52518450000000005</v>
      </c>
      <c r="BZ193" s="11">
        <v>174.40989999999999</v>
      </c>
      <c r="CA193" s="11">
        <v>94.87782</v>
      </c>
      <c r="CB193" s="11">
        <v>73.987690000000001</v>
      </c>
      <c r="CC193" s="27">
        <f t="shared" si="112"/>
        <v>343.27540999999997</v>
      </c>
      <c r="CD193" s="11">
        <v>15864.85</v>
      </c>
      <c r="CE193" s="11">
        <v>9640.7170000000006</v>
      </c>
      <c r="CF193" s="11">
        <v>6645.4319999999998</v>
      </c>
      <c r="CG193" s="27">
        <f t="shared" si="113"/>
        <v>32150.999000000003</v>
      </c>
      <c r="CH193" s="11">
        <v>15600.27</v>
      </c>
      <c r="CI193" s="11">
        <v>9479.9369999999999</v>
      </c>
      <c r="CJ193" s="11">
        <v>6534.6040000000003</v>
      </c>
      <c r="CK193" s="27">
        <f t="shared" si="114"/>
        <v>31614.811000000002</v>
      </c>
      <c r="CL193" s="11">
        <v>15.543559999999999</v>
      </c>
      <c r="CM193" s="11">
        <v>10.346019999999999</v>
      </c>
      <c r="CN193" s="11">
        <v>8.0944599999999998</v>
      </c>
      <c r="CO193" s="27">
        <f t="shared" si="115"/>
        <v>33.98404</v>
      </c>
      <c r="CP193" s="11">
        <v>15.360290000000001</v>
      </c>
      <c r="CQ193" s="11">
        <v>10.244859999999999</v>
      </c>
      <c r="CR193" s="11">
        <v>8.0062820000000006</v>
      </c>
      <c r="CS193" s="27">
        <f t="shared" si="116"/>
        <v>33.611432000000001</v>
      </c>
      <c r="CT193" s="11">
        <v>101.429</v>
      </c>
      <c r="CU193" s="29">
        <v>2.5920976962890294</v>
      </c>
      <c r="CV193" s="29">
        <f t="shared" si="90"/>
        <v>2.4896261317977162</v>
      </c>
      <c r="CW193" s="29">
        <f t="shared" si="91"/>
        <v>2.5022351691207012</v>
      </c>
      <c r="CX193" s="29">
        <f t="shared" si="92"/>
        <v>2.5444071277928124</v>
      </c>
      <c r="CY193" s="29">
        <f t="shared" si="93"/>
        <v>34507.191638786746</v>
      </c>
      <c r="CZ193" s="29">
        <f t="shared" si="94"/>
        <v>40133.46158063387</v>
      </c>
      <c r="DA193" s="29">
        <f t="shared" si="95"/>
        <v>35296.503192812146</v>
      </c>
      <c r="DB193" s="29">
        <f t="shared" si="96"/>
        <v>36196.059363037144</v>
      </c>
      <c r="DC193" s="29">
        <f t="shared" si="97"/>
        <v>89446.011952303161</v>
      </c>
      <c r="DD193" s="29">
        <f t="shared" si="98"/>
        <v>99917.314710645762</v>
      </c>
      <c r="DE193" s="29">
        <f t="shared" si="99"/>
        <v>88320.151636035676</v>
      </c>
      <c r="DF193" s="29">
        <f t="shared" si="100"/>
        <v>92097.511441323455</v>
      </c>
    </row>
    <row r="194" spans="1:110" ht="14.25" x14ac:dyDescent="0.2">
      <c r="A194" s="22" t="s">
        <v>125</v>
      </c>
      <c r="B194" s="11">
        <v>101.949</v>
      </c>
      <c r="C194" s="11">
        <v>97.618759999999995</v>
      </c>
      <c r="D194" s="11">
        <v>92.295810000000003</v>
      </c>
      <c r="E194" s="11">
        <v>92.194310000000002</v>
      </c>
      <c r="F194" s="27">
        <v>94.532600000000002</v>
      </c>
      <c r="G194" s="11">
        <v>158.16666666666666</v>
      </c>
      <c r="H194" s="11">
        <v>96.033333333333317</v>
      </c>
      <c r="I194" s="11">
        <v>74.633333333333326</v>
      </c>
      <c r="J194" s="10">
        <f t="shared" si="118"/>
        <v>328.83333333333331</v>
      </c>
      <c r="K194" s="11">
        <v>157.83330000000001</v>
      </c>
      <c r="L194" s="11">
        <v>97.52073</v>
      </c>
      <c r="M194" s="11">
        <v>76.162530000000004</v>
      </c>
      <c r="N194" s="27">
        <f t="shared" si="101"/>
        <v>331.51656000000003</v>
      </c>
      <c r="O194" s="11">
        <v>5.3675816158751033</v>
      </c>
      <c r="P194" s="11">
        <v>4.2631832717324718</v>
      </c>
      <c r="Q194" s="11">
        <v>3.0062108023201852</v>
      </c>
      <c r="R194" s="27">
        <f t="shared" si="119"/>
        <v>12.636975689927761</v>
      </c>
      <c r="S194" s="11">
        <v>5.3675819999999996</v>
      </c>
      <c r="T194" s="11">
        <v>4.2631829999999997</v>
      </c>
      <c r="U194" s="11">
        <v>3.006211</v>
      </c>
      <c r="V194" s="27">
        <f t="shared" si="102"/>
        <v>12.636976000000001</v>
      </c>
      <c r="W194" s="27">
        <f t="shared" si="103"/>
        <v>152.46571800000001</v>
      </c>
      <c r="X194" s="27">
        <f t="shared" si="104"/>
        <v>93.257547000000002</v>
      </c>
      <c r="Y194" s="27">
        <f t="shared" si="105"/>
        <v>73.156319000000011</v>
      </c>
      <c r="Z194" s="27">
        <f t="shared" si="106"/>
        <v>318.87958400000002</v>
      </c>
      <c r="AA194" s="11">
        <v>20.613689999999998</v>
      </c>
      <c r="AB194" s="11">
        <v>9.8412860000000002</v>
      </c>
      <c r="AC194" s="11">
        <v>10.02088</v>
      </c>
      <c r="AD194" s="27">
        <f t="shared" si="120"/>
        <v>40.475856</v>
      </c>
      <c r="AE194" s="11">
        <v>14503.47</v>
      </c>
      <c r="AF194" s="11">
        <v>8826.7520000000004</v>
      </c>
      <c r="AG194" s="11">
        <v>6076.3360000000002</v>
      </c>
      <c r="AH194" s="27">
        <f t="shared" si="107"/>
        <v>29406.558000000001</v>
      </c>
      <c r="AI194" s="27">
        <f t="shared" si="84"/>
        <v>83.089204997908936</v>
      </c>
      <c r="AJ194" s="27">
        <f t="shared" si="85"/>
        <v>92.947099746823397</v>
      </c>
      <c r="AK194" s="27">
        <f t="shared" si="86"/>
        <v>82.202260220702755</v>
      </c>
      <c r="AL194" s="27">
        <f t="shared" si="87"/>
        <v>85.624150828421094</v>
      </c>
      <c r="AM194" s="11">
        <v>9.6503060000000005</v>
      </c>
      <c r="AN194" s="11">
        <v>8.5409430000000004</v>
      </c>
      <c r="AO194" s="11">
        <v>10.73216</v>
      </c>
      <c r="AP194" s="27">
        <f t="shared" si="121"/>
        <v>9.586642204331115</v>
      </c>
      <c r="AQ194" s="11">
        <v>213.607</v>
      </c>
      <c r="AR194" s="11">
        <v>115.2298</v>
      </c>
      <c r="AS194" s="11">
        <v>93.374179999999996</v>
      </c>
      <c r="AT194" s="27">
        <f t="shared" si="122"/>
        <v>422.21097999999995</v>
      </c>
      <c r="AU194" s="11">
        <v>156.69999999999999</v>
      </c>
      <c r="AV194" s="11">
        <v>8077.9</v>
      </c>
      <c r="AW194" s="11">
        <v>1793.5</v>
      </c>
      <c r="AX194" s="11">
        <v>1125.163</v>
      </c>
      <c r="AY194" s="11">
        <v>976.35559999999998</v>
      </c>
      <c r="AZ194" s="11">
        <v>221.23050000000001</v>
      </c>
      <c r="BA194" s="27">
        <f t="shared" si="108"/>
        <v>2322.7491</v>
      </c>
      <c r="BB194" s="11">
        <v>0.01</v>
      </c>
      <c r="BC194" s="11">
        <v>0.01</v>
      </c>
      <c r="BD194" s="11">
        <v>0.01</v>
      </c>
      <c r="BE194" s="27">
        <f t="shared" si="109"/>
        <v>0.03</v>
      </c>
      <c r="BF194" s="11">
        <v>1271.0719999999999</v>
      </c>
      <c r="BG194" s="11">
        <v>966.7595</v>
      </c>
      <c r="BH194" s="11">
        <v>342.20490000000001</v>
      </c>
      <c r="BI194" s="27">
        <f t="shared" si="88"/>
        <v>2580.0364</v>
      </c>
      <c r="BJ194" s="11">
        <v>1231.69</v>
      </c>
      <c r="BK194" s="11">
        <v>920.70939999999996</v>
      </c>
      <c r="BL194" s="11">
        <v>223.23929999999999</v>
      </c>
      <c r="BM194" s="27">
        <f t="shared" si="117"/>
        <v>2375.6387000000004</v>
      </c>
      <c r="BN194" s="11">
        <v>39.381770000000003</v>
      </c>
      <c r="BO194" s="11">
        <v>46.0501</v>
      </c>
      <c r="BP194" s="11">
        <v>118.96559999999999</v>
      </c>
      <c r="BQ194" s="27">
        <f t="shared" si="89"/>
        <v>204.39747</v>
      </c>
      <c r="BR194" s="11">
        <v>452.98450000000003</v>
      </c>
      <c r="BS194" s="11">
        <v>236.64189999999999</v>
      </c>
      <c r="BT194" s="11">
        <v>185.10919999999999</v>
      </c>
      <c r="BU194" s="27">
        <f t="shared" si="110"/>
        <v>874.73559999999998</v>
      </c>
      <c r="BV194" s="11">
        <v>0.58306860000000005</v>
      </c>
      <c r="BW194" s="11">
        <v>0.15443519999999999</v>
      </c>
      <c r="BX194" s="11">
        <v>-0.13607569999999999</v>
      </c>
      <c r="BY194" s="27">
        <f t="shared" si="111"/>
        <v>0.60142810000000002</v>
      </c>
      <c r="BZ194" s="11">
        <v>174.553</v>
      </c>
      <c r="CA194" s="11">
        <v>94.965329999999994</v>
      </c>
      <c r="CB194" s="11">
        <v>73.919330000000002</v>
      </c>
      <c r="CC194" s="27">
        <f t="shared" si="112"/>
        <v>343.43765999999999</v>
      </c>
      <c r="CD194" s="11">
        <v>16054.58</v>
      </c>
      <c r="CE194" s="11">
        <v>9810.1139999999996</v>
      </c>
      <c r="CF194" s="11">
        <v>6716.6210000000001</v>
      </c>
      <c r="CG194" s="27">
        <f t="shared" si="113"/>
        <v>32581.314999999999</v>
      </c>
      <c r="CH194" s="11">
        <v>15703.29</v>
      </c>
      <c r="CI194" s="11">
        <v>9595.4639999999999</v>
      </c>
      <c r="CJ194" s="11">
        <v>6569.6580000000004</v>
      </c>
      <c r="CK194" s="27">
        <f t="shared" si="114"/>
        <v>31868.412</v>
      </c>
      <c r="CL194" s="11">
        <v>15.517770000000001</v>
      </c>
      <c r="CM194" s="11">
        <v>10.385020000000001</v>
      </c>
      <c r="CN194" s="11">
        <v>8.0284809999999993</v>
      </c>
      <c r="CO194" s="27">
        <f t="shared" si="115"/>
        <v>33.931271000000002</v>
      </c>
      <c r="CP194" s="11">
        <v>15.28476</v>
      </c>
      <c r="CQ194" s="11">
        <v>10.25238</v>
      </c>
      <c r="CR194" s="11">
        <v>7.919022</v>
      </c>
      <c r="CS194" s="27">
        <f t="shared" si="116"/>
        <v>33.456161999999999</v>
      </c>
      <c r="CT194" s="11">
        <v>101.949</v>
      </c>
      <c r="CU194" s="29">
        <v>2.595111513408535</v>
      </c>
      <c r="CV194" s="29">
        <f t="shared" si="90"/>
        <v>2.4918767722915298</v>
      </c>
      <c r="CW194" s="29">
        <f t="shared" si="91"/>
        <v>2.5042055981838578</v>
      </c>
      <c r="CX194" s="29">
        <f t="shared" si="92"/>
        <v>2.5469996505333747</v>
      </c>
      <c r="CY194" s="29">
        <f t="shared" si="93"/>
        <v>34666.285491004659</v>
      </c>
      <c r="CZ194" s="29">
        <f t="shared" si="94"/>
        <v>40548.457394907666</v>
      </c>
      <c r="DA194" s="29">
        <f t="shared" si="95"/>
        <v>35490.715750486743</v>
      </c>
      <c r="DB194" s="29">
        <f t="shared" si="96"/>
        <v>36432.051010613955</v>
      </c>
      <c r="DC194" s="29">
        <f t="shared" si="97"/>
        <v>89962.876604813442</v>
      </c>
      <c r="DD194" s="29">
        <f t="shared" si="98"/>
        <v>101041.75913462313</v>
      </c>
      <c r="DE194" s="29">
        <f t="shared" si="99"/>
        <v>88876.049065920917</v>
      </c>
      <c r="DF194" s="29">
        <f t="shared" si="100"/>
        <v>92792.421192247813</v>
      </c>
    </row>
    <row r="195" spans="1:110" ht="14.25" x14ac:dyDescent="0.2">
      <c r="A195" s="22" t="s">
        <v>126</v>
      </c>
      <c r="B195" s="11">
        <v>102.399</v>
      </c>
      <c r="C195" s="11">
        <v>97.985240000000005</v>
      </c>
      <c r="D195" s="11">
        <v>92.035510000000002</v>
      </c>
      <c r="E195" s="11">
        <v>94.548500000000004</v>
      </c>
      <c r="F195" s="27">
        <v>95.187340000000006</v>
      </c>
      <c r="G195" s="11">
        <v>156.93333333333331</v>
      </c>
      <c r="H195" s="11">
        <v>96.233333333333334</v>
      </c>
      <c r="I195" s="11">
        <v>74.966666666666669</v>
      </c>
      <c r="J195" s="10">
        <f t="shared" si="118"/>
        <v>328.13333333333333</v>
      </c>
      <c r="K195" s="11">
        <v>158.13329999999999</v>
      </c>
      <c r="L195" s="11">
        <v>98.514470000000003</v>
      </c>
      <c r="M195" s="11">
        <v>76.151600000000002</v>
      </c>
      <c r="N195" s="27">
        <f t="shared" si="101"/>
        <v>332.79936999999995</v>
      </c>
      <c r="O195" s="11">
        <v>5.4049604791122903</v>
      </c>
      <c r="P195" s="11">
        <v>4.1992596013588255</v>
      </c>
      <c r="Q195" s="11">
        <v>2.9542948126131225</v>
      </c>
      <c r="R195" s="27">
        <f t="shared" si="119"/>
        <v>12.558514893084238</v>
      </c>
      <c r="S195" s="11">
        <v>5.4049610000000001</v>
      </c>
      <c r="T195" s="11">
        <v>4.1992599999999998</v>
      </c>
      <c r="U195" s="11">
        <v>2.9542950000000001</v>
      </c>
      <c r="V195" s="27">
        <f t="shared" si="102"/>
        <v>12.558515999999999</v>
      </c>
      <c r="W195" s="27">
        <f t="shared" si="103"/>
        <v>152.72833900000001</v>
      </c>
      <c r="X195" s="27">
        <f t="shared" si="104"/>
        <v>94.315210000000008</v>
      </c>
      <c r="Y195" s="27">
        <f t="shared" si="105"/>
        <v>73.197305</v>
      </c>
      <c r="Z195" s="27">
        <f t="shared" si="106"/>
        <v>320.24085399999996</v>
      </c>
      <c r="AA195" s="11">
        <v>20.540109999999999</v>
      </c>
      <c r="AB195" s="11">
        <v>9.6836800000000007</v>
      </c>
      <c r="AC195" s="11">
        <v>10.03078</v>
      </c>
      <c r="AD195" s="27">
        <f t="shared" si="120"/>
        <v>40.254570000000001</v>
      </c>
      <c r="AE195" s="11">
        <v>14568.16</v>
      </c>
      <c r="AF195" s="11">
        <v>8844.973</v>
      </c>
      <c r="AG195" s="11">
        <v>6079.3190000000004</v>
      </c>
      <c r="AH195" s="27">
        <f t="shared" si="107"/>
        <v>29492.452000000001</v>
      </c>
      <c r="AI195" s="27">
        <f t="shared" si="84"/>
        <v>83.218096652576264</v>
      </c>
      <c r="AJ195" s="27">
        <f t="shared" si="85"/>
        <v>92.728054048931199</v>
      </c>
      <c r="AK195" s="27">
        <f t="shared" si="86"/>
        <v>82.141548444351258</v>
      </c>
      <c r="AL195" s="27">
        <f t="shared" si="87"/>
        <v>85.620265947125262</v>
      </c>
      <c r="AM195" s="11">
        <v>9.6065000000000005</v>
      </c>
      <c r="AN195" s="11">
        <v>8.2822600000000008</v>
      </c>
      <c r="AO195" s="11">
        <v>10.679830000000001</v>
      </c>
      <c r="AP195" s="27">
        <f t="shared" si="121"/>
        <v>9.4792395607096154</v>
      </c>
      <c r="AQ195" s="11">
        <v>213.815</v>
      </c>
      <c r="AR195" s="11">
        <v>116.9221</v>
      </c>
      <c r="AS195" s="11">
        <v>93.923230000000004</v>
      </c>
      <c r="AT195" s="27">
        <f t="shared" si="122"/>
        <v>424.66032999999999</v>
      </c>
      <c r="AU195" s="11">
        <v>156.9</v>
      </c>
      <c r="AV195" s="11">
        <v>8209.7000000000007</v>
      </c>
      <c r="AW195" s="11">
        <v>1854.2</v>
      </c>
      <c r="AX195" s="11">
        <v>1053.4090000000001</v>
      </c>
      <c r="AY195" s="11">
        <v>1166.3589999999999</v>
      </c>
      <c r="AZ195" s="11">
        <v>290.25349999999997</v>
      </c>
      <c r="BA195" s="27">
        <f t="shared" si="108"/>
        <v>2510.0214999999998</v>
      </c>
      <c r="BB195" s="11">
        <v>0.01</v>
      </c>
      <c r="BC195" s="11">
        <v>2.2223769999999998</v>
      </c>
      <c r="BD195" s="11">
        <v>109.328</v>
      </c>
      <c r="BE195" s="27">
        <f t="shared" si="109"/>
        <v>111.560377</v>
      </c>
      <c r="BF195" s="11">
        <v>1111.4690000000001</v>
      </c>
      <c r="BG195" s="11">
        <v>1076.9000000000001</v>
      </c>
      <c r="BH195" s="11">
        <v>404.13389999999998</v>
      </c>
      <c r="BI195" s="27">
        <f t="shared" si="88"/>
        <v>2592.5029</v>
      </c>
      <c r="BJ195" s="11">
        <v>1105.8589999999999</v>
      </c>
      <c r="BK195" s="11">
        <v>1051.6969999999999</v>
      </c>
      <c r="BL195" s="11">
        <v>302.15370000000001</v>
      </c>
      <c r="BM195" s="27">
        <f t="shared" si="117"/>
        <v>2459.7096999999994</v>
      </c>
      <c r="BN195" s="11">
        <v>5.6105609999999997</v>
      </c>
      <c r="BO195" s="11">
        <v>25.202359999999999</v>
      </c>
      <c r="BP195" s="11">
        <v>101.98009999999999</v>
      </c>
      <c r="BQ195" s="27">
        <f t="shared" si="89"/>
        <v>132.79302099999998</v>
      </c>
      <c r="BR195" s="11">
        <v>453.95589999999999</v>
      </c>
      <c r="BS195" s="11">
        <v>237.43709999999999</v>
      </c>
      <c r="BT195" s="11">
        <v>185.09970000000001</v>
      </c>
      <c r="BU195" s="27">
        <f t="shared" si="110"/>
        <v>876.49270000000001</v>
      </c>
      <c r="BV195" s="11">
        <v>0.66303619999999996</v>
      </c>
      <c r="BW195" s="11">
        <v>0.5068589</v>
      </c>
      <c r="BX195" s="11">
        <v>-0.1217196</v>
      </c>
      <c r="BY195" s="27">
        <f t="shared" si="111"/>
        <v>1.0481754999999999</v>
      </c>
      <c r="BZ195" s="11">
        <v>175.06</v>
      </c>
      <c r="CA195" s="11">
        <v>95.386160000000004</v>
      </c>
      <c r="CB195" s="11">
        <v>74.010279999999995</v>
      </c>
      <c r="CC195" s="27">
        <f t="shared" si="112"/>
        <v>344.45644000000004</v>
      </c>
      <c r="CD195" s="11">
        <v>16420.080000000002</v>
      </c>
      <c r="CE195" s="11">
        <v>9935.1830000000009</v>
      </c>
      <c r="CF195" s="11">
        <v>6781.7889999999998</v>
      </c>
      <c r="CG195" s="27">
        <f t="shared" si="113"/>
        <v>33137.052000000003</v>
      </c>
      <c r="CH195" s="11">
        <v>15941.51</v>
      </c>
      <c r="CI195" s="11">
        <v>9645.6209999999992</v>
      </c>
      <c r="CJ195" s="11">
        <v>6584.1329999999998</v>
      </c>
      <c r="CK195" s="27">
        <f t="shared" si="114"/>
        <v>32171.264000000003</v>
      </c>
      <c r="CL195" s="11">
        <v>15.365729999999999</v>
      </c>
      <c r="CM195" s="11">
        <v>10.412330000000001</v>
      </c>
      <c r="CN195" s="11">
        <v>7.9107989999999999</v>
      </c>
      <c r="CO195" s="27">
        <f t="shared" si="115"/>
        <v>33.688859000000001</v>
      </c>
      <c r="CP195" s="11">
        <v>15.08253</v>
      </c>
      <c r="CQ195" s="11">
        <v>10.247</v>
      </c>
      <c r="CR195" s="11">
        <v>7.7794850000000002</v>
      </c>
      <c r="CS195" s="27">
        <f t="shared" si="116"/>
        <v>33.109014999999999</v>
      </c>
      <c r="CT195" s="11">
        <v>102.399</v>
      </c>
      <c r="CU195" s="29">
        <v>2.593144636124757</v>
      </c>
      <c r="CV195" s="29">
        <f t="shared" si="90"/>
        <v>2.4892196100566371</v>
      </c>
      <c r="CW195" s="29">
        <f t="shared" si="91"/>
        <v>2.5009998611003774</v>
      </c>
      <c r="CX195" s="29">
        <f t="shared" si="92"/>
        <v>2.5445676091873906</v>
      </c>
      <c r="CY195" s="29">
        <f t="shared" si="93"/>
        <v>35116.86928179588</v>
      </c>
      <c r="CZ195" s="29">
        <f t="shared" si="94"/>
        <v>40623.899971824118</v>
      </c>
      <c r="DA195" s="29">
        <f t="shared" si="95"/>
        <v>35570.738364243698</v>
      </c>
      <c r="DB195" s="29">
        <f t="shared" si="96"/>
        <v>36704.543004180188</v>
      </c>
      <c r="DC195" s="29">
        <f t="shared" si="97"/>
        <v>91063.121215583218</v>
      </c>
      <c r="DD195" s="29">
        <f t="shared" si="98"/>
        <v>101121.80844684385</v>
      </c>
      <c r="DE195" s="29">
        <f t="shared" si="99"/>
        <v>88962.411708211352</v>
      </c>
      <c r="DF195" s="29">
        <f t="shared" si="100"/>
        <v>93397.191238462547</v>
      </c>
    </row>
    <row r="196" spans="1:110" ht="14.25" x14ac:dyDescent="0.2">
      <c r="A196" s="22" t="s">
        <v>127</v>
      </c>
      <c r="B196" s="11">
        <v>103.145</v>
      </c>
      <c r="C196" s="11">
        <v>97.986580000000004</v>
      </c>
      <c r="D196" s="11">
        <v>92.66986</v>
      </c>
      <c r="E196" s="11">
        <v>94.688360000000003</v>
      </c>
      <c r="F196" s="27">
        <v>95.455787999999998</v>
      </c>
      <c r="G196" s="11">
        <v>159</v>
      </c>
      <c r="H196" s="11">
        <v>101.60000000000001</v>
      </c>
      <c r="I196" s="11">
        <v>78.5</v>
      </c>
      <c r="J196" s="10">
        <f t="shared" si="118"/>
        <v>339.1</v>
      </c>
      <c r="K196" s="11">
        <v>158.19999999999999</v>
      </c>
      <c r="L196" s="11">
        <v>99.381200000000007</v>
      </c>
      <c r="M196" s="11">
        <v>77.016289999999998</v>
      </c>
      <c r="N196" s="27">
        <f t="shared" si="101"/>
        <v>334.59748999999999</v>
      </c>
      <c r="O196" s="11">
        <v>5.4869904877589013</v>
      </c>
      <c r="P196" s="11">
        <v>4.174101435276345</v>
      </c>
      <c r="Q196" s="11">
        <v>2.9418676259127285</v>
      </c>
      <c r="R196" s="27">
        <f t="shared" si="119"/>
        <v>12.602959548947975</v>
      </c>
      <c r="S196" s="11">
        <v>5.4869899999999996</v>
      </c>
      <c r="T196" s="11">
        <v>4.1741010000000003</v>
      </c>
      <c r="U196" s="11">
        <v>2.9418679999999999</v>
      </c>
      <c r="V196" s="27">
        <f t="shared" si="102"/>
        <v>12.602958999999998</v>
      </c>
      <c r="W196" s="27">
        <f t="shared" si="103"/>
        <v>152.71301</v>
      </c>
      <c r="X196" s="27">
        <f t="shared" si="104"/>
        <v>95.207098999999999</v>
      </c>
      <c r="Y196" s="27">
        <f t="shared" si="105"/>
        <v>74.074421999999998</v>
      </c>
      <c r="Z196" s="27">
        <f t="shared" si="106"/>
        <v>321.99453099999999</v>
      </c>
      <c r="AA196" s="11">
        <v>19.886659999999999</v>
      </c>
      <c r="AB196" s="11">
        <v>9.2367539999999995</v>
      </c>
      <c r="AC196" s="11">
        <v>9.5073000000000008</v>
      </c>
      <c r="AD196" s="27">
        <f t="shared" si="120"/>
        <v>38.630713999999998</v>
      </c>
      <c r="AE196" s="11">
        <v>14563.39</v>
      </c>
      <c r="AF196" s="11">
        <v>8807.6659999999993</v>
      </c>
      <c r="AG196" s="11">
        <v>6052.17</v>
      </c>
      <c r="AH196" s="27">
        <f t="shared" si="107"/>
        <v>29423.225999999995</v>
      </c>
      <c r="AI196" s="27">
        <f t="shared" si="84"/>
        <v>82.834687141486356</v>
      </c>
      <c r="AJ196" s="27">
        <f t="shared" si="85"/>
        <v>91.654551219593912</v>
      </c>
      <c r="AK196" s="27">
        <f t="shared" si="86"/>
        <v>81.540413039363159</v>
      </c>
      <c r="AL196" s="27">
        <f t="shared" si="87"/>
        <v>85.005800388626312</v>
      </c>
      <c r="AM196" s="11">
        <v>9.3049119999999998</v>
      </c>
      <c r="AN196" s="11">
        <v>7.8927050000000003</v>
      </c>
      <c r="AO196" s="11">
        <v>10.13341</v>
      </c>
      <c r="AP196" s="27">
        <f t="shared" si="121"/>
        <v>9.0987750938601497</v>
      </c>
      <c r="AQ196" s="11">
        <v>213.72210000000001</v>
      </c>
      <c r="AR196" s="11">
        <v>117.0265</v>
      </c>
      <c r="AS196" s="11">
        <v>93.821889999999996</v>
      </c>
      <c r="AT196" s="27">
        <f t="shared" si="122"/>
        <v>424.57049000000001</v>
      </c>
      <c r="AU196" s="11">
        <v>160.5</v>
      </c>
      <c r="AV196" s="11">
        <v>8248.9</v>
      </c>
      <c r="AW196" s="11">
        <v>1897.2</v>
      </c>
      <c r="AX196" s="11">
        <v>1187.8140000000001</v>
      </c>
      <c r="AY196" s="11">
        <v>1270.376</v>
      </c>
      <c r="AZ196" s="11">
        <v>302.39249999999998</v>
      </c>
      <c r="BA196" s="27">
        <f t="shared" si="108"/>
        <v>2760.5825</v>
      </c>
      <c r="BB196" s="11">
        <v>8</v>
      </c>
      <c r="BC196" s="11">
        <v>1.3628279999999999</v>
      </c>
      <c r="BD196" s="11">
        <v>137.27690000000001</v>
      </c>
      <c r="BE196" s="27">
        <f t="shared" si="109"/>
        <v>146.63972800000002</v>
      </c>
      <c r="BF196" s="11">
        <v>1229.511</v>
      </c>
      <c r="BG196" s="11">
        <v>1384.5309999999999</v>
      </c>
      <c r="BH196" s="11">
        <v>380.03469999999999</v>
      </c>
      <c r="BI196" s="27">
        <f t="shared" si="88"/>
        <v>2994.0767000000001</v>
      </c>
      <c r="BJ196" s="11">
        <v>1226.94</v>
      </c>
      <c r="BK196" s="11">
        <v>1381.8430000000001</v>
      </c>
      <c r="BL196" s="11">
        <v>308.1524</v>
      </c>
      <c r="BM196" s="27">
        <f t="shared" si="117"/>
        <v>2916.9354000000003</v>
      </c>
      <c r="BN196" s="11">
        <v>2.5714359999999998</v>
      </c>
      <c r="BO196" s="11">
        <v>2.6884519999999998</v>
      </c>
      <c r="BP196" s="11">
        <v>71.882270000000005</v>
      </c>
      <c r="BQ196" s="27">
        <f t="shared" si="89"/>
        <v>77.142158000000009</v>
      </c>
      <c r="BR196" s="11">
        <v>455.16750000000002</v>
      </c>
      <c r="BS196" s="11">
        <v>238.74270000000001</v>
      </c>
      <c r="BT196" s="11">
        <v>185.22880000000001</v>
      </c>
      <c r="BU196" s="27">
        <f t="shared" si="110"/>
        <v>879.13900000000001</v>
      </c>
      <c r="BV196" s="11">
        <v>0.87860609999999995</v>
      </c>
      <c r="BW196" s="11">
        <v>0.98498149999999995</v>
      </c>
      <c r="BX196" s="11">
        <v>-2.8565499999999998E-3</v>
      </c>
      <c r="BY196" s="27">
        <f t="shared" si="111"/>
        <v>1.8607310499999998</v>
      </c>
      <c r="BZ196" s="11">
        <v>175.81270000000001</v>
      </c>
      <c r="CA196" s="11">
        <v>96.096329999999995</v>
      </c>
      <c r="CB196" s="11">
        <v>74.222949999999997</v>
      </c>
      <c r="CC196" s="27">
        <f t="shared" si="112"/>
        <v>346.13198</v>
      </c>
      <c r="CD196" s="11">
        <v>16567.150000000001</v>
      </c>
      <c r="CE196" s="11">
        <v>9868.3189999999995</v>
      </c>
      <c r="CF196" s="11">
        <v>6829.6949999999997</v>
      </c>
      <c r="CG196" s="27">
        <f t="shared" si="113"/>
        <v>33265.164000000004</v>
      </c>
      <c r="CH196" s="11">
        <v>15923.37</v>
      </c>
      <c r="CI196" s="11">
        <v>9484.848</v>
      </c>
      <c r="CJ196" s="11">
        <v>6564.3</v>
      </c>
      <c r="CK196" s="27">
        <f t="shared" si="114"/>
        <v>31972.518</v>
      </c>
      <c r="CL196" s="11">
        <v>15.433149999999999</v>
      </c>
      <c r="CM196" s="11">
        <v>10.589320000000001</v>
      </c>
      <c r="CN196" s="11">
        <v>8.0090590000000006</v>
      </c>
      <c r="CO196" s="27">
        <f t="shared" si="115"/>
        <v>34.031528999999999</v>
      </c>
      <c r="CP196" s="11">
        <v>15.0343</v>
      </c>
      <c r="CQ196" s="11">
        <v>10.34628</v>
      </c>
      <c r="CR196" s="11">
        <v>7.8201669999999996</v>
      </c>
      <c r="CS196" s="27">
        <f t="shared" si="116"/>
        <v>33.200747</v>
      </c>
      <c r="CT196" s="11">
        <v>103.145</v>
      </c>
      <c r="CU196" s="29">
        <v>2.5889341327446767</v>
      </c>
      <c r="CV196" s="29">
        <f t="shared" si="90"/>
        <v>2.4844101746653595</v>
      </c>
      <c r="CW196" s="29">
        <f t="shared" si="91"/>
        <v>2.4955731347245025</v>
      </c>
      <c r="CX196" s="29">
        <f t="shared" si="92"/>
        <v>2.5398953312548582</v>
      </c>
      <c r="CY196" s="29">
        <f t="shared" si="93"/>
        <v>34983.539026841769</v>
      </c>
      <c r="CZ196" s="29">
        <f t="shared" si="94"/>
        <v>39728.326771876164</v>
      </c>
      <c r="DA196" s="29">
        <f t="shared" si="95"/>
        <v>35438.873436528229</v>
      </c>
      <c r="DB196" s="29">
        <f t="shared" si="96"/>
        <v>36367.989589814577</v>
      </c>
      <c r="DC196" s="29">
        <f t="shared" si="97"/>
        <v>90570.078270796148</v>
      </c>
      <c r="DD196" s="29">
        <f t="shared" si="98"/>
        <v>98701.459254479327</v>
      </c>
      <c r="DE196" s="29">
        <f t="shared" si="99"/>
        <v>88440.300473101655</v>
      </c>
      <c r="DF196" s="29">
        <f t="shared" si="100"/>
        <v>92370.886966295351</v>
      </c>
    </row>
    <row r="197" spans="1:110" ht="14.25" x14ac:dyDescent="0.2">
      <c r="A197" s="22" t="s">
        <v>128</v>
      </c>
      <c r="B197" s="11">
        <v>103.768</v>
      </c>
      <c r="C197" s="11">
        <v>98.850179999999995</v>
      </c>
      <c r="D197" s="11">
        <v>94.358559999999997</v>
      </c>
      <c r="E197" s="11">
        <v>95.133170000000007</v>
      </c>
      <c r="F197" s="27">
        <v>96.495872000000006</v>
      </c>
      <c r="G197" s="11">
        <v>157.86666666666667</v>
      </c>
      <c r="H197" s="11">
        <v>101.5</v>
      </c>
      <c r="I197" s="11">
        <v>78.033333333333331</v>
      </c>
      <c r="J197" s="10">
        <f t="shared" si="118"/>
        <v>337.4</v>
      </c>
      <c r="K197" s="11">
        <v>157.9333</v>
      </c>
      <c r="L197" s="11">
        <v>99.838570000000004</v>
      </c>
      <c r="M197" s="11">
        <v>76.942440000000005</v>
      </c>
      <c r="N197" s="27">
        <f t="shared" si="101"/>
        <v>334.71431000000007</v>
      </c>
      <c r="O197" s="11">
        <v>5.5621696200491684</v>
      </c>
      <c r="P197" s="11">
        <v>4.160441453573525</v>
      </c>
      <c r="Q197" s="11">
        <v>3.0842707579807658</v>
      </c>
      <c r="R197" s="27">
        <f t="shared" si="119"/>
        <v>12.80688183160346</v>
      </c>
      <c r="S197" s="11">
        <v>5.5621700000000001</v>
      </c>
      <c r="T197" s="11">
        <v>4.1604409999999996</v>
      </c>
      <c r="U197" s="11">
        <v>3.0842710000000002</v>
      </c>
      <c r="V197" s="27">
        <f t="shared" si="102"/>
        <v>12.806882000000002</v>
      </c>
      <c r="W197" s="27">
        <f t="shared" si="103"/>
        <v>152.37112999999999</v>
      </c>
      <c r="X197" s="27">
        <f t="shared" si="104"/>
        <v>95.678128999999998</v>
      </c>
      <c r="Y197" s="27">
        <f t="shared" si="105"/>
        <v>73.858169000000004</v>
      </c>
      <c r="Z197" s="27">
        <f t="shared" si="106"/>
        <v>321.9074280000001</v>
      </c>
      <c r="AA197" s="11">
        <v>19.10793</v>
      </c>
      <c r="AB197" s="11">
        <v>8.877948</v>
      </c>
      <c r="AC197" s="11">
        <v>9.019247</v>
      </c>
      <c r="AD197" s="27">
        <f t="shared" si="120"/>
        <v>37.005125</v>
      </c>
      <c r="AE197" s="11">
        <v>14539.14</v>
      </c>
      <c r="AF197" s="11">
        <v>8794.9120000000003</v>
      </c>
      <c r="AG197" s="11">
        <v>6011.6270000000004</v>
      </c>
      <c r="AH197" s="27">
        <f t="shared" si="107"/>
        <v>29345.679</v>
      </c>
      <c r="AI197" s="27">
        <f t="shared" si="84"/>
        <v>82.392002856122815</v>
      </c>
      <c r="AJ197" s="27">
        <f t="shared" si="85"/>
        <v>90.754645585374348</v>
      </c>
      <c r="AK197" s="27">
        <f t="shared" si="86"/>
        <v>80.778963379812353</v>
      </c>
      <c r="AL197" s="27">
        <f t="shared" si="87"/>
        <v>84.377006315578456</v>
      </c>
      <c r="AM197" s="11">
        <v>8.9854120000000002</v>
      </c>
      <c r="AN197" s="11">
        <v>7.5744910000000001</v>
      </c>
      <c r="AO197" s="11">
        <v>9.6581709999999994</v>
      </c>
      <c r="AP197" s="27">
        <f t="shared" si="121"/>
        <v>8.7430344499910397</v>
      </c>
      <c r="AQ197" s="11">
        <v>212.6541</v>
      </c>
      <c r="AR197" s="11">
        <v>117.2129</v>
      </c>
      <c r="AS197" s="11">
        <v>93.385649999999998</v>
      </c>
      <c r="AT197" s="27">
        <f t="shared" si="122"/>
        <v>423.25265000000002</v>
      </c>
      <c r="AU197" s="11">
        <v>160.5</v>
      </c>
      <c r="AV197" s="11">
        <v>8332</v>
      </c>
      <c r="AW197" s="11">
        <v>1932.2</v>
      </c>
      <c r="AX197" s="11">
        <v>1333.528</v>
      </c>
      <c r="AY197" s="11">
        <v>1422.4659999999999</v>
      </c>
      <c r="AZ197" s="11">
        <v>285.9889</v>
      </c>
      <c r="BA197" s="27">
        <f t="shared" si="108"/>
        <v>3041.9828999999995</v>
      </c>
      <c r="BB197" s="11">
        <v>0.01</v>
      </c>
      <c r="BC197" s="11">
        <v>1.845207</v>
      </c>
      <c r="BD197" s="11">
        <v>53.395130000000002</v>
      </c>
      <c r="BE197" s="27">
        <f t="shared" si="109"/>
        <v>55.250337000000002</v>
      </c>
      <c r="BF197" s="11">
        <v>1241.2139999999999</v>
      </c>
      <c r="BG197" s="11">
        <v>1416.298</v>
      </c>
      <c r="BH197" s="11">
        <v>362.55250000000001</v>
      </c>
      <c r="BI197" s="27">
        <f t="shared" si="88"/>
        <v>3020.0644999999995</v>
      </c>
      <c r="BJ197" s="11">
        <v>1235.97</v>
      </c>
      <c r="BK197" s="11">
        <v>1414.579</v>
      </c>
      <c r="BL197" s="11">
        <v>290.87759999999997</v>
      </c>
      <c r="BM197" s="27">
        <f t="shared" si="117"/>
        <v>2941.4265999999998</v>
      </c>
      <c r="BN197" s="11">
        <v>5.2439830000000001</v>
      </c>
      <c r="BO197" s="11">
        <v>1.719231</v>
      </c>
      <c r="BP197" s="11">
        <v>71.674899999999994</v>
      </c>
      <c r="BQ197" s="27">
        <f t="shared" si="89"/>
        <v>78.638113999999987</v>
      </c>
      <c r="BR197" s="11">
        <v>456.73259999999999</v>
      </c>
      <c r="BS197" s="11">
        <v>240.63399999999999</v>
      </c>
      <c r="BT197" s="11">
        <v>185.58670000000001</v>
      </c>
      <c r="BU197" s="27">
        <f t="shared" si="110"/>
        <v>882.9532999999999</v>
      </c>
      <c r="BV197" s="11">
        <v>1.2075100000000001</v>
      </c>
      <c r="BW197" s="11">
        <v>1.5382579999999999</v>
      </c>
      <c r="BX197" s="11">
        <v>0.20435320000000001</v>
      </c>
      <c r="BY197" s="27">
        <f t="shared" si="111"/>
        <v>2.9501211999999999</v>
      </c>
      <c r="BZ197" s="11">
        <v>176.46299999999999</v>
      </c>
      <c r="CA197" s="11">
        <v>96.908670000000001</v>
      </c>
      <c r="CB197" s="11">
        <v>74.420699999999997</v>
      </c>
      <c r="CC197" s="27">
        <f t="shared" si="112"/>
        <v>347.79237000000001</v>
      </c>
      <c r="CD197" s="11">
        <v>16664.7</v>
      </c>
      <c r="CE197" s="11">
        <v>10133.1</v>
      </c>
      <c r="CF197" s="11">
        <v>6840.1509999999998</v>
      </c>
      <c r="CG197" s="27">
        <f t="shared" si="113"/>
        <v>33637.951000000001</v>
      </c>
      <c r="CH197" s="11">
        <v>15932.59</v>
      </c>
      <c r="CI197" s="11">
        <v>9687.9380000000001</v>
      </c>
      <c r="CJ197" s="11">
        <v>6539.6540000000005</v>
      </c>
      <c r="CK197" s="27">
        <f t="shared" si="114"/>
        <v>32160.182000000001</v>
      </c>
      <c r="CL197" s="11">
        <v>15.37724</v>
      </c>
      <c r="CM197" s="11">
        <v>10.637639999999999</v>
      </c>
      <c r="CN197" s="11">
        <v>7.9808479999999999</v>
      </c>
      <c r="CO197" s="27">
        <f t="shared" si="115"/>
        <v>33.995728</v>
      </c>
      <c r="CP197" s="11">
        <v>14.913679999999999</v>
      </c>
      <c r="CQ197" s="11">
        <v>10.349830000000001</v>
      </c>
      <c r="CR197" s="11">
        <v>7.7598500000000001</v>
      </c>
      <c r="CS197" s="27">
        <f t="shared" si="116"/>
        <v>33.023359999999997</v>
      </c>
      <c r="CT197" s="11">
        <v>103.768</v>
      </c>
      <c r="CU197" s="29">
        <v>2.5882626952958976</v>
      </c>
      <c r="CV197" s="29">
        <f t="shared" si="90"/>
        <v>2.4831008412353608</v>
      </c>
      <c r="CW197" s="29">
        <f t="shared" si="91"/>
        <v>2.4937510665715319</v>
      </c>
      <c r="CX197" s="29">
        <f t="shared" si="92"/>
        <v>2.5387368331283402</v>
      </c>
      <c r="CY197" s="29">
        <f t="shared" si="93"/>
        <v>34883.846697170295</v>
      </c>
      <c r="CZ197" s="29">
        <f t="shared" si="94"/>
        <v>40260.054688863587</v>
      </c>
      <c r="DA197" s="29">
        <f t="shared" si="95"/>
        <v>35237.729858874591</v>
      </c>
      <c r="DB197" s="29">
        <f t="shared" si="96"/>
        <v>36423.423526476436</v>
      </c>
      <c r="DC197" s="29">
        <f t="shared" si="97"/>
        <v>90288.559074706878</v>
      </c>
      <c r="DD197" s="29">
        <f t="shared" si="98"/>
        <v>99969.775666098809</v>
      </c>
      <c r="DE197" s="29">
        <f t="shared" si="99"/>
        <v>87874.126419128021</v>
      </c>
      <c r="DF197" s="29">
        <f t="shared" si="100"/>
        <v>92469.486895299051</v>
      </c>
    </row>
    <row r="198" spans="1:110" ht="14.25" x14ac:dyDescent="0.2">
      <c r="A198" s="22" t="s">
        <v>129</v>
      </c>
      <c r="B198" s="11">
        <v>103.917</v>
      </c>
      <c r="C198" s="11">
        <v>99.216170000000005</v>
      </c>
      <c r="D198" s="11">
        <v>96.295969999999997</v>
      </c>
      <c r="E198" s="11">
        <v>97.845759999999999</v>
      </c>
      <c r="F198" s="27">
        <v>97.955062999999996</v>
      </c>
      <c r="G198" s="11">
        <v>158.73333333333335</v>
      </c>
      <c r="H198" s="11">
        <v>98.066666666666663</v>
      </c>
      <c r="I198" s="11">
        <v>74.433333333333337</v>
      </c>
      <c r="J198" s="10">
        <f t="shared" si="118"/>
        <v>331.23333333333335</v>
      </c>
      <c r="K198" s="11">
        <v>158.36670000000001</v>
      </c>
      <c r="L198" s="11">
        <v>99.62527</v>
      </c>
      <c r="M198" s="11">
        <v>75.880290000000002</v>
      </c>
      <c r="N198" s="27">
        <f t="shared" si="101"/>
        <v>333.87226000000004</v>
      </c>
      <c r="O198" s="11">
        <v>5.57986368714585</v>
      </c>
      <c r="P198" s="11">
        <v>4.0335941776345345</v>
      </c>
      <c r="Q198" s="11">
        <v>3.1537661279981926</v>
      </c>
      <c r="R198" s="27">
        <f t="shared" si="119"/>
        <v>12.767223992778577</v>
      </c>
      <c r="S198" s="11">
        <v>5.5798639999999997</v>
      </c>
      <c r="T198" s="11">
        <v>4.0335939999999999</v>
      </c>
      <c r="U198" s="11">
        <v>3.1537660000000001</v>
      </c>
      <c r="V198" s="27">
        <f t="shared" si="102"/>
        <v>12.767223999999999</v>
      </c>
      <c r="W198" s="27">
        <f t="shared" si="103"/>
        <v>152.78683600000002</v>
      </c>
      <c r="X198" s="27">
        <f t="shared" si="104"/>
        <v>95.591676000000007</v>
      </c>
      <c r="Y198" s="27">
        <f t="shared" si="105"/>
        <v>72.726523999999998</v>
      </c>
      <c r="Z198" s="27">
        <f t="shared" si="106"/>
        <v>321.10503600000004</v>
      </c>
      <c r="AA198" s="11">
        <v>18.29879</v>
      </c>
      <c r="AB198" s="11">
        <v>8.5330729999999999</v>
      </c>
      <c r="AC198" s="11">
        <v>8.6053960000000007</v>
      </c>
      <c r="AD198" s="27">
        <f t="shared" si="120"/>
        <v>35.437258999999997</v>
      </c>
      <c r="AE198" s="11">
        <v>14513.69</v>
      </c>
      <c r="AF198" s="11">
        <v>8798.1569999999992</v>
      </c>
      <c r="AG198" s="11">
        <v>5963.13</v>
      </c>
      <c r="AH198" s="27">
        <f t="shared" si="107"/>
        <v>29274.977000000003</v>
      </c>
      <c r="AI198" s="27">
        <f t="shared" si="84"/>
        <v>81.965184665620754</v>
      </c>
      <c r="AJ198" s="27">
        <f t="shared" si="85"/>
        <v>89.969426484284966</v>
      </c>
      <c r="AK198" s="27">
        <f t="shared" si="86"/>
        <v>79.903581808000553</v>
      </c>
      <c r="AL198" s="27">
        <f t="shared" si="87"/>
        <v>83.764611499712771</v>
      </c>
      <c r="AM198" s="11">
        <v>8.5783020000000008</v>
      </c>
      <c r="AN198" s="11">
        <v>7.2627329999999999</v>
      </c>
      <c r="AO198" s="11">
        <v>9.2995330000000003</v>
      </c>
      <c r="AP198" s="27">
        <f t="shared" si="121"/>
        <v>8.3709479936599802</v>
      </c>
      <c r="AQ198" s="11">
        <v>213.3109</v>
      </c>
      <c r="AR198" s="11">
        <v>117.4903</v>
      </c>
      <c r="AS198" s="11">
        <v>92.535070000000005</v>
      </c>
      <c r="AT198" s="27">
        <f t="shared" si="122"/>
        <v>423.33627000000001</v>
      </c>
      <c r="AU198" s="11">
        <v>164.2</v>
      </c>
      <c r="AV198" s="11">
        <v>8285.4</v>
      </c>
      <c r="AW198" s="11">
        <v>1971.9</v>
      </c>
      <c r="AX198" s="11">
        <v>1237.249</v>
      </c>
      <c r="AY198" s="11">
        <v>1336.8</v>
      </c>
      <c r="AZ198" s="11">
        <v>373.36509999999998</v>
      </c>
      <c r="BA198" s="27">
        <f t="shared" si="108"/>
        <v>2947.4141</v>
      </c>
      <c r="BB198" s="11">
        <v>0.01</v>
      </c>
      <c r="BC198" s="11">
        <v>2.569588</v>
      </c>
      <c r="BD198" s="11">
        <v>0.01</v>
      </c>
      <c r="BE198" s="27">
        <f t="shared" si="109"/>
        <v>2.5895879999999996</v>
      </c>
      <c r="BF198" s="11">
        <v>1222.0840000000001</v>
      </c>
      <c r="BG198" s="11">
        <v>1333.8620000000001</v>
      </c>
      <c r="BH198" s="11">
        <v>374.08760000000001</v>
      </c>
      <c r="BI198" s="27">
        <f t="shared" si="88"/>
        <v>2930.0335999999998</v>
      </c>
      <c r="BJ198" s="11">
        <v>1221.1479999999999</v>
      </c>
      <c r="BK198" s="11">
        <v>1332.019</v>
      </c>
      <c r="BL198" s="11">
        <v>330.79329999999999</v>
      </c>
      <c r="BM198" s="27">
        <f t="shared" si="117"/>
        <v>2883.9602999999997</v>
      </c>
      <c r="BN198" s="11">
        <v>0.93634289999999998</v>
      </c>
      <c r="BO198" s="11">
        <v>1.8428629999999999</v>
      </c>
      <c r="BP198" s="11">
        <v>43.294350000000001</v>
      </c>
      <c r="BQ198" s="27">
        <f t="shared" si="89"/>
        <v>46.073555900000002</v>
      </c>
      <c r="BR198" s="11">
        <v>458.55500000000001</v>
      </c>
      <c r="BS198" s="11">
        <v>242.898</v>
      </c>
      <c r="BT198" s="11">
        <v>186.1343</v>
      </c>
      <c r="BU198" s="27">
        <f t="shared" si="110"/>
        <v>887.58729999999991</v>
      </c>
      <c r="BV198" s="11">
        <v>1.440904</v>
      </c>
      <c r="BW198" s="11">
        <v>1.8792489999999999</v>
      </c>
      <c r="BX198" s="11">
        <v>0.37192389999999997</v>
      </c>
      <c r="BY198" s="27">
        <f t="shared" si="111"/>
        <v>3.6920769</v>
      </c>
      <c r="BZ198" s="11">
        <v>177.07140000000001</v>
      </c>
      <c r="CA198" s="11">
        <v>97.790520000000001</v>
      </c>
      <c r="CB198" s="11">
        <v>74.629069999999999</v>
      </c>
      <c r="CC198" s="27">
        <f t="shared" si="112"/>
        <v>349.49099000000001</v>
      </c>
      <c r="CD198" s="11">
        <v>16735.990000000002</v>
      </c>
      <c r="CE198" s="11">
        <v>10307.58</v>
      </c>
      <c r="CF198" s="11">
        <v>6824.6729999999998</v>
      </c>
      <c r="CG198" s="27">
        <f t="shared" si="113"/>
        <v>33868.243000000002</v>
      </c>
      <c r="CH198" s="11">
        <v>15945.72</v>
      </c>
      <c r="CI198" s="11">
        <v>9820.8539999999994</v>
      </c>
      <c r="CJ198" s="11">
        <v>6502.4139999999998</v>
      </c>
      <c r="CK198" s="27">
        <f t="shared" si="114"/>
        <v>32268.988000000001</v>
      </c>
      <c r="CL198" s="11">
        <v>15.540839999999999</v>
      </c>
      <c r="CM198" s="11">
        <v>10.693099999999999</v>
      </c>
      <c r="CN198" s="11">
        <v>7.9469979999999998</v>
      </c>
      <c r="CO198" s="27">
        <f t="shared" si="115"/>
        <v>34.180937999999998</v>
      </c>
      <c r="CP198" s="11">
        <v>15.051629999999999</v>
      </c>
      <c r="CQ198" s="11">
        <v>10.389559999999999</v>
      </c>
      <c r="CR198" s="11">
        <v>7.7162300000000004</v>
      </c>
      <c r="CS198" s="27">
        <f t="shared" si="116"/>
        <v>33.157420000000002</v>
      </c>
      <c r="CT198" s="11">
        <v>103.917</v>
      </c>
      <c r="CU198" s="29">
        <v>2.589661571546845</v>
      </c>
      <c r="CV198" s="29">
        <f t="shared" si="90"/>
        <v>2.4838603987380372</v>
      </c>
      <c r="CW198" s="29">
        <f t="shared" si="91"/>
        <v>2.4941259485077332</v>
      </c>
      <c r="CX198" s="29">
        <f t="shared" si="92"/>
        <v>2.5396571739946712</v>
      </c>
      <c r="CY198" s="29">
        <f t="shared" si="93"/>
        <v>34773.843922757354</v>
      </c>
      <c r="CZ198" s="29">
        <f t="shared" si="94"/>
        <v>40432.008497393967</v>
      </c>
      <c r="DA198" s="29">
        <f t="shared" si="95"/>
        <v>34933.991209572872</v>
      </c>
      <c r="DB198" s="29">
        <f t="shared" si="96"/>
        <v>36355.846912185436</v>
      </c>
      <c r="DC198" s="29">
        <f t="shared" si="97"/>
        <v>90052.487301732515</v>
      </c>
      <c r="DD198" s="29">
        <f t="shared" si="98"/>
        <v>100427.46474811668</v>
      </c>
      <c r="DE198" s="29">
        <f t="shared" si="99"/>
        <v>87129.77396073674</v>
      </c>
      <c r="DF198" s="29">
        <f t="shared" si="100"/>
        <v>92331.387427183741</v>
      </c>
    </row>
    <row r="199" spans="1:110" ht="14.25" x14ac:dyDescent="0.2">
      <c r="A199" s="22" t="s">
        <v>130</v>
      </c>
      <c r="B199" s="11">
        <v>104.46599999999999</v>
      </c>
      <c r="C199" s="11">
        <v>99.902950000000004</v>
      </c>
      <c r="D199" s="11">
        <v>98.044089999999997</v>
      </c>
      <c r="E199" s="11">
        <v>99.988500000000002</v>
      </c>
      <c r="F199" s="27">
        <v>99.354247999999998</v>
      </c>
      <c r="G199" s="11">
        <v>157</v>
      </c>
      <c r="H199" s="11">
        <v>97.466666666666683</v>
      </c>
      <c r="I199" s="11">
        <v>75.033333333333346</v>
      </c>
      <c r="J199" s="10">
        <f t="shared" si="118"/>
        <v>329.50000000000006</v>
      </c>
      <c r="K199" s="11">
        <v>158.23330000000001</v>
      </c>
      <c r="L199" s="11">
        <v>99.845269999999999</v>
      </c>
      <c r="M199" s="11">
        <v>76.270480000000006</v>
      </c>
      <c r="N199" s="27">
        <f t="shared" si="101"/>
        <v>334.34905000000003</v>
      </c>
      <c r="O199" s="11">
        <v>5.5064829862400062</v>
      </c>
      <c r="P199" s="11">
        <v>3.9312691296916227</v>
      </c>
      <c r="Q199" s="11">
        <v>3.357027821959552</v>
      </c>
      <c r="R199" s="27">
        <f t="shared" si="119"/>
        <v>12.79477993789118</v>
      </c>
      <c r="S199" s="11">
        <v>5.5064830000000002</v>
      </c>
      <c r="T199" s="11">
        <v>3.9312689999999999</v>
      </c>
      <c r="U199" s="11">
        <v>3.3570280000000001</v>
      </c>
      <c r="V199" s="27">
        <f t="shared" si="102"/>
        <v>12.794779999999999</v>
      </c>
      <c r="W199" s="27">
        <f t="shared" si="103"/>
        <v>152.72681700000001</v>
      </c>
      <c r="X199" s="27">
        <f t="shared" si="104"/>
        <v>95.914000999999999</v>
      </c>
      <c r="Y199" s="27">
        <f t="shared" si="105"/>
        <v>72.913452000000007</v>
      </c>
      <c r="Z199" s="27">
        <f t="shared" si="106"/>
        <v>321.55427000000003</v>
      </c>
      <c r="AA199" s="11">
        <v>17.712530000000001</v>
      </c>
      <c r="AB199" s="11">
        <v>8.2516230000000004</v>
      </c>
      <c r="AC199" s="11">
        <v>8.2287529999999993</v>
      </c>
      <c r="AD199" s="27">
        <f t="shared" si="120"/>
        <v>34.192906000000001</v>
      </c>
      <c r="AE199" s="11">
        <v>14395.44</v>
      </c>
      <c r="AF199" s="11">
        <v>8822.5889999999999</v>
      </c>
      <c r="AG199" s="11">
        <v>5873.5590000000002</v>
      </c>
      <c r="AH199" s="27">
        <f t="shared" si="107"/>
        <v>29091.588000000003</v>
      </c>
      <c r="AI199" s="27">
        <f t="shared" si="84"/>
        <v>80.886891049053219</v>
      </c>
      <c r="AJ199" s="27">
        <f t="shared" si="85"/>
        <v>89.257790388907125</v>
      </c>
      <c r="AK199" s="27">
        <f t="shared" si="86"/>
        <v>78.329754619021969</v>
      </c>
      <c r="AL199" s="27">
        <f t="shared" si="87"/>
        <v>82.693790947749889</v>
      </c>
      <c r="AM199" s="11">
        <v>8.358409</v>
      </c>
      <c r="AN199" s="11">
        <v>7.0463050000000003</v>
      </c>
      <c r="AO199" s="11">
        <v>8.9145090000000007</v>
      </c>
      <c r="AP199" s="27">
        <f t="shared" si="121"/>
        <v>8.1155573285846376</v>
      </c>
      <c r="AQ199" s="11">
        <v>211.91309999999999</v>
      </c>
      <c r="AR199" s="11">
        <v>117.1036</v>
      </c>
      <c r="AS199" s="11">
        <v>92.308719999999994</v>
      </c>
      <c r="AT199" s="27">
        <f t="shared" si="122"/>
        <v>421.32542000000001</v>
      </c>
      <c r="AU199" s="11">
        <v>165</v>
      </c>
      <c r="AV199" s="11">
        <v>8504</v>
      </c>
      <c r="AW199" s="11">
        <v>2026</v>
      </c>
      <c r="AX199" s="11">
        <v>1067.19</v>
      </c>
      <c r="AY199" s="11">
        <v>1389.5940000000001</v>
      </c>
      <c r="AZ199" s="11">
        <v>371.86340000000001</v>
      </c>
      <c r="BA199" s="27">
        <f t="shared" si="108"/>
        <v>2828.6474000000003</v>
      </c>
      <c r="BB199" s="11">
        <v>23.163160000000001</v>
      </c>
      <c r="BC199" s="11">
        <v>40.698790000000002</v>
      </c>
      <c r="BD199" s="11">
        <v>134.4374</v>
      </c>
      <c r="BE199" s="27">
        <f t="shared" si="109"/>
        <v>198.29935</v>
      </c>
      <c r="BF199" s="11">
        <v>1183.4159999999999</v>
      </c>
      <c r="BG199" s="11">
        <v>1317.723</v>
      </c>
      <c r="BH199" s="11">
        <v>502.31130000000002</v>
      </c>
      <c r="BI199" s="27">
        <f t="shared" si="88"/>
        <v>3003.4503</v>
      </c>
      <c r="BJ199" s="11">
        <v>1179.232</v>
      </c>
      <c r="BK199" s="11">
        <v>1290.442</v>
      </c>
      <c r="BL199" s="11">
        <v>403.8064</v>
      </c>
      <c r="BM199" s="27">
        <f t="shared" si="117"/>
        <v>2873.4803999999999</v>
      </c>
      <c r="BN199" s="11">
        <v>4.1833609999999997</v>
      </c>
      <c r="BO199" s="11">
        <v>27.280840000000001</v>
      </c>
      <c r="BP199" s="11">
        <v>98.50488</v>
      </c>
      <c r="BQ199" s="27">
        <f t="shared" si="89"/>
        <v>129.96908100000002</v>
      </c>
      <c r="BR199" s="11">
        <v>460.48610000000002</v>
      </c>
      <c r="BS199" s="11">
        <v>245.2501</v>
      </c>
      <c r="BT199" s="11">
        <v>186.80009999999999</v>
      </c>
      <c r="BU199" s="27">
        <f t="shared" si="110"/>
        <v>892.53629999999998</v>
      </c>
      <c r="BV199" s="11">
        <v>1.543639</v>
      </c>
      <c r="BW199" s="11">
        <v>1.971886</v>
      </c>
      <c r="BX199" s="11">
        <v>0.48621710000000001</v>
      </c>
      <c r="BY199" s="27">
        <f t="shared" si="111"/>
        <v>4.0017421000000004</v>
      </c>
      <c r="BZ199" s="11">
        <v>177.97</v>
      </c>
      <c r="CA199" s="11">
        <v>98.843909999999994</v>
      </c>
      <c r="CB199" s="11">
        <v>74.985029999999995</v>
      </c>
      <c r="CC199" s="27">
        <f t="shared" si="112"/>
        <v>351.79893999999996</v>
      </c>
      <c r="CD199" s="11">
        <v>16706.95</v>
      </c>
      <c r="CE199" s="11">
        <v>10554.24</v>
      </c>
      <c r="CF199" s="11">
        <v>6709.8119999999999</v>
      </c>
      <c r="CG199" s="27">
        <f t="shared" si="113"/>
        <v>33971.002</v>
      </c>
      <c r="CH199" s="11">
        <v>15826.52</v>
      </c>
      <c r="CI199" s="11">
        <v>9998.0490000000009</v>
      </c>
      <c r="CJ199" s="11">
        <v>6356.2150000000001</v>
      </c>
      <c r="CK199" s="27">
        <f t="shared" si="114"/>
        <v>32180.784000000003</v>
      </c>
      <c r="CL199" s="11">
        <v>15.581519999999999</v>
      </c>
      <c r="CM199" s="11">
        <v>10.7477</v>
      </c>
      <c r="CN199" s="11">
        <v>8.02956</v>
      </c>
      <c r="CO199" s="27">
        <f t="shared" si="115"/>
        <v>34.358779999999996</v>
      </c>
      <c r="CP199" s="11">
        <v>14.99607</v>
      </c>
      <c r="CQ199" s="11">
        <v>10.377140000000001</v>
      </c>
      <c r="CR199" s="11">
        <v>7.7477029999999996</v>
      </c>
      <c r="CS199" s="27">
        <f t="shared" si="116"/>
        <v>33.120913000000002</v>
      </c>
      <c r="CT199" s="11">
        <v>104.46599999999999</v>
      </c>
      <c r="CU199" s="29">
        <v>2.5874366466258358</v>
      </c>
      <c r="CV199" s="29">
        <f t="shared" si="90"/>
        <v>2.4811857402241575</v>
      </c>
      <c r="CW199" s="29">
        <f t="shared" si="91"/>
        <v>2.4911652365812218</v>
      </c>
      <c r="CX199" s="29">
        <f t="shared" si="92"/>
        <v>2.537063642090565</v>
      </c>
      <c r="CY199" s="29">
        <f t="shared" si="93"/>
        <v>34369.15902564703</v>
      </c>
      <c r="CZ199" s="29">
        <f t="shared" si="94"/>
        <v>40766.747903466705</v>
      </c>
      <c r="DA199" s="29">
        <f t="shared" si="95"/>
        <v>34026.828679427905</v>
      </c>
      <c r="DB199" s="29">
        <f t="shared" si="96"/>
        <v>36055.434384013293</v>
      </c>
      <c r="DC199" s="29">
        <f t="shared" si="97"/>
        <v>88928.021576670231</v>
      </c>
      <c r="DD199" s="29">
        <f t="shared" si="98"/>
        <v>101149.87357339467</v>
      </c>
      <c r="DE199" s="29">
        <f t="shared" si="99"/>
        <v>84766.452717295702</v>
      </c>
      <c r="DF199" s="29">
        <f t="shared" si="100"/>
        <v>91474.93167546214</v>
      </c>
    </row>
    <row r="200" spans="1:110" ht="14.25" x14ac:dyDescent="0.2">
      <c r="A200" s="22" t="s">
        <v>131</v>
      </c>
      <c r="B200" s="11">
        <v>104.943</v>
      </c>
      <c r="C200" s="11">
        <v>99.953199999999995</v>
      </c>
      <c r="D200" s="11">
        <v>99.249049999999997</v>
      </c>
      <c r="E200" s="11">
        <v>99.94538</v>
      </c>
      <c r="F200" s="27">
        <v>99.738060000000004</v>
      </c>
      <c r="G200" s="11">
        <v>158.43333333333331</v>
      </c>
      <c r="H200" s="11">
        <v>102.33333333333333</v>
      </c>
      <c r="I200" s="11">
        <v>78.3</v>
      </c>
      <c r="J200" s="10">
        <f t="shared" si="118"/>
        <v>339.06666666666666</v>
      </c>
      <c r="K200" s="11">
        <v>157.83330000000001</v>
      </c>
      <c r="L200" s="11">
        <v>100.0471</v>
      </c>
      <c r="M200" s="11">
        <v>76.645480000000006</v>
      </c>
      <c r="N200" s="27">
        <f t="shared" si="101"/>
        <v>334.52588000000003</v>
      </c>
      <c r="O200" s="11">
        <v>5.5641733256366521</v>
      </c>
      <c r="P200" s="11">
        <v>3.8764042674140491</v>
      </c>
      <c r="Q200" s="11">
        <v>3.3695835130946747</v>
      </c>
      <c r="R200" s="27">
        <f t="shared" si="119"/>
        <v>12.810161106145376</v>
      </c>
      <c r="S200" s="11">
        <v>5.5641730000000003</v>
      </c>
      <c r="T200" s="11">
        <v>3.876404</v>
      </c>
      <c r="U200" s="11">
        <v>3.3695840000000001</v>
      </c>
      <c r="V200" s="27">
        <f t="shared" si="102"/>
        <v>12.810161000000001</v>
      </c>
      <c r="W200" s="27">
        <f t="shared" si="103"/>
        <v>152.269127</v>
      </c>
      <c r="X200" s="27">
        <f t="shared" si="104"/>
        <v>96.170696000000007</v>
      </c>
      <c r="Y200" s="27">
        <f t="shared" si="105"/>
        <v>73.275896000000003</v>
      </c>
      <c r="Z200" s="27">
        <f t="shared" si="106"/>
        <v>321.71571900000004</v>
      </c>
      <c r="AA200" s="11">
        <v>17.237310000000001</v>
      </c>
      <c r="AB200" s="11">
        <v>8.0143620000000002</v>
      </c>
      <c r="AC200" s="11">
        <v>7.9673170000000004</v>
      </c>
      <c r="AD200" s="27">
        <f t="shared" si="120"/>
        <v>33.218989000000001</v>
      </c>
      <c r="AE200" s="11">
        <v>14431.74</v>
      </c>
      <c r="AF200" s="11">
        <v>8988.3919999999998</v>
      </c>
      <c r="AG200" s="11">
        <v>5842.8140000000003</v>
      </c>
      <c r="AH200" s="27">
        <f t="shared" si="107"/>
        <v>29262.945999999996</v>
      </c>
      <c r="AI200" s="27">
        <f t="shared" ref="AI200:AI263" si="123">AE200/BZ200</f>
        <v>80.782154613963272</v>
      </c>
      <c r="AJ200" s="27">
        <f t="shared" ref="AJ200:AJ263" si="124">AF200/CA200</f>
        <v>90.148948894855977</v>
      </c>
      <c r="AK200" s="27">
        <f t="shared" ref="AK200:AK263" si="125">AG200/CB200</f>
        <v>77.623458840322016</v>
      </c>
      <c r="AL200" s="27">
        <f t="shared" ref="AL200:AL263" si="126">AH200/CC200</f>
        <v>82.750799676552163</v>
      </c>
      <c r="AM200" s="11">
        <v>8.1482170000000007</v>
      </c>
      <c r="AN200" s="11">
        <v>6.8439439999999996</v>
      </c>
      <c r="AO200" s="11">
        <v>8.6191259999999996</v>
      </c>
      <c r="AP200" s="27">
        <f t="shared" si="121"/>
        <v>7.8888843186957383</v>
      </c>
      <c r="AQ200" s="11">
        <v>211.54640000000001</v>
      </c>
      <c r="AR200" s="11">
        <v>117.1016</v>
      </c>
      <c r="AS200" s="11">
        <v>92.438019999999995</v>
      </c>
      <c r="AT200" s="27">
        <f t="shared" si="122"/>
        <v>421.08602000000002</v>
      </c>
      <c r="AU200" s="11">
        <v>167.1</v>
      </c>
      <c r="AV200" s="11">
        <v>8550</v>
      </c>
      <c r="AW200" s="11">
        <v>2081.4</v>
      </c>
      <c r="AX200" s="11">
        <v>1421.14</v>
      </c>
      <c r="AY200" s="11">
        <v>1225.692</v>
      </c>
      <c r="AZ200" s="11">
        <v>297.50549999999998</v>
      </c>
      <c r="BA200" s="27">
        <f t="shared" si="108"/>
        <v>2944.3375000000005</v>
      </c>
      <c r="BB200" s="11">
        <v>0.01</v>
      </c>
      <c r="BC200" s="11">
        <v>0.01</v>
      </c>
      <c r="BD200" s="11">
        <v>25.56259</v>
      </c>
      <c r="BE200" s="27">
        <f t="shared" si="109"/>
        <v>25.58259</v>
      </c>
      <c r="BF200" s="11">
        <v>1441.5450000000001</v>
      </c>
      <c r="BG200" s="11">
        <v>1442.566</v>
      </c>
      <c r="BH200" s="11">
        <v>387.91109999999998</v>
      </c>
      <c r="BI200" s="27">
        <f t="shared" ref="BI200:BI263" si="127">SUM(BF200:BH200)</f>
        <v>3272.0220999999997</v>
      </c>
      <c r="BJ200" s="11">
        <v>1429.7619999999999</v>
      </c>
      <c r="BK200" s="11">
        <v>1435.1790000000001</v>
      </c>
      <c r="BL200" s="11">
        <v>357.15809999999999</v>
      </c>
      <c r="BM200" s="27">
        <f t="shared" si="117"/>
        <v>3222.0990999999999</v>
      </c>
      <c r="BN200" s="11">
        <v>11.78354</v>
      </c>
      <c r="BO200" s="11">
        <v>7.386425</v>
      </c>
      <c r="BP200" s="11">
        <v>30.753019999999999</v>
      </c>
      <c r="BQ200" s="27">
        <f t="shared" ref="BQ200:BQ263" si="128">SUM(BN200:BP200)</f>
        <v>49.922984999999997</v>
      </c>
      <c r="BR200" s="11">
        <v>462.37700000000001</v>
      </c>
      <c r="BS200" s="11">
        <v>247.40539999999999</v>
      </c>
      <c r="BT200" s="11">
        <v>187.5128</v>
      </c>
      <c r="BU200" s="27">
        <f t="shared" si="110"/>
        <v>897.29520000000002</v>
      </c>
      <c r="BV200" s="11">
        <v>1.516465</v>
      </c>
      <c r="BW200" s="11">
        <v>1.817752</v>
      </c>
      <c r="BX200" s="11">
        <v>0.54813849999999997</v>
      </c>
      <c r="BY200" s="27">
        <f t="shared" si="111"/>
        <v>3.8823554999999996</v>
      </c>
      <c r="BZ200" s="11">
        <v>178.65010000000001</v>
      </c>
      <c r="CA200" s="11">
        <v>99.706010000000006</v>
      </c>
      <c r="CB200" s="11">
        <v>75.271240000000006</v>
      </c>
      <c r="CC200" s="27">
        <f t="shared" si="112"/>
        <v>353.62734999999998</v>
      </c>
      <c r="CD200" s="11">
        <v>16878.810000000001</v>
      </c>
      <c r="CE200" s="11">
        <v>10725.67</v>
      </c>
      <c r="CF200" s="11">
        <v>6745.4139999999998</v>
      </c>
      <c r="CG200" s="27">
        <f t="shared" si="113"/>
        <v>34349.894</v>
      </c>
      <c r="CH200" s="11">
        <v>15940.7</v>
      </c>
      <c r="CI200" s="11">
        <v>10129.549999999999</v>
      </c>
      <c r="CJ200" s="11">
        <v>6370.509</v>
      </c>
      <c r="CK200" s="27">
        <f t="shared" si="114"/>
        <v>32440.758999999998</v>
      </c>
      <c r="CL200" s="11">
        <v>15.581289999999999</v>
      </c>
      <c r="CM200" s="11">
        <v>10.790889999999999</v>
      </c>
      <c r="CN200" s="11">
        <v>8.1033729999999995</v>
      </c>
      <c r="CO200" s="27">
        <f t="shared" si="115"/>
        <v>34.475552999999998</v>
      </c>
      <c r="CP200" s="11">
        <v>14.912979999999999</v>
      </c>
      <c r="CQ200" s="11">
        <v>10.361689999999999</v>
      </c>
      <c r="CR200" s="11">
        <v>7.7761139999999997</v>
      </c>
      <c r="CS200" s="27">
        <f t="shared" si="116"/>
        <v>33.050784</v>
      </c>
      <c r="CT200" s="11">
        <v>104.943</v>
      </c>
      <c r="CU200" s="29">
        <v>2.588170955403887</v>
      </c>
      <c r="CV200" s="29">
        <f t="shared" ref="CV200:CV263" si="129">BS200/CA200</f>
        <v>2.4813489176830963</v>
      </c>
      <c r="CW200" s="29">
        <f t="shared" ref="CW200:CW263" si="130">BT200/CB200</f>
        <v>2.4911612987908791</v>
      </c>
      <c r="CX200" s="29">
        <f t="shared" ref="CX200:CX263" si="131">BU200/CC200</f>
        <v>2.5374032862559983</v>
      </c>
      <c r="CY200" s="29">
        <f t="shared" ref="CY200:CY263" si="132">(CH200/BR200)*1000</f>
        <v>34475.547010340051</v>
      </c>
      <c r="CZ200" s="29">
        <f t="shared" ref="CZ200:CZ263" si="133">(CI200/BS200)*1000</f>
        <v>40943.124119360371</v>
      </c>
      <c r="DA200" s="29">
        <f t="shared" ref="DA200:DA263" si="134">(CJ200/BT200)*1000</f>
        <v>33973.728726785586</v>
      </c>
      <c r="DB200" s="29">
        <f t="shared" ref="DB200:DB263" si="135">(CK200/BU200)*1000</f>
        <v>36153.942426082293</v>
      </c>
      <c r="DC200" s="29">
        <f t="shared" ref="DC200:DC263" si="136">(CH200/BZ200)*1000</f>
        <v>89228.609443823429</v>
      </c>
      <c r="DD200" s="29">
        <f t="shared" ref="DD200:DD263" si="137">(CI200/CA200)*1000</f>
        <v>101594.17672013953</v>
      </c>
      <c r="DE200" s="29">
        <f t="shared" ref="DE200:DE263" si="138">(CJ200/CB200)*1000</f>
        <v>84634.038179788171</v>
      </c>
      <c r="DF200" s="29">
        <f t="shared" ref="DF200:DF263" si="139">(CK200/CC200)*1000</f>
        <v>91737.132323051366</v>
      </c>
    </row>
    <row r="201" spans="1:110" ht="14.25" x14ac:dyDescent="0.2">
      <c r="A201" s="22" t="s">
        <v>132</v>
      </c>
      <c r="B201" s="11">
        <v>105.508</v>
      </c>
      <c r="C201" s="11">
        <v>99.541139999999999</v>
      </c>
      <c r="D201" s="11">
        <v>100.78959999999999</v>
      </c>
      <c r="E201" s="11">
        <v>98.845470000000006</v>
      </c>
      <c r="F201" s="27">
        <v>99.723472999999998</v>
      </c>
      <c r="G201" s="11">
        <v>157.96666666666667</v>
      </c>
      <c r="H201" s="11">
        <v>102.16666666666667</v>
      </c>
      <c r="I201" s="11">
        <v>78.36666666666666</v>
      </c>
      <c r="J201" s="10">
        <f t="shared" si="118"/>
        <v>338.5</v>
      </c>
      <c r="K201" s="11">
        <v>157.76669999999999</v>
      </c>
      <c r="L201" s="11">
        <v>100.44880000000001</v>
      </c>
      <c r="M201" s="11">
        <v>77.081919999999997</v>
      </c>
      <c r="N201" s="27">
        <f t="shared" ref="N201:N264" si="140">SUM(K201:M201)</f>
        <v>335.29741999999999</v>
      </c>
      <c r="O201" s="11">
        <v>5.5845309655423954</v>
      </c>
      <c r="P201" s="11">
        <v>3.8249747388799253</v>
      </c>
      <c r="Q201" s="11">
        <v>3.4849016201029568</v>
      </c>
      <c r="R201" s="27">
        <f t="shared" si="119"/>
        <v>12.894407324525277</v>
      </c>
      <c r="S201" s="11">
        <v>5.5845310000000001</v>
      </c>
      <c r="T201" s="11">
        <v>3.8249749999999998</v>
      </c>
      <c r="U201" s="11">
        <v>3.4849019999999999</v>
      </c>
      <c r="V201" s="27">
        <f t="shared" ref="V201:V264" si="141">SUM(S201:U201)</f>
        <v>12.894408</v>
      </c>
      <c r="W201" s="27">
        <f t="shared" ref="W201:W264" si="142">K201-S201</f>
        <v>152.18216899999999</v>
      </c>
      <c r="X201" s="27">
        <f t="shared" ref="X201:X264" si="143">L201-T201</f>
        <v>96.623825000000011</v>
      </c>
      <c r="Y201" s="27">
        <f t="shared" ref="Y201:Y264" si="144">M201-U201</f>
        <v>73.597017999999991</v>
      </c>
      <c r="Z201" s="27">
        <f t="shared" ref="Z201:Z264" si="145">N201-V201</f>
        <v>322.40301199999999</v>
      </c>
      <c r="AA201" s="11">
        <v>16.496870000000001</v>
      </c>
      <c r="AB201" s="11">
        <v>7.6651420000000003</v>
      </c>
      <c r="AC201" s="11">
        <v>7.6587129999999997</v>
      </c>
      <c r="AD201" s="27">
        <f t="shared" si="120"/>
        <v>31.820724999999999</v>
      </c>
      <c r="AE201" s="11">
        <v>14450.95</v>
      </c>
      <c r="AF201" s="11">
        <v>9097.152</v>
      </c>
      <c r="AG201" s="11">
        <v>5810.616</v>
      </c>
      <c r="AH201" s="27">
        <f t="shared" ref="AH201:AH264" si="146">SUM(AE201:AG201)</f>
        <v>29358.718000000001</v>
      </c>
      <c r="AI201" s="27">
        <f t="shared" si="123"/>
        <v>80.525257636023028</v>
      </c>
      <c r="AJ201" s="27">
        <f t="shared" si="124"/>
        <v>90.509739310040175</v>
      </c>
      <c r="AK201" s="27">
        <f t="shared" si="125"/>
        <v>76.825215249761911</v>
      </c>
      <c r="AL201" s="27">
        <f t="shared" si="126"/>
        <v>82.560370759495498</v>
      </c>
      <c r="AM201" s="11">
        <v>7.7831099999999998</v>
      </c>
      <c r="AN201" s="11">
        <v>6.5201909999999996</v>
      </c>
      <c r="AO201" s="11">
        <v>8.2262389999999996</v>
      </c>
      <c r="AP201" s="27">
        <f t="shared" si="121"/>
        <v>7.5293660472654071</v>
      </c>
      <c r="AQ201" s="11">
        <v>211.95959999999999</v>
      </c>
      <c r="AR201" s="11">
        <v>117.5609</v>
      </c>
      <c r="AS201" s="11">
        <v>93.101070000000007</v>
      </c>
      <c r="AT201" s="27">
        <f t="shared" si="122"/>
        <v>422.62156999999996</v>
      </c>
      <c r="AU201" s="11">
        <v>162.4</v>
      </c>
      <c r="AV201" s="11">
        <v>8587.6</v>
      </c>
      <c r="AW201" s="11">
        <v>2086</v>
      </c>
      <c r="AX201" s="11">
        <v>1603.2070000000001</v>
      </c>
      <c r="AY201" s="11">
        <v>1454.268</v>
      </c>
      <c r="AZ201" s="11">
        <v>449.1327</v>
      </c>
      <c r="BA201" s="27">
        <f t="shared" ref="BA201:BA264" si="147">SUM(AX201:AZ201)</f>
        <v>3506.6077000000005</v>
      </c>
      <c r="BB201" s="11">
        <v>52.096380000000003</v>
      </c>
      <c r="BC201" s="11">
        <v>1000</v>
      </c>
      <c r="BD201" s="11">
        <v>0.01</v>
      </c>
      <c r="BE201" s="27">
        <f t="shared" ref="BE201:BE264" si="148">SUM(BB201:BD201)</f>
        <v>1052.1063799999999</v>
      </c>
      <c r="BF201" s="11">
        <v>1635.9159999999999</v>
      </c>
      <c r="BG201" s="11">
        <v>1740.0930000000001</v>
      </c>
      <c r="BH201" s="11">
        <v>456.08359999999999</v>
      </c>
      <c r="BI201" s="27">
        <f t="shared" si="127"/>
        <v>3832.0925999999999</v>
      </c>
      <c r="BJ201" s="11">
        <v>1609.662</v>
      </c>
      <c r="BK201" s="11">
        <v>1549.2619999999999</v>
      </c>
      <c r="BL201" s="11">
        <v>445.11739999999998</v>
      </c>
      <c r="BM201" s="27">
        <f t="shared" si="117"/>
        <v>3604.0414000000001</v>
      </c>
      <c r="BN201" s="11">
        <v>26.253900000000002</v>
      </c>
      <c r="BO201" s="11">
        <v>190.83070000000001</v>
      </c>
      <c r="BP201" s="11">
        <v>10.966200000000001</v>
      </c>
      <c r="BQ201" s="27">
        <f t="shared" si="128"/>
        <v>228.05080000000004</v>
      </c>
      <c r="BR201" s="11">
        <v>464.10449999999997</v>
      </c>
      <c r="BS201" s="11">
        <v>249.1473</v>
      </c>
      <c r="BT201" s="11">
        <v>188.2183</v>
      </c>
      <c r="BU201" s="27">
        <f t="shared" ref="BU201:BU264" si="149">SUM(BR201:BT201)</f>
        <v>901.4701</v>
      </c>
      <c r="BV201" s="11">
        <v>1.3678539999999999</v>
      </c>
      <c r="BW201" s="11">
        <v>1.4474659999999999</v>
      </c>
      <c r="BX201" s="11">
        <v>0.53904909999999995</v>
      </c>
      <c r="BY201" s="27">
        <f t="shared" ref="BY201:BY264" si="150">SUM(BV201:BX201)</f>
        <v>3.3543690999999995</v>
      </c>
      <c r="BZ201" s="11">
        <v>179.45859999999999</v>
      </c>
      <c r="CA201" s="11">
        <v>100.5102</v>
      </c>
      <c r="CB201" s="11">
        <v>75.634230000000002</v>
      </c>
      <c r="CC201" s="27">
        <f t="shared" ref="CC201:CC264" si="151">SUM(BZ201:CB201)</f>
        <v>355.60302999999999</v>
      </c>
      <c r="CD201" s="11">
        <v>16999.39</v>
      </c>
      <c r="CE201" s="11">
        <v>10792.48</v>
      </c>
      <c r="CF201" s="11">
        <v>6789.4189999999999</v>
      </c>
      <c r="CG201" s="27">
        <f t="shared" ref="CG201:CG264" si="152">SUM(CD201:CF201)</f>
        <v>34581.288999999997</v>
      </c>
      <c r="CH201" s="11">
        <v>16002.13</v>
      </c>
      <c r="CI201" s="11">
        <v>10159.35</v>
      </c>
      <c r="CJ201" s="11">
        <v>6391.125</v>
      </c>
      <c r="CK201" s="27">
        <f t="shared" ref="CK201:CK264" si="153">SUM(CH201:CJ201)</f>
        <v>32552.605</v>
      </c>
      <c r="CL201" s="11">
        <v>15.64949</v>
      </c>
      <c r="CM201" s="11">
        <v>10.826560000000001</v>
      </c>
      <c r="CN201" s="11">
        <v>8.2058949999999999</v>
      </c>
      <c r="CO201" s="27">
        <f t="shared" ref="CO201:CO264" si="154">SUM(CL201:CN201)</f>
        <v>34.681944999999999</v>
      </c>
      <c r="CP201" s="11">
        <v>14.880710000000001</v>
      </c>
      <c r="CQ201" s="11">
        <v>10.32992</v>
      </c>
      <c r="CR201" s="11">
        <v>7.8252240000000004</v>
      </c>
      <c r="CS201" s="27">
        <f t="shared" ref="CS201:CS264" si="155">SUM(CP201:CR201)</f>
        <v>33.035854</v>
      </c>
      <c r="CT201" s="11">
        <v>105.508</v>
      </c>
      <c r="CU201" s="29">
        <v>2.5861368583060385</v>
      </c>
      <c r="CV201" s="29">
        <f t="shared" si="129"/>
        <v>2.4788260295969962</v>
      </c>
      <c r="CW201" s="29">
        <f t="shared" si="130"/>
        <v>2.4885333003324024</v>
      </c>
      <c r="CX201" s="29">
        <f t="shared" si="131"/>
        <v>2.5350461721318855</v>
      </c>
      <c r="CY201" s="29">
        <f t="shared" si="132"/>
        <v>34479.58380063111</v>
      </c>
      <c r="CZ201" s="29">
        <f t="shared" si="133"/>
        <v>40776.48041941454</v>
      </c>
      <c r="DA201" s="29">
        <f t="shared" si="134"/>
        <v>33955.917145144762</v>
      </c>
      <c r="DB201" s="29">
        <f t="shared" si="135"/>
        <v>36110.576490556923</v>
      </c>
      <c r="DC201" s="29">
        <f t="shared" si="136"/>
        <v>89168.922525863905</v>
      </c>
      <c r="DD201" s="29">
        <f t="shared" si="137"/>
        <v>101077.80105899699</v>
      </c>
      <c r="DE201" s="29">
        <f t="shared" si="138"/>
        <v>84500.430559020693</v>
      </c>
      <c r="DF201" s="29">
        <f t="shared" si="139"/>
        <v>91541.978705861984</v>
      </c>
    </row>
    <row r="202" spans="1:110" ht="14.25" x14ac:dyDescent="0.2">
      <c r="A202" s="22" t="s">
        <v>133</v>
      </c>
      <c r="B202" s="11">
        <v>105.935</v>
      </c>
      <c r="C202" s="11">
        <v>100.63339999999999</v>
      </c>
      <c r="D202" s="11">
        <v>101.90819999999999</v>
      </c>
      <c r="E202" s="11">
        <v>101.33029999999999</v>
      </c>
      <c r="F202" s="27">
        <v>101.19849000000001</v>
      </c>
      <c r="G202" s="11">
        <v>159.13333333333335</v>
      </c>
      <c r="H202" s="11">
        <v>99.59999999999998</v>
      </c>
      <c r="I202" s="11">
        <v>75.433333333333337</v>
      </c>
      <c r="J202" s="10">
        <f t="shared" si="118"/>
        <v>334.16666666666669</v>
      </c>
      <c r="K202" s="11">
        <v>158.69999999999999</v>
      </c>
      <c r="L202" s="11">
        <v>101.2</v>
      </c>
      <c r="M202" s="11">
        <v>77.01576</v>
      </c>
      <c r="N202" s="27">
        <f t="shared" si="140"/>
        <v>336.91575999999998</v>
      </c>
      <c r="O202" s="11">
        <v>5.6445110903158993</v>
      </c>
      <c r="P202" s="11">
        <v>3.833997185963534</v>
      </c>
      <c r="Q202" s="11">
        <v>3.5553845963030901</v>
      </c>
      <c r="R202" s="27">
        <f t="shared" si="119"/>
        <v>13.033892872582523</v>
      </c>
      <c r="S202" s="11">
        <v>5.6445109999999996</v>
      </c>
      <c r="T202" s="11">
        <v>3.8339970000000001</v>
      </c>
      <c r="U202" s="11">
        <v>3.5553849999999998</v>
      </c>
      <c r="V202" s="27">
        <f t="shared" si="141"/>
        <v>13.033892999999999</v>
      </c>
      <c r="W202" s="27">
        <f t="shared" si="142"/>
        <v>153.05548899999999</v>
      </c>
      <c r="X202" s="27">
        <f t="shared" si="143"/>
        <v>97.366003000000006</v>
      </c>
      <c r="Y202" s="27">
        <f t="shared" si="144"/>
        <v>73.460374999999999</v>
      </c>
      <c r="Z202" s="27">
        <f t="shared" si="145"/>
        <v>323.881867</v>
      </c>
      <c r="AA202" s="11">
        <v>16.121700000000001</v>
      </c>
      <c r="AB202" s="11">
        <v>7.4865779999999997</v>
      </c>
      <c r="AC202" s="11">
        <v>7.4698409999999997</v>
      </c>
      <c r="AD202" s="27">
        <f t="shared" si="120"/>
        <v>31.078118999999997</v>
      </c>
      <c r="AE202" s="11">
        <v>14901.59</v>
      </c>
      <c r="AF202" s="11">
        <v>9469.3919999999998</v>
      </c>
      <c r="AG202" s="11">
        <v>5969.1379999999999</v>
      </c>
      <c r="AH202" s="27">
        <f t="shared" si="146"/>
        <v>30340.12</v>
      </c>
      <c r="AI202" s="27">
        <f t="shared" si="123"/>
        <v>82.642537620525999</v>
      </c>
      <c r="AJ202" s="27">
        <f t="shared" si="124"/>
        <v>93.534928698496927</v>
      </c>
      <c r="AK202" s="27">
        <f t="shared" si="125"/>
        <v>78.486163271113</v>
      </c>
      <c r="AL202" s="27">
        <f t="shared" si="126"/>
        <v>84.842246058989801</v>
      </c>
      <c r="AM202" s="11">
        <v>7.5890909999999998</v>
      </c>
      <c r="AN202" s="11">
        <v>6.3342460000000003</v>
      </c>
      <c r="AO202" s="11">
        <v>8.0696410000000007</v>
      </c>
      <c r="AP202" s="27">
        <f t="shared" si="121"/>
        <v>7.3438027136709811</v>
      </c>
      <c r="AQ202" s="11">
        <v>212.4289</v>
      </c>
      <c r="AR202" s="11">
        <v>118.1922</v>
      </c>
      <c r="AS202" s="11">
        <v>92.567269999999994</v>
      </c>
      <c r="AT202" s="27">
        <f t="shared" si="122"/>
        <v>423.18837000000002</v>
      </c>
      <c r="AU202" s="11">
        <v>168.5</v>
      </c>
      <c r="AV202" s="11">
        <v>8798</v>
      </c>
      <c r="AW202" s="11">
        <v>2301.6</v>
      </c>
      <c r="AX202" s="11">
        <v>1748.463</v>
      </c>
      <c r="AY202" s="11">
        <v>1946.4469999999999</v>
      </c>
      <c r="AZ202" s="11">
        <v>669.49839999999995</v>
      </c>
      <c r="BA202" s="27">
        <f t="shared" si="147"/>
        <v>4364.4084000000003</v>
      </c>
      <c r="BB202" s="11">
        <v>60.740459999999999</v>
      </c>
      <c r="BC202" s="11">
        <v>1075.3009999999999</v>
      </c>
      <c r="BD202" s="11">
        <v>0.01</v>
      </c>
      <c r="BE202" s="27">
        <f t="shared" si="148"/>
        <v>1136.0514599999999</v>
      </c>
      <c r="BF202" s="11">
        <v>1658.9839999999999</v>
      </c>
      <c r="BG202" s="11">
        <v>2919.3580000000002</v>
      </c>
      <c r="BH202" s="11">
        <v>569.76949999999999</v>
      </c>
      <c r="BI202" s="27">
        <f t="shared" si="127"/>
        <v>5148.1115000000009</v>
      </c>
      <c r="BJ202" s="11">
        <v>1619.5</v>
      </c>
      <c r="BK202" s="11">
        <v>1759.405</v>
      </c>
      <c r="BL202" s="11">
        <v>561.29179999999997</v>
      </c>
      <c r="BM202" s="27">
        <f t="shared" si="117"/>
        <v>3940.1967999999997</v>
      </c>
      <c r="BN202" s="11">
        <v>39.483600000000003</v>
      </c>
      <c r="BO202" s="11">
        <v>1159.953</v>
      </c>
      <c r="BP202" s="11">
        <v>8.4776989999999994</v>
      </c>
      <c r="BQ202" s="27">
        <f t="shared" si="128"/>
        <v>1207.914299</v>
      </c>
      <c r="BR202" s="11">
        <v>465.64589999999998</v>
      </c>
      <c r="BS202" s="11">
        <v>250.53149999999999</v>
      </c>
      <c r="BT202" s="11">
        <v>188.9332</v>
      </c>
      <c r="BU202" s="27">
        <f t="shared" si="149"/>
        <v>905.11059999999998</v>
      </c>
      <c r="BV202" s="11">
        <v>1.1922820000000001</v>
      </c>
      <c r="BW202" s="11">
        <v>1.130258</v>
      </c>
      <c r="BX202" s="11">
        <v>0.56142689999999995</v>
      </c>
      <c r="BY202" s="27">
        <f t="shared" si="150"/>
        <v>2.8839668999999999</v>
      </c>
      <c r="BZ202" s="11">
        <v>180.31379999999999</v>
      </c>
      <c r="CA202" s="11">
        <v>101.23909999999999</v>
      </c>
      <c r="CB202" s="11">
        <v>76.053380000000004</v>
      </c>
      <c r="CC202" s="27">
        <f t="shared" si="151"/>
        <v>357.60627999999997</v>
      </c>
      <c r="CD202" s="11">
        <v>17551.79</v>
      </c>
      <c r="CE202" s="11">
        <v>11226.03</v>
      </c>
      <c r="CF202" s="11">
        <v>7049.0110000000004</v>
      </c>
      <c r="CG202" s="27">
        <f t="shared" si="152"/>
        <v>35826.830999999998</v>
      </c>
      <c r="CH202" s="11">
        <v>16433.64</v>
      </c>
      <c r="CI202" s="11">
        <v>10510.88</v>
      </c>
      <c r="CJ202" s="11">
        <v>6599.951</v>
      </c>
      <c r="CK202" s="27">
        <f t="shared" si="153"/>
        <v>33544.470999999998</v>
      </c>
      <c r="CL202" s="11">
        <v>15.82653</v>
      </c>
      <c r="CM202" s="11">
        <v>10.85074</v>
      </c>
      <c r="CN202" s="11">
        <v>8.2632949999999994</v>
      </c>
      <c r="CO202" s="27">
        <f t="shared" si="154"/>
        <v>34.940564999999999</v>
      </c>
      <c r="CP202" s="11">
        <v>14.976649999999999</v>
      </c>
      <c r="CQ202" s="11">
        <v>10.30555</v>
      </c>
      <c r="CR202" s="11">
        <v>7.8456289999999997</v>
      </c>
      <c r="CS202" s="27">
        <f t="shared" si="155"/>
        <v>33.127828999999998</v>
      </c>
      <c r="CT202" s="11">
        <v>105.935</v>
      </c>
      <c r="CU202" s="29">
        <v>2.5824196484129334</v>
      </c>
      <c r="CV202" s="29">
        <f t="shared" si="129"/>
        <v>2.474651592122016</v>
      </c>
      <c r="CW202" s="29">
        <f t="shared" si="130"/>
        <v>2.4842183213947888</v>
      </c>
      <c r="CX202" s="29">
        <f t="shared" si="131"/>
        <v>2.531025461857102</v>
      </c>
      <c r="CY202" s="29">
        <f t="shared" si="132"/>
        <v>35292.139370281147</v>
      </c>
      <c r="CZ202" s="29">
        <f t="shared" si="133"/>
        <v>41954.325104827134</v>
      </c>
      <c r="DA202" s="29">
        <f t="shared" si="134"/>
        <v>34932.722253156142</v>
      </c>
      <c r="DB202" s="29">
        <f t="shared" si="135"/>
        <v>37061.18456683636</v>
      </c>
      <c r="DC202" s="29">
        <f t="shared" si="136"/>
        <v>91139.1141443417</v>
      </c>
      <c r="DD202" s="29">
        <f t="shared" si="137"/>
        <v>103822.33741706514</v>
      </c>
      <c r="DE202" s="29">
        <f t="shared" si="138"/>
        <v>86780.508637485924</v>
      </c>
      <c r="DF202" s="29">
        <f t="shared" si="139"/>
        <v>93802.801785248288</v>
      </c>
    </row>
    <row r="203" spans="1:110" ht="14.25" x14ac:dyDescent="0.2">
      <c r="A203" s="22" t="s">
        <v>134</v>
      </c>
      <c r="B203" s="11">
        <v>106.349</v>
      </c>
      <c r="C203" s="11">
        <v>100.999</v>
      </c>
      <c r="D203" s="11">
        <v>102.21639999999999</v>
      </c>
      <c r="E203" s="11">
        <v>101.4444</v>
      </c>
      <c r="F203" s="27">
        <v>101.46763</v>
      </c>
      <c r="G203" s="11">
        <v>158.20000000000002</v>
      </c>
      <c r="H203" s="11">
        <v>99.399999999999991</v>
      </c>
      <c r="I203" s="11">
        <v>75.63333333333334</v>
      </c>
      <c r="J203" s="10">
        <f t="shared" si="118"/>
        <v>333.23333333333335</v>
      </c>
      <c r="K203" s="11">
        <v>159.4333</v>
      </c>
      <c r="L203" s="11">
        <v>101.86109999999999</v>
      </c>
      <c r="M203" s="11">
        <v>77.040419999999997</v>
      </c>
      <c r="N203" s="27">
        <f t="shared" si="140"/>
        <v>338.33481999999998</v>
      </c>
      <c r="O203" s="11">
        <v>5.8390523574792397</v>
      </c>
      <c r="P203" s="11">
        <v>3.7638453546343364</v>
      </c>
      <c r="Q203" s="11">
        <v>3.5240153239606458</v>
      </c>
      <c r="R203" s="27">
        <f t="shared" si="119"/>
        <v>13.126913036074221</v>
      </c>
      <c r="S203" s="11">
        <v>5.8390519999999997</v>
      </c>
      <c r="T203" s="11">
        <v>3.7638449999999999</v>
      </c>
      <c r="U203" s="11">
        <v>3.5240149999999999</v>
      </c>
      <c r="V203" s="27">
        <f t="shared" si="141"/>
        <v>13.126911999999999</v>
      </c>
      <c r="W203" s="27">
        <f t="shared" si="142"/>
        <v>153.59424799999999</v>
      </c>
      <c r="X203" s="27">
        <f t="shared" si="143"/>
        <v>98.09725499999999</v>
      </c>
      <c r="Y203" s="27">
        <f t="shared" si="144"/>
        <v>73.516404999999992</v>
      </c>
      <c r="Z203" s="27">
        <f t="shared" si="145"/>
        <v>325.20790799999997</v>
      </c>
      <c r="AA203" s="11">
        <v>15.601279999999999</v>
      </c>
      <c r="AB203" s="11">
        <v>7.1279219999999999</v>
      </c>
      <c r="AC203" s="11">
        <v>7.2605500000000003</v>
      </c>
      <c r="AD203" s="27">
        <f t="shared" si="120"/>
        <v>29.989752000000003</v>
      </c>
      <c r="AE203" s="11">
        <v>14155.41</v>
      </c>
      <c r="AF203" s="11">
        <v>9045.85</v>
      </c>
      <c r="AG203" s="11">
        <v>5678.585</v>
      </c>
      <c r="AH203" s="27">
        <f t="shared" si="146"/>
        <v>28879.845000000001</v>
      </c>
      <c r="AI203" s="27">
        <f t="shared" si="123"/>
        <v>78.212518613266738</v>
      </c>
      <c r="AJ203" s="27">
        <f t="shared" si="124"/>
        <v>88.847691355720784</v>
      </c>
      <c r="AK203" s="27">
        <f t="shared" si="125"/>
        <v>74.279204266258418</v>
      </c>
      <c r="AL203" s="27">
        <f t="shared" si="126"/>
        <v>80.389562450457376</v>
      </c>
      <c r="AM203" s="11">
        <v>7.3509599999999997</v>
      </c>
      <c r="AN203" s="11">
        <v>6.0152039999999998</v>
      </c>
      <c r="AO203" s="11">
        <v>7.8504990000000001</v>
      </c>
      <c r="AP203" s="27">
        <f t="shared" si="121"/>
        <v>7.0861133877778508</v>
      </c>
      <c r="AQ203" s="11">
        <v>212.23429999999999</v>
      </c>
      <c r="AR203" s="11">
        <v>118.4986</v>
      </c>
      <c r="AS203" s="11">
        <v>92.485730000000004</v>
      </c>
      <c r="AT203" s="27">
        <f t="shared" si="122"/>
        <v>423.21862999999996</v>
      </c>
      <c r="AU203" s="11">
        <v>170.4</v>
      </c>
      <c r="AV203" s="11">
        <v>8705.1</v>
      </c>
      <c r="AW203" s="11">
        <v>2040.2</v>
      </c>
      <c r="AX203" s="11">
        <v>1812.5909999999999</v>
      </c>
      <c r="AY203" s="11">
        <v>1999.826</v>
      </c>
      <c r="AZ203" s="11">
        <v>570.26729999999998</v>
      </c>
      <c r="BA203" s="27">
        <f t="shared" si="147"/>
        <v>4382.6842999999999</v>
      </c>
      <c r="BB203" s="11">
        <v>4.3281369999999999</v>
      </c>
      <c r="BC203" s="11">
        <v>1600</v>
      </c>
      <c r="BD203" s="11">
        <v>22.79626</v>
      </c>
      <c r="BE203" s="27">
        <f t="shared" si="148"/>
        <v>1627.124397</v>
      </c>
      <c r="BF203" s="11">
        <v>2009.3340000000001</v>
      </c>
      <c r="BG203" s="11">
        <v>3302.0149999999999</v>
      </c>
      <c r="BH203" s="11">
        <v>656.96820000000002</v>
      </c>
      <c r="BI203" s="27">
        <f t="shared" si="127"/>
        <v>5968.3172000000004</v>
      </c>
      <c r="BJ203" s="11">
        <v>1987.117</v>
      </c>
      <c r="BK203" s="11">
        <v>2073.873</v>
      </c>
      <c r="BL203" s="11">
        <v>639.44320000000005</v>
      </c>
      <c r="BM203" s="27">
        <f t="shared" ref="BM203:BM266" si="156">SUM(BJ203:BL203)</f>
        <v>4700.4331999999995</v>
      </c>
      <c r="BN203" s="11">
        <v>22.21687</v>
      </c>
      <c r="BO203" s="11">
        <v>1228.1420000000001</v>
      </c>
      <c r="BP203" s="11">
        <v>17.52496</v>
      </c>
      <c r="BQ203" s="27">
        <f t="shared" si="128"/>
        <v>1267.88383</v>
      </c>
      <c r="BR203" s="11">
        <v>467.00400000000002</v>
      </c>
      <c r="BS203" s="11">
        <v>251.68190000000001</v>
      </c>
      <c r="BT203" s="11">
        <v>189.6917</v>
      </c>
      <c r="BU203" s="27">
        <f t="shared" si="149"/>
        <v>908.37760000000003</v>
      </c>
      <c r="BV203" s="11">
        <v>1.011752</v>
      </c>
      <c r="BW203" s="11">
        <v>0.88841939999999997</v>
      </c>
      <c r="BX203" s="11">
        <v>0.61872459999999996</v>
      </c>
      <c r="BY203" s="27">
        <f t="shared" si="150"/>
        <v>2.5188959999999998</v>
      </c>
      <c r="BZ203" s="11">
        <v>180.98650000000001</v>
      </c>
      <c r="CA203" s="11">
        <v>101.813</v>
      </c>
      <c r="CB203" s="11">
        <v>76.449190000000002</v>
      </c>
      <c r="CC203" s="27">
        <f t="shared" si="151"/>
        <v>359.24869000000001</v>
      </c>
      <c r="CD203" s="11">
        <v>16828.34</v>
      </c>
      <c r="CE203" s="11">
        <v>10875.5</v>
      </c>
      <c r="CF203" s="11">
        <v>6798.6760000000004</v>
      </c>
      <c r="CG203" s="27">
        <f t="shared" si="152"/>
        <v>34502.516000000003</v>
      </c>
      <c r="CH203" s="11">
        <v>15700.42</v>
      </c>
      <c r="CI203" s="11">
        <v>10146.57</v>
      </c>
      <c r="CJ203" s="11">
        <v>6342.9949999999999</v>
      </c>
      <c r="CK203" s="27">
        <f t="shared" si="153"/>
        <v>32189.984999999997</v>
      </c>
      <c r="CL203" s="11">
        <v>16.057179999999999</v>
      </c>
      <c r="CM203" s="11">
        <v>10.916169999999999</v>
      </c>
      <c r="CN203" s="11">
        <v>8.3678299999999997</v>
      </c>
      <c r="CO203" s="27">
        <f t="shared" si="154"/>
        <v>35.341179999999994</v>
      </c>
      <c r="CP203" s="11">
        <v>15.11848</v>
      </c>
      <c r="CQ203" s="11">
        <v>10.317410000000001</v>
      </c>
      <c r="CR203" s="11">
        <v>7.9086299999999996</v>
      </c>
      <c r="CS203" s="27">
        <f t="shared" si="155"/>
        <v>33.344520000000003</v>
      </c>
      <c r="CT203" s="11">
        <v>106.349</v>
      </c>
      <c r="CU203" s="29">
        <v>2.5803250518685097</v>
      </c>
      <c r="CV203" s="29">
        <f t="shared" si="129"/>
        <v>2.4720016107962639</v>
      </c>
      <c r="CW203" s="29">
        <f t="shared" si="130"/>
        <v>2.4812780881000833</v>
      </c>
      <c r="CX203" s="29">
        <f t="shared" si="131"/>
        <v>2.5285481208017768</v>
      </c>
      <c r="CY203" s="29">
        <f t="shared" si="132"/>
        <v>33619.455079613879</v>
      </c>
      <c r="CZ203" s="29">
        <f t="shared" si="133"/>
        <v>40315.056426385847</v>
      </c>
      <c r="DA203" s="29">
        <f t="shared" si="134"/>
        <v>33438.442483250452</v>
      </c>
      <c r="DB203" s="29">
        <f t="shared" si="135"/>
        <v>35436.78862182422</v>
      </c>
      <c r="DC203" s="29">
        <f t="shared" si="136"/>
        <v>86749.122172095711</v>
      </c>
      <c r="DD203" s="29">
        <f t="shared" si="137"/>
        <v>99658.884425368073</v>
      </c>
      <c r="DE203" s="29">
        <f t="shared" si="138"/>
        <v>82970.074633884287</v>
      </c>
      <c r="DF203" s="29">
        <f t="shared" si="139"/>
        <v>89603.62527696343</v>
      </c>
    </row>
    <row r="204" spans="1:110" ht="14.25" x14ac:dyDescent="0.2">
      <c r="A204" s="22" t="s">
        <v>135</v>
      </c>
      <c r="B204" s="11">
        <v>106.57</v>
      </c>
      <c r="C204" s="11">
        <v>101.1207</v>
      </c>
      <c r="D204" s="11">
        <v>102.64749999999999</v>
      </c>
      <c r="E204" s="11">
        <v>102.0346</v>
      </c>
      <c r="F204" s="27">
        <v>101.80521</v>
      </c>
      <c r="G204" s="11">
        <v>159.73333333333332</v>
      </c>
      <c r="H204" s="11">
        <v>104.73333333333333</v>
      </c>
      <c r="I204" s="11">
        <v>78.86666666666666</v>
      </c>
      <c r="J204" s="10">
        <f t="shared" si="118"/>
        <v>343.33333333333331</v>
      </c>
      <c r="K204" s="11">
        <v>159.16669999999999</v>
      </c>
      <c r="L204" s="11">
        <v>102.35509999999999</v>
      </c>
      <c r="M204" s="11">
        <v>77.209649999999996</v>
      </c>
      <c r="N204" s="27">
        <f t="shared" si="140"/>
        <v>338.73145</v>
      </c>
      <c r="O204" s="11">
        <v>5.9052852521702528</v>
      </c>
      <c r="P204" s="11">
        <v>3.8102489304694545</v>
      </c>
      <c r="Q204" s="11">
        <v>3.6309715906934201</v>
      </c>
      <c r="R204" s="27">
        <f t="shared" si="119"/>
        <v>13.346505773333128</v>
      </c>
      <c r="S204" s="11">
        <v>5.9052850000000001</v>
      </c>
      <c r="T204" s="11">
        <v>3.8102490000000002</v>
      </c>
      <c r="U204" s="11">
        <v>3.6309719999999999</v>
      </c>
      <c r="V204" s="27">
        <f t="shared" si="141"/>
        <v>13.346506</v>
      </c>
      <c r="W204" s="27">
        <f t="shared" si="142"/>
        <v>153.261415</v>
      </c>
      <c r="X204" s="27">
        <f t="shared" si="143"/>
        <v>98.544850999999994</v>
      </c>
      <c r="Y204" s="27">
        <f t="shared" si="144"/>
        <v>73.578677999999996</v>
      </c>
      <c r="Z204" s="27">
        <f t="shared" si="145"/>
        <v>325.38494400000002</v>
      </c>
      <c r="AA204" s="11">
        <v>14.525130000000001</v>
      </c>
      <c r="AB204" s="11">
        <v>6.792732</v>
      </c>
      <c r="AC204" s="11">
        <v>6.6385829999999997</v>
      </c>
      <c r="AD204" s="27">
        <f t="shared" si="120"/>
        <v>27.956445000000002</v>
      </c>
      <c r="AE204" s="11">
        <v>14245.68</v>
      </c>
      <c r="AF204" s="11">
        <v>9143.8259999999991</v>
      </c>
      <c r="AG204" s="11">
        <v>5736.06</v>
      </c>
      <c r="AH204" s="27">
        <f t="shared" si="146"/>
        <v>29125.566000000003</v>
      </c>
      <c r="AI204" s="27">
        <f t="shared" si="123"/>
        <v>78.419939788251497</v>
      </c>
      <c r="AJ204" s="27">
        <f t="shared" si="124"/>
        <v>89.309479252536534</v>
      </c>
      <c r="AK204" s="27">
        <f t="shared" si="125"/>
        <v>74.575863961317694</v>
      </c>
      <c r="AL204" s="27">
        <f t="shared" si="126"/>
        <v>80.689565583301359</v>
      </c>
      <c r="AM204" s="11">
        <v>6.8739679999999996</v>
      </c>
      <c r="AN204" s="11">
        <v>5.7182110000000002</v>
      </c>
      <c r="AO204" s="11">
        <v>7.2087310000000002</v>
      </c>
      <c r="AP204" s="27">
        <f t="shared" si="121"/>
        <v>6.6217741244959463</v>
      </c>
      <c r="AQ204" s="11">
        <v>211.30520000000001</v>
      </c>
      <c r="AR204" s="11">
        <v>118.7959</v>
      </c>
      <c r="AS204" s="11">
        <v>92.088549999999998</v>
      </c>
      <c r="AT204" s="27">
        <f t="shared" si="122"/>
        <v>422.18965000000003</v>
      </c>
      <c r="AU204" s="11">
        <v>169.9</v>
      </c>
      <c r="AV204" s="11">
        <v>8823.7000000000007</v>
      </c>
      <c r="AW204" s="11">
        <v>2033.9</v>
      </c>
      <c r="AX204" s="11">
        <v>1658.711</v>
      </c>
      <c r="AY204" s="11">
        <v>1496.3820000000001</v>
      </c>
      <c r="AZ204" s="11">
        <v>540.06640000000004</v>
      </c>
      <c r="BA204" s="27">
        <f t="shared" si="147"/>
        <v>3695.1594</v>
      </c>
      <c r="BB204" s="11">
        <v>41.378869999999999</v>
      </c>
      <c r="BC204" s="11">
        <v>8.6487060000000007</v>
      </c>
      <c r="BD204" s="11">
        <v>102.43259999999999</v>
      </c>
      <c r="BE204" s="27">
        <f t="shared" si="148"/>
        <v>152.46017599999999</v>
      </c>
      <c r="BF204" s="11">
        <v>1696.3040000000001</v>
      </c>
      <c r="BG204" s="11">
        <v>2106.5819999999999</v>
      </c>
      <c r="BH204" s="11">
        <v>608.72249999999997</v>
      </c>
      <c r="BI204" s="27">
        <f t="shared" si="127"/>
        <v>4411.6085000000003</v>
      </c>
      <c r="BJ204" s="11">
        <v>1663.213</v>
      </c>
      <c r="BK204" s="11">
        <v>1556.405</v>
      </c>
      <c r="BL204" s="11">
        <v>549.07510000000002</v>
      </c>
      <c r="BM204" s="27">
        <f t="shared" si="156"/>
        <v>3768.6931</v>
      </c>
      <c r="BN204" s="11">
        <v>33.091090000000001</v>
      </c>
      <c r="BO204" s="11">
        <v>550.17719999999997</v>
      </c>
      <c r="BP204" s="11">
        <v>59.647370000000002</v>
      </c>
      <c r="BQ204" s="27">
        <f t="shared" si="128"/>
        <v>642.91566</v>
      </c>
      <c r="BR204" s="11">
        <v>468.18150000000003</v>
      </c>
      <c r="BS204" s="11">
        <v>252.72239999999999</v>
      </c>
      <c r="BT204" s="11">
        <v>190.52789999999999</v>
      </c>
      <c r="BU204" s="27">
        <f t="shared" si="149"/>
        <v>911.43180000000007</v>
      </c>
      <c r="BV204" s="11">
        <v>0.82596420000000004</v>
      </c>
      <c r="BW204" s="11">
        <v>0.71862519999999996</v>
      </c>
      <c r="BX204" s="11">
        <v>0.71036449999999995</v>
      </c>
      <c r="BY204" s="27">
        <f t="shared" si="150"/>
        <v>2.2549538999999998</v>
      </c>
      <c r="BZ204" s="11">
        <v>181.65889999999999</v>
      </c>
      <c r="CA204" s="11">
        <v>102.3836</v>
      </c>
      <c r="CB204" s="11">
        <v>76.915769999999995</v>
      </c>
      <c r="CC204" s="27">
        <f t="shared" si="151"/>
        <v>360.95827000000003</v>
      </c>
      <c r="CD204" s="11">
        <v>16996.349999999999</v>
      </c>
      <c r="CE204" s="11">
        <v>10994.14</v>
      </c>
      <c r="CF204" s="11">
        <v>6894.6009999999997</v>
      </c>
      <c r="CG204" s="27">
        <f t="shared" si="152"/>
        <v>34885.091</v>
      </c>
      <c r="CH204" s="11">
        <v>15850.51</v>
      </c>
      <c r="CI204" s="11">
        <v>10252.959999999999</v>
      </c>
      <c r="CJ204" s="11">
        <v>6429.7910000000002</v>
      </c>
      <c r="CK204" s="27">
        <f t="shared" si="153"/>
        <v>32533.261000000002</v>
      </c>
      <c r="CL204" s="11">
        <v>16.13908</v>
      </c>
      <c r="CM204" s="11">
        <v>10.932359999999999</v>
      </c>
      <c r="CN204" s="11">
        <v>8.4629080000000005</v>
      </c>
      <c r="CO204" s="27">
        <f t="shared" si="154"/>
        <v>35.534348000000001</v>
      </c>
      <c r="CP204" s="11">
        <v>15.12895</v>
      </c>
      <c r="CQ204" s="11">
        <v>10.28848</v>
      </c>
      <c r="CR204" s="11">
        <v>7.9671599999999998</v>
      </c>
      <c r="CS204" s="27">
        <f t="shared" si="155"/>
        <v>33.384590000000003</v>
      </c>
      <c r="CT204" s="11">
        <v>106.57</v>
      </c>
      <c r="CU204" s="29">
        <v>2.5772560551671293</v>
      </c>
      <c r="CV204" s="29">
        <f t="shared" si="129"/>
        <v>2.4683875151879793</v>
      </c>
      <c r="CW204" s="29">
        <f t="shared" si="130"/>
        <v>2.4770979995389761</v>
      </c>
      <c r="CX204" s="29">
        <f t="shared" si="131"/>
        <v>2.5250337109605496</v>
      </c>
      <c r="CY204" s="29">
        <f t="shared" si="132"/>
        <v>33855.48126100668</v>
      </c>
      <c r="CZ204" s="29">
        <f t="shared" si="133"/>
        <v>40570.048400933199</v>
      </c>
      <c r="DA204" s="29">
        <f t="shared" si="134"/>
        <v>33747.241217690433</v>
      </c>
      <c r="DB204" s="29">
        <f t="shared" si="135"/>
        <v>35694.674028270681</v>
      </c>
      <c r="DC204" s="29">
        <f t="shared" si="136"/>
        <v>87254.24408052674</v>
      </c>
      <c r="DD204" s="29">
        <f t="shared" si="137"/>
        <v>100142.60096343554</v>
      </c>
      <c r="DE204" s="29">
        <f t="shared" si="138"/>
        <v>83595.223710300241</v>
      </c>
      <c r="DF204" s="29">
        <f t="shared" si="139"/>
        <v>90130.255223131477</v>
      </c>
    </row>
    <row r="205" spans="1:110" ht="14.25" x14ac:dyDescent="0.2">
      <c r="A205" s="22" t="s">
        <v>136</v>
      </c>
      <c r="B205" s="11">
        <v>107.084</v>
      </c>
      <c r="C205" s="11">
        <v>101.1585</v>
      </c>
      <c r="D205" s="11">
        <v>102.8244</v>
      </c>
      <c r="E205" s="11">
        <v>103.01</v>
      </c>
      <c r="F205" s="27">
        <v>102.14207</v>
      </c>
      <c r="G205" s="11">
        <v>160.4</v>
      </c>
      <c r="H205" s="11">
        <v>104.89999999999999</v>
      </c>
      <c r="I205" s="11">
        <v>78.866666666666674</v>
      </c>
      <c r="J205" s="10">
        <f t="shared" si="118"/>
        <v>344.16666666666669</v>
      </c>
      <c r="K205" s="11">
        <v>160.19999999999999</v>
      </c>
      <c r="L205" s="11">
        <v>103.093</v>
      </c>
      <c r="M205" s="11">
        <v>77.588080000000005</v>
      </c>
      <c r="N205" s="27">
        <f t="shared" si="140"/>
        <v>340.88108</v>
      </c>
      <c r="O205" s="11">
        <v>5.8798053289629415</v>
      </c>
      <c r="P205" s="11">
        <v>3.8248988984416754</v>
      </c>
      <c r="Q205" s="11">
        <v>3.6561134674162807</v>
      </c>
      <c r="R205" s="27">
        <f t="shared" si="119"/>
        <v>13.360817694820899</v>
      </c>
      <c r="S205" s="11">
        <v>5.8798060000000003</v>
      </c>
      <c r="T205" s="11">
        <v>3.8248989999999998</v>
      </c>
      <c r="U205" s="11">
        <v>3.6561129999999999</v>
      </c>
      <c r="V205" s="27">
        <f t="shared" si="141"/>
        <v>13.360818</v>
      </c>
      <c r="W205" s="27">
        <f t="shared" si="142"/>
        <v>154.32019399999999</v>
      </c>
      <c r="X205" s="27">
        <f t="shared" si="143"/>
        <v>99.268101000000001</v>
      </c>
      <c r="Y205" s="27">
        <f t="shared" si="144"/>
        <v>73.931967</v>
      </c>
      <c r="Z205" s="27">
        <f t="shared" si="145"/>
        <v>327.520262</v>
      </c>
      <c r="AA205" s="11">
        <v>13.834490000000001</v>
      </c>
      <c r="AB205" s="11">
        <v>6.5096410000000002</v>
      </c>
      <c r="AC205" s="11">
        <v>6.2227079999999999</v>
      </c>
      <c r="AD205" s="27">
        <f t="shared" si="120"/>
        <v>26.566839000000002</v>
      </c>
      <c r="AE205" s="11">
        <v>14336.86</v>
      </c>
      <c r="AF205" s="11">
        <v>9242.8009999999995</v>
      </c>
      <c r="AG205" s="11">
        <v>5796.2110000000002</v>
      </c>
      <c r="AH205" s="27">
        <f t="shared" si="146"/>
        <v>29375.871999999999</v>
      </c>
      <c r="AI205" s="27">
        <f t="shared" si="123"/>
        <v>78.670646788009151</v>
      </c>
      <c r="AJ205" s="27">
        <f t="shared" si="124"/>
        <v>89.790154831364177</v>
      </c>
      <c r="AK205" s="27">
        <f t="shared" si="125"/>
        <v>74.865999131503372</v>
      </c>
      <c r="AL205" s="27">
        <f t="shared" si="126"/>
        <v>81.014999699115776</v>
      </c>
      <c r="AM205" s="11">
        <v>6.5386660000000001</v>
      </c>
      <c r="AN205" s="11">
        <v>5.4719429999999996</v>
      </c>
      <c r="AO205" s="11">
        <v>6.7528839999999999</v>
      </c>
      <c r="AP205" s="27">
        <f t="shared" si="121"/>
        <v>6.2851531679131183</v>
      </c>
      <c r="AQ205" s="11">
        <v>211.5788</v>
      </c>
      <c r="AR205" s="11">
        <v>118.9622</v>
      </c>
      <c r="AS205" s="11">
        <v>92.150989999999993</v>
      </c>
      <c r="AT205" s="27">
        <f t="shared" si="122"/>
        <v>422.69198999999998</v>
      </c>
      <c r="AU205" s="11">
        <v>169</v>
      </c>
      <c r="AV205" s="11">
        <v>8880.6</v>
      </c>
      <c r="AW205" s="11">
        <v>2064.1999999999998</v>
      </c>
      <c r="AX205" s="11">
        <v>1876.338</v>
      </c>
      <c r="AY205" s="11">
        <v>1924.9559999999999</v>
      </c>
      <c r="AZ205" s="11">
        <v>498.52629999999999</v>
      </c>
      <c r="BA205" s="27">
        <f t="shared" si="147"/>
        <v>4299.8202999999994</v>
      </c>
      <c r="BB205" s="11">
        <v>4.2976809999999999</v>
      </c>
      <c r="BC205" s="11">
        <v>143.35130000000001</v>
      </c>
      <c r="BD205" s="11">
        <v>290.77120000000002</v>
      </c>
      <c r="BE205" s="27">
        <f t="shared" si="148"/>
        <v>438.42018100000007</v>
      </c>
      <c r="BF205" s="11">
        <v>1665.174</v>
      </c>
      <c r="BG205" s="11">
        <v>2033.2760000000001</v>
      </c>
      <c r="BH205" s="11">
        <v>606.77970000000005</v>
      </c>
      <c r="BI205" s="27">
        <f t="shared" si="127"/>
        <v>4305.2296999999999</v>
      </c>
      <c r="BJ205" s="11">
        <v>1649</v>
      </c>
      <c r="BK205" s="11">
        <v>1737.001</v>
      </c>
      <c r="BL205" s="11">
        <v>483.86869999999999</v>
      </c>
      <c r="BM205" s="27">
        <f t="shared" si="156"/>
        <v>3869.8697000000002</v>
      </c>
      <c r="BN205" s="11">
        <v>16.17379</v>
      </c>
      <c r="BO205" s="11">
        <v>296.27480000000003</v>
      </c>
      <c r="BP205" s="11">
        <v>122.9111</v>
      </c>
      <c r="BQ205" s="27">
        <f t="shared" si="128"/>
        <v>435.35969</v>
      </c>
      <c r="BR205" s="11">
        <v>469.19260000000003</v>
      </c>
      <c r="BS205" s="11">
        <v>253.7569</v>
      </c>
      <c r="BT205" s="11">
        <v>191.46250000000001</v>
      </c>
      <c r="BU205" s="27">
        <f t="shared" si="149"/>
        <v>914.41200000000003</v>
      </c>
      <c r="BV205" s="11">
        <v>0.65516600000000003</v>
      </c>
      <c r="BW205" s="11">
        <v>0.65348139999999999</v>
      </c>
      <c r="BX205" s="11">
        <v>0.82508950000000003</v>
      </c>
      <c r="BY205" s="27">
        <f t="shared" si="150"/>
        <v>2.1337368999999997</v>
      </c>
      <c r="BZ205" s="11">
        <v>182.239</v>
      </c>
      <c r="CA205" s="11">
        <v>102.9378</v>
      </c>
      <c r="CB205" s="11">
        <v>77.421139999999994</v>
      </c>
      <c r="CC205" s="27">
        <f t="shared" si="151"/>
        <v>362.59793999999999</v>
      </c>
      <c r="CD205" s="11">
        <v>17140.07</v>
      </c>
      <c r="CE205" s="11">
        <v>11076.12</v>
      </c>
      <c r="CF205" s="11">
        <v>6958.09</v>
      </c>
      <c r="CG205" s="27">
        <f t="shared" si="152"/>
        <v>35174.28</v>
      </c>
      <c r="CH205" s="11">
        <v>15925.73</v>
      </c>
      <c r="CI205" s="11">
        <v>10291.4</v>
      </c>
      <c r="CJ205" s="11">
        <v>6465.125</v>
      </c>
      <c r="CK205" s="27">
        <f t="shared" si="153"/>
        <v>32682.254999999997</v>
      </c>
      <c r="CL205" s="11">
        <v>16.419650000000001</v>
      </c>
      <c r="CM205" s="11">
        <v>11.062139999999999</v>
      </c>
      <c r="CN205" s="11">
        <v>8.5970379999999995</v>
      </c>
      <c r="CO205" s="27">
        <f t="shared" si="154"/>
        <v>36.078828000000001</v>
      </c>
      <c r="CP205" s="11">
        <v>15.32104</v>
      </c>
      <c r="CQ205" s="11">
        <v>10.36383</v>
      </c>
      <c r="CR205" s="11">
        <v>8.0578190000000003</v>
      </c>
      <c r="CS205" s="27">
        <f t="shared" si="155"/>
        <v>33.742688999999999</v>
      </c>
      <c r="CT205" s="11">
        <v>107.084</v>
      </c>
      <c r="CU205" s="29">
        <v>2.574600387403355</v>
      </c>
      <c r="CV205" s="29">
        <f t="shared" si="129"/>
        <v>2.4651478854220708</v>
      </c>
      <c r="CW205" s="29">
        <f t="shared" si="130"/>
        <v>2.4730002684021448</v>
      </c>
      <c r="CX205" s="29">
        <f t="shared" si="131"/>
        <v>2.5218345145590182</v>
      </c>
      <c r="CY205" s="29">
        <f t="shared" si="132"/>
        <v>33942.841383261366</v>
      </c>
      <c r="CZ205" s="29">
        <f t="shared" si="133"/>
        <v>40556.138571995478</v>
      </c>
      <c r="DA205" s="29">
        <f t="shared" si="134"/>
        <v>33767.056212051968</v>
      </c>
      <c r="DB205" s="29">
        <f t="shared" si="135"/>
        <v>35741.279641999448</v>
      </c>
      <c r="DC205" s="29">
        <f t="shared" si="136"/>
        <v>87389.252574915357</v>
      </c>
      <c r="DD205" s="29">
        <f t="shared" si="137"/>
        <v>99976.879241639122</v>
      </c>
      <c r="DE205" s="29">
        <f t="shared" si="138"/>
        <v>83505.939075554823</v>
      </c>
      <c r="DF205" s="29">
        <f t="shared" si="139"/>
        <v>90133.592595699796</v>
      </c>
    </row>
    <row r="206" spans="1:110" ht="14.25" x14ac:dyDescent="0.2">
      <c r="A206" s="22" t="s">
        <v>137</v>
      </c>
      <c r="B206" s="11">
        <v>107.636</v>
      </c>
      <c r="C206" s="11">
        <v>101.27760000000001</v>
      </c>
      <c r="D206" s="11">
        <v>103.8412</v>
      </c>
      <c r="E206" s="11">
        <v>102.6344</v>
      </c>
      <c r="F206" s="27">
        <v>102.38258</v>
      </c>
      <c r="G206" s="11">
        <v>160.96666666666667</v>
      </c>
      <c r="H206" s="11">
        <v>102.10000000000001</v>
      </c>
      <c r="I206" s="11">
        <v>77.266666666666666</v>
      </c>
      <c r="J206" s="10">
        <f t="shared" si="118"/>
        <v>340.33333333333331</v>
      </c>
      <c r="K206" s="11">
        <v>160.5333</v>
      </c>
      <c r="L206" s="11">
        <v>103.8323</v>
      </c>
      <c r="M206" s="11">
        <v>78.798320000000004</v>
      </c>
      <c r="N206" s="27">
        <f t="shared" si="140"/>
        <v>343.16391999999996</v>
      </c>
      <c r="O206" s="11">
        <v>5.9107643626939321</v>
      </c>
      <c r="P206" s="11">
        <v>3.835377162251834</v>
      </c>
      <c r="Q206" s="11">
        <v>3.7206635999984741</v>
      </c>
      <c r="R206" s="27">
        <f t="shared" si="119"/>
        <v>13.466805124944241</v>
      </c>
      <c r="S206" s="11">
        <v>5.9107640000000004</v>
      </c>
      <c r="T206" s="11">
        <v>3.8353769999999998</v>
      </c>
      <c r="U206" s="11">
        <v>3.7206640000000002</v>
      </c>
      <c r="V206" s="27">
        <f t="shared" si="141"/>
        <v>13.466805000000001</v>
      </c>
      <c r="W206" s="27">
        <f t="shared" si="142"/>
        <v>154.622536</v>
      </c>
      <c r="X206" s="27">
        <f t="shared" si="143"/>
        <v>99.99692300000001</v>
      </c>
      <c r="Y206" s="27">
        <f t="shared" si="144"/>
        <v>75.077656000000005</v>
      </c>
      <c r="Z206" s="27">
        <f t="shared" si="145"/>
        <v>329.69711499999994</v>
      </c>
      <c r="AA206" s="11">
        <v>13.46424</v>
      </c>
      <c r="AB206" s="11">
        <v>6.2210039999999998</v>
      </c>
      <c r="AC206" s="11">
        <v>5.9347529999999997</v>
      </c>
      <c r="AD206" s="27">
        <f t="shared" si="120"/>
        <v>25.619997000000001</v>
      </c>
      <c r="AE206" s="11">
        <v>14361.19</v>
      </c>
      <c r="AF206" s="11">
        <v>9286.1890000000003</v>
      </c>
      <c r="AG206" s="11">
        <v>5820.0259999999998</v>
      </c>
      <c r="AH206" s="27">
        <f t="shared" si="146"/>
        <v>29467.404999999999</v>
      </c>
      <c r="AI206" s="27">
        <f t="shared" si="123"/>
        <v>78.542715821436232</v>
      </c>
      <c r="AJ206" s="27">
        <f t="shared" si="124"/>
        <v>89.688010678122609</v>
      </c>
      <c r="AK206" s="27">
        <f t="shared" si="125"/>
        <v>74.634328688371653</v>
      </c>
      <c r="AL206" s="27">
        <f t="shared" si="126"/>
        <v>80.873324945223189</v>
      </c>
      <c r="AM206" s="11">
        <v>6.3753700000000002</v>
      </c>
      <c r="AN206" s="11">
        <v>5.2221909999999996</v>
      </c>
      <c r="AO206" s="11">
        <v>6.4041119999999996</v>
      </c>
      <c r="AP206" s="27">
        <f t="shared" si="121"/>
        <v>6.0569569631880009</v>
      </c>
      <c r="AQ206" s="11">
        <v>211.1891</v>
      </c>
      <c r="AR206" s="11">
        <v>119.12439999999999</v>
      </c>
      <c r="AS206" s="11">
        <v>92.671130000000005</v>
      </c>
      <c r="AT206" s="27">
        <f t="shared" si="122"/>
        <v>422.98462999999998</v>
      </c>
      <c r="AU206" s="11">
        <v>173.3</v>
      </c>
      <c r="AV206" s="11">
        <v>8960.4</v>
      </c>
      <c r="AW206" s="11">
        <v>2085.9</v>
      </c>
      <c r="AX206" s="11">
        <v>2112.3589999999999</v>
      </c>
      <c r="AY206" s="11">
        <v>1754.835</v>
      </c>
      <c r="AZ206" s="11">
        <v>635.14009999999996</v>
      </c>
      <c r="BA206" s="27">
        <f t="shared" si="147"/>
        <v>4502.3341</v>
      </c>
      <c r="BB206" s="11">
        <v>1013.995</v>
      </c>
      <c r="BC206" s="11">
        <v>0.01</v>
      </c>
      <c r="BD206" s="11">
        <v>0.01</v>
      </c>
      <c r="BE206" s="27">
        <f t="shared" si="148"/>
        <v>1014.015</v>
      </c>
      <c r="BF206" s="11">
        <v>2610.1149999999998</v>
      </c>
      <c r="BG206" s="11">
        <v>1929.6969999999999</v>
      </c>
      <c r="BH206" s="11">
        <v>646.96159999999998</v>
      </c>
      <c r="BI206" s="27">
        <f t="shared" si="127"/>
        <v>5186.7735999999995</v>
      </c>
      <c r="BJ206" s="11">
        <v>2067.7069999999999</v>
      </c>
      <c r="BK206" s="11">
        <v>1846.8209999999999</v>
      </c>
      <c r="BL206" s="11">
        <v>566.04880000000003</v>
      </c>
      <c r="BM206" s="27">
        <f t="shared" si="156"/>
        <v>4480.5767999999998</v>
      </c>
      <c r="BN206" s="11">
        <v>542.40819999999997</v>
      </c>
      <c r="BO206" s="11">
        <v>82.875789999999995</v>
      </c>
      <c r="BP206" s="11">
        <v>80.912859999999995</v>
      </c>
      <c r="BQ206" s="27">
        <f t="shared" si="128"/>
        <v>706.19684999999993</v>
      </c>
      <c r="BR206" s="11">
        <v>470.09780000000001</v>
      </c>
      <c r="BS206" s="11">
        <v>254.81020000000001</v>
      </c>
      <c r="BT206" s="11">
        <v>192.4622</v>
      </c>
      <c r="BU206" s="27">
        <f t="shared" si="149"/>
        <v>917.37020000000007</v>
      </c>
      <c r="BV206" s="11">
        <v>0.55640579999999995</v>
      </c>
      <c r="BW206" s="11">
        <v>0.62020690000000001</v>
      </c>
      <c r="BX206" s="11">
        <v>0.88191010000000003</v>
      </c>
      <c r="BY206" s="27">
        <f t="shared" si="150"/>
        <v>2.0585228</v>
      </c>
      <c r="BZ206" s="11">
        <v>182.84559999999999</v>
      </c>
      <c r="CA206" s="11">
        <v>103.53879999999999</v>
      </c>
      <c r="CB206" s="11">
        <v>77.980549999999994</v>
      </c>
      <c r="CC206" s="27">
        <f t="shared" si="151"/>
        <v>364.36494999999996</v>
      </c>
      <c r="CD206" s="11">
        <v>17242.13</v>
      </c>
      <c r="CE206" s="11">
        <v>11157.95</v>
      </c>
      <c r="CF206" s="11">
        <v>6990.1980000000003</v>
      </c>
      <c r="CG206" s="27">
        <f t="shared" si="152"/>
        <v>35390.278000000006</v>
      </c>
      <c r="CH206" s="11">
        <v>15951.79</v>
      </c>
      <c r="CI206" s="11">
        <v>10322.93</v>
      </c>
      <c r="CJ206" s="11">
        <v>6467.076</v>
      </c>
      <c r="CK206" s="27">
        <f t="shared" si="153"/>
        <v>32741.796000000002</v>
      </c>
      <c r="CL206" s="11">
        <v>16.59046</v>
      </c>
      <c r="CM206" s="11">
        <v>11.21245</v>
      </c>
      <c r="CN206" s="11">
        <v>8.7832869999999996</v>
      </c>
      <c r="CO206" s="27">
        <f t="shared" si="154"/>
        <v>36.586196999999999</v>
      </c>
      <c r="CP206" s="11">
        <v>15.37599</v>
      </c>
      <c r="CQ206" s="11">
        <v>10.435169999999999</v>
      </c>
      <c r="CR206" s="11">
        <v>8.1763019999999997</v>
      </c>
      <c r="CS206" s="27">
        <f t="shared" si="155"/>
        <v>33.987462000000001</v>
      </c>
      <c r="CT206" s="11">
        <v>107.636</v>
      </c>
      <c r="CU206" s="29">
        <v>2.5710096387334453</v>
      </c>
      <c r="CV206" s="29">
        <f t="shared" si="129"/>
        <v>2.4610117173465409</v>
      </c>
      <c r="CW206" s="29">
        <f t="shared" si="130"/>
        <v>2.46807954034692</v>
      </c>
      <c r="CX206" s="29">
        <f t="shared" si="131"/>
        <v>2.5177235077084119</v>
      </c>
      <c r="CY206" s="29">
        <f t="shared" si="132"/>
        <v>33932.917788596336</v>
      </c>
      <c r="CZ206" s="29">
        <f t="shared" si="133"/>
        <v>40512.232241880425</v>
      </c>
      <c r="DA206" s="29">
        <f t="shared" si="134"/>
        <v>33601.798171277267</v>
      </c>
      <c r="DB206" s="29">
        <f t="shared" si="135"/>
        <v>35690.930444437807</v>
      </c>
      <c r="DC206" s="29">
        <f t="shared" si="136"/>
        <v>87241.858704830753</v>
      </c>
      <c r="DD206" s="29">
        <f t="shared" si="137"/>
        <v>99701.07824313204</v>
      </c>
      <c r="DE206" s="29">
        <f t="shared" si="138"/>
        <v>82931.910585395977</v>
      </c>
      <c r="DF206" s="29">
        <f t="shared" si="139"/>
        <v>89859.894591946912</v>
      </c>
    </row>
    <row r="207" spans="1:110" ht="14.25" x14ac:dyDescent="0.2">
      <c r="A207" s="22" t="s">
        <v>138</v>
      </c>
      <c r="B207" s="11">
        <v>108.117</v>
      </c>
      <c r="C207" s="11">
        <v>101.53660000000001</v>
      </c>
      <c r="D207" s="11">
        <v>105.0989</v>
      </c>
      <c r="E207" s="11">
        <v>101.54810000000001</v>
      </c>
      <c r="F207" s="27">
        <v>102.54221</v>
      </c>
      <c r="G207" s="11">
        <v>160.26666666666668</v>
      </c>
      <c r="H207" s="11">
        <v>101.33333333333333</v>
      </c>
      <c r="I207" s="11">
        <v>77.833333333333329</v>
      </c>
      <c r="J207" s="10">
        <f t="shared" si="118"/>
        <v>339.43333333333334</v>
      </c>
      <c r="K207" s="11">
        <v>161.36670000000001</v>
      </c>
      <c r="L207" s="11">
        <v>103.90900000000001</v>
      </c>
      <c r="M207" s="11">
        <v>79.198239999999998</v>
      </c>
      <c r="N207" s="27">
        <f t="shared" si="140"/>
        <v>344.47394000000003</v>
      </c>
      <c r="O207" s="11">
        <v>5.9639813007849236</v>
      </c>
      <c r="P207" s="11">
        <v>3.7949794596267274</v>
      </c>
      <c r="Q207" s="11">
        <v>3.7270963274072471</v>
      </c>
      <c r="R207" s="27">
        <f t="shared" si="119"/>
        <v>13.486057087818898</v>
      </c>
      <c r="S207" s="11">
        <v>5.9639810000000004</v>
      </c>
      <c r="T207" s="11">
        <v>3.7949799999999998</v>
      </c>
      <c r="U207" s="11">
        <v>3.727096</v>
      </c>
      <c r="V207" s="27">
        <f t="shared" si="141"/>
        <v>13.486056999999999</v>
      </c>
      <c r="W207" s="27">
        <f t="shared" si="142"/>
        <v>155.40271900000002</v>
      </c>
      <c r="X207" s="27">
        <f t="shared" si="143"/>
        <v>100.11402000000001</v>
      </c>
      <c r="Y207" s="27">
        <f t="shared" si="144"/>
        <v>75.471143999999995</v>
      </c>
      <c r="Z207" s="27">
        <f t="shared" si="145"/>
        <v>330.98788300000001</v>
      </c>
      <c r="AA207" s="11">
        <v>13.50836</v>
      </c>
      <c r="AB207" s="11">
        <v>6.209085</v>
      </c>
      <c r="AC207" s="11">
        <v>5.9421049999999997</v>
      </c>
      <c r="AD207" s="27">
        <f t="shared" si="120"/>
        <v>25.659549999999996</v>
      </c>
      <c r="AE207" s="11">
        <v>14535.43</v>
      </c>
      <c r="AF207" s="11">
        <v>9426.0550000000003</v>
      </c>
      <c r="AG207" s="11">
        <v>5914.0339999999997</v>
      </c>
      <c r="AH207" s="27">
        <f t="shared" si="146"/>
        <v>29875.519</v>
      </c>
      <c r="AI207" s="27">
        <f t="shared" si="123"/>
        <v>79.291444032588458</v>
      </c>
      <c r="AJ207" s="27">
        <f t="shared" si="124"/>
        <v>90.565652508940246</v>
      </c>
      <c r="AK207" s="27">
        <f t="shared" si="125"/>
        <v>75.358268273383032</v>
      </c>
      <c r="AL207" s="27">
        <f t="shared" si="126"/>
        <v>81.6549440902253</v>
      </c>
      <c r="AM207" s="11">
        <v>6.3711380000000002</v>
      </c>
      <c r="AN207" s="11">
        <v>5.1971970000000001</v>
      </c>
      <c r="AO207" s="11">
        <v>6.3878360000000001</v>
      </c>
      <c r="AP207" s="27">
        <f t="shared" si="121"/>
        <v>6.0444422228230117</v>
      </c>
      <c r="AQ207" s="11">
        <v>212.0241</v>
      </c>
      <c r="AR207" s="11">
        <v>119.4708</v>
      </c>
      <c r="AS207" s="11">
        <v>93.019869999999997</v>
      </c>
      <c r="AT207" s="27">
        <f t="shared" si="122"/>
        <v>424.51477</v>
      </c>
      <c r="AU207" s="11">
        <v>176.7</v>
      </c>
      <c r="AV207" s="11">
        <v>9108.2999999999993</v>
      </c>
      <c r="AW207" s="11">
        <v>2148.6999999999998</v>
      </c>
      <c r="AX207" s="11">
        <v>1438.7080000000001</v>
      </c>
      <c r="AY207" s="11">
        <v>1612.5450000000001</v>
      </c>
      <c r="AZ207" s="11">
        <v>575.63610000000006</v>
      </c>
      <c r="BA207" s="27">
        <f t="shared" si="147"/>
        <v>3626.8891000000003</v>
      </c>
      <c r="BB207" s="11">
        <v>31.313110000000002</v>
      </c>
      <c r="BC207" s="11">
        <v>243.57810000000001</v>
      </c>
      <c r="BD207" s="11">
        <v>5.1783080000000004</v>
      </c>
      <c r="BE207" s="27">
        <f t="shared" si="148"/>
        <v>280.06951800000002</v>
      </c>
      <c r="BF207" s="11">
        <v>1771.0650000000001</v>
      </c>
      <c r="BG207" s="11">
        <v>1709.684</v>
      </c>
      <c r="BH207" s="11">
        <v>614.45119999999997</v>
      </c>
      <c r="BI207" s="27">
        <f t="shared" si="127"/>
        <v>4095.2001999999998</v>
      </c>
      <c r="BJ207" s="11">
        <v>1617.4459999999999</v>
      </c>
      <c r="BK207" s="11">
        <v>1575.7850000000001</v>
      </c>
      <c r="BL207" s="11">
        <v>590.43209999999999</v>
      </c>
      <c r="BM207" s="27">
        <f t="shared" si="156"/>
        <v>3783.6630999999998</v>
      </c>
      <c r="BN207" s="11">
        <v>153.61930000000001</v>
      </c>
      <c r="BO207" s="11">
        <v>133.8989</v>
      </c>
      <c r="BP207" s="11">
        <v>24.019030000000001</v>
      </c>
      <c r="BQ207" s="27">
        <f t="shared" si="128"/>
        <v>311.53722999999997</v>
      </c>
      <c r="BR207" s="11">
        <v>470.9692</v>
      </c>
      <c r="BS207" s="11">
        <v>255.88679999999999</v>
      </c>
      <c r="BT207" s="11">
        <v>193.4804</v>
      </c>
      <c r="BU207" s="27">
        <f t="shared" si="149"/>
        <v>920.33640000000003</v>
      </c>
      <c r="BV207" s="11">
        <v>0.5496839</v>
      </c>
      <c r="BW207" s="11">
        <v>0.64137670000000002</v>
      </c>
      <c r="BX207" s="11">
        <v>0.86618329999999999</v>
      </c>
      <c r="BY207" s="27">
        <f t="shared" si="150"/>
        <v>2.0572439</v>
      </c>
      <c r="BZ207" s="11">
        <v>183.31649999999999</v>
      </c>
      <c r="CA207" s="11">
        <v>104.07980000000001</v>
      </c>
      <c r="CB207" s="11">
        <v>78.478899999999996</v>
      </c>
      <c r="CC207" s="27">
        <f t="shared" si="151"/>
        <v>365.87520000000001</v>
      </c>
      <c r="CD207" s="11">
        <v>17422.88</v>
      </c>
      <c r="CE207" s="11">
        <v>11388.71</v>
      </c>
      <c r="CF207" s="11">
        <v>7150.3710000000001</v>
      </c>
      <c r="CG207" s="27">
        <f t="shared" si="152"/>
        <v>35961.961000000003</v>
      </c>
      <c r="CH207" s="11">
        <v>16040.06</v>
      </c>
      <c r="CI207" s="11">
        <v>10484.82</v>
      </c>
      <c r="CJ207" s="11">
        <v>6582.8630000000003</v>
      </c>
      <c r="CK207" s="27">
        <f t="shared" si="153"/>
        <v>33107.742999999995</v>
      </c>
      <c r="CL207" s="11">
        <v>16.607289999999999</v>
      </c>
      <c r="CM207" s="11">
        <v>11.154339999999999</v>
      </c>
      <c r="CN207" s="11">
        <v>8.7710559999999997</v>
      </c>
      <c r="CO207" s="27">
        <f t="shared" si="154"/>
        <v>36.532685999999998</v>
      </c>
      <c r="CP207" s="11">
        <v>15.305540000000001</v>
      </c>
      <c r="CQ207" s="11">
        <v>10.32353</v>
      </c>
      <c r="CR207" s="11">
        <v>8.1187050000000003</v>
      </c>
      <c r="CS207" s="27">
        <f t="shared" si="155"/>
        <v>33.747774999999997</v>
      </c>
      <c r="CT207" s="11">
        <v>108.117</v>
      </c>
      <c r="CU207" s="29">
        <v>2.5691588045811482</v>
      </c>
      <c r="CV207" s="29">
        <f t="shared" si="129"/>
        <v>2.458563525295014</v>
      </c>
      <c r="CW207" s="29">
        <f t="shared" si="130"/>
        <v>2.4653811406632866</v>
      </c>
      <c r="CX207" s="29">
        <f t="shared" si="131"/>
        <v>2.5154380510075569</v>
      </c>
      <c r="CY207" s="29">
        <f t="shared" si="132"/>
        <v>34057.556205373941</v>
      </c>
      <c r="CZ207" s="29">
        <f t="shared" si="133"/>
        <v>40974.446513067502</v>
      </c>
      <c r="DA207" s="29">
        <f t="shared" si="134"/>
        <v>34023.410123195943</v>
      </c>
      <c r="DB207" s="29">
        <f t="shared" si="135"/>
        <v>35973.523376886966</v>
      </c>
      <c r="DC207" s="29">
        <f t="shared" si="136"/>
        <v>87499.27038755377</v>
      </c>
      <c r="DD207" s="29">
        <f t="shared" si="137"/>
        <v>100738.27966617921</v>
      </c>
      <c r="DE207" s="29">
        <f t="shared" si="138"/>
        <v>83880.673658779633</v>
      </c>
      <c r="DF207" s="29">
        <f t="shared" si="139"/>
        <v>90489.169531031337</v>
      </c>
    </row>
    <row r="208" spans="1:110" ht="14.25" x14ac:dyDescent="0.2">
      <c r="A208" s="22" t="s">
        <v>139</v>
      </c>
      <c r="B208" s="11">
        <v>108.709</v>
      </c>
      <c r="C208" s="11">
        <v>102.8617</v>
      </c>
      <c r="D208" s="11">
        <v>107.2859</v>
      </c>
      <c r="E208" s="11">
        <v>102.2748</v>
      </c>
      <c r="F208" s="27">
        <v>103.90392</v>
      </c>
      <c r="G208" s="11">
        <v>163.26666666666665</v>
      </c>
      <c r="H208" s="11">
        <v>106.89999999999999</v>
      </c>
      <c r="I208" s="11">
        <v>81.599999999999994</v>
      </c>
      <c r="J208" s="10">
        <f t="shared" si="118"/>
        <v>351.76666666666665</v>
      </c>
      <c r="K208" s="11">
        <v>162.6</v>
      </c>
      <c r="L208" s="11">
        <v>104.4127</v>
      </c>
      <c r="M208" s="11">
        <v>79.899680000000004</v>
      </c>
      <c r="N208" s="27">
        <f t="shared" si="140"/>
        <v>346.91237999999998</v>
      </c>
      <c r="O208" s="11">
        <v>6.0052143858958473</v>
      </c>
      <c r="P208" s="11">
        <v>3.6455253059188593</v>
      </c>
      <c r="Q208" s="11">
        <v>3.7260794735024425</v>
      </c>
      <c r="R208" s="27">
        <f t="shared" si="119"/>
        <v>13.37681916531715</v>
      </c>
      <c r="S208" s="11">
        <v>6.0052139999999996</v>
      </c>
      <c r="T208" s="11">
        <v>3.6455250000000001</v>
      </c>
      <c r="U208" s="11">
        <v>3.7260789999999999</v>
      </c>
      <c r="V208" s="27">
        <f t="shared" si="141"/>
        <v>13.376818</v>
      </c>
      <c r="W208" s="27">
        <f t="shared" si="142"/>
        <v>156.594786</v>
      </c>
      <c r="X208" s="27">
        <f t="shared" si="143"/>
        <v>100.76717499999999</v>
      </c>
      <c r="Y208" s="27">
        <f t="shared" si="144"/>
        <v>76.173601000000005</v>
      </c>
      <c r="Z208" s="27">
        <f t="shared" si="145"/>
        <v>333.53556199999997</v>
      </c>
      <c r="AA208" s="11">
        <v>12.926019999999999</v>
      </c>
      <c r="AB208" s="11">
        <v>6.1231749999999998</v>
      </c>
      <c r="AC208" s="11">
        <v>5.927975</v>
      </c>
      <c r="AD208" s="27">
        <f t="shared" si="120"/>
        <v>24.977169999999997</v>
      </c>
      <c r="AE208" s="11">
        <v>14676.13</v>
      </c>
      <c r="AF208" s="11">
        <v>9549.0869999999995</v>
      </c>
      <c r="AG208" s="11">
        <v>5988.085</v>
      </c>
      <c r="AH208" s="27">
        <f t="shared" si="146"/>
        <v>30213.301999999996</v>
      </c>
      <c r="AI208" s="27">
        <f t="shared" si="123"/>
        <v>79.779873427492603</v>
      </c>
      <c r="AJ208" s="27">
        <f t="shared" si="124"/>
        <v>91.18728603555212</v>
      </c>
      <c r="AK208" s="27">
        <f t="shared" si="125"/>
        <v>75.797815109626796</v>
      </c>
      <c r="AL208" s="27">
        <f t="shared" si="126"/>
        <v>82.173252328409248</v>
      </c>
      <c r="AM208" s="11">
        <v>6.094284</v>
      </c>
      <c r="AN208" s="11">
        <v>5.1231629999999999</v>
      </c>
      <c r="AO208" s="11">
        <v>6.3256379999999996</v>
      </c>
      <c r="AP208" s="27">
        <f t="shared" si="121"/>
        <v>5.8723788895046676</v>
      </c>
      <c r="AQ208" s="11">
        <v>212.1002</v>
      </c>
      <c r="AR208" s="11">
        <v>119.5192</v>
      </c>
      <c r="AS208" s="11">
        <v>93.713679999999997</v>
      </c>
      <c r="AT208" s="27">
        <f t="shared" si="122"/>
        <v>425.33308</v>
      </c>
      <c r="AU208" s="11">
        <v>179.2</v>
      </c>
      <c r="AV208" s="11">
        <v>9173.7999999999993</v>
      </c>
      <c r="AW208" s="11">
        <v>2227.1</v>
      </c>
      <c r="AX208" s="11">
        <v>1475.508</v>
      </c>
      <c r="AY208" s="11">
        <v>1547.1859999999999</v>
      </c>
      <c r="AZ208" s="11">
        <v>707.81050000000005</v>
      </c>
      <c r="BA208" s="27">
        <f t="shared" si="147"/>
        <v>3730.5045</v>
      </c>
      <c r="BB208" s="11">
        <v>8.2391020000000008</v>
      </c>
      <c r="BC208" s="11">
        <v>132.42189999999999</v>
      </c>
      <c r="BD208" s="11">
        <v>3.6807029999999998</v>
      </c>
      <c r="BE208" s="27">
        <f t="shared" si="148"/>
        <v>144.34170499999999</v>
      </c>
      <c r="BF208" s="11">
        <v>1647.1769999999999</v>
      </c>
      <c r="BG208" s="11">
        <v>1571.8340000000001</v>
      </c>
      <c r="BH208" s="11">
        <v>688.96249999999998</v>
      </c>
      <c r="BI208" s="27">
        <f t="shared" si="127"/>
        <v>3907.9735000000001</v>
      </c>
      <c r="BJ208" s="11">
        <v>1517.0550000000001</v>
      </c>
      <c r="BK208" s="11">
        <v>1477.8579999999999</v>
      </c>
      <c r="BL208" s="11">
        <v>682.8329</v>
      </c>
      <c r="BM208" s="27">
        <f t="shared" si="156"/>
        <v>3677.7458999999999</v>
      </c>
      <c r="BN208" s="11">
        <v>130.12209999999999</v>
      </c>
      <c r="BO208" s="11">
        <v>93.975769999999997</v>
      </c>
      <c r="BP208" s="11">
        <v>6.1295700000000002</v>
      </c>
      <c r="BQ208" s="27">
        <f t="shared" si="128"/>
        <v>230.22744</v>
      </c>
      <c r="BR208" s="11">
        <v>471.87880000000001</v>
      </c>
      <c r="BS208" s="11">
        <v>256.99149999999997</v>
      </c>
      <c r="BT208" s="11">
        <v>194.47049999999999</v>
      </c>
      <c r="BU208" s="27">
        <f t="shared" si="149"/>
        <v>923.34080000000006</v>
      </c>
      <c r="BV208" s="11">
        <v>0.63521870000000002</v>
      </c>
      <c r="BW208" s="11">
        <v>0.72003170000000005</v>
      </c>
      <c r="BX208" s="11">
        <v>0.778285</v>
      </c>
      <c r="BY208" s="27">
        <f t="shared" si="150"/>
        <v>2.1335354</v>
      </c>
      <c r="BZ208" s="11">
        <v>183.95779999999999</v>
      </c>
      <c r="CA208" s="11">
        <v>104.7195</v>
      </c>
      <c r="CB208" s="11">
        <v>79.00076</v>
      </c>
      <c r="CC208" s="27">
        <f t="shared" si="151"/>
        <v>367.67806000000002</v>
      </c>
      <c r="CD208" s="11">
        <v>17666.09</v>
      </c>
      <c r="CE208" s="11">
        <v>11578.92</v>
      </c>
      <c r="CF208" s="11">
        <v>7246.6310000000003</v>
      </c>
      <c r="CG208" s="27">
        <f t="shared" si="152"/>
        <v>36491.641000000003</v>
      </c>
      <c r="CH208" s="11">
        <v>16187.67</v>
      </c>
      <c r="CI208" s="11">
        <v>10609.92</v>
      </c>
      <c r="CJ208" s="11">
        <v>6640.183</v>
      </c>
      <c r="CK208" s="27">
        <f t="shared" si="153"/>
        <v>33437.773000000001</v>
      </c>
      <c r="CL208" s="11">
        <v>16.91142</v>
      </c>
      <c r="CM208" s="11">
        <v>11.30677</v>
      </c>
      <c r="CN208" s="11">
        <v>8.922383</v>
      </c>
      <c r="CO208" s="27">
        <f t="shared" si="154"/>
        <v>37.140573000000003</v>
      </c>
      <c r="CP208" s="11">
        <v>15.469390000000001</v>
      </c>
      <c r="CQ208" s="11">
        <v>10.38686</v>
      </c>
      <c r="CR208" s="11">
        <v>8.1968510000000006</v>
      </c>
      <c r="CS208" s="27">
        <f t="shared" si="155"/>
        <v>34.053101000000005</v>
      </c>
      <c r="CT208" s="11">
        <v>108.709</v>
      </c>
      <c r="CU208" s="29">
        <v>2.5651470065417179</v>
      </c>
      <c r="CV208" s="29">
        <f t="shared" si="129"/>
        <v>2.4540940321525597</v>
      </c>
      <c r="CW208" s="29">
        <f t="shared" si="130"/>
        <v>2.4616282172475303</v>
      </c>
      <c r="CX208" s="29">
        <f t="shared" si="131"/>
        <v>2.5112752172376021</v>
      </c>
      <c r="CY208" s="29">
        <f t="shared" si="132"/>
        <v>34304.719771263299</v>
      </c>
      <c r="CZ208" s="29">
        <f t="shared" si="133"/>
        <v>41285.100869094895</v>
      </c>
      <c r="DA208" s="29">
        <f t="shared" si="134"/>
        <v>34144.937149850492</v>
      </c>
      <c r="DB208" s="29">
        <f t="shared" si="135"/>
        <v>36213.901735957079</v>
      </c>
      <c r="DC208" s="29">
        <f t="shared" si="136"/>
        <v>87996.649231508549</v>
      </c>
      <c r="DD208" s="29">
        <f t="shared" si="137"/>
        <v>101317.51965966224</v>
      </c>
      <c r="DE208" s="29">
        <f t="shared" si="138"/>
        <v>84052.140764215437</v>
      </c>
      <c r="DF208" s="29">
        <f t="shared" si="139"/>
        <v>90943.073948986785</v>
      </c>
    </row>
    <row r="209" spans="1:110" ht="14.25" x14ac:dyDescent="0.2">
      <c r="A209" s="22" t="s">
        <v>140</v>
      </c>
      <c r="B209" s="11">
        <v>109.16500000000001</v>
      </c>
      <c r="C209" s="11">
        <v>103.78400000000001</v>
      </c>
      <c r="D209" s="11">
        <v>108.3689</v>
      </c>
      <c r="E209" s="11">
        <v>102.9019</v>
      </c>
      <c r="F209" s="27">
        <v>104.75632</v>
      </c>
      <c r="G209" s="11">
        <v>163.43333333333334</v>
      </c>
      <c r="H209" s="11">
        <v>106.26666666666667</v>
      </c>
      <c r="I209" s="11">
        <v>81.066666666666663</v>
      </c>
      <c r="J209" s="10">
        <f t="shared" si="118"/>
        <v>350.76666666666665</v>
      </c>
      <c r="K209" s="11">
        <v>163.19999999999999</v>
      </c>
      <c r="L209" s="11">
        <v>104.3943</v>
      </c>
      <c r="M209" s="11">
        <v>79.765010000000004</v>
      </c>
      <c r="N209" s="27">
        <f t="shared" si="140"/>
        <v>347.35930999999999</v>
      </c>
      <c r="O209" s="11">
        <v>6.0447392876877855</v>
      </c>
      <c r="P209" s="11">
        <v>3.5234141291641481</v>
      </c>
      <c r="Q209" s="11">
        <v>3.6945059777436788</v>
      </c>
      <c r="R209" s="27">
        <f t="shared" si="119"/>
        <v>13.262659394595612</v>
      </c>
      <c r="S209" s="11">
        <v>6.0447389999999999</v>
      </c>
      <c r="T209" s="11">
        <v>3.5234139999999998</v>
      </c>
      <c r="U209" s="11">
        <v>3.6945060000000001</v>
      </c>
      <c r="V209" s="27">
        <f t="shared" si="141"/>
        <v>13.262658999999999</v>
      </c>
      <c r="W209" s="27">
        <f t="shared" si="142"/>
        <v>157.155261</v>
      </c>
      <c r="X209" s="27">
        <f t="shared" si="143"/>
        <v>100.870886</v>
      </c>
      <c r="Y209" s="27">
        <f t="shared" si="144"/>
        <v>76.070504</v>
      </c>
      <c r="Z209" s="27">
        <f t="shared" si="145"/>
        <v>334.09665100000001</v>
      </c>
      <c r="AA209" s="11">
        <v>12.32006</v>
      </c>
      <c r="AB209" s="11">
        <v>5.9379249999999999</v>
      </c>
      <c r="AC209" s="11">
        <v>5.7082319999999998</v>
      </c>
      <c r="AD209" s="27">
        <f t="shared" si="120"/>
        <v>23.966216999999997</v>
      </c>
      <c r="AE209" s="11">
        <v>14726.14</v>
      </c>
      <c r="AF209" s="11">
        <v>9612.4529999999995</v>
      </c>
      <c r="AG209" s="11">
        <v>6024.9889999999996</v>
      </c>
      <c r="AH209" s="27">
        <f t="shared" si="146"/>
        <v>30363.582000000002</v>
      </c>
      <c r="AI209" s="27">
        <f t="shared" si="123"/>
        <v>79.790615291087221</v>
      </c>
      <c r="AJ209" s="27">
        <f t="shared" si="124"/>
        <v>91.265118752047243</v>
      </c>
      <c r="AK209" s="27">
        <f t="shared" si="125"/>
        <v>75.860511591633227</v>
      </c>
      <c r="AL209" s="27">
        <f t="shared" si="126"/>
        <v>82.217895912075576</v>
      </c>
      <c r="AM209" s="11">
        <v>5.8116009999999996</v>
      </c>
      <c r="AN209" s="11">
        <v>4.9890639999999999</v>
      </c>
      <c r="AO209" s="11">
        <v>6.1185539999999996</v>
      </c>
      <c r="AP209" s="27">
        <f t="shared" si="121"/>
        <v>5.6484332527320555</v>
      </c>
      <c r="AQ209" s="11">
        <v>211.9914</v>
      </c>
      <c r="AR209" s="11">
        <v>119.01860000000001</v>
      </c>
      <c r="AS209" s="11">
        <v>93.288489999999996</v>
      </c>
      <c r="AT209" s="27">
        <f t="shared" si="122"/>
        <v>424.29849000000002</v>
      </c>
      <c r="AU209" s="11">
        <v>182.8</v>
      </c>
      <c r="AV209" s="11">
        <v>9299.6</v>
      </c>
      <c r="AW209" s="11">
        <v>2264.9</v>
      </c>
      <c r="AX209" s="11">
        <v>1535.204</v>
      </c>
      <c r="AY209" s="11">
        <v>1531.1389999999999</v>
      </c>
      <c r="AZ209" s="11">
        <v>812.45219999999995</v>
      </c>
      <c r="BA209" s="27">
        <f t="shared" si="147"/>
        <v>3878.7951999999996</v>
      </c>
      <c r="BB209" s="11">
        <v>9.2851320000000008</v>
      </c>
      <c r="BC209" s="11">
        <v>0.01</v>
      </c>
      <c r="BD209" s="11">
        <v>2.8119100000000001</v>
      </c>
      <c r="BE209" s="27">
        <f t="shared" si="148"/>
        <v>12.107042</v>
      </c>
      <c r="BF209" s="11">
        <v>1622.482</v>
      </c>
      <c r="BG209" s="11">
        <v>1680.2090000000001</v>
      </c>
      <c r="BH209" s="11">
        <v>769.41250000000002</v>
      </c>
      <c r="BI209" s="27">
        <f t="shared" si="127"/>
        <v>4072.1034999999997</v>
      </c>
      <c r="BJ209" s="11">
        <v>1557.856</v>
      </c>
      <c r="BK209" s="11">
        <v>1601.87</v>
      </c>
      <c r="BL209" s="11">
        <v>767.19039999999995</v>
      </c>
      <c r="BM209" s="27">
        <f t="shared" si="156"/>
        <v>3926.9163999999996</v>
      </c>
      <c r="BN209" s="11">
        <v>64.626180000000005</v>
      </c>
      <c r="BO209" s="11">
        <v>78.338380000000001</v>
      </c>
      <c r="BP209" s="11">
        <v>2.2221600000000001</v>
      </c>
      <c r="BQ209" s="27">
        <f t="shared" si="128"/>
        <v>145.18672000000001</v>
      </c>
      <c r="BR209" s="11">
        <v>472.89980000000003</v>
      </c>
      <c r="BS209" s="11">
        <v>258.12990000000002</v>
      </c>
      <c r="BT209" s="11">
        <v>195.3862</v>
      </c>
      <c r="BU209" s="27">
        <f t="shared" si="149"/>
        <v>926.41590000000008</v>
      </c>
      <c r="BV209" s="11">
        <v>0.79741169999999995</v>
      </c>
      <c r="BW209" s="11">
        <v>0.80626640000000005</v>
      </c>
      <c r="BX209" s="11">
        <v>0.63766730000000005</v>
      </c>
      <c r="BY209" s="27">
        <f t="shared" si="150"/>
        <v>2.2413454000000002</v>
      </c>
      <c r="BZ209" s="11">
        <v>184.5598</v>
      </c>
      <c r="CA209" s="11">
        <v>105.3245</v>
      </c>
      <c r="CB209" s="11">
        <v>79.421940000000006</v>
      </c>
      <c r="CC209" s="27">
        <f t="shared" si="151"/>
        <v>369.30624</v>
      </c>
      <c r="CD209" s="11">
        <v>17884.919999999998</v>
      </c>
      <c r="CE209" s="11">
        <v>11707.76</v>
      </c>
      <c r="CF209" s="11">
        <v>7340.6809999999996</v>
      </c>
      <c r="CG209" s="27">
        <f t="shared" si="152"/>
        <v>36933.360999999997</v>
      </c>
      <c r="CH209" s="11">
        <v>16344.46</v>
      </c>
      <c r="CI209" s="11">
        <v>10699.35</v>
      </c>
      <c r="CJ209" s="11">
        <v>6708.4129999999996</v>
      </c>
      <c r="CK209" s="27">
        <f t="shared" si="153"/>
        <v>33752.222999999998</v>
      </c>
      <c r="CL209" s="11">
        <v>17.183589999999999</v>
      </c>
      <c r="CM209" s="11">
        <v>11.42747</v>
      </c>
      <c r="CN209" s="11">
        <v>8.9812809999999992</v>
      </c>
      <c r="CO209" s="27">
        <f t="shared" si="154"/>
        <v>37.592340999999998</v>
      </c>
      <c r="CP209" s="11">
        <v>15.6302</v>
      </c>
      <c r="CQ209" s="11">
        <v>10.437609999999999</v>
      </c>
      <c r="CR209" s="11">
        <v>8.2041540000000008</v>
      </c>
      <c r="CS209" s="27">
        <f t="shared" si="155"/>
        <v>34.271964000000004</v>
      </c>
      <c r="CT209" s="11">
        <v>109.16500000000001</v>
      </c>
      <c r="CU209" s="29">
        <v>2.562312052787227</v>
      </c>
      <c r="CV209" s="29">
        <f t="shared" si="129"/>
        <v>2.4508058428950532</v>
      </c>
      <c r="CW209" s="29">
        <f t="shared" si="130"/>
        <v>2.4601035935410289</v>
      </c>
      <c r="CX209" s="29">
        <f t="shared" si="131"/>
        <v>2.5085303189028165</v>
      </c>
      <c r="CY209" s="29">
        <f t="shared" si="132"/>
        <v>34562.205355130194</v>
      </c>
      <c r="CZ209" s="29">
        <f t="shared" si="133"/>
        <v>41449.479506248594</v>
      </c>
      <c r="DA209" s="29">
        <f t="shared" si="134"/>
        <v>34334.118786280706</v>
      </c>
      <c r="DB209" s="29">
        <f t="shared" si="135"/>
        <v>36433.121452254862</v>
      </c>
      <c r="DC209" s="29">
        <f t="shared" si="136"/>
        <v>88559.155352357338</v>
      </c>
      <c r="DD209" s="29">
        <f t="shared" si="137"/>
        <v>101584.62655887281</v>
      </c>
      <c r="DE209" s="29">
        <f t="shared" si="138"/>
        <v>84465.489007193726</v>
      </c>
      <c r="DF209" s="29">
        <f t="shared" si="139"/>
        <v>91393.58977524993</v>
      </c>
    </row>
    <row r="210" spans="1:110" ht="14.25" x14ac:dyDescent="0.2">
      <c r="A210" s="22" t="s">
        <v>141</v>
      </c>
      <c r="B210" s="11">
        <v>109.3</v>
      </c>
      <c r="C210" s="11">
        <v>104.34739999999999</v>
      </c>
      <c r="D210" s="11">
        <v>109.0596</v>
      </c>
      <c r="E210" s="11">
        <v>103.27249999999999</v>
      </c>
      <c r="F210" s="27">
        <v>105.29589</v>
      </c>
      <c r="G210" s="11">
        <v>164.76666666666668</v>
      </c>
      <c r="H210" s="11">
        <v>102.93333333333334</v>
      </c>
      <c r="I210" s="11">
        <v>79.566666666666663</v>
      </c>
      <c r="J210" s="10">
        <f t="shared" si="118"/>
        <v>347.26666666666671</v>
      </c>
      <c r="K210" s="11">
        <v>164.23330000000001</v>
      </c>
      <c r="L210" s="11">
        <v>104.6982</v>
      </c>
      <c r="M210" s="11">
        <v>81.152760000000001</v>
      </c>
      <c r="N210" s="27">
        <f t="shared" si="140"/>
        <v>350.08426000000003</v>
      </c>
      <c r="O210" s="11">
        <v>6.0420309064760618</v>
      </c>
      <c r="P210" s="11">
        <v>3.5034363397853934</v>
      </c>
      <c r="Q210" s="11">
        <v>3.6844815563800544</v>
      </c>
      <c r="R210" s="27">
        <f t="shared" si="119"/>
        <v>13.229948802641511</v>
      </c>
      <c r="S210" s="11">
        <v>6.0420309999999997</v>
      </c>
      <c r="T210" s="11">
        <v>3.5034360000000002</v>
      </c>
      <c r="U210" s="11">
        <v>3.684482</v>
      </c>
      <c r="V210" s="27">
        <f t="shared" si="141"/>
        <v>13.229949000000001</v>
      </c>
      <c r="W210" s="27">
        <f t="shared" si="142"/>
        <v>158.19126900000001</v>
      </c>
      <c r="X210" s="27">
        <f t="shared" si="143"/>
        <v>101.19476400000001</v>
      </c>
      <c r="Y210" s="27">
        <f t="shared" si="144"/>
        <v>77.468277999999998</v>
      </c>
      <c r="Z210" s="27">
        <f t="shared" si="145"/>
        <v>336.85431100000005</v>
      </c>
      <c r="AA210" s="11">
        <v>11.96528</v>
      </c>
      <c r="AB210" s="11">
        <v>5.756011</v>
      </c>
      <c r="AC210" s="11">
        <v>5.5245990000000003</v>
      </c>
      <c r="AD210" s="27">
        <f t="shared" si="120"/>
        <v>23.245890000000003</v>
      </c>
      <c r="AE210" s="11">
        <v>14838.71</v>
      </c>
      <c r="AF210" s="11">
        <v>9710.1460000000006</v>
      </c>
      <c r="AG210" s="11">
        <v>6091.5879999999997</v>
      </c>
      <c r="AH210" s="27">
        <f t="shared" si="146"/>
        <v>30640.444</v>
      </c>
      <c r="AI210" s="27">
        <f t="shared" si="123"/>
        <v>80.159630931126415</v>
      </c>
      <c r="AJ210" s="27">
        <f t="shared" si="124"/>
        <v>91.710098442840732</v>
      </c>
      <c r="AK210" s="27">
        <f t="shared" si="125"/>
        <v>76.380780683935086</v>
      </c>
      <c r="AL210" s="27">
        <f t="shared" si="126"/>
        <v>82.645359793275233</v>
      </c>
      <c r="AM210" s="11">
        <v>5.6494809999999998</v>
      </c>
      <c r="AN210" s="11">
        <v>4.8443430000000003</v>
      </c>
      <c r="AO210" s="11">
        <v>5.8916829999999996</v>
      </c>
      <c r="AP210" s="27">
        <f t="shared" si="121"/>
        <v>5.4776170796707238</v>
      </c>
      <c r="AQ210" s="11">
        <v>211.79179999999999</v>
      </c>
      <c r="AR210" s="11">
        <v>118.8181</v>
      </c>
      <c r="AS210" s="11">
        <v>93.769710000000003</v>
      </c>
      <c r="AT210" s="27">
        <f t="shared" si="122"/>
        <v>424.37960999999996</v>
      </c>
      <c r="AU210" s="11">
        <v>188.4</v>
      </c>
      <c r="AV210" s="11">
        <v>9432.1</v>
      </c>
      <c r="AW210" s="11">
        <v>2267.1</v>
      </c>
      <c r="AX210" s="11">
        <v>2098.5790000000002</v>
      </c>
      <c r="AY210" s="11">
        <v>1565.13</v>
      </c>
      <c r="AZ210" s="11">
        <v>652.10109999999997</v>
      </c>
      <c r="BA210" s="27">
        <f t="shared" si="147"/>
        <v>4315.8101000000006</v>
      </c>
      <c r="BB210" s="11">
        <v>703.16269999999997</v>
      </c>
      <c r="BC210" s="11">
        <v>32</v>
      </c>
      <c r="BD210" s="11">
        <v>12.329079999999999</v>
      </c>
      <c r="BE210" s="27">
        <f t="shared" si="148"/>
        <v>747.49177999999995</v>
      </c>
      <c r="BF210" s="11">
        <v>2051.8620000000001</v>
      </c>
      <c r="BG210" s="11">
        <v>1681.442</v>
      </c>
      <c r="BH210" s="11">
        <v>674.56380000000001</v>
      </c>
      <c r="BI210" s="27">
        <f t="shared" si="127"/>
        <v>4407.8678</v>
      </c>
      <c r="BJ210" s="11">
        <v>1918.777</v>
      </c>
      <c r="BK210" s="11">
        <v>1645.798</v>
      </c>
      <c r="BL210" s="11">
        <v>664.46600000000001</v>
      </c>
      <c r="BM210" s="27">
        <f t="shared" si="156"/>
        <v>4229.0410000000002</v>
      </c>
      <c r="BN210" s="11">
        <v>133.08459999999999</v>
      </c>
      <c r="BO210" s="11">
        <v>35.644100000000002</v>
      </c>
      <c r="BP210" s="11">
        <v>10.09783</v>
      </c>
      <c r="BQ210" s="27">
        <f t="shared" si="128"/>
        <v>178.82652999999999</v>
      </c>
      <c r="BR210" s="11">
        <v>474.11079999999998</v>
      </c>
      <c r="BS210" s="11">
        <v>259.30990000000003</v>
      </c>
      <c r="BT210" s="11">
        <v>196.18350000000001</v>
      </c>
      <c r="BU210" s="27">
        <f t="shared" si="149"/>
        <v>929.60419999999999</v>
      </c>
      <c r="BV210" s="11">
        <v>0.99177199999999999</v>
      </c>
      <c r="BW210" s="11">
        <v>0.87304020000000004</v>
      </c>
      <c r="BX210" s="11">
        <v>0.54422219999999999</v>
      </c>
      <c r="BY210" s="27">
        <f t="shared" si="150"/>
        <v>2.4090343999999999</v>
      </c>
      <c r="BZ210" s="11">
        <v>185.11449999999999</v>
      </c>
      <c r="CA210" s="11">
        <v>105.87869999999999</v>
      </c>
      <c r="CB210" s="11">
        <v>79.752889999999994</v>
      </c>
      <c r="CC210" s="27">
        <f t="shared" si="151"/>
        <v>370.74608999999998</v>
      </c>
      <c r="CD210" s="11">
        <v>18183.400000000001</v>
      </c>
      <c r="CE210" s="11">
        <v>11888.46</v>
      </c>
      <c r="CF210" s="11">
        <v>7473.8059999999996</v>
      </c>
      <c r="CG210" s="27">
        <f t="shared" si="152"/>
        <v>37545.665999999997</v>
      </c>
      <c r="CH210" s="11">
        <v>16617.68</v>
      </c>
      <c r="CI210" s="11">
        <v>10864.78</v>
      </c>
      <c r="CJ210" s="11">
        <v>6830.2579999999998</v>
      </c>
      <c r="CK210" s="27">
        <f t="shared" si="153"/>
        <v>34312.718000000001</v>
      </c>
      <c r="CL210" s="11">
        <v>17.362549999999999</v>
      </c>
      <c r="CM210" s="11">
        <v>11.4939</v>
      </c>
      <c r="CN210" s="11">
        <v>9.1215759999999992</v>
      </c>
      <c r="CO210" s="27">
        <f t="shared" si="154"/>
        <v>37.978026</v>
      </c>
      <c r="CP210" s="11">
        <v>15.711919999999999</v>
      </c>
      <c r="CQ210" s="11">
        <v>10.44162</v>
      </c>
      <c r="CR210" s="11">
        <v>8.2880420000000008</v>
      </c>
      <c r="CS210" s="27">
        <f t="shared" si="155"/>
        <v>34.441581999999997</v>
      </c>
      <c r="CT210" s="11">
        <v>109.3</v>
      </c>
      <c r="CU210" s="29">
        <v>2.5611759208489882</v>
      </c>
      <c r="CV210" s="29">
        <f t="shared" si="129"/>
        <v>2.4491224391685962</v>
      </c>
      <c r="CW210" s="29">
        <f t="shared" si="130"/>
        <v>2.4598920490530189</v>
      </c>
      <c r="CX210" s="29">
        <f t="shared" si="131"/>
        <v>2.5073877380608383</v>
      </c>
      <c r="CY210" s="29">
        <f t="shared" si="132"/>
        <v>35050.203454551134</v>
      </c>
      <c r="CZ210" s="29">
        <f t="shared" si="133"/>
        <v>41898.824533887826</v>
      </c>
      <c r="DA210" s="29">
        <f t="shared" si="134"/>
        <v>34815.6598286808</v>
      </c>
      <c r="DB210" s="29">
        <f t="shared" si="135"/>
        <v>36911.104747590427</v>
      </c>
      <c r="DC210" s="29">
        <f t="shared" si="136"/>
        <v>89769.737108654386</v>
      </c>
      <c r="DD210" s="29">
        <f t="shared" si="137"/>
        <v>102615.35134073238</v>
      </c>
      <c r="DE210" s="29">
        <f t="shared" si="138"/>
        <v>85642.764795106486</v>
      </c>
      <c r="DF210" s="29">
        <f t="shared" si="139"/>
        <v>92550.451442387435</v>
      </c>
    </row>
    <row r="211" spans="1:110" ht="14.25" x14ac:dyDescent="0.2">
      <c r="A211" s="22" t="s">
        <v>142</v>
      </c>
      <c r="B211" s="11">
        <v>109.31</v>
      </c>
      <c r="C211" s="11">
        <v>103.81189999999999</v>
      </c>
      <c r="D211" s="11">
        <v>108.4742</v>
      </c>
      <c r="E211" s="11">
        <v>101.3664</v>
      </c>
      <c r="F211" s="27">
        <v>104.36069999999999</v>
      </c>
      <c r="G211" s="11">
        <v>164.03333333333333</v>
      </c>
      <c r="H211" s="11">
        <v>103.26666666666667</v>
      </c>
      <c r="I211" s="11">
        <v>80.466666666666669</v>
      </c>
      <c r="J211" s="10">
        <f t="shared" ref="J211:J217" si="157">SUM(G211:I211)</f>
        <v>347.76666666666665</v>
      </c>
      <c r="K211" s="11">
        <v>165.2</v>
      </c>
      <c r="L211" s="11">
        <v>105.9372</v>
      </c>
      <c r="M211" s="11">
        <v>81.858180000000004</v>
      </c>
      <c r="N211" s="27">
        <f t="shared" si="140"/>
        <v>352.99538000000001</v>
      </c>
      <c r="O211" s="11">
        <v>6.0286944337176038</v>
      </c>
      <c r="P211" s="11">
        <v>3.4934460095063238</v>
      </c>
      <c r="Q211" s="11">
        <v>3.6942755766787116</v>
      </c>
      <c r="R211" s="27">
        <f t="shared" ref="R211:R274" si="158">SUM(O211:Q211)</f>
        <v>13.216416019902638</v>
      </c>
      <c r="S211" s="11">
        <v>6.0286949999999999</v>
      </c>
      <c r="T211" s="11">
        <v>3.4934460000000001</v>
      </c>
      <c r="U211" s="11">
        <v>3.6942759999999999</v>
      </c>
      <c r="V211" s="27">
        <f t="shared" si="141"/>
        <v>13.216417</v>
      </c>
      <c r="W211" s="27">
        <f t="shared" si="142"/>
        <v>159.17130499999999</v>
      </c>
      <c r="X211" s="27">
        <f t="shared" si="143"/>
        <v>102.443754</v>
      </c>
      <c r="Y211" s="27">
        <f t="shared" si="144"/>
        <v>78.163904000000002</v>
      </c>
      <c r="Z211" s="27">
        <f t="shared" si="145"/>
        <v>339.77896300000003</v>
      </c>
      <c r="AA211" s="11">
        <v>11.76693</v>
      </c>
      <c r="AB211" s="11">
        <v>5.6035500000000003</v>
      </c>
      <c r="AC211" s="11">
        <v>5.3935930000000001</v>
      </c>
      <c r="AD211" s="27">
        <f t="shared" ref="AD211:AD274" si="159">SUM(AA211:AC211)</f>
        <v>22.764073</v>
      </c>
      <c r="AE211" s="11">
        <v>14998.43</v>
      </c>
      <c r="AF211" s="11">
        <v>9813.5990000000002</v>
      </c>
      <c r="AG211" s="11">
        <v>6159.9560000000001</v>
      </c>
      <c r="AH211" s="27">
        <f t="shared" si="146"/>
        <v>30971.985000000001</v>
      </c>
      <c r="AI211" s="27">
        <f t="shared" si="123"/>
        <v>80.740554519575724</v>
      </c>
      <c r="AJ211" s="27">
        <f t="shared" si="124"/>
        <v>92.188971629173636</v>
      </c>
      <c r="AK211" s="27">
        <f t="shared" si="125"/>
        <v>76.92266195270571</v>
      </c>
      <c r="AL211" s="27">
        <f t="shared" si="126"/>
        <v>83.192820702140011</v>
      </c>
      <c r="AM211" s="11">
        <v>5.5615779999999999</v>
      </c>
      <c r="AN211" s="11">
        <v>4.7025370000000004</v>
      </c>
      <c r="AO211" s="11">
        <v>5.7578230000000001</v>
      </c>
      <c r="AP211" s="27">
        <f t="shared" ref="AP211:AP274" si="160">(AD211/AT211)*100</f>
        <v>5.3637401255979205</v>
      </c>
      <c r="AQ211" s="11">
        <v>211.57589999999999</v>
      </c>
      <c r="AR211" s="11">
        <v>119.15900000000001</v>
      </c>
      <c r="AS211" s="11">
        <v>93.671809999999994</v>
      </c>
      <c r="AT211" s="27">
        <f t="shared" ref="AT211:AT274" si="161">SUM(AQ211:AS211)</f>
        <v>424.40670999999998</v>
      </c>
      <c r="AU211" s="11">
        <v>186</v>
      </c>
      <c r="AV211" s="11">
        <v>9502.2999999999993</v>
      </c>
      <c r="AW211" s="11">
        <v>2240.4</v>
      </c>
      <c r="AX211" s="11">
        <v>1849.8530000000001</v>
      </c>
      <c r="AY211" s="11">
        <v>1792.796</v>
      </c>
      <c r="AZ211" s="11">
        <v>713.98199999999997</v>
      </c>
      <c r="BA211" s="27">
        <f t="shared" si="147"/>
        <v>4356.6310000000003</v>
      </c>
      <c r="BB211" s="11">
        <v>1591.704</v>
      </c>
      <c r="BC211" s="11">
        <v>139.86590000000001</v>
      </c>
      <c r="BD211" s="11">
        <v>55.325449999999996</v>
      </c>
      <c r="BE211" s="27">
        <f t="shared" si="148"/>
        <v>1786.89535</v>
      </c>
      <c r="BF211" s="11">
        <v>2568.2530000000002</v>
      </c>
      <c r="BG211" s="11">
        <v>1712.4880000000001</v>
      </c>
      <c r="BH211" s="11">
        <v>766.65039999999999</v>
      </c>
      <c r="BI211" s="27">
        <f t="shared" si="127"/>
        <v>5047.3914000000004</v>
      </c>
      <c r="BJ211" s="11">
        <v>1851.788</v>
      </c>
      <c r="BK211" s="11">
        <v>1636.877</v>
      </c>
      <c r="BL211" s="11">
        <v>740.63040000000001</v>
      </c>
      <c r="BM211" s="27">
        <f t="shared" si="156"/>
        <v>4229.2954</v>
      </c>
      <c r="BN211" s="11">
        <v>716.46420000000001</v>
      </c>
      <c r="BO211" s="11">
        <v>75.610529999999997</v>
      </c>
      <c r="BP211" s="11">
        <v>26.019939999999998</v>
      </c>
      <c r="BQ211" s="27">
        <f t="shared" si="128"/>
        <v>818.09467000000006</v>
      </c>
      <c r="BR211" s="11">
        <v>475.5915</v>
      </c>
      <c r="BS211" s="11">
        <v>260.54070000000002</v>
      </c>
      <c r="BT211" s="11">
        <v>196.81899999999999</v>
      </c>
      <c r="BU211" s="27">
        <f t="shared" si="149"/>
        <v>932.95119999999997</v>
      </c>
      <c r="BV211" s="11">
        <v>1.1622129999999999</v>
      </c>
      <c r="BW211" s="11">
        <v>0.88991869999999995</v>
      </c>
      <c r="BX211" s="11">
        <v>0.50424080000000004</v>
      </c>
      <c r="BY211" s="27">
        <f t="shared" si="150"/>
        <v>2.5563725000000002</v>
      </c>
      <c r="BZ211" s="11">
        <v>185.76079999999999</v>
      </c>
      <c r="CA211" s="11">
        <v>106.4509</v>
      </c>
      <c r="CB211" s="11">
        <v>80.079859999999996</v>
      </c>
      <c r="CC211" s="27">
        <f t="shared" si="151"/>
        <v>372.29156</v>
      </c>
      <c r="CD211" s="11">
        <v>18315.330000000002</v>
      </c>
      <c r="CE211" s="11">
        <v>11967.61</v>
      </c>
      <c r="CF211" s="11">
        <v>7530.201</v>
      </c>
      <c r="CG211" s="27">
        <f t="shared" si="152"/>
        <v>37813.141000000003</v>
      </c>
      <c r="CH211" s="11">
        <v>16806.3</v>
      </c>
      <c r="CI211" s="11">
        <v>10981.58</v>
      </c>
      <c r="CJ211" s="11">
        <v>6909.7719999999999</v>
      </c>
      <c r="CK211" s="27">
        <f t="shared" si="153"/>
        <v>34697.651999999995</v>
      </c>
      <c r="CL211" s="11">
        <v>17.490760000000002</v>
      </c>
      <c r="CM211" s="11">
        <v>11.634180000000001</v>
      </c>
      <c r="CN211" s="11">
        <v>9.1630540000000007</v>
      </c>
      <c r="CO211" s="27">
        <f t="shared" si="154"/>
        <v>38.287994000000005</v>
      </c>
      <c r="CP211" s="11">
        <v>15.76867</v>
      </c>
      <c r="CQ211" s="11">
        <v>10.526719999999999</v>
      </c>
      <c r="CR211" s="11">
        <v>8.2922469999999997</v>
      </c>
      <c r="CS211" s="27">
        <f t="shared" si="155"/>
        <v>34.587637000000001</v>
      </c>
      <c r="CT211" s="11">
        <v>109.31</v>
      </c>
      <c r="CU211" s="29">
        <v>2.5602360670281352</v>
      </c>
      <c r="CV211" s="29">
        <f t="shared" si="129"/>
        <v>2.4475199364213927</v>
      </c>
      <c r="CW211" s="29">
        <f t="shared" si="130"/>
        <v>2.4577840171049248</v>
      </c>
      <c r="CX211" s="29">
        <f t="shared" si="131"/>
        <v>2.5059692462541991</v>
      </c>
      <c r="CY211" s="29">
        <f t="shared" si="132"/>
        <v>35337.679500159276</v>
      </c>
      <c r="CZ211" s="29">
        <f t="shared" si="133"/>
        <v>42149.192045618976</v>
      </c>
      <c r="DA211" s="29">
        <f t="shared" si="134"/>
        <v>35107.240662740893</v>
      </c>
      <c r="DB211" s="29">
        <f t="shared" si="135"/>
        <v>37191.28288810818</v>
      </c>
      <c r="DC211" s="29">
        <f t="shared" si="136"/>
        <v>90472.801581388543</v>
      </c>
      <c r="DD211" s="29">
        <f t="shared" si="137"/>
        <v>103160.9878357064</v>
      </c>
      <c r="DE211" s="29">
        <f t="shared" si="138"/>
        <v>86286.014985540693</v>
      </c>
      <c r="DF211" s="29">
        <f t="shared" si="139"/>
        <v>93200.211146339163</v>
      </c>
    </row>
    <row r="212" spans="1:110" ht="14.25" x14ac:dyDescent="0.2">
      <c r="A212" s="22" t="s">
        <v>143</v>
      </c>
      <c r="B212" s="11">
        <v>109.919</v>
      </c>
      <c r="C212" s="11">
        <v>103.05889999999999</v>
      </c>
      <c r="D212" s="11">
        <v>107.1117</v>
      </c>
      <c r="E212" s="11">
        <v>99.763999999999996</v>
      </c>
      <c r="F212" s="27">
        <v>103.22553000000001</v>
      </c>
      <c r="G212" s="11">
        <v>167.5</v>
      </c>
      <c r="H212" s="11">
        <v>108.93333333333334</v>
      </c>
      <c r="I212" s="11">
        <v>83.266666666666666</v>
      </c>
      <c r="J212" s="10">
        <f t="shared" si="157"/>
        <v>359.7</v>
      </c>
      <c r="K212" s="11">
        <v>166.6</v>
      </c>
      <c r="L212" s="11">
        <v>106.4204</v>
      </c>
      <c r="M212" s="11">
        <v>81.614919999999998</v>
      </c>
      <c r="N212" s="27">
        <f t="shared" si="140"/>
        <v>354.63531999999998</v>
      </c>
      <c r="O212" s="11">
        <v>5.9332734331274217</v>
      </c>
      <c r="P212" s="11">
        <v>3.5126176765087163</v>
      </c>
      <c r="Q212" s="11">
        <v>3.657899875412935</v>
      </c>
      <c r="R212" s="27">
        <f t="shared" si="158"/>
        <v>13.103790985049073</v>
      </c>
      <c r="S212" s="11">
        <v>5.9332729999999998</v>
      </c>
      <c r="T212" s="11">
        <v>3.5126179999999998</v>
      </c>
      <c r="U212" s="11">
        <v>3.6579000000000002</v>
      </c>
      <c r="V212" s="27">
        <f t="shared" si="141"/>
        <v>13.103790999999999</v>
      </c>
      <c r="W212" s="27">
        <f t="shared" si="142"/>
        <v>160.66672699999998</v>
      </c>
      <c r="X212" s="27">
        <f t="shared" si="143"/>
        <v>102.907782</v>
      </c>
      <c r="Y212" s="27">
        <f t="shared" si="144"/>
        <v>77.95702</v>
      </c>
      <c r="Z212" s="27">
        <f t="shared" si="145"/>
        <v>341.53152899999998</v>
      </c>
      <c r="AA212" s="11">
        <v>11.05878</v>
      </c>
      <c r="AB212" s="11">
        <v>5.3720759999999999</v>
      </c>
      <c r="AC212" s="11">
        <v>5.1207000000000003</v>
      </c>
      <c r="AD212" s="27">
        <f t="shared" si="159"/>
        <v>21.551555999999998</v>
      </c>
      <c r="AE212" s="11">
        <v>15079.13</v>
      </c>
      <c r="AF212" s="11">
        <v>9838.7829999999994</v>
      </c>
      <c r="AG212" s="11">
        <v>6198.32</v>
      </c>
      <c r="AH212" s="27">
        <f t="shared" si="146"/>
        <v>31116.233</v>
      </c>
      <c r="AI212" s="27">
        <f t="shared" si="123"/>
        <v>80.77130332124193</v>
      </c>
      <c r="AJ212" s="27">
        <f t="shared" si="124"/>
        <v>91.831175873787444</v>
      </c>
      <c r="AK212" s="27">
        <f t="shared" si="125"/>
        <v>76.986689368162942</v>
      </c>
      <c r="AL212" s="27">
        <f t="shared" si="126"/>
        <v>83.122766673394949</v>
      </c>
      <c r="AM212" s="11">
        <v>5.2169210000000001</v>
      </c>
      <c r="AN212" s="11">
        <v>4.5174760000000003</v>
      </c>
      <c r="AO212" s="11">
        <v>5.5084970000000002</v>
      </c>
      <c r="AP212" s="27">
        <f t="shared" si="160"/>
        <v>5.0847205458863831</v>
      </c>
      <c r="AQ212" s="11">
        <v>211.9769</v>
      </c>
      <c r="AR212" s="11">
        <v>118.917</v>
      </c>
      <c r="AS212" s="11">
        <v>92.955470000000005</v>
      </c>
      <c r="AT212" s="27">
        <f t="shared" si="161"/>
        <v>423.84937000000002</v>
      </c>
      <c r="AU212" s="11">
        <v>188.7</v>
      </c>
      <c r="AV212" s="11">
        <v>9637.6</v>
      </c>
      <c r="AW212" s="11">
        <v>2264.3000000000002</v>
      </c>
      <c r="AX212" s="11">
        <v>1832.606</v>
      </c>
      <c r="AY212" s="11">
        <v>1841.701</v>
      </c>
      <c r="AZ212" s="11">
        <v>773.28620000000001</v>
      </c>
      <c r="BA212" s="27">
        <f t="shared" si="147"/>
        <v>4447.5931999999993</v>
      </c>
      <c r="BB212" s="11">
        <v>269.09280000000001</v>
      </c>
      <c r="BC212" s="11">
        <v>296.45229999999998</v>
      </c>
      <c r="BD212" s="11">
        <v>293.15190000000001</v>
      </c>
      <c r="BE212" s="27">
        <f t="shared" si="148"/>
        <v>858.69700000000012</v>
      </c>
      <c r="BF212" s="11">
        <v>2668.4520000000002</v>
      </c>
      <c r="BG212" s="11">
        <v>2016.4649999999999</v>
      </c>
      <c r="BH212" s="11">
        <v>930.17489999999998</v>
      </c>
      <c r="BI212" s="27">
        <f t="shared" si="127"/>
        <v>5615.0919000000004</v>
      </c>
      <c r="BJ212" s="11">
        <v>1951.826</v>
      </c>
      <c r="BK212" s="11">
        <v>1868.8510000000001</v>
      </c>
      <c r="BL212" s="11">
        <v>818.80830000000003</v>
      </c>
      <c r="BM212" s="27">
        <f t="shared" si="156"/>
        <v>4639.4853000000003</v>
      </c>
      <c r="BN212" s="11">
        <v>716.6259</v>
      </c>
      <c r="BO212" s="11">
        <v>147.6139</v>
      </c>
      <c r="BP212" s="11">
        <v>111.36660000000001</v>
      </c>
      <c r="BQ212" s="27">
        <f t="shared" si="128"/>
        <v>975.60640000000012</v>
      </c>
      <c r="BR212" s="11">
        <v>477.42140000000001</v>
      </c>
      <c r="BS212" s="11">
        <v>261.83109999999999</v>
      </c>
      <c r="BT212" s="11">
        <v>197.2492</v>
      </c>
      <c r="BU212" s="27">
        <f t="shared" si="149"/>
        <v>936.50170000000003</v>
      </c>
      <c r="BV212" s="11">
        <v>1.3057430000000001</v>
      </c>
      <c r="BW212" s="11">
        <v>0.85503910000000005</v>
      </c>
      <c r="BX212" s="11">
        <v>0.51648229999999995</v>
      </c>
      <c r="BY212" s="27">
        <f t="shared" si="150"/>
        <v>2.6772643999999999</v>
      </c>
      <c r="BZ212" s="11">
        <v>186.6892</v>
      </c>
      <c r="CA212" s="11">
        <v>107.1399</v>
      </c>
      <c r="CB212" s="11">
        <v>80.511579999999995</v>
      </c>
      <c r="CC212" s="27">
        <f t="shared" si="151"/>
        <v>374.34067999999996</v>
      </c>
      <c r="CD212" s="11">
        <v>18555.21</v>
      </c>
      <c r="CE212" s="11">
        <v>12027.08</v>
      </c>
      <c r="CF212" s="11">
        <v>7637.0420000000004</v>
      </c>
      <c r="CG212" s="27">
        <f t="shared" si="152"/>
        <v>38219.332000000002</v>
      </c>
      <c r="CH212" s="11">
        <v>16949.73</v>
      </c>
      <c r="CI212" s="11">
        <v>10986.44</v>
      </c>
      <c r="CJ212" s="11">
        <v>6976.2510000000002</v>
      </c>
      <c r="CK212" s="27">
        <f t="shared" si="153"/>
        <v>34912.421000000002</v>
      </c>
      <c r="CL212" s="11">
        <v>17.92775</v>
      </c>
      <c r="CM212" s="11">
        <v>11.865819999999999</v>
      </c>
      <c r="CN212" s="11">
        <v>9.2350449999999995</v>
      </c>
      <c r="CO212" s="27">
        <f t="shared" si="154"/>
        <v>39.028615000000002</v>
      </c>
      <c r="CP212" s="11">
        <v>16.003319999999999</v>
      </c>
      <c r="CQ212" s="11">
        <v>10.62743</v>
      </c>
      <c r="CR212" s="11">
        <v>8.2722909999999992</v>
      </c>
      <c r="CS212" s="27">
        <f t="shared" si="155"/>
        <v>34.903041000000002</v>
      </c>
      <c r="CT212" s="11">
        <v>109.919</v>
      </c>
      <c r="CU212" s="29">
        <v>2.5573059394973034</v>
      </c>
      <c r="CV212" s="29">
        <f t="shared" si="129"/>
        <v>2.4438243828863011</v>
      </c>
      <c r="CW212" s="29">
        <f t="shared" si="130"/>
        <v>2.4499481937877756</v>
      </c>
      <c r="CX212" s="29">
        <f t="shared" si="131"/>
        <v>2.5017363862244415</v>
      </c>
      <c r="CY212" s="29">
        <f t="shared" si="132"/>
        <v>35502.660752115422</v>
      </c>
      <c r="CZ212" s="29">
        <f t="shared" si="133"/>
        <v>41960.026902839272</v>
      </c>
      <c r="DA212" s="29">
        <f t="shared" si="134"/>
        <v>35367.702378514085</v>
      </c>
      <c r="DB212" s="29">
        <f t="shared" si="135"/>
        <v>37279.613053558787</v>
      </c>
      <c r="DC212" s="29">
        <f t="shared" si="136"/>
        <v>90791.16520934258</v>
      </c>
      <c r="DD212" s="29">
        <f t="shared" si="137"/>
        <v>102542.93685172377</v>
      </c>
      <c r="DE212" s="29">
        <f t="shared" si="138"/>
        <v>86649.038560664194</v>
      </c>
      <c r="DF212" s="29">
        <f t="shared" si="139"/>
        <v>93263.764440455707</v>
      </c>
    </row>
    <row r="213" spans="1:110" ht="14.25" x14ac:dyDescent="0.2">
      <c r="A213" s="22" t="s">
        <v>144</v>
      </c>
      <c r="B213" s="11">
        <v>110.253</v>
      </c>
      <c r="C213" s="11">
        <v>102.79819999999999</v>
      </c>
      <c r="D213" s="11">
        <v>107.1418</v>
      </c>
      <c r="E213" s="11">
        <v>100.4023</v>
      </c>
      <c r="F213" s="27">
        <v>103.30813999999999</v>
      </c>
      <c r="G213" s="11">
        <v>167.99999999999997</v>
      </c>
      <c r="H213" s="11">
        <v>109.3</v>
      </c>
      <c r="I213" s="11">
        <v>83.2</v>
      </c>
      <c r="J213" s="10">
        <f t="shared" si="157"/>
        <v>360.49999999999994</v>
      </c>
      <c r="K213" s="11">
        <v>167.9</v>
      </c>
      <c r="L213" s="11">
        <v>107.37350000000001</v>
      </c>
      <c r="M213" s="11">
        <v>81.941159999999996</v>
      </c>
      <c r="N213" s="27">
        <f t="shared" si="140"/>
        <v>357.21465999999998</v>
      </c>
      <c r="O213" s="11">
        <v>6.0505473416124884</v>
      </c>
      <c r="P213" s="11">
        <v>3.5571169313631201</v>
      </c>
      <c r="Q213" s="11">
        <v>3.631083888047641</v>
      </c>
      <c r="R213" s="27">
        <f t="shared" si="158"/>
        <v>13.238748161023249</v>
      </c>
      <c r="S213" s="11">
        <v>6.0505469999999999</v>
      </c>
      <c r="T213" s="11">
        <v>3.5571169999999999</v>
      </c>
      <c r="U213" s="11">
        <v>3.631084</v>
      </c>
      <c r="V213" s="27">
        <f t="shared" si="141"/>
        <v>13.238747999999999</v>
      </c>
      <c r="W213" s="27">
        <f t="shared" si="142"/>
        <v>161.84945300000001</v>
      </c>
      <c r="X213" s="27">
        <f t="shared" si="143"/>
        <v>103.816383</v>
      </c>
      <c r="Y213" s="27">
        <f t="shared" si="144"/>
        <v>78.310075999999995</v>
      </c>
      <c r="Z213" s="27">
        <f t="shared" si="145"/>
        <v>343.97591199999999</v>
      </c>
      <c r="AA213" s="11">
        <v>10.65658</v>
      </c>
      <c r="AB213" s="11">
        <v>5.2079230000000001</v>
      </c>
      <c r="AC213" s="11">
        <v>4.7363340000000003</v>
      </c>
      <c r="AD213" s="27">
        <f t="shared" si="159"/>
        <v>20.600836999999999</v>
      </c>
      <c r="AE213" s="11">
        <v>15195.55</v>
      </c>
      <c r="AF213" s="11">
        <v>9894.4069999999992</v>
      </c>
      <c r="AG213" s="11">
        <v>6254.0110000000004</v>
      </c>
      <c r="AH213" s="27">
        <f t="shared" si="146"/>
        <v>31343.968000000001</v>
      </c>
      <c r="AI213" s="27">
        <f t="shared" si="123"/>
        <v>80.925752843216344</v>
      </c>
      <c r="AJ213" s="27">
        <f t="shared" si="124"/>
        <v>91.750381350234832</v>
      </c>
      <c r="AK213" s="27">
        <f t="shared" si="125"/>
        <v>77.222215362427647</v>
      </c>
      <c r="AL213" s="27">
        <f t="shared" si="126"/>
        <v>83.228981899058738</v>
      </c>
      <c r="AM213" s="11">
        <v>5.0257139999999998</v>
      </c>
      <c r="AN213" s="11">
        <v>4.3615269999999997</v>
      </c>
      <c r="AO213" s="11">
        <v>5.0904980000000002</v>
      </c>
      <c r="AP213" s="27">
        <f t="shared" si="160"/>
        <v>4.8530058343952192</v>
      </c>
      <c r="AQ213" s="11">
        <v>212.03620000000001</v>
      </c>
      <c r="AR213" s="11">
        <v>119.4085</v>
      </c>
      <c r="AS213" s="11">
        <v>93.051739999999995</v>
      </c>
      <c r="AT213" s="27">
        <f t="shared" si="161"/>
        <v>424.49644000000001</v>
      </c>
      <c r="AU213" s="11">
        <v>190.1</v>
      </c>
      <c r="AV213" s="11">
        <v>9740</v>
      </c>
      <c r="AW213" s="11">
        <v>2275.1</v>
      </c>
      <c r="AX213" s="11">
        <v>2014.5540000000001</v>
      </c>
      <c r="AY213" s="11">
        <v>1643.2660000000001</v>
      </c>
      <c r="AZ213" s="11">
        <v>831.92719999999997</v>
      </c>
      <c r="BA213" s="27">
        <f t="shared" si="147"/>
        <v>4489.7471999999998</v>
      </c>
      <c r="BB213" s="11">
        <v>302.08629999999999</v>
      </c>
      <c r="BC213" s="11">
        <v>34.918309999999998</v>
      </c>
      <c r="BD213" s="11">
        <v>90.077240000000003</v>
      </c>
      <c r="BE213" s="27">
        <f t="shared" si="148"/>
        <v>427.08185000000003</v>
      </c>
      <c r="BF213" s="11">
        <v>2921.1179999999999</v>
      </c>
      <c r="BG213" s="11">
        <v>2122.2469999999998</v>
      </c>
      <c r="BH213" s="11">
        <v>996.63199999999995</v>
      </c>
      <c r="BI213" s="27">
        <f t="shared" si="127"/>
        <v>6039.9969999999994</v>
      </c>
      <c r="BJ213" s="11">
        <v>2225.4659999999999</v>
      </c>
      <c r="BK213" s="11">
        <v>1911.828</v>
      </c>
      <c r="BL213" s="11">
        <v>850.69399999999996</v>
      </c>
      <c r="BM213" s="27">
        <f t="shared" si="156"/>
        <v>4987.9879999999994</v>
      </c>
      <c r="BN213" s="11">
        <v>695.65189999999996</v>
      </c>
      <c r="BO213" s="11">
        <v>210.41900000000001</v>
      </c>
      <c r="BP213" s="11">
        <v>145.93799999999999</v>
      </c>
      <c r="BQ213" s="27">
        <f t="shared" si="128"/>
        <v>1052.0088999999998</v>
      </c>
      <c r="BR213" s="11">
        <v>478.88760000000002</v>
      </c>
      <c r="BS213" s="11">
        <v>262.93790000000001</v>
      </c>
      <c r="BT213" s="11">
        <v>197.9727</v>
      </c>
      <c r="BU213" s="27">
        <f t="shared" si="149"/>
        <v>939.79820000000007</v>
      </c>
      <c r="BV213" s="11">
        <v>1.2556750000000001</v>
      </c>
      <c r="BW213" s="11">
        <v>0.80507410000000001</v>
      </c>
      <c r="BX213" s="11">
        <v>0.62171719999999997</v>
      </c>
      <c r="BY213" s="27">
        <f t="shared" si="150"/>
        <v>2.6824663000000002</v>
      </c>
      <c r="BZ213" s="11">
        <v>187.7715</v>
      </c>
      <c r="CA213" s="11">
        <v>107.84050000000001</v>
      </c>
      <c r="CB213" s="11">
        <v>80.987200000000001</v>
      </c>
      <c r="CC213" s="27">
        <f t="shared" si="151"/>
        <v>376.5992</v>
      </c>
      <c r="CD213" s="11">
        <v>18753.86</v>
      </c>
      <c r="CE213" s="11">
        <v>12175.93</v>
      </c>
      <c r="CF213" s="11">
        <v>7735.92</v>
      </c>
      <c r="CG213" s="27">
        <f t="shared" si="152"/>
        <v>38665.71</v>
      </c>
      <c r="CH213" s="11">
        <v>17082.5</v>
      </c>
      <c r="CI213" s="11">
        <v>11090.81</v>
      </c>
      <c r="CJ213" s="11">
        <v>7046.491</v>
      </c>
      <c r="CK213" s="27">
        <f t="shared" si="153"/>
        <v>35219.800999999999</v>
      </c>
      <c r="CL213" s="11">
        <v>18.194199999999999</v>
      </c>
      <c r="CM213" s="11">
        <v>12.043229999999999</v>
      </c>
      <c r="CN213" s="11">
        <v>9.2869109999999999</v>
      </c>
      <c r="CO213" s="27">
        <f t="shared" si="154"/>
        <v>39.524340999999993</v>
      </c>
      <c r="CP213" s="11">
        <v>16.121929999999999</v>
      </c>
      <c r="CQ213" s="11">
        <v>10.70392</v>
      </c>
      <c r="CR213" s="11">
        <v>8.2543489999999995</v>
      </c>
      <c r="CS213" s="27">
        <f t="shared" si="155"/>
        <v>35.080199</v>
      </c>
      <c r="CT213" s="11">
        <v>110.253</v>
      </c>
      <c r="CU213" s="29">
        <v>2.5503742580743083</v>
      </c>
      <c r="CV213" s="29">
        <f t="shared" si="129"/>
        <v>2.4382110617068729</v>
      </c>
      <c r="CW213" s="29">
        <f t="shared" si="130"/>
        <v>2.444493697769524</v>
      </c>
      <c r="CX213" s="29">
        <f t="shared" si="131"/>
        <v>2.4954864481921364</v>
      </c>
      <c r="CY213" s="29">
        <f t="shared" si="132"/>
        <v>35671.209695135141</v>
      </c>
      <c r="CZ213" s="29">
        <f t="shared" si="133"/>
        <v>42180.339920566796</v>
      </c>
      <c r="DA213" s="29">
        <f t="shared" si="134"/>
        <v>35593.24593744491</v>
      </c>
      <c r="DB213" s="29">
        <f t="shared" si="135"/>
        <v>37475.918766390489</v>
      </c>
      <c r="DC213" s="29">
        <f t="shared" si="136"/>
        <v>90974.934960843369</v>
      </c>
      <c r="DD213" s="29">
        <f t="shared" si="137"/>
        <v>102844.57138088194</v>
      </c>
      <c r="DE213" s="29">
        <f t="shared" si="138"/>
        <v>87007.465377244793</v>
      </c>
      <c r="DF213" s="29">
        <f t="shared" si="139"/>
        <v>93520.647415076819</v>
      </c>
    </row>
    <row r="214" spans="1:110" ht="14.25" x14ac:dyDescent="0.2">
      <c r="A214" s="22" t="s">
        <v>145</v>
      </c>
      <c r="B214" s="11">
        <v>110.504</v>
      </c>
      <c r="C214" s="11">
        <v>102.27379999999999</v>
      </c>
      <c r="D214" s="11">
        <v>106.4333</v>
      </c>
      <c r="E214" s="11">
        <v>100.04770000000001</v>
      </c>
      <c r="F214" s="27">
        <v>102.7346</v>
      </c>
      <c r="G214" s="11">
        <v>169.16666666666666</v>
      </c>
      <c r="H214" s="11">
        <v>105.96666666666665</v>
      </c>
      <c r="I214" s="11">
        <v>81.133333333333326</v>
      </c>
      <c r="J214" s="10">
        <f t="shared" si="157"/>
        <v>356.26666666666665</v>
      </c>
      <c r="K214" s="11">
        <v>168.4</v>
      </c>
      <c r="L214" s="11">
        <v>107.797</v>
      </c>
      <c r="M214" s="11">
        <v>82.815029999999993</v>
      </c>
      <c r="N214" s="27">
        <f t="shared" si="140"/>
        <v>359.01202999999998</v>
      </c>
      <c r="O214" s="11">
        <v>6.0668161363343698</v>
      </c>
      <c r="P214" s="11">
        <v>3.5044237469082908</v>
      </c>
      <c r="Q214" s="11">
        <v>3.7836526729957707</v>
      </c>
      <c r="R214" s="27">
        <f t="shared" si="158"/>
        <v>13.354892556238433</v>
      </c>
      <c r="S214" s="11">
        <v>6.0668160000000002</v>
      </c>
      <c r="T214" s="11">
        <v>3.5044240000000002</v>
      </c>
      <c r="U214" s="11">
        <v>3.7836530000000002</v>
      </c>
      <c r="V214" s="27">
        <f t="shared" si="141"/>
        <v>13.354893000000001</v>
      </c>
      <c r="W214" s="27">
        <f t="shared" si="142"/>
        <v>162.33318400000002</v>
      </c>
      <c r="X214" s="27">
        <f t="shared" si="143"/>
        <v>104.292576</v>
      </c>
      <c r="Y214" s="27">
        <f t="shared" si="144"/>
        <v>79.031376999999992</v>
      </c>
      <c r="Z214" s="27">
        <f t="shared" si="145"/>
        <v>345.65713699999998</v>
      </c>
      <c r="AA214" s="11">
        <v>10.748279999999999</v>
      </c>
      <c r="AB214" s="11">
        <v>5.0183309999999999</v>
      </c>
      <c r="AC214" s="11">
        <v>4.5758190000000001</v>
      </c>
      <c r="AD214" s="27">
        <f t="shared" si="159"/>
        <v>20.34243</v>
      </c>
      <c r="AE214" s="11">
        <v>15364.7</v>
      </c>
      <c r="AF214" s="11">
        <v>10000.01</v>
      </c>
      <c r="AG214" s="11">
        <v>6331.4889999999996</v>
      </c>
      <c r="AH214" s="27">
        <f t="shared" si="146"/>
        <v>31696.199000000001</v>
      </c>
      <c r="AI214" s="27">
        <f t="shared" si="123"/>
        <v>81.372206334074789</v>
      </c>
      <c r="AJ214" s="27">
        <f t="shared" si="124"/>
        <v>92.180008941451916</v>
      </c>
      <c r="AK214" s="27">
        <f t="shared" si="125"/>
        <v>77.730443881321122</v>
      </c>
      <c r="AL214" s="27">
        <f t="shared" si="126"/>
        <v>83.684581864728216</v>
      </c>
      <c r="AM214" s="11">
        <v>5.0317460000000001</v>
      </c>
      <c r="AN214" s="11">
        <v>4.1813640000000003</v>
      </c>
      <c r="AO214" s="11">
        <v>4.8873699999999998</v>
      </c>
      <c r="AP214" s="27">
        <f t="shared" si="160"/>
        <v>4.7611700640563015</v>
      </c>
      <c r="AQ214" s="11">
        <v>213.61240000000001</v>
      </c>
      <c r="AR214" s="11">
        <v>120.0193</v>
      </c>
      <c r="AS214" s="11">
        <v>93.625249999999994</v>
      </c>
      <c r="AT214" s="27">
        <f t="shared" si="161"/>
        <v>427.25695000000002</v>
      </c>
      <c r="AU214" s="11">
        <v>190.2</v>
      </c>
      <c r="AV214" s="11">
        <v>9892.4</v>
      </c>
      <c r="AW214" s="11">
        <v>2235.5</v>
      </c>
      <c r="AX214" s="11">
        <v>2370.9859999999999</v>
      </c>
      <c r="AY214" s="11">
        <v>1830.2380000000001</v>
      </c>
      <c r="AZ214" s="11">
        <v>912.80460000000005</v>
      </c>
      <c r="BA214" s="27">
        <f t="shared" si="147"/>
        <v>5114.0286000000006</v>
      </c>
      <c r="BB214" s="11">
        <v>305.11720000000003</v>
      </c>
      <c r="BC214" s="11">
        <v>528.76350000000002</v>
      </c>
      <c r="BD214" s="11">
        <v>281.44540000000001</v>
      </c>
      <c r="BE214" s="27">
        <f t="shared" si="148"/>
        <v>1115.3261</v>
      </c>
      <c r="BF214" s="11">
        <v>2531.8609999999999</v>
      </c>
      <c r="BG214" s="11">
        <v>2180.8519999999999</v>
      </c>
      <c r="BH214" s="11">
        <v>1054.3789999999999</v>
      </c>
      <c r="BI214" s="27">
        <f t="shared" si="127"/>
        <v>5767.0919999999996</v>
      </c>
      <c r="BJ214" s="11">
        <v>2141.8330000000001</v>
      </c>
      <c r="BK214" s="11">
        <v>1907.3969999999999</v>
      </c>
      <c r="BL214" s="11">
        <v>824.20249999999999</v>
      </c>
      <c r="BM214" s="27">
        <f t="shared" si="156"/>
        <v>4873.4324999999999</v>
      </c>
      <c r="BN214" s="11">
        <v>390.02760000000001</v>
      </c>
      <c r="BO214" s="11">
        <v>273.4554</v>
      </c>
      <c r="BP214" s="11">
        <v>230.17670000000001</v>
      </c>
      <c r="BQ214" s="27">
        <f t="shared" si="128"/>
        <v>893.65969999999993</v>
      </c>
      <c r="BR214" s="11">
        <v>480.3544</v>
      </c>
      <c r="BS214" s="11">
        <v>264.04669999999999</v>
      </c>
      <c r="BT214" s="11">
        <v>198.6969</v>
      </c>
      <c r="BU214" s="27">
        <f t="shared" si="149"/>
        <v>943.09800000000007</v>
      </c>
      <c r="BV214" s="11">
        <v>1.257466</v>
      </c>
      <c r="BW214" s="11">
        <v>0.80702960000000001</v>
      </c>
      <c r="BX214" s="11">
        <v>0.62284229999999996</v>
      </c>
      <c r="BY214" s="27">
        <f t="shared" si="150"/>
        <v>2.6873378999999997</v>
      </c>
      <c r="BZ214" s="11">
        <v>188.82</v>
      </c>
      <c r="CA214" s="11">
        <v>108.48350000000001</v>
      </c>
      <c r="CB214" s="11">
        <v>81.454430000000002</v>
      </c>
      <c r="CC214" s="27">
        <f t="shared" si="151"/>
        <v>378.75792999999999</v>
      </c>
      <c r="CD214" s="11">
        <v>19042.41</v>
      </c>
      <c r="CE214" s="11">
        <v>12425.75</v>
      </c>
      <c r="CF214" s="11">
        <v>7865.55</v>
      </c>
      <c r="CG214" s="27">
        <f t="shared" si="152"/>
        <v>39333.71</v>
      </c>
      <c r="CH214" s="11">
        <v>17328.29</v>
      </c>
      <c r="CI214" s="11">
        <v>11307.24</v>
      </c>
      <c r="CJ214" s="11">
        <v>7157.527</v>
      </c>
      <c r="CK214" s="27">
        <f t="shared" si="153"/>
        <v>35793.057000000001</v>
      </c>
      <c r="CL214" s="11">
        <v>18.348579999999998</v>
      </c>
      <c r="CM214" s="11">
        <v>12.144600000000001</v>
      </c>
      <c r="CN214" s="11">
        <v>9.3878509999999995</v>
      </c>
      <c r="CO214" s="27">
        <f t="shared" si="154"/>
        <v>39.881031</v>
      </c>
      <c r="CP214" s="11">
        <v>16.173970000000001</v>
      </c>
      <c r="CQ214" s="11">
        <v>10.734400000000001</v>
      </c>
      <c r="CR214" s="11">
        <v>8.2966390000000008</v>
      </c>
      <c r="CS214" s="27">
        <f t="shared" si="155"/>
        <v>35.205009000000004</v>
      </c>
      <c r="CT214" s="11">
        <v>110.504</v>
      </c>
      <c r="CU214" s="29">
        <v>2.543980510539138</v>
      </c>
      <c r="CV214" s="29">
        <f t="shared" si="129"/>
        <v>2.4339802827158046</v>
      </c>
      <c r="CW214" s="29">
        <f t="shared" si="130"/>
        <v>2.4393627209717139</v>
      </c>
      <c r="CX214" s="29">
        <f t="shared" si="131"/>
        <v>2.4899755894219826</v>
      </c>
      <c r="CY214" s="29">
        <f t="shared" si="132"/>
        <v>36073.969552480419</v>
      </c>
      <c r="CZ214" s="29">
        <f t="shared" si="133"/>
        <v>42822.87943761464</v>
      </c>
      <c r="DA214" s="29">
        <f t="shared" si="134"/>
        <v>36022.338546801686</v>
      </c>
      <c r="DB214" s="29">
        <f t="shared" si="135"/>
        <v>37952.63800792706</v>
      </c>
      <c r="DC214" s="29">
        <f t="shared" si="136"/>
        <v>91771.475479292465</v>
      </c>
      <c r="DD214" s="29">
        <f t="shared" si="137"/>
        <v>104230.04420027007</v>
      </c>
      <c r="DE214" s="29">
        <f t="shared" si="138"/>
        <v>87871.549773290404</v>
      </c>
      <c r="DF214" s="29">
        <f t="shared" si="139"/>
        <v>94501.142193907348</v>
      </c>
    </row>
    <row r="215" spans="1:110" ht="14.25" x14ac:dyDescent="0.2">
      <c r="A215" s="22" t="s">
        <v>146</v>
      </c>
      <c r="B215" s="11">
        <v>110.63</v>
      </c>
      <c r="C215" s="11">
        <v>101.84520000000001</v>
      </c>
      <c r="D215" s="11">
        <v>105.8993</v>
      </c>
      <c r="E215" s="11">
        <v>98.161370000000005</v>
      </c>
      <c r="F215" s="27">
        <v>101.81632999999999</v>
      </c>
      <c r="G215" s="11">
        <v>168.63333333333333</v>
      </c>
      <c r="H215" s="11">
        <v>104.90000000000002</v>
      </c>
      <c r="I215" s="11">
        <v>81.333333333333329</v>
      </c>
      <c r="J215" s="10">
        <f t="shared" si="157"/>
        <v>354.86666666666667</v>
      </c>
      <c r="K215" s="11">
        <v>169.26669999999999</v>
      </c>
      <c r="L215" s="11">
        <v>107.6375</v>
      </c>
      <c r="M215" s="11">
        <v>82.792180000000002</v>
      </c>
      <c r="N215" s="27">
        <f t="shared" si="140"/>
        <v>359.69637999999998</v>
      </c>
      <c r="O215" s="11">
        <v>6.1411756103109783</v>
      </c>
      <c r="P215" s="11">
        <v>3.4255637605309803</v>
      </c>
      <c r="Q215" s="11">
        <v>3.7956558154671622</v>
      </c>
      <c r="R215" s="27">
        <f t="shared" si="158"/>
        <v>13.36239518630912</v>
      </c>
      <c r="S215" s="11">
        <v>6.1411759999999997</v>
      </c>
      <c r="T215" s="11">
        <v>3.4255640000000001</v>
      </c>
      <c r="U215" s="11">
        <v>3.7956560000000001</v>
      </c>
      <c r="V215" s="27">
        <f t="shared" si="141"/>
        <v>13.362396</v>
      </c>
      <c r="W215" s="27">
        <f t="shared" si="142"/>
        <v>163.12552399999998</v>
      </c>
      <c r="X215" s="27">
        <f t="shared" si="143"/>
        <v>104.21193600000001</v>
      </c>
      <c r="Y215" s="27">
        <f t="shared" si="144"/>
        <v>78.996524000000008</v>
      </c>
      <c r="Z215" s="27">
        <f t="shared" si="145"/>
        <v>346.33398399999999</v>
      </c>
      <c r="AA215" s="11">
        <v>10.600429999999999</v>
      </c>
      <c r="AB215" s="11">
        <v>4.9908520000000003</v>
      </c>
      <c r="AC215" s="11">
        <v>4.6153170000000001</v>
      </c>
      <c r="AD215" s="27">
        <f t="shared" si="159"/>
        <v>20.206599000000001</v>
      </c>
      <c r="AE215" s="11">
        <v>15615.36</v>
      </c>
      <c r="AF215" s="11">
        <v>10115.08</v>
      </c>
      <c r="AG215" s="11">
        <v>6443.2539999999999</v>
      </c>
      <c r="AH215" s="27">
        <f t="shared" si="146"/>
        <v>32173.694000000003</v>
      </c>
      <c r="AI215" s="27">
        <f t="shared" si="123"/>
        <v>82.401998499225868</v>
      </c>
      <c r="AJ215" s="27">
        <f t="shared" si="124"/>
        <v>92.833903425970703</v>
      </c>
      <c r="AK215" s="27">
        <f t="shared" si="125"/>
        <v>78.782669278550145</v>
      </c>
      <c r="AL215" s="27">
        <f t="shared" si="126"/>
        <v>84.612780028059191</v>
      </c>
      <c r="AM215" s="11">
        <v>4.9142619999999999</v>
      </c>
      <c r="AN215" s="11">
        <v>4.1443599999999998</v>
      </c>
      <c r="AO215" s="11">
        <v>4.9138799999999998</v>
      </c>
      <c r="AP215" s="27">
        <f t="shared" si="160"/>
        <v>4.6985626349639906</v>
      </c>
      <c r="AQ215" s="11">
        <v>215.71119999999999</v>
      </c>
      <c r="AR215" s="11">
        <v>120.425</v>
      </c>
      <c r="AS215" s="11">
        <v>93.922960000000003</v>
      </c>
      <c r="AT215" s="27">
        <f t="shared" si="161"/>
        <v>430.05915999999996</v>
      </c>
      <c r="AU215" s="11">
        <v>196</v>
      </c>
      <c r="AV215" s="11">
        <v>9892.6</v>
      </c>
      <c r="AW215" s="11">
        <v>2235.9</v>
      </c>
      <c r="AX215" s="11">
        <v>2236.2550000000001</v>
      </c>
      <c r="AY215" s="11">
        <v>2405.8519999999999</v>
      </c>
      <c r="AZ215" s="11">
        <v>766.89059999999995</v>
      </c>
      <c r="BA215" s="27">
        <f t="shared" si="147"/>
        <v>5408.9975999999997</v>
      </c>
      <c r="BB215" s="11">
        <v>698.08219999999994</v>
      </c>
      <c r="BC215" s="11">
        <v>14.16649</v>
      </c>
      <c r="BD215" s="11">
        <v>327.87759999999997</v>
      </c>
      <c r="BE215" s="27">
        <f t="shared" si="148"/>
        <v>1040.1262899999999</v>
      </c>
      <c r="BF215" s="11">
        <v>2610.9929999999999</v>
      </c>
      <c r="BG215" s="11">
        <v>2367.5320000000002</v>
      </c>
      <c r="BH215" s="11">
        <v>1163.9639999999999</v>
      </c>
      <c r="BI215" s="27">
        <f t="shared" si="127"/>
        <v>6142.4889999999996</v>
      </c>
      <c r="BJ215" s="11">
        <v>2374.652</v>
      </c>
      <c r="BK215" s="11">
        <v>2218.3359999999998</v>
      </c>
      <c r="BL215" s="11">
        <v>946.28390000000002</v>
      </c>
      <c r="BM215" s="27">
        <f t="shared" si="156"/>
        <v>5539.2718999999997</v>
      </c>
      <c r="BN215" s="11">
        <v>236.34119999999999</v>
      </c>
      <c r="BO215" s="11">
        <v>149.1953</v>
      </c>
      <c r="BP215" s="11">
        <v>217.68029999999999</v>
      </c>
      <c r="BQ215" s="27">
        <f t="shared" si="128"/>
        <v>603.21679999999992</v>
      </c>
      <c r="BR215" s="11">
        <v>481.81319999999999</v>
      </c>
      <c r="BS215" s="11">
        <v>265.15039999999999</v>
      </c>
      <c r="BT215" s="11">
        <v>199.4177</v>
      </c>
      <c r="BU215" s="27">
        <f t="shared" si="149"/>
        <v>946.38130000000001</v>
      </c>
      <c r="BV215" s="11">
        <v>1.250966</v>
      </c>
      <c r="BW215" s="11">
        <v>0.80202640000000003</v>
      </c>
      <c r="BX215" s="11">
        <v>0.61999950000000004</v>
      </c>
      <c r="BY215" s="27">
        <f t="shared" si="150"/>
        <v>2.6729919</v>
      </c>
      <c r="BZ215" s="11">
        <v>189.50219999999999</v>
      </c>
      <c r="CA215" s="11">
        <v>108.9589</v>
      </c>
      <c r="CB215" s="11">
        <v>81.785169999999994</v>
      </c>
      <c r="CC215" s="27">
        <f t="shared" si="151"/>
        <v>380.24626999999998</v>
      </c>
      <c r="CD215" s="11">
        <v>19242.72</v>
      </c>
      <c r="CE215" s="11">
        <v>12464.75</v>
      </c>
      <c r="CF215" s="11">
        <v>7939.9849999999997</v>
      </c>
      <c r="CG215" s="27">
        <f t="shared" si="152"/>
        <v>39647.455000000002</v>
      </c>
      <c r="CH215" s="11">
        <v>17498.310000000001</v>
      </c>
      <c r="CI215" s="11">
        <v>11334.79</v>
      </c>
      <c r="CJ215" s="11">
        <v>7220.2030000000004</v>
      </c>
      <c r="CK215" s="27">
        <f t="shared" si="153"/>
        <v>36053.303</v>
      </c>
      <c r="CL215" s="11">
        <v>18.37154</v>
      </c>
      <c r="CM215" s="11">
        <v>12.17722</v>
      </c>
      <c r="CN215" s="11">
        <v>9.4329959999999993</v>
      </c>
      <c r="CO215" s="27">
        <f t="shared" si="154"/>
        <v>39.981756000000004</v>
      </c>
      <c r="CP215" s="11">
        <v>16.17577</v>
      </c>
      <c r="CQ215" s="11">
        <v>10.751060000000001</v>
      </c>
      <c r="CR215" s="11">
        <v>8.3271800000000002</v>
      </c>
      <c r="CS215" s="27">
        <f t="shared" si="155"/>
        <v>35.254010000000001</v>
      </c>
      <c r="CT215" s="11">
        <v>110.63</v>
      </c>
      <c r="CU215" s="29">
        <v>2.5425203506872216</v>
      </c>
      <c r="CV215" s="29">
        <f t="shared" si="129"/>
        <v>2.4334900590956772</v>
      </c>
      <c r="CW215" s="29">
        <f t="shared" si="130"/>
        <v>2.4383112488486605</v>
      </c>
      <c r="CX215" s="29">
        <f t="shared" si="131"/>
        <v>2.4888641248210011</v>
      </c>
      <c r="CY215" s="29">
        <f t="shared" si="132"/>
        <v>36317.622680325076</v>
      </c>
      <c r="CZ215" s="29">
        <f t="shared" si="133"/>
        <v>42748.530645248895</v>
      </c>
      <c r="DA215" s="29">
        <f t="shared" si="134"/>
        <v>36206.430021006163</v>
      </c>
      <c r="DB215" s="29">
        <f t="shared" si="135"/>
        <v>38095.958785322575</v>
      </c>
      <c r="DC215" s="29">
        <f t="shared" si="136"/>
        <v>92338.294753306298</v>
      </c>
      <c r="DD215" s="29">
        <f t="shared" si="137"/>
        <v>104028.12436616009</v>
      </c>
      <c r="DE215" s="29">
        <f t="shared" si="138"/>
        <v>88282.545600871177</v>
      </c>
      <c r="DF215" s="29">
        <f t="shared" si="139"/>
        <v>94815.665121448808</v>
      </c>
    </row>
    <row r="216" spans="1:110" ht="14.25" x14ac:dyDescent="0.2">
      <c r="A216" s="22" t="s">
        <v>147</v>
      </c>
      <c r="B216" s="11">
        <v>111.258</v>
      </c>
      <c r="C216" s="11">
        <v>101.1824</v>
      </c>
      <c r="D216" s="11">
        <v>106.0806</v>
      </c>
      <c r="E216" s="11">
        <v>96.614360000000005</v>
      </c>
      <c r="F216" s="27">
        <v>101.14709999999999</v>
      </c>
      <c r="G216" s="11">
        <v>169.26666666666668</v>
      </c>
      <c r="H216" s="11">
        <v>110.03333333333332</v>
      </c>
      <c r="I216" s="11">
        <v>83.86666666666666</v>
      </c>
      <c r="J216" s="10">
        <f t="shared" si="157"/>
        <v>363.16666666666669</v>
      </c>
      <c r="K216" s="11">
        <v>168.83330000000001</v>
      </c>
      <c r="L216" s="11">
        <v>107.4979</v>
      </c>
      <c r="M216" s="11">
        <v>82.174030000000002</v>
      </c>
      <c r="N216" s="27">
        <f t="shared" si="140"/>
        <v>358.50523000000004</v>
      </c>
      <c r="O216" s="1">
        <v>6.1167527815218721</v>
      </c>
      <c r="P216" s="1">
        <v>3.3805742643523327</v>
      </c>
      <c r="Q216" s="1">
        <v>3.6567089533350781</v>
      </c>
      <c r="R216" s="27">
        <f t="shared" si="158"/>
        <v>13.154035999209283</v>
      </c>
      <c r="S216" s="11">
        <v>6.1167530000000001</v>
      </c>
      <c r="T216" s="11">
        <v>3.3805740000000002</v>
      </c>
      <c r="U216" s="11">
        <v>3.6567090000000002</v>
      </c>
      <c r="V216" s="27">
        <f t="shared" si="141"/>
        <v>13.154036000000001</v>
      </c>
      <c r="W216" s="27">
        <f t="shared" si="142"/>
        <v>162.71654700000002</v>
      </c>
      <c r="X216" s="27">
        <f t="shared" si="143"/>
        <v>104.11732600000001</v>
      </c>
      <c r="Y216" s="27">
        <f t="shared" si="144"/>
        <v>78.517320999999995</v>
      </c>
      <c r="Z216" s="27">
        <f t="shared" si="145"/>
        <v>345.35119400000002</v>
      </c>
      <c r="AA216" s="11">
        <v>9.9951229999999995</v>
      </c>
      <c r="AB216" s="11">
        <v>4.8668649999999998</v>
      </c>
      <c r="AC216" s="11">
        <v>4.5564150000000003</v>
      </c>
      <c r="AD216" s="27">
        <f t="shared" si="159"/>
        <v>19.418403000000001</v>
      </c>
      <c r="AE216" s="11">
        <v>15827.27</v>
      </c>
      <c r="AF216" s="11">
        <v>10227.719999999999</v>
      </c>
      <c r="AG216" s="11">
        <v>6526.277</v>
      </c>
      <c r="AH216" s="27">
        <f t="shared" si="146"/>
        <v>32581.267</v>
      </c>
      <c r="AI216" s="27">
        <f t="shared" si="123"/>
        <v>83.16979391037448</v>
      </c>
      <c r="AJ216" s="27">
        <f t="shared" si="124"/>
        <v>93.360437933417245</v>
      </c>
      <c r="AK216" s="27">
        <f t="shared" si="125"/>
        <v>79.410438415596602</v>
      </c>
      <c r="AL216" s="27">
        <f t="shared" si="126"/>
        <v>85.28330021077609</v>
      </c>
      <c r="AM216" s="11">
        <v>4.6902999999999997</v>
      </c>
      <c r="AN216" s="11">
        <v>4.0633720000000002</v>
      </c>
      <c r="AO216" s="11">
        <v>4.8857160000000004</v>
      </c>
      <c r="AP216" s="27">
        <f t="shared" si="160"/>
        <v>4.556945832982696</v>
      </c>
      <c r="AQ216" s="11">
        <v>213.1009</v>
      </c>
      <c r="AR216" s="11">
        <v>119.7698</v>
      </c>
      <c r="AS216" s="11">
        <v>93.256879999999995</v>
      </c>
      <c r="AT216" s="27">
        <f t="shared" si="161"/>
        <v>426.12757999999997</v>
      </c>
      <c r="AU216" s="11">
        <v>188.8</v>
      </c>
      <c r="AV216" s="11">
        <v>10046.5</v>
      </c>
      <c r="AW216" s="11">
        <v>2255.8000000000002</v>
      </c>
      <c r="AX216" s="11">
        <v>2185.3539999999998</v>
      </c>
      <c r="AY216" s="11">
        <v>2030.6679999999999</v>
      </c>
      <c r="AZ216" s="11">
        <v>871.64419999999996</v>
      </c>
      <c r="BA216" s="27">
        <f t="shared" si="147"/>
        <v>5087.6661999999997</v>
      </c>
      <c r="BB216" s="11">
        <v>1147.2909999999999</v>
      </c>
      <c r="BC216" s="11">
        <v>172.68729999999999</v>
      </c>
      <c r="BD216" s="11">
        <v>188.8991</v>
      </c>
      <c r="BE216" s="27">
        <f t="shared" si="148"/>
        <v>1508.8774000000001</v>
      </c>
      <c r="BF216" s="11">
        <v>3193.7539999999999</v>
      </c>
      <c r="BG216" s="11">
        <v>2289.1419999999998</v>
      </c>
      <c r="BH216" s="11">
        <v>1163.94</v>
      </c>
      <c r="BI216" s="27">
        <f t="shared" si="127"/>
        <v>6646.8359999999993</v>
      </c>
      <c r="BJ216" s="11">
        <v>2402.2240000000002</v>
      </c>
      <c r="BK216" s="11">
        <v>2141.873</v>
      </c>
      <c r="BL216" s="11">
        <v>898.03589999999997</v>
      </c>
      <c r="BM216" s="27">
        <f t="shared" si="156"/>
        <v>5442.1328999999996</v>
      </c>
      <c r="BN216" s="11">
        <v>791.52949999999998</v>
      </c>
      <c r="BO216" s="11">
        <v>147.2697</v>
      </c>
      <c r="BP216" s="11">
        <v>265.90379999999999</v>
      </c>
      <c r="BQ216" s="27">
        <f t="shared" si="128"/>
        <v>1204.703</v>
      </c>
      <c r="BR216" s="11">
        <v>483.2552</v>
      </c>
      <c r="BS216" s="11">
        <v>266.24279999999999</v>
      </c>
      <c r="BT216" s="11">
        <v>200.13050000000001</v>
      </c>
      <c r="BU216" s="27">
        <f t="shared" si="149"/>
        <v>949.62850000000003</v>
      </c>
      <c r="BV216" s="11">
        <v>1.2360040000000001</v>
      </c>
      <c r="BW216" s="11">
        <v>0.79101259999999995</v>
      </c>
      <c r="BX216" s="11">
        <v>0.61270279999999999</v>
      </c>
      <c r="BY216" s="27">
        <f t="shared" si="150"/>
        <v>2.6397194000000002</v>
      </c>
      <c r="BZ216" s="11">
        <v>190.30070000000001</v>
      </c>
      <c r="CA216" s="11">
        <v>109.5509</v>
      </c>
      <c r="CB216" s="11">
        <v>82.184119999999993</v>
      </c>
      <c r="CC216" s="27">
        <f t="shared" si="151"/>
        <v>382.03572000000003</v>
      </c>
      <c r="CD216" s="11">
        <v>19557.22</v>
      </c>
      <c r="CE216" s="11">
        <v>12638.05</v>
      </c>
      <c r="CF216" s="11">
        <v>8064.2969999999996</v>
      </c>
      <c r="CG216" s="27">
        <f t="shared" si="152"/>
        <v>40259.567000000003</v>
      </c>
      <c r="CH216" s="11">
        <v>17695.8</v>
      </c>
      <c r="CI216" s="11">
        <v>11435.18</v>
      </c>
      <c r="CJ216" s="11">
        <v>7296.7520000000004</v>
      </c>
      <c r="CK216" s="27">
        <f t="shared" si="153"/>
        <v>36427.732000000004</v>
      </c>
      <c r="CL216" s="11">
        <v>18.531199999999998</v>
      </c>
      <c r="CM216" s="11">
        <v>12.310650000000001</v>
      </c>
      <c r="CN216" s="11">
        <v>9.5119279999999993</v>
      </c>
      <c r="CO216" s="27">
        <f t="shared" si="154"/>
        <v>40.353777999999998</v>
      </c>
      <c r="CP216" s="11">
        <v>16.225359999999998</v>
      </c>
      <c r="CQ216" s="11">
        <v>10.80879</v>
      </c>
      <c r="CR216" s="11">
        <v>8.349971</v>
      </c>
      <c r="CS216" s="27">
        <f t="shared" si="155"/>
        <v>35.384120999999993</v>
      </c>
      <c r="CT216" s="11">
        <v>111.258</v>
      </c>
      <c r="CU216" s="29">
        <v>2.5394294398286501</v>
      </c>
      <c r="CV216" s="29">
        <f t="shared" si="129"/>
        <v>2.4303113895002233</v>
      </c>
      <c r="CW216" s="29">
        <f t="shared" si="130"/>
        <v>2.435148055366414</v>
      </c>
      <c r="CX216" s="29">
        <f t="shared" si="131"/>
        <v>2.4857060486385931</v>
      </c>
      <c r="CY216" s="29">
        <f t="shared" si="132"/>
        <v>36617.919476086339</v>
      </c>
      <c r="CZ216" s="29">
        <f t="shared" si="133"/>
        <v>42950.194333893727</v>
      </c>
      <c r="DA216" s="29">
        <f t="shared" si="134"/>
        <v>36459.969869660046</v>
      </c>
      <c r="DB216" s="29">
        <f t="shared" si="135"/>
        <v>38359.981824471361</v>
      </c>
      <c r="DC216" s="29">
        <f t="shared" si="136"/>
        <v>92988.622742848544</v>
      </c>
      <c r="DD216" s="29">
        <f t="shared" si="137"/>
        <v>104382.34647090988</v>
      </c>
      <c r="DE216" s="29">
        <f t="shared" si="138"/>
        <v>88785.424726820725</v>
      </c>
      <c r="DF216" s="29">
        <f t="shared" si="139"/>
        <v>95351.63884675497</v>
      </c>
    </row>
    <row r="217" spans="1:110" ht="14.25" x14ac:dyDescent="0.2">
      <c r="A217" s="22" t="s">
        <v>148</v>
      </c>
      <c r="B217" s="11">
        <v>111.648</v>
      </c>
      <c r="C217" s="11">
        <v>101.14919999999999</v>
      </c>
      <c r="D217" s="11">
        <v>105.7641</v>
      </c>
      <c r="E217" s="11">
        <v>96.441800000000001</v>
      </c>
      <c r="F217" s="27">
        <v>101.01917</v>
      </c>
      <c r="G217" s="11">
        <v>170.26666666666668</v>
      </c>
      <c r="H217" s="11">
        <v>109.96666666666665</v>
      </c>
      <c r="I217" s="11">
        <v>83.733333333333334</v>
      </c>
      <c r="J217" s="10">
        <f t="shared" si="157"/>
        <v>363.9666666666667</v>
      </c>
      <c r="K217" s="11">
        <v>170.5667</v>
      </c>
      <c r="L217" s="11">
        <v>108.0359</v>
      </c>
      <c r="M217" s="11">
        <v>82.458079999999995</v>
      </c>
      <c r="N217" s="27">
        <f t="shared" si="140"/>
        <v>361.06067999999999</v>
      </c>
      <c r="O217" s="1">
        <v>6.16420598501072</v>
      </c>
      <c r="P217" s="1">
        <v>3.4228418145469965</v>
      </c>
      <c r="Q217" s="1">
        <v>3.5993986112631577</v>
      </c>
      <c r="R217" s="27">
        <f t="shared" si="158"/>
        <v>13.186446410820874</v>
      </c>
      <c r="S217" s="11">
        <v>6.1642060000000001</v>
      </c>
      <c r="T217" s="11">
        <v>3.4228420000000002</v>
      </c>
      <c r="U217" s="11">
        <v>3.599399</v>
      </c>
      <c r="V217" s="27">
        <f t="shared" si="141"/>
        <v>13.186446999999999</v>
      </c>
      <c r="W217" s="27">
        <f t="shared" si="142"/>
        <v>164.40249399999999</v>
      </c>
      <c r="X217" s="27">
        <f t="shared" si="143"/>
        <v>104.613058</v>
      </c>
      <c r="Y217" s="27">
        <f t="shared" si="144"/>
        <v>78.85868099999999</v>
      </c>
      <c r="Z217" s="27">
        <f t="shared" si="145"/>
        <v>347.874233</v>
      </c>
      <c r="AA217" s="11">
        <v>10.105790000000001</v>
      </c>
      <c r="AB217" s="11">
        <v>4.9001380000000001</v>
      </c>
      <c r="AC217" s="11">
        <v>4.3907429999999996</v>
      </c>
      <c r="AD217" s="27">
        <f t="shared" si="159"/>
        <v>19.396671000000001</v>
      </c>
      <c r="AE217" s="11">
        <v>15913.38</v>
      </c>
      <c r="AF217" s="11">
        <v>10264.36</v>
      </c>
      <c r="AG217" s="11">
        <v>6559.7809999999999</v>
      </c>
      <c r="AH217" s="27">
        <f t="shared" si="146"/>
        <v>32737.520999999997</v>
      </c>
      <c r="AI217" s="27">
        <f t="shared" si="123"/>
        <v>83.343615957095793</v>
      </c>
      <c r="AJ217" s="27">
        <f t="shared" si="124"/>
        <v>93.269459684908583</v>
      </c>
      <c r="AK217" s="27">
        <f t="shared" si="125"/>
        <v>79.524112309737362</v>
      </c>
      <c r="AL217" s="27">
        <f t="shared" si="126"/>
        <v>85.370556219294798</v>
      </c>
      <c r="AM217" s="11">
        <v>4.7607600000000003</v>
      </c>
      <c r="AN217" s="11">
        <v>4.1260089999999998</v>
      </c>
      <c r="AO217" s="11">
        <v>4.75779</v>
      </c>
      <c r="AP217" s="27">
        <f t="shared" si="160"/>
        <v>4.5822604711873058</v>
      </c>
      <c r="AQ217" s="11">
        <v>212.2508</v>
      </c>
      <c r="AR217" s="11">
        <v>118.7611</v>
      </c>
      <c r="AS217" s="11">
        <v>92.287279999999996</v>
      </c>
      <c r="AT217" s="27">
        <f t="shared" si="161"/>
        <v>423.29917999999998</v>
      </c>
      <c r="AU217" s="11">
        <v>192.7</v>
      </c>
      <c r="AV217" s="11">
        <v>10176</v>
      </c>
      <c r="AW217" s="11">
        <v>2270.3000000000002</v>
      </c>
      <c r="AX217" s="11">
        <v>2349.404</v>
      </c>
      <c r="AY217" s="11">
        <v>1942.7059999999999</v>
      </c>
      <c r="AZ217" s="11">
        <v>786.61940000000004</v>
      </c>
      <c r="BA217" s="27">
        <f t="shared" si="147"/>
        <v>5078.7294000000002</v>
      </c>
      <c r="BB217" s="11">
        <v>0.01</v>
      </c>
      <c r="BC217" s="11">
        <v>1413.7380000000001</v>
      </c>
      <c r="BD217" s="11">
        <v>428.65649999999999</v>
      </c>
      <c r="BE217" s="27">
        <f t="shared" si="148"/>
        <v>1842.4045000000001</v>
      </c>
      <c r="BF217" s="11">
        <v>3318.1889999999999</v>
      </c>
      <c r="BG217" s="11">
        <v>2782.5079999999998</v>
      </c>
      <c r="BH217" s="11">
        <v>1010.182</v>
      </c>
      <c r="BI217" s="27">
        <f t="shared" si="127"/>
        <v>7110.8789999999999</v>
      </c>
      <c r="BJ217" s="11">
        <v>2369.4969999999998</v>
      </c>
      <c r="BK217" s="11">
        <v>2096.6689999999999</v>
      </c>
      <c r="BL217" s="11">
        <v>787.7396</v>
      </c>
      <c r="BM217" s="27">
        <f t="shared" si="156"/>
        <v>5253.9055999999991</v>
      </c>
      <c r="BN217" s="11">
        <v>948.69169999999997</v>
      </c>
      <c r="BO217" s="11">
        <v>685.83879999999999</v>
      </c>
      <c r="BP217" s="11">
        <v>222.4419</v>
      </c>
      <c r="BQ217" s="27">
        <f t="shared" si="128"/>
        <v>1856.9723999999999</v>
      </c>
      <c r="BR217" s="11">
        <v>484.93509999999998</v>
      </c>
      <c r="BS217" s="11">
        <v>267.4683</v>
      </c>
      <c r="BT217" s="11">
        <v>200.8871</v>
      </c>
      <c r="BU217" s="27">
        <f t="shared" si="149"/>
        <v>953.29049999999995</v>
      </c>
      <c r="BV217" s="11">
        <v>1.475646</v>
      </c>
      <c r="BW217" s="11">
        <v>0.92428100000000002</v>
      </c>
      <c r="BX217" s="11">
        <v>0.65718889999999996</v>
      </c>
      <c r="BY217" s="27">
        <f t="shared" si="150"/>
        <v>3.0571158999999999</v>
      </c>
      <c r="BZ217" s="11">
        <v>190.93700000000001</v>
      </c>
      <c r="CA217" s="11">
        <v>110.0506</v>
      </c>
      <c r="CB217" s="11">
        <v>82.487949999999998</v>
      </c>
      <c r="CC217" s="27">
        <f t="shared" si="151"/>
        <v>383.47555000000006</v>
      </c>
      <c r="CD217" s="11">
        <v>19788.759999999998</v>
      </c>
      <c r="CE217" s="11">
        <v>12764.03</v>
      </c>
      <c r="CF217" s="11">
        <v>8157.2809999999999</v>
      </c>
      <c r="CG217" s="27">
        <f t="shared" si="152"/>
        <v>40710.071000000004</v>
      </c>
      <c r="CH217" s="11">
        <v>17840.41</v>
      </c>
      <c r="CI217" s="11">
        <v>11507.32</v>
      </c>
      <c r="CJ217" s="11">
        <v>7354.1360000000004</v>
      </c>
      <c r="CK217" s="27">
        <f t="shared" si="153"/>
        <v>36701.866000000002</v>
      </c>
      <c r="CL217" s="11">
        <v>18.834099999999999</v>
      </c>
      <c r="CM217" s="11">
        <v>12.531560000000001</v>
      </c>
      <c r="CN217" s="11">
        <v>9.6658840000000001</v>
      </c>
      <c r="CO217" s="27">
        <f t="shared" si="154"/>
        <v>41.031543999999997</v>
      </c>
      <c r="CP217" s="11">
        <v>16.435829999999999</v>
      </c>
      <c r="CQ217" s="11">
        <v>10.96646</v>
      </c>
      <c r="CR217" s="11">
        <v>8.4569390000000002</v>
      </c>
      <c r="CS217" s="27">
        <f t="shared" si="155"/>
        <v>35.859228999999999</v>
      </c>
      <c r="CT217" s="11">
        <v>111.648</v>
      </c>
      <c r="CU217" s="29">
        <v>2.5397649486479832</v>
      </c>
      <c r="CV217" s="29">
        <f t="shared" si="129"/>
        <v>2.4304120104751812</v>
      </c>
      <c r="CW217" s="29">
        <f t="shared" si="130"/>
        <v>2.4353508603377829</v>
      </c>
      <c r="CX217" s="29">
        <f t="shared" si="131"/>
        <v>2.4859225053592069</v>
      </c>
      <c r="CY217" s="29">
        <f t="shared" si="132"/>
        <v>36789.273451230896</v>
      </c>
      <c r="CZ217" s="29">
        <f t="shared" si="133"/>
        <v>43023.117132011525</v>
      </c>
      <c r="DA217" s="29">
        <f t="shared" si="134"/>
        <v>36608.303868192634</v>
      </c>
      <c r="DB217" s="29">
        <f t="shared" si="135"/>
        <v>38500.190655419312</v>
      </c>
      <c r="DC217" s="29">
        <f t="shared" si="136"/>
        <v>93436.107197662059</v>
      </c>
      <c r="DD217" s="29">
        <f t="shared" si="137"/>
        <v>104563.90060572136</v>
      </c>
      <c r="DE217" s="29">
        <f t="shared" si="138"/>
        <v>89154.064320909907</v>
      </c>
      <c r="DF217" s="29">
        <f t="shared" si="139"/>
        <v>95708.490410927101</v>
      </c>
    </row>
    <row r="218" spans="1:110" ht="14.25" x14ac:dyDescent="0.2">
      <c r="A218" s="22" t="s">
        <v>149</v>
      </c>
      <c r="B218" s="11">
        <v>112.03410530122106</v>
      </c>
      <c r="C218" s="11">
        <v>100.6669</v>
      </c>
      <c r="D218" s="11">
        <v>104.9786</v>
      </c>
      <c r="E218" s="11">
        <v>96.314300000000003</v>
      </c>
      <c r="F218" s="27">
        <v>101.45289</v>
      </c>
      <c r="G218" s="11"/>
      <c r="H218" s="11"/>
      <c r="I218" s="11"/>
      <c r="J218" s="10"/>
      <c r="K218" s="11">
        <v>171.9</v>
      </c>
      <c r="L218" s="11">
        <v>108.753</v>
      </c>
      <c r="M218" s="11">
        <v>84.294139999999999</v>
      </c>
      <c r="N218" s="27">
        <f t="shared" si="140"/>
        <v>364.94713999999999</v>
      </c>
      <c r="O218" s="1"/>
      <c r="P218" s="1"/>
      <c r="Q218" s="1"/>
      <c r="R218" s="27">
        <f t="shared" si="158"/>
        <v>0</v>
      </c>
      <c r="S218" s="11">
        <v>6.0573199999999998</v>
      </c>
      <c r="T218" s="11">
        <v>3.302076</v>
      </c>
      <c r="U218" s="11">
        <v>3.597661</v>
      </c>
      <c r="V218" s="27">
        <f t="shared" si="141"/>
        <v>12.957057000000001</v>
      </c>
      <c r="W218" s="27">
        <f t="shared" si="142"/>
        <v>165.84268</v>
      </c>
      <c r="X218" s="27">
        <f t="shared" si="143"/>
        <v>105.450924</v>
      </c>
      <c r="Y218" s="27">
        <f t="shared" si="144"/>
        <v>80.696478999999997</v>
      </c>
      <c r="Z218" s="27">
        <f t="shared" si="145"/>
        <v>351.99008299999997</v>
      </c>
      <c r="AA218" s="11">
        <v>10.591419999999999</v>
      </c>
      <c r="AB218" s="11">
        <v>4.8838239999999997</v>
      </c>
      <c r="AC218" s="11">
        <v>4.3879580000000002</v>
      </c>
      <c r="AD218" s="27">
        <f t="shared" si="159"/>
        <v>19.863202000000001</v>
      </c>
      <c r="AE218" s="11">
        <v>15977.46</v>
      </c>
      <c r="AF218" s="11">
        <v>10315.41</v>
      </c>
      <c r="AG218" s="11">
        <v>6583.0320000000002</v>
      </c>
      <c r="AH218" s="27">
        <f t="shared" si="146"/>
        <v>32875.902000000002</v>
      </c>
      <c r="AI218" s="27">
        <f t="shared" si="123"/>
        <v>83.310746865573577</v>
      </c>
      <c r="AJ218" s="27">
        <f t="shared" si="124"/>
        <v>93.224733621928408</v>
      </c>
      <c r="AK218" s="27">
        <f t="shared" si="125"/>
        <v>79.42512080208968</v>
      </c>
      <c r="AL218" s="27">
        <f t="shared" si="126"/>
        <v>85.321922785454021</v>
      </c>
      <c r="AM218" s="11">
        <v>4.8731099999999996</v>
      </c>
      <c r="AN218" s="11">
        <v>4.0401319999999998</v>
      </c>
      <c r="AO218" s="11">
        <v>4.6450769999999997</v>
      </c>
      <c r="AP218" s="27">
        <f t="shared" si="160"/>
        <v>4.5906141926489914</v>
      </c>
      <c r="AQ218" s="11">
        <v>217.3441</v>
      </c>
      <c r="AR218" s="11">
        <v>120.8828</v>
      </c>
      <c r="AS218" s="11">
        <v>94.464699999999993</v>
      </c>
      <c r="AT218" s="27">
        <f t="shared" si="161"/>
        <v>432.69159999999999</v>
      </c>
      <c r="AU218" s="11">
        <v>193.82140673302732</v>
      </c>
      <c r="AV218" s="11">
        <v>10272.107014049205</v>
      </c>
      <c r="AW218" s="11">
        <v>2294.3431518026432</v>
      </c>
      <c r="AX218" s="11">
        <v>2657</v>
      </c>
      <c r="AY218" s="11">
        <v>2107.422</v>
      </c>
      <c r="AZ218" s="11">
        <v>843.92240000000004</v>
      </c>
      <c r="BA218" s="27">
        <f t="shared" si="147"/>
        <v>5608.3444000000009</v>
      </c>
      <c r="BB218" s="11">
        <v>60.567250000000001</v>
      </c>
      <c r="BC218" s="11">
        <v>1458.971</v>
      </c>
      <c r="BD218" s="11">
        <v>474.83699999999999</v>
      </c>
      <c r="BE218" s="27">
        <f t="shared" si="148"/>
        <v>1994.3752500000001</v>
      </c>
      <c r="BF218" s="11">
        <v>2733.971</v>
      </c>
      <c r="BG218" s="11">
        <v>3206.45</v>
      </c>
      <c r="BH218" s="11">
        <v>1209.181</v>
      </c>
      <c r="BI218" s="27">
        <f t="shared" si="127"/>
        <v>7149.6020000000008</v>
      </c>
      <c r="BJ218" s="11">
        <v>2651.96</v>
      </c>
      <c r="BK218" s="11">
        <v>2130.8490000000002</v>
      </c>
      <c r="BL218" s="11">
        <v>857.6309</v>
      </c>
      <c r="BM218" s="27">
        <f t="shared" si="156"/>
        <v>5640.4399000000003</v>
      </c>
      <c r="BN218" s="11">
        <v>82.010390000000001</v>
      </c>
      <c r="BO218" s="11">
        <v>1075.6010000000001</v>
      </c>
      <c r="BP218" s="11">
        <v>351.55009999999999</v>
      </c>
      <c r="BQ218" s="27">
        <f t="shared" si="128"/>
        <v>1509.16149</v>
      </c>
      <c r="BR218" s="11">
        <v>486.64370000000002</v>
      </c>
      <c r="BS218" s="11">
        <v>268.66570000000002</v>
      </c>
      <c r="BT218" s="11">
        <v>201.65790000000001</v>
      </c>
      <c r="BU218" s="27">
        <f t="shared" si="149"/>
        <v>956.96730000000014</v>
      </c>
      <c r="BV218" s="11">
        <v>1.506078</v>
      </c>
      <c r="BW218" s="11">
        <v>0.89641490000000001</v>
      </c>
      <c r="BX218" s="11">
        <v>0.67207139999999999</v>
      </c>
      <c r="BY218" s="27">
        <f t="shared" si="150"/>
        <v>3.0745643</v>
      </c>
      <c r="BZ218" s="11">
        <v>191.78149999999999</v>
      </c>
      <c r="CA218" s="11">
        <v>110.651</v>
      </c>
      <c r="CB218" s="11">
        <v>82.883499999999998</v>
      </c>
      <c r="CC218" s="27">
        <f t="shared" si="151"/>
        <v>385.31600000000003</v>
      </c>
      <c r="CD218" s="11">
        <v>20026.099999999999</v>
      </c>
      <c r="CE218" s="11">
        <v>12929.3</v>
      </c>
      <c r="CF218" s="11">
        <v>8251.15</v>
      </c>
      <c r="CG218" s="27">
        <f t="shared" si="152"/>
        <v>41206.549999999996</v>
      </c>
      <c r="CH218" s="11">
        <v>17966.64</v>
      </c>
      <c r="CI218" s="11">
        <v>11599.67</v>
      </c>
      <c r="CJ218" s="11">
        <v>7402.6130000000003</v>
      </c>
      <c r="CK218" s="27">
        <f t="shared" si="153"/>
        <v>36968.922999999995</v>
      </c>
      <c r="CL218" s="11">
        <v>19.089759999999998</v>
      </c>
      <c r="CM218" s="11">
        <v>12.721220000000001</v>
      </c>
      <c r="CN218" s="11">
        <v>9.7901720000000001</v>
      </c>
      <c r="CO218" s="27">
        <f t="shared" si="154"/>
        <v>41.601151999999999</v>
      </c>
      <c r="CP218" s="11">
        <v>16.6038</v>
      </c>
      <c r="CQ218" s="11">
        <v>11.09581</v>
      </c>
      <c r="CR218" s="11">
        <v>8.5372479999999999</v>
      </c>
      <c r="CS218" s="27">
        <f t="shared" si="155"/>
        <v>36.236857999999998</v>
      </c>
      <c r="CT218" s="11">
        <v>112.03410530122106</v>
      </c>
      <c r="CU218" s="29">
        <v>2.5374903210163651</v>
      </c>
      <c r="CV218" s="29">
        <f t="shared" si="129"/>
        <v>2.4280458378143894</v>
      </c>
      <c r="CW218" s="29">
        <f t="shared" si="130"/>
        <v>2.4330282866915613</v>
      </c>
      <c r="CX218" s="29">
        <f t="shared" si="131"/>
        <v>2.4835908708696239</v>
      </c>
      <c r="CY218" s="29">
        <f t="shared" si="132"/>
        <v>36919.495721407671</v>
      </c>
      <c r="CZ218" s="29">
        <f t="shared" si="133"/>
        <v>43175.105716881611</v>
      </c>
      <c r="DA218" s="29">
        <f t="shared" si="134"/>
        <v>36708.76767039625</v>
      </c>
      <c r="DB218" s="29">
        <f t="shared" si="135"/>
        <v>38631.333588932444</v>
      </c>
      <c r="DC218" s="29">
        <f t="shared" si="136"/>
        <v>93682.863049877065</v>
      </c>
      <c r="DD218" s="29">
        <f t="shared" si="137"/>
        <v>104831.13573307065</v>
      </c>
      <c r="DE218" s="29">
        <f t="shared" si="138"/>
        <v>89313.470111662769</v>
      </c>
      <c r="DF218" s="29">
        <f t="shared" si="139"/>
        <v>95944.42743099168</v>
      </c>
    </row>
    <row r="219" spans="1:110" ht="14.25" x14ac:dyDescent="0.2">
      <c r="A219" s="22" t="s">
        <v>150</v>
      </c>
      <c r="B219" s="11">
        <v>112.70415278832657</v>
      </c>
      <c r="C219" s="11">
        <v>101.38720000000001</v>
      </c>
      <c r="D219" s="11">
        <v>105.82550000000001</v>
      </c>
      <c r="E219" s="11">
        <v>97.105630000000005</v>
      </c>
      <c r="F219" s="27">
        <v>102.60186833810917</v>
      </c>
      <c r="G219" s="1"/>
      <c r="H219" s="1"/>
      <c r="I219" s="1"/>
      <c r="J219" s="10"/>
      <c r="K219" s="11">
        <v>172.62870000000001</v>
      </c>
      <c r="L219" s="11">
        <v>109.29940000000001</v>
      </c>
      <c r="M219" s="11">
        <v>84.677120000000002</v>
      </c>
      <c r="N219" s="27">
        <f t="shared" si="140"/>
        <v>366.60522000000003</v>
      </c>
      <c r="O219" s="1"/>
      <c r="P219" s="1"/>
      <c r="Q219" s="1"/>
      <c r="R219" s="27">
        <f t="shared" si="158"/>
        <v>0</v>
      </c>
      <c r="S219" s="11">
        <v>6.0783259999999997</v>
      </c>
      <c r="T219" s="11">
        <v>3.3022269999999998</v>
      </c>
      <c r="U219" s="11">
        <v>3.6020810000000001</v>
      </c>
      <c r="V219" s="27">
        <f t="shared" si="141"/>
        <v>12.982633999999999</v>
      </c>
      <c r="W219" s="27">
        <f t="shared" si="142"/>
        <v>166.55037400000001</v>
      </c>
      <c r="X219" s="27">
        <f t="shared" si="143"/>
        <v>105.997173</v>
      </c>
      <c r="Y219" s="27">
        <f t="shared" si="144"/>
        <v>81.075039000000004</v>
      </c>
      <c r="Z219" s="27">
        <f t="shared" si="145"/>
        <v>353.62258600000001</v>
      </c>
      <c r="AA219" s="11">
        <v>10.62087</v>
      </c>
      <c r="AB219" s="11">
        <v>4.9285199999999998</v>
      </c>
      <c r="AC219" s="11">
        <v>4.4014040000000003</v>
      </c>
      <c r="AD219" s="27">
        <f t="shared" si="159"/>
        <v>19.950793999999998</v>
      </c>
      <c r="AE219" s="11">
        <v>16055.7</v>
      </c>
      <c r="AF219" s="11">
        <v>10355.700000000001</v>
      </c>
      <c r="AG219" s="11">
        <v>6595.6869999999999</v>
      </c>
      <c r="AH219" s="27">
        <f t="shared" si="146"/>
        <v>33007.087</v>
      </c>
      <c r="AI219" s="27">
        <f t="shared" si="123"/>
        <v>83.372451681915905</v>
      </c>
      <c r="AJ219" s="27">
        <f t="shared" si="124"/>
        <v>93.128808535436022</v>
      </c>
      <c r="AK219" s="27">
        <f t="shared" si="125"/>
        <v>79.218783573645311</v>
      </c>
      <c r="AL219" s="27">
        <f t="shared" si="126"/>
        <v>85.281977149699202</v>
      </c>
      <c r="AM219" s="11">
        <v>4.8403090000000004</v>
      </c>
      <c r="AN219" s="11">
        <v>4.0364380000000004</v>
      </c>
      <c r="AO219" s="11">
        <v>4.6155869999999997</v>
      </c>
      <c r="AP219" s="27">
        <f t="shared" si="160"/>
        <v>4.5665927732093445</v>
      </c>
      <c r="AQ219" s="11">
        <v>219.4255</v>
      </c>
      <c r="AR219" s="11">
        <v>122.1007</v>
      </c>
      <c r="AS219" s="11">
        <v>95.359570000000005</v>
      </c>
      <c r="AT219" s="27">
        <f t="shared" si="161"/>
        <v>436.88577000000004</v>
      </c>
      <c r="AU219" s="11">
        <v>196.30751840202646</v>
      </c>
      <c r="AV219" s="11">
        <v>10393.892820977979</v>
      </c>
      <c r="AW219" s="11">
        <v>2325.9007428994923</v>
      </c>
      <c r="AX219" s="11">
        <v>2825.4009999999998</v>
      </c>
      <c r="AY219" s="11">
        <v>2141.65</v>
      </c>
      <c r="AZ219" s="11">
        <v>824.61059999999998</v>
      </c>
      <c r="BA219" s="27">
        <f t="shared" si="147"/>
        <v>5791.6615999999995</v>
      </c>
      <c r="BB219" s="11">
        <v>104.36060000000001</v>
      </c>
      <c r="BC219" s="11">
        <v>1082.8969999999999</v>
      </c>
      <c r="BD219" s="11">
        <v>460.16109999999998</v>
      </c>
      <c r="BE219" s="27">
        <f t="shared" si="148"/>
        <v>1647.4186999999999</v>
      </c>
      <c r="BF219" s="11">
        <v>2917.4940000000001</v>
      </c>
      <c r="BG219" s="11">
        <v>3075.5169999999998</v>
      </c>
      <c r="BH219" s="11">
        <v>1203.3579999999999</v>
      </c>
      <c r="BI219" s="27">
        <f t="shared" si="127"/>
        <v>7196.3690000000006</v>
      </c>
      <c r="BJ219" s="11">
        <v>2845.75</v>
      </c>
      <c r="BK219" s="11">
        <v>2179.7330000000002</v>
      </c>
      <c r="BL219" s="11">
        <v>846.24800000000005</v>
      </c>
      <c r="BM219" s="27">
        <f t="shared" si="156"/>
        <v>5871.7309999999998</v>
      </c>
      <c r="BN219" s="11">
        <v>71.744900000000001</v>
      </c>
      <c r="BO219" s="11">
        <v>895.78390000000002</v>
      </c>
      <c r="BP219" s="11">
        <v>357.11009999999999</v>
      </c>
      <c r="BQ219" s="27">
        <f t="shared" si="128"/>
        <v>1324.6388999999999</v>
      </c>
      <c r="BR219" s="11">
        <v>488.38</v>
      </c>
      <c r="BS219" s="11">
        <v>269.82040000000001</v>
      </c>
      <c r="BT219" s="11">
        <v>202.4425</v>
      </c>
      <c r="BU219" s="27">
        <f t="shared" si="149"/>
        <v>960.64289999999994</v>
      </c>
      <c r="BV219" s="11">
        <v>1.5355730000000001</v>
      </c>
      <c r="BW219" s="11">
        <v>0.85404469999999999</v>
      </c>
      <c r="BX219" s="11">
        <v>0.68658019999999997</v>
      </c>
      <c r="BY219" s="27">
        <f t="shared" si="150"/>
        <v>3.0761978999999999</v>
      </c>
      <c r="BZ219" s="11">
        <v>192.578</v>
      </c>
      <c r="CA219" s="11">
        <v>111.19759999999999</v>
      </c>
      <c r="CB219" s="11">
        <v>83.259129999999999</v>
      </c>
      <c r="CC219" s="27">
        <f t="shared" si="151"/>
        <v>387.03472999999997</v>
      </c>
      <c r="CD219" s="11">
        <v>20284.53</v>
      </c>
      <c r="CE219" s="11">
        <v>13083.24</v>
      </c>
      <c r="CF219" s="11">
        <v>8332.8919999999998</v>
      </c>
      <c r="CG219" s="27">
        <f t="shared" si="152"/>
        <v>41700.661999999997</v>
      </c>
      <c r="CH219" s="11">
        <v>18069.72</v>
      </c>
      <c r="CI219" s="11">
        <v>11654.72</v>
      </c>
      <c r="CJ219" s="11">
        <v>7423.05</v>
      </c>
      <c r="CK219" s="27">
        <f t="shared" si="153"/>
        <v>37147.490000000005</v>
      </c>
      <c r="CL219" s="11">
        <v>19.4178</v>
      </c>
      <c r="CM219" s="11">
        <v>12.959390000000001</v>
      </c>
      <c r="CN219" s="11">
        <v>9.9689669999999992</v>
      </c>
      <c r="CO219" s="27">
        <f t="shared" si="154"/>
        <v>42.346156999999998</v>
      </c>
      <c r="CP219" s="11">
        <v>16.793099999999999</v>
      </c>
      <c r="CQ219" s="11">
        <v>11.23968</v>
      </c>
      <c r="CR219" s="11">
        <v>8.6439489999999992</v>
      </c>
      <c r="CS219" s="27">
        <f t="shared" si="155"/>
        <v>36.676728999999995</v>
      </c>
      <c r="CT219" s="11">
        <v>112.70415278832657</v>
      </c>
      <c r="CU219" s="29">
        <v>2.5360113824008974</v>
      </c>
      <c r="CV219" s="29">
        <f t="shared" si="129"/>
        <v>2.4264948164348872</v>
      </c>
      <c r="CW219" s="29">
        <f t="shared" si="130"/>
        <v>2.4314750826726148</v>
      </c>
      <c r="CX219" s="29">
        <f t="shared" si="131"/>
        <v>2.4820586514290333</v>
      </c>
      <c r="CY219" s="29">
        <f t="shared" si="132"/>
        <v>36999.303820795285</v>
      </c>
      <c r="CZ219" s="29">
        <f t="shared" si="133"/>
        <v>43194.361879235221</v>
      </c>
      <c r="DA219" s="29">
        <f t="shared" si="134"/>
        <v>36667.448781752842</v>
      </c>
      <c r="DB219" s="29">
        <f t="shared" si="135"/>
        <v>38669.405665726576</v>
      </c>
      <c r="DC219" s="29">
        <f t="shared" si="136"/>
        <v>93830.65563044585</v>
      </c>
      <c r="DD219" s="29">
        <f t="shared" si="137"/>
        <v>104810.89519917696</v>
      </c>
      <c r="DE219" s="29">
        <f t="shared" si="138"/>
        <v>89155.988058006376</v>
      </c>
      <c r="DF219" s="29">
        <f t="shared" si="139"/>
        <v>95979.732878235518</v>
      </c>
    </row>
    <row r="220" spans="1:110" ht="14.25" x14ac:dyDescent="0.2">
      <c r="A220" s="22" t="s">
        <v>151</v>
      </c>
      <c r="B220" s="11">
        <v>113.20518457244029</v>
      </c>
      <c r="C220" s="11">
        <v>102.1574</v>
      </c>
      <c r="D220" s="11">
        <v>106.73180000000001</v>
      </c>
      <c r="E220" s="11">
        <v>97.942059999999998</v>
      </c>
      <c r="F220" s="27">
        <v>103.43071378407805</v>
      </c>
      <c r="G220" s="1"/>
      <c r="H220" s="1"/>
      <c r="I220" s="1"/>
      <c r="J220" s="10"/>
      <c r="K220" s="11">
        <v>173.37880000000001</v>
      </c>
      <c r="L220" s="11">
        <v>109.8446</v>
      </c>
      <c r="M220" s="11">
        <v>85.020650000000003</v>
      </c>
      <c r="N220" s="27">
        <f t="shared" si="140"/>
        <v>368.24405000000002</v>
      </c>
      <c r="O220" s="1"/>
      <c r="P220" s="1"/>
      <c r="Q220" s="1"/>
      <c r="R220" s="27">
        <f t="shared" si="158"/>
        <v>0</v>
      </c>
      <c r="S220" s="11">
        <v>6.0803159999999998</v>
      </c>
      <c r="T220" s="11">
        <v>3.3005179999999998</v>
      </c>
      <c r="U220" s="11">
        <v>3.6009380000000002</v>
      </c>
      <c r="V220" s="27">
        <f t="shared" si="141"/>
        <v>12.981771999999999</v>
      </c>
      <c r="W220" s="27">
        <f t="shared" si="142"/>
        <v>167.298484</v>
      </c>
      <c r="X220" s="27">
        <f t="shared" si="143"/>
        <v>106.544082</v>
      </c>
      <c r="Y220" s="27">
        <f t="shared" si="144"/>
        <v>81.419712000000004</v>
      </c>
      <c r="Z220" s="27">
        <f t="shared" si="145"/>
        <v>355.26227800000004</v>
      </c>
      <c r="AA220" s="11">
        <v>10.594950000000001</v>
      </c>
      <c r="AB220" s="11">
        <v>4.954383</v>
      </c>
      <c r="AC220" s="11">
        <v>4.406129</v>
      </c>
      <c r="AD220" s="27">
        <f t="shared" si="159"/>
        <v>19.955462000000001</v>
      </c>
      <c r="AE220" s="11">
        <v>16153.01</v>
      </c>
      <c r="AF220" s="11">
        <v>10407.61</v>
      </c>
      <c r="AG220" s="11">
        <v>6623.8919999999998</v>
      </c>
      <c r="AH220" s="27">
        <f t="shared" si="146"/>
        <v>33184.512000000002</v>
      </c>
      <c r="AI220" s="27">
        <f t="shared" si="123"/>
        <v>83.522935571089604</v>
      </c>
      <c r="AJ220" s="27">
        <f t="shared" si="124"/>
        <v>93.125225372743031</v>
      </c>
      <c r="AK220" s="27">
        <f t="shared" si="125"/>
        <v>79.190039107892446</v>
      </c>
      <c r="AL220" s="27">
        <f t="shared" si="126"/>
        <v>85.350909149083293</v>
      </c>
      <c r="AM220" s="11">
        <v>4.7885619999999998</v>
      </c>
      <c r="AN220" s="11">
        <v>4.0221520000000002</v>
      </c>
      <c r="AO220" s="11">
        <v>4.5832430000000004</v>
      </c>
      <c r="AP220" s="27">
        <f t="shared" si="160"/>
        <v>4.5294808011886092</v>
      </c>
      <c r="AQ220" s="11">
        <v>221.25540000000001</v>
      </c>
      <c r="AR220" s="11">
        <v>123.17740000000001</v>
      </c>
      <c r="AS220" s="11">
        <v>96.135620000000003</v>
      </c>
      <c r="AT220" s="27">
        <f t="shared" si="161"/>
        <v>440.56842000000006</v>
      </c>
      <c r="AU220" s="11">
        <v>198.7591354784839</v>
      </c>
      <c r="AV220" s="11">
        <v>10535.768343209784</v>
      </c>
      <c r="AW220" s="11">
        <v>2363.9739651460668</v>
      </c>
      <c r="AX220" s="11">
        <v>3087.873</v>
      </c>
      <c r="AY220" s="11">
        <v>2210.5540000000001</v>
      </c>
      <c r="AZ220" s="11">
        <v>839.36850000000004</v>
      </c>
      <c r="BA220" s="27">
        <f t="shared" si="147"/>
        <v>6137.7955000000002</v>
      </c>
      <c r="BB220" s="11">
        <v>150.81479999999999</v>
      </c>
      <c r="BC220" s="11">
        <v>825.73019999999997</v>
      </c>
      <c r="BD220" s="11">
        <v>440.4941</v>
      </c>
      <c r="BE220" s="27">
        <f t="shared" si="148"/>
        <v>1417.0391</v>
      </c>
      <c r="BF220" s="11">
        <v>3210.6170000000002</v>
      </c>
      <c r="BG220" s="11">
        <v>2944.3130000000001</v>
      </c>
      <c r="BH220" s="11">
        <v>1203.317</v>
      </c>
      <c r="BI220" s="27">
        <f t="shared" si="127"/>
        <v>7358.2470000000003</v>
      </c>
      <c r="BJ220" s="11">
        <v>3102.6329999999998</v>
      </c>
      <c r="BK220" s="11">
        <v>2249.9380000000001</v>
      </c>
      <c r="BL220" s="11">
        <v>858.31709999999998</v>
      </c>
      <c r="BM220" s="27">
        <f t="shared" si="156"/>
        <v>6210.8881000000001</v>
      </c>
      <c r="BN220" s="11">
        <v>107.9841</v>
      </c>
      <c r="BO220" s="11">
        <v>694.37459999999999</v>
      </c>
      <c r="BP220" s="11">
        <v>345</v>
      </c>
      <c r="BQ220" s="27">
        <f t="shared" si="128"/>
        <v>1147.3587</v>
      </c>
      <c r="BR220" s="11">
        <v>490.15010000000001</v>
      </c>
      <c r="BS220" s="11">
        <v>270.99849999999998</v>
      </c>
      <c r="BT220" s="11">
        <v>203.24369999999999</v>
      </c>
      <c r="BU220" s="27">
        <f t="shared" si="149"/>
        <v>964.39229999999998</v>
      </c>
      <c r="BV220" s="11">
        <v>1.5712280000000001</v>
      </c>
      <c r="BW220" s="11">
        <v>0.87780349999999996</v>
      </c>
      <c r="BX220" s="11">
        <v>0.70391409999999999</v>
      </c>
      <c r="BY220" s="27">
        <f t="shared" si="150"/>
        <v>3.1529456000000002</v>
      </c>
      <c r="BZ220" s="11">
        <v>193.39609999999999</v>
      </c>
      <c r="CA220" s="11">
        <v>111.7593</v>
      </c>
      <c r="CB220" s="11">
        <v>83.645520000000005</v>
      </c>
      <c r="CC220" s="27">
        <f t="shared" si="151"/>
        <v>388.80092000000002</v>
      </c>
      <c r="CD220" s="11">
        <v>20536.38</v>
      </c>
      <c r="CE220" s="11">
        <v>13231.88</v>
      </c>
      <c r="CF220" s="11">
        <v>8421.3889999999992</v>
      </c>
      <c r="CG220" s="27">
        <f t="shared" si="152"/>
        <v>42189.649000000005</v>
      </c>
      <c r="CH220" s="11">
        <v>18182.27</v>
      </c>
      <c r="CI220" s="11">
        <v>11715.1</v>
      </c>
      <c r="CJ220" s="11">
        <v>7456.0360000000001</v>
      </c>
      <c r="CK220" s="27">
        <f t="shared" si="153"/>
        <v>37353.406000000003</v>
      </c>
      <c r="CL220" s="11">
        <v>19.725110000000001</v>
      </c>
      <c r="CM220" s="11">
        <v>13.184380000000001</v>
      </c>
      <c r="CN220" s="11">
        <v>10.115069999999999</v>
      </c>
      <c r="CO220" s="27">
        <f t="shared" si="154"/>
        <v>43.024560000000008</v>
      </c>
      <c r="CP220" s="11">
        <v>16.986719999999998</v>
      </c>
      <c r="CQ220" s="11">
        <v>11.38674</v>
      </c>
      <c r="CR220" s="11">
        <v>8.7333630000000007</v>
      </c>
      <c r="CS220" s="27">
        <f t="shared" si="155"/>
        <v>37.106822999999999</v>
      </c>
      <c r="CT220" s="11">
        <v>113.20518457244029</v>
      </c>
      <c r="CU220" s="29">
        <v>2.5344363200705704</v>
      </c>
      <c r="CV220" s="29">
        <f t="shared" si="129"/>
        <v>2.4248407067689222</v>
      </c>
      <c r="CW220" s="29">
        <f t="shared" si="130"/>
        <v>2.4298217047368462</v>
      </c>
      <c r="CX220" s="29">
        <f t="shared" si="131"/>
        <v>2.4804270010472194</v>
      </c>
      <c r="CY220" s="29">
        <f t="shared" si="132"/>
        <v>37095.310191714743</v>
      </c>
      <c r="CZ220" s="29">
        <f t="shared" si="133"/>
        <v>43229.390568582487</v>
      </c>
      <c r="DA220" s="29">
        <f t="shared" si="134"/>
        <v>36685.20106650293</v>
      </c>
      <c r="DB220" s="29">
        <f t="shared" si="135"/>
        <v>38732.58423983684</v>
      </c>
      <c r="DC220" s="29">
        <f t="shared" si="136"/>
        <v>94015.701454165843</v>
      </c>
      <c r="DD220" s="29">
        <f t="shared" si="137"/>
        <v>104824.38597951134</v>
      </c>
      <c r="DE220" s="29">
        <f t="shared" si="138"/>
        <v>89138.497794024108</v>
      </c>
      <c r="DF220" s="29">
        <f t="shared" si="139"/>
        <v>96073.347768827298</v>
      </c>
    </row>
    <row r="221" spans="1:110" ht="14.25" x14ac:dyDescent="0.2">
      <c r="A221" s="22" t="s">
        <v>152</v>
      </c>
      <c r="B221" s="11">
        <v>113.80139058523706</v>
      </c>
      <c r="C221" s="11">
        <v>102.78</v>
      </c>
      <c r="D221" s="11">
        <v>107.46420000000001</v>
      </c>
      <c r="E221" s="11">
        <v>98.615570000000005</v>
      </c>
      <c r="F221" s="27">
        <v>104.14064849368023</v>
      </c>
      <c r="G221" s="1"/>
      <c r="H221" s="1"/>
      <c r="I221" s="1"/>
      <c r="J221" s="10"/>
      <c r="K221" s="11">
        <v>174.14750000000001</v>
      </c>
      <c r="L221" s="11">
        <v>110.3985</v>
      </c>
      <c r="M221" s="11">
        <v>85.387460000000004</v>
      </c>
      <c r="N221" s="27">
        <f t="shared" si="140"/>
        <v>369.93345999999997</v>
      </c>
      <c r="O221" s="1"/>
      <c r="P221" s="1"/>
      <c r="Q221" s="1"/>
      <c r="R221" s="27">
        <f t="shared" si="158"/>
        <v>0</v>
      </c>
      <c r="S221" s="11">
        <v>6.0838720000000004</v>
      </c>
      <c r="T221" s="11">
        <v>3.299871</v>
      </c>
      <c r="U221" s="11">
        <v>3.6005259999999999</v>
      </c>
      <c r="V221" s="27">
        <f t="shared" si="141"/>
        <v>12.984269000000001</v>
      </c>
      <c r="W221" s="27">
        <f t="shared" si="142"/>
        <v>168.06362799999999</v>
      </c>
      <c r="X221" s="27">
        <f t="shared" si="143"/>
        <v>107.098629</v>
      </c>
      <c r="Y221" s="27">
        <f t="shared" si="144"/>
        <v>81.786934000000002</v>
      </c>
      <c r="Z221" s="27">
        <f t="shared" si="145"/>
        <v>356.94919099999998</v>
      </c>
      <c r="AA221" s="11">
        <v>10.488149999999999</v>
      </c>
      <c r="AB221" s="11">
        <v>4.9450560000000001</v>
      </c>
      <c r="AC221" s="11">
        <v>4.3782170000000002</v>
      </c>
      <c r="AD221" s="27">
        <f t="shared" si="159"/>
        <v>19.811422999999998</v>
      </c>
      <c r="AE221" s="11">
        <v>16285.18</v>
      </c>
      <c r="AF221" s="11">
        <v>10481.51</v>
      </c>
      <c r="AG221" s="11">
        <v>6666.1009999999997</v>
      </c>
      <c r="AH221" s="27">
        <f t="shared" si="146"/>
        <v>33432.791000000005</v>
      </c>
      <c r="AI221" s="27">
        <f t="shared" si="123"/>
        <v>83.850737553954019</v>
      </c>
      <c r="AJ221" s="27">
        <f t="shared" si="124"/>
        <v>93.315379239428978</v>
      </c>
      <c r="AK221" s="27">
        <f t="shared" si="125"/>
        <v>79.326992188801569</v>
      </c>
      <c r="AL221" s="27">
        <f t="shared" si="126"/>
        <v>85.599339944133376</v>
      </c>
      <c r="AM221" s="11">
        <v>4.7056149999999999</v>
      </c>
      <c r="AN221" s="11">
        <v>3.9833669999999999</v>
      </c>
      <c r="AO221" s="11">
        <v>4.5214350000000003</v>
      </c>
      <c r="AP221" s="27">
        <f t="shared" si="160"/>
        <v>4.4634299443681646</v>
      </c>
      <c r="AQ221" s="11">
        <v>222.88589999999999</v>
      </c>
      <c r="AR221" s="11">
        <v>124.1426</v>
      </c>
      <c r="AS221" s="11">
        <v>96.832459999999998</v>
      </c>
      <c r="AT221" s="27">
        <f t="shared" si="161"/>
        <v>443.86095999999998</v>
      </c>
      <c r="AU221" s="11">
        <v>201.01082839523102</v>
      </c>
      <c r="AV221" s="11">
        <v>10693.120038022269</v>
      </c>
      <c r="AW221" s="11">
        <v>2404.2861480908196</v>
      </c>
      <c r="AX221" s="11">
        <v>3332.1860000000001</v>
      </c>
      <c r="AY221" s="11">
        <v>2308.3939999999998</v>
      </c>
      <c r="AZ221" s="11">
        <v>891.654</v>
      </c>
      <c r="BA221" s="27">
        <f t="shared" si="147"/>
        <v>6532.2340000000004</v>
      </c>
      <c r="BB221" s="11">
        <v>195.05879999999999</v>
      </c>
      <c r="BC221" s="11">
        <v>638.19669999999996</v>
      </c>
      <c r="BD221" s="11">
        <v>433.1361</v>
      </c>
      <c r="BE221" s="27">
        <f t="shared" si="148"/>
        <v>1266.3915999999999</v>
      </c>
      <c r="BF221" s="11">
        <v>3494.4670000000001</v>
      </c>
      <c r="BG221" s="11">
        <v>2876.1509999999998</v>
      </c>
      <c r="BH221" s="11">
        <v>1240.0540000000001</v>
      </c>
      <c r="BI221" s="27">
        <f t="shared" si="127"/>
        <v>7610.6720000000005</v>
      </c>
      <c r="BJ221" s="11">
        <v>3351.9549999999999</v>
      </c>
      <c r="BK221" s="11">
        <v>2342.5149999999999</v>
      </c>
      <c r="BL221" s="11">
        <v>902.47050000000002</v>
      </c>
      <c r="BM221" s="27">
        <f t="shared" si="156"/>
        <v>6596.9404999999997</v>
      </c>
      <c r="BN221" s="11">
        <v>142.51259999999999</v>
      </c>
      <c r="BO221" s="11">
        <v>533.63530000000003</v>
      </c>
      <c r="BP221" s="11">
        <v>337.5831</v>
      </c>
      <c r="BQ221" s="27">
        <f t="shared" si="128"/>
        <v>1013.731</v>
      </c>
      <c r="BR221" s="11">
        <v>491.93329999999997</v>
      </c>
      <c r="BS221" s="11">
        <v>272.18700000000001</v>
      </c>
      <c r="BT221" s="11">
        <v>204.05119999999999</v>
      </c>
      <c r="BU221" s="27">
        <f t="shared" si="149"/>
        <v>968.17150000000004</v>
      </c>
      <c r="BV221" s="11">
        <v>1.586163</v>
      </c>
      <c r="BW221" s="11">
        <v>0.8885634</v>
      </c>
      <c r="BX221" s="11">
        <v>0.71094060000000003</v>
      </c>
      <c r="BY221" s="27">
        <f t="shared" si="150"/>
        <v>3.1856669999999996</v>
      </c>
      <c r="BZ221" s="11">
        <v>194.21629999999999</v>
      </c>
      <c r="CA221" s="11">
        <v>112.3235</v>
      </c>
      <c r="CB221" s="11">
        <v>84.033199999999994</v>
      </c>
      <c r="CC221" s="27">
        <f t="shared" si="151"/>
        <v>390.57299999999998</v>
      </c>
      <c r="CD221" s="11">
        <v>20795.95</v>
      </c>
      <c r="CE221" s="11">
        <v>13384.74</v>
      </c>
      <c r="CF221" s="11">
        <v>8512.5169999999998</v>
      </c>
      <c r="CG221" s="27">
        <f t="shared" si="152"/>
        <v>42693.207000000002</v>
      </c>
      <c r="CH221" s="11">
        <v>18285.849999999999</v>
      </c>
      <c r="CI221" s="11">
        <v>11769.19</v>
      </c>
      <c r="CJ221" s="11">
        <v>7485.0460000000003</v>
      </c>
      <c r="CK221" s="27">
        <f t="shared" si="153"/>
        <v>37540.086000000003</v>
      </c>
      <c r="CL221" s="11">
        <v>20.050190000000001</v>
      </c>
      <c r="CM221" s="11">
        <v>13.42018</v>
      </c>
      <c r="CN221" s="11">
        <v>10.26946</v>
      </c>
      <c r="CO221" s="27">
        <f t="shared" si="154"/>
        <v>43.739830000000005</v>
      </c>
      <c r="CP221" s="11">
        <v>17.180160000000001</v>
      </c>
      <c r="CQ221" s="11">
        <v>11.53265</v>
      </c>
      <c r="CR221" s="11">
        <v>8.8220290000000006</v>
      </c>
      <c r="CS221" s="27">
        <f t="shared" si="155"/>
        <v>37.534839000000005</v>
      </c>
      <c r="CT221" s="11">
        <v>113.80139058523706</v>
      </c>
      <c r="CU221" s="29">
        <v>2.5329145905879167</v>
      </c>
      <c r="CV221" s="29">
        <f t="shared" si="129"/>
        <v>2.4232417971306095</v>
      </c>
      <c r="CW221" s="29">
        <f t="shared" si="130"/>
        <v>2.4282212268484362</v>
      </c>
      <c r="CX221" s="29">
        <f t="shared" si="131"/>
        <v>2.478849024382126</v>
      </c>
      <c r="CY221" s="29">
        <f t="shared" si="132"/>
        <v>37171.401082219891</v>
      </c>
      <c r="CZ221" s="29">
        <f t="shared" si="133"/>
        <v>43239.353826597151</v>
      </c>
      <c r="DA221" s="29">
        <f t="shared" si="134"/>
        <v>36682.195448985352</v>
      </c>
      <c r="DB221" s="29">
        <f t="shared" si="135"/>
        <v>38774.210973985493</v>
      </c>
      <c r="DC221" s="29">
        <f t="shared" si="136"/>
        <v>94151.984153750222</v>
      </c>
      <c r="DD221" s="29">
        <f t="shared" si="137"/>
        <v>104779.40947352959</v>
      </c>
      <c r="DE221" s="29">
        <f t="shared" si="138"/>
        <v>89072.485636629339</v>
      </c>
      <c r="DF221" s="29">
        <f t="shared" si="139"/>
        <v>96115.415044050678</v>
      </c>
    </row>
    <row r="222" spans="1:110" ht="14.25" x14ac:dyDescent="0.2">
      <c r="A222" s="22" t="s">
        <v>153</v>
      </c>
      <c r="B222" s="11">
        <v>114.47423200687798</v>
      </c>
      <c r="C222" s="11">
        <v>103.4401</v>
      </c>
      <c r="D222" s="11">
        <v>108.2409</v>
      </c>
      <c r="E222" s="11">
        <v>99.329899999999995</v>
      </c>
      <c r="F222" s="27">
        <v>104.86474943387931</v>
      </c>
      <c r="G222" s="1"/>
      <c r="H222" s="1"/>
      <c r="I222" s="1"/>
      <c r="J222" s="10"/>
      <c r="K222" s="11">
        <v>174.97389999999999</v>
      </c>
      <c r="L222" s="11">
        <v>110.99250000000001</v>
      </c>
      <c r="M222" s="11">
        <v>85.780190000000005</v>
      </c>
      <c r="N222" s="27">
        <f t="shared" si="140"/>
        <v>371.74659000000003</v>
      </c>
      <c r="O222" s="1"/>
      <c r="P222" s="1"/>
      <c r="Q222" s="1"/>
      <c r="R222" s="27">
        <f t="shared" si="158"/>
        <v>0</v>
      </c>
      <c r="S222" s="11">
        <v>6.0885179999999997</v>
      </c>
      <c r="T222" s="11">
        <v>3.3005770000000001</v>
      </c>
      <c r="U222" s="11">
        <v>3.601413</v>
      </c>
      <c r="V222" s="27">
        <f t="shared" si="141"/>
        <v>12.990507999999998</v>
      </c>
      <c r="W222" s="27">
        <f t="shared" si="142"/>
        <v>168.88538199999999</v>
      </c>
      <c r="X222" s="27">
        <f t="shared" si="143"/>
        <v>107.691923</v>
      </c>
      <c r="Y222" s="27">
        <f t="shared" si="144"/>
        <v>82.178777000000011</v>
      </c>
      <c r="Z222" s="27">
        <f t="shared" si="145"/>
        <v>358.75608200000005</v>
      </c>
      <c r="AA222" s="11">
        <v>9.9954070000000002</v>
      </c>
      <c r="AB222" s="11">
        <v>4.7583919999999997</v>
      </c>
      <c r="AC222" s="11">
        <v>4.1717599999999999</v>
      </c>
      <c r="AD222" s="27">
        <f t="shared" si="159"/>
        <v>18.925559</v>
      </c>
      <c r="AE222" s="11">
        <v>16393.900000000001</v>
      </c>
      <c r="AF222" s="11">
        <v>10540.6</v>
      </c>
      <c r="AG222" s="11">
        <v>6698.5510000000004</v>
      </c>
      <c r="AH222" s="27">
        <f t="shared" si="146"/>
        <v>33633.050999999999</v>
      </c>
      <c r="AI222" s="27">
        <f t="shared" si="123"/>
        <v>84.057574200720097</v>
      </c>
      <c r="AJ222" s="27">
        <f t="shared" si="124"/>
        <v>93.373763466006892</v>
      </c>
      <c r="AK222" s="27">
        <f t="shared" si="125"/>
        <v>79.348723524072867</v>
      </c>
      <c r="AL222" s="27">
        <f t="shared" si="126"/>
        <v>85.724893576196621</v>
      </c>
      <c r="AM222" s="11">
        <v>4.4616300000000004</v>
      </c>
      <c r="AN222" s="11">
        <v>3.811607</v>
      </c>
      <c r="AO222" s="11">
        <v>4.2866229999999996</v>
      </c>
      <c r="AP222" s="27">
        <f t="shared" si="160"/>
        <v>4.2415888807269511</v>
      </c>
      <c r="AQ222" s="11">
        <v>224.03039999999999</v>
      </c>
      <c r="AR222" s="11">
        <v>124.8395</v>
      </c>
      <c r="AS222" s="11">
        <v>97.320419999999999</v>
      </c>
      <c r="AT222" s="27">
        <f t="shared" si="161"/>
        <v>446.19031999999999</v>
      </c>
      <c r="AU222" s="11">
        <v>203.51224300578463</v>
      </c>
      <c r="AV222" s="11">
        <v>10858.508244125807</v>
      </c>
      <c r="AW222" s="11">
        <v>2433.2918078307293</v>
      </c>
      <c r="AX222" s="11">
        <v>3544.0509999999999</v>
      </c>
      <c r="AY222" s="11">
        <v>2474.2919999999999</v>
      </c>
      <c r="AZ222" s="11">
        <v>959.30179999999996</v>
      </c>
      <c r="BA222" s="27">
        <f t="shared" si="147"/>
        <v>6977.6448</v>
      </c>
      <c r="BB222" s="11">
        <v>203.12360000000001</v>
      </c>
      <c r="BC222" s="11">
        <v>525.49670000000003</v>
      </c>
      <c r="BD222" s="11">
        <v>432.79910000000001</v>
      </c>
      <c r="BE222" s="27">
        <f t="shared" si="148"/>
        <v>1161.4194</v>
      </c>
      <c r="BF222" s="11">
        <v>3731.1550000000002</v>
      </c>
      <c r="BG222" s="11">
        <v>2929.1210000000001</v>
      </c>
      <c r="BH222" s="11">
        <v>1302.4939999999999</v>
      </c>
      <c r="BI222" s="27">
        <f t="shared" si="127"/>
        <v>7962.7699999999995</v>
      </c>
      <c r="BJ222" s="11">
        <v>3576.6990000000001</v>
      </c>
      <c r="BK222" s="11">
        <v>2497.1260000000002</v>
      </c>
      <c r="BL222" s="11">
        <v>966.73689999999999</v>
      </c>
      <c r="BM222" s="27">
        <f t="shared" si="156"/>
        <v>7040.5619000000006</v>
      </c>
      <c r="BN222" s="11">
        <v>154.4563</v>
      </c>
      <c r="BO222" s="11">
        <v>431.99540000000002</v>
      </c>
      <c r="BP222" s="11">
        <v>335.75670000000002</v>
      </c>
      <c r="BQ222" s="27">
        <f t="shared" si="128"/>
        <v>922.2084000000001</v>
      </c>
      <c r="BR222" s="11">
        <v>493.71839999999997</v>
      </c>
      <c r="BS222" s="11">
        <v>273.37869999999998</v>
      </c>
      <c r="BT222" s="11">
        <v>204.86009999999999</v>
      </c>
      <c r="BU222" s="27">
        <f t="shared" si="149"/>
        <v>971.95719999999994</v>
      </c>
      <c r="BV222" s="11">
        <v>1.5898840000000001</v>
      </c>
      <c r="BW222" s="11">
        <v>0.89212349999999996</v>
      </c>
      <c r="BX222" s="11">
        <v>0.71306199999999997</v>
      </c>
      <c r="BY222" s="27">
        <f t="shared" si="150"/>
        <v>3.1950694999999998</v>
      </c>
      <c r="BZ222" s="11">
        <v>195.0318</v>
      </c>
      <c r="CA222" s="11">
        <v>112.8861</v>
      </c>
      <c r="CB222" s="11">
        <v>84.419139999999999</v>
      </c>
      <c r="CC222" s="27">
        <f t="shared" si="151"/>
        <v>392.33704</v>
      </c>
      <c r="CD222" s="11">
        <v>21059.68</v>
      </c>
      <c r="CE222" s="11">
        <v>13540.51</v>
      </c>
      <c r="CF222" s="11">
        <v>8604.9869999999992</v>
      </c>
      <c r="CG222" s="27">
        <f t="shared" si="152"/>
        <v>43205.177000000003</v>
      </c>
      <c r="CH222" s="11">
        <v>18384.759999999998</v>
      </c>
      <c r="CI222" s="11">
        <v>11820.65</v>
      </c>
      <c r="CJ222" s="11">
        <v>7512.0169999999998</v>
      </c>
      <c r="CK222" s="27">
        <f t="shared" si="153"/>
        <v>37717.426999999996</v>
      </c>
      <c r="CL222" s="11">
        <v>20.415949999999999</v>
      </c>
      <c r="CM222" s="11">
        <v>13.68365</v>
      </c>
      <c r="CN222" s="11">
        <v>10.44286</v>
      </c>
      <c r="CO222" s="27">
        <f t="shared" si="154"/>
        <v>44.542459999999991</v>
      </c>
      <c r="CP222" s="11">
        <v>17.395679999999999</v>
      </c>
      <c r="CQ222" s="11">
        <v>11.693619999999999</v>
      </c>
      <c r="CR222" s="11">
        <v>8.9205140000000007</v>
      </c>
      <c r="CS222" s="27">
        <f t="shared" si="155"/>
        <v>38.009813999999999</v>
      </c>
      <c r="CT222" s="11">
        <v>114.47423200687798</v>
      </c>
      <c r="CU222" s="29">
        <v>2.5314764053861984</v>
      </c>
      <c r="CV222" s="29">
        <f t="shared" si="129"/>
        <v>2.421721540561681</v>
      </c>
      <c r="CW222" s="29">
        <f t="shared" si="130"/>
        <v>2.4267020488481639</v>
      </c>
      <c r="CX222" s="29">
        <f t="shared" si="131"/>
        <v>2.4773526353769708</v>
      </c>
      <c r="CY222" s="29">
        <f t="shared" si="132"/>
        <v>37237.340151795033</v>
      </c>
      <c r="CZ222" s="29">
        <f t="shared" si="133"/>
        <v>43239.103851177875</v>
      </c>
      <c r="DA222" s="29">
        <f t="shared" si="134"/>
        <v>36669.009729078534</v>
      </c>
      <c r="DB222" s="29">
        <f t="shared" si="135"/>
        <v>38805.645968773104</v>
      </c>
      <c r="DC222" s="29">
        <f t="shared" si="136"/>
        <v>94265.447993609239</v>
      </c>
      <c r="DD222" s="29">
        <f t="shared" si="137"/>
        <v>104713.06919098098</v>
      </c>
      <c r="DE222" s="29">
        <f t="shared" si="138"/>
        <v>88984.761038788129</v>
      </c>
      <c r="DF222" s="29">
        <f t="shared" si="139"/>
        <v>96135.269308245784</v>
      </c>
    </row>
    <row r="223" spans="1:110" ht="14.25" x14ac:dyDescent="0.2">
      <c r="A223" s="22" t="s">
        <v>154</v>
      </c>
      <c r="B223" s="11">
        <v>115.24026098242433</v>
      </c>
      <c r="C223" s="11">
        <v>104.1863</v>
      </c>
      <c r="D223" s="11">
        <v>109.1194</v>
      </c>
      <c r="E223" s="11">
        <v>100.139</v>
      </c>
      <c r="F223" s="27">
        <v>105.70789928403373</v>
      </c>
      <c r="G223" s="1"/>
      <c r="H223" s="1"/>
      <c r="I223" s="1"/>
      <c r="J223" s="10"/>
      <c r="K223" s="11">
        <v>175.81989999999999</v>
      </c>
      <c r="L223" s="11">
        <v>111.6003</v>
      </c>
      <c r="M223" s="11">
        <v>86.213849999999994</v>
      </c>
      <c r="N223" s="27">
        <f t="shared" si="140"/>
        <v>373.63405</v>
      </c>
      <c r="O223" s="1"/>
      <c r="P223" s="1"/>
      <c r="Q223" s="1"/>
      <c r="R223" s="27">
        <f t="shared" si="158"/>
        <v>0</v>
      </c>
      <c r="S223" s="11">
        <v>6.0940969999999997</v>
      </c>
      <c r="T223" s="11">
        <v>3.3028189999999999</v>
      </c>
      <c r="U223" s="11">
        <v>3.6048499999999999</v>
      </c>
      <c r="V223" s="27">
        <f t="shared" si="141"/>
        <v>13.001766</v>
      </c>
      <c r="W223" s="27">
        <f t="shared" si="142"/>
        <v>169.72580299999998</v>
      </c>
      <c r="X223" s="27">
        <f t="shared" si="143"/>
        <v>108.297481</v>
      </c>
      <c r="Y223" s="27">
        <f t="shared" si="144"/>
        <v>82.608999999999995</v>
      </c>
      <c r="Z223" s="27">
        <f t="shared" si="145"/>
        <v>360.63228400000003</v>
      </c>
      <c r="AA223" s="11">
        <v>9.3542059999999996</v>
      </c>
      <c r="AB223" s="11">
        <v>4.5012670000000004</v>
      </c>
      <c r="AC223" s="11">
        <v>3.8963209999999999</v>
      </c>
      <c r="AD223" s="27">
        <f t="shared" si="159"/>
        <v>17.751794</v>
      </c>
      <c r="AE223" s="11">
        <v>16512.63</v>
      </c>
      <c r="AF223" s="11">
        <v>10603.15</v>
      </c>
      <c r="AG223" s="11">
        <v>6734.1409999999996</v>
      </c>
      <c r="AH223" s="27">
        <f t="shared" si="146"/>
        <v>33849.921000000002</v>
      </c>
      <c r="AI223" s="27">
        <f t="shared" si="123"/>
        <v>84.314617550373924</v>
      </c>
      <c r="AJ223" s="27">
        <f t="shared" si="124"/>
        <v>93.463055598404537</v>
      </c>
      <c r="AK223" s="27">
        <f t="shared" si="125"/>
        <v>79.408341238822004</v>
      </c>
      <c r="AL223" s="27">
        <f t="shared" si="126"/>
        <v>85.892391679862456</v>
      </c>
      <c r="AM223" s="11">
        <v>4.1537179999999996</v>
      </c>
      <c r="AN223" s="11">
        <v>3.5852240000000002</v>
      </c>
      <c r="AO223" s="11">
        <v>3.982726</v>
      </c>
      <c r="AP223" s="27">
        <f t="shared" si="160"/>
        <v>3.9573148085811769</v>
      </c>
      <c r="AQ223" s="11">
        <v>225.20079999999999</v>
      </c>
      <c r="AR223" s="11">
        <v>125.5505</v>
      </c>
      <c r="AS223" s="11">
        <v>97.830500000000001</v>
      </c>
      <c r="AT223" s="27">
        <f t="shared" si="161"/>
        <v>448.58180000000004</v>
      </c>
      <c r="AU223" s="11">
        <v>206.2141734970611</v>
      </c>
      <c r="AV223" s="11">
        <v>11033.247028928803</v>
      </c>
      <c r="AW223" s="11">
        <v>2460.6612422602393</v>
      </c>
      <c r="AX223" s="11">
        <v>3643.9110000000001</v>
      </c>
      <c r="AY223" s="11">
        <v>2553.5010000000002</v>
      </c>
      <c r="AZ223" s="11">
        <v>990.64639999999997</v>
      </c>
      <c r="BA223" s="27">
        <f t="shared" si="147"/>
        <v>7188.0583999999999</v>
      </c>
      <c r="BB223" s="11">
        <v>217.3109</v>
      </c>
      <c r="BC223" s="11">
        <v>471.2801</v>
      </c>
      <c r="BD223" s="11">
        <v>434.9923</v>
      </c>
      <c r="BE223" s="27">
        <f t="shared" si="148"/>
        <v>1123.5833</v>
      </c>
      <c r="BF223" s="11">
        <v>3869.5839999999998</v>
      </c>
      <c r="BG223" s="11">
        <v>2970.6109999999999</v>
      </c>
      <c r="BH223" s="11">
        <v>1342.3119999999999</v>
      </c>
      <c r="BI223" s="27">
        <f t="shared" si="127"/>
        <v>8182.5069999999996</v>
      </c>
      <c r="BJ223" s="11">
        <v>3703.6790000000001</v>
      </c>
      <c r="BK223" s="11">
        <v>2592.598</v>
      </c>
      <c r="BL223" s="11">
        <v>1005.52</v>
      </c>
      <c r="BM223" s="27">
        <f t="shared" si="156"/>
        <v>7301.7970000000005</v>
      </c>
      <c r="BN223" s="11">
        <v>165.90440000000001</v>
      </c>
      <c r="BO223" s="11">
        <v>378.01280000000003</v>
      </c>
      <c r="BP223" s="11">
        <v>336.7921</v>
      </c>
      <c r="BQ223" s="27">
        <f t="shared" si="128"/>
        <v>880.7093000000001</v>
      </c>
      <c r="BR223" s="11">
        <v>495.49860000000001</v>
      </c>
      <c r="BS223" s="11">
        <v>274.56689999999998</v>
      </c>
      <c r="BT223" s="11">
        <v>205.6661</v>
      </c>
      <c r="BU223" s="27">
        <f t="shared" si="149"/>
        <v>975.73159999999996</v>
      </c>
      <c r="BV223" s="11">
        <v>1.586916</v>
      </c>
      <c r="BW223" s="11">
        <v>0.8890304</v>
      </c>
      <c r="BX223" s="11">
        <v>0.71093079999999997</v>
      </c>
      <c r="BY223" s="27">
        <f t="shared" si="150"/>
        <v>3.1868771999999996</v>
      </c>
      <c r="BZ223" s="11">
        <v>195.84540000000001</v>
      </c>
      <c r="CA223" s="11">
        <v>113.44750000000001</v>
      </c>
      <c r="CB223" s="11">
        <v>84.80395</v>
      </c>
      <c r="CC223" s="27">
        <f t="shared" si="151"/>
        <v>394.09685000000002</v>
      </c>
      <c r="CD223" s="11">
        <v>21333.78</v>
      </c>
      <c r="CE223" s="11">
        <v>13698.92</v>
      </c>
      <c r="CF223" s="11">
        <v>8700.2919999999995</v>
      </c>
      <c r="CG223" s="27">
        <f t="shared" si="152"/>
        <v>43732.991999999998</v>
      </c>
      <c r="CH223" s="11">
        <v>18495.03</v>
      </c>
      <c r="CI223" s="11">
        <v>11876.09</v>
      </c>
      <c r="CJ223" s="11">
        <v>7542.5990000000002</v>
      </c>
      <c r="CK223" s="27">
        <f t="shared" si="153"/>
        <v>37913.718999999997</v>
      </c>
      <c r="CL223" s="11">
        <v>20.812339999999999</v>
      </c>
      <c r="CM223" s="11">
        <v>13.968059999999999</v>
      </c>
      <c r="CN223" s="11">
        <v>10.62951</v>
      </c>
      <c r="CO223" s="27">
        <f t="shared" si="154"/>
        <v>45.409909999999996</v>
      </c>
      <c r="CP223" s="11">
        <v>17.621379999999998</v>
      </c>
      <c r="CQ223" s="11">
        <v>11.861649999999999</v>
      </c>
      <c r="CR223" s="11">
        <v>9.0222320000000007</v>
      </c>
      <c r="CS223" s="27">
        <f t="shared" si="155"/>
        <v>38.505262000000002</v>
      </c>
      <c r="CT223" s="11">
        <v>115.24026098242433</v>
      </c>
      <c r="CU223" s="29">
        <v>2.5300497228936702</v>
      </c>
      <c r="CV223" s="29">
        <f t="shared" si="129"/>
        <v>2.4202111108662594</v>
      </c>
      <c r="CW223" s="29">
        <f t="shared" si="130"/>
        <v>2.4251948169867088</v>
      </c>
      <c r="CX223" s="29">
        <f t="shared" si="131"/>
        <v>2.4758675437268782</v>
      </c>
      <c r="CY223" s="29">
        <f t="shared" si="132"/>
        <v>37326.099407748072</v>
      </c>
      <c r="CZ223" s="29">
        <f t="shared" si="133"/>
        <v>43253.902782891899</v>
      </c>
      <c r="DA223" s="29">
        <f t="shared" si="134"/>
        <v>36674.00218120536</v>
      </c>
      <c r="DB223" s="29">
        <f t="shared" si="135"/>
        <v>38856.709160592938</v>
      </c>
      <c r="DC223" s="29">
        <f t="shared" si="136"/>
        <v>94436.887463274586</v>
      </c>
      <c r="DD223" s="29">
        <f t="shared" si="137"/>
        <v>104683.57610348398</v>
      </c>
      <c r="DE223" s="29">
        <f t="shared" si="138"/>
        <v>88941.600008018504</v>
      </c>
      <c r="DF223" s="29">
        <f t="shared" si="139"/>
        <v>96204.065066746902</v>
      </c>
    </row>
    <row r="224" spans="1:110" ht="14.25" x14ac:dyDescent="0.2">
      <c r="A224" s="22" t="s">
        <v>155</v>
      </c>
      <c r="B224" s="11">
        <v>116.0458929158987</v>
      </c>
      <c r="C224" s="11">
        <v>104.9007</v>
      </c>
      <c r="D224" s="11">
        <v>109.9606</v>
      </c>
      <c r="E224" s="11">
        <v>100.9097</v>
      </c>
      <c r="F224" s="27">
        <v>106.47619177179675</v>
      </c>
      <c r="G224" s="1"/>
      <c r="H224" s="1"/>
      <c r="I224" s="1"/>
      <c r="J224" s="10"/>
      <c r="K224" s="11">
        <v>176.7671</v>
      </c>
      <c r="L224" s="11">
        <v>112.27679999999999</v>
      </c>
      <c r="M224" s="11">
        <v>86.674009999999996</v>
      </c>
      <c r="N224" s="27">
        <f t="shared" si="140"/>
        <v>375.71791000000002</v>
      </c>
      <c r="O224" s="1"/>
      <c r="P224" s="1"/>
      <c r="Q224" s="1"/>
      <c r="R224" s="27">
        <f t="shared" si="158"/>
        <v>0</v>
      </c>
      <c r="S224" s="11">
        <v>6.0996290000000002</v>
      </c>
      <c r="T224" s="11">
        <v>3.3058079999999999</v>
      </c>
      <c r="U224" s="11">
        <v>3.6075940000000002</v>
      </c>
      <c r="V224" s="27">
        <f t="shared" si="141"/>
        <v>13.013031</v>
      </c>
      <c r="W224" s="27">
        <f t="shared" si="142"/>
        <v>170.66747100000001</v>
      </c>
      <c r="X224" s="27">
        <f t="shared" si="143"/>
        <v>108.970992</v>
      </c>
      <c r="Y224" s="27">
        <f t="shared" si="144"/>
        <v>83.06641599999999</v>
      </c>
      <c r="Z224" s="27">
        <f t="shared" si="145"/>
        <v>362.70487900000001</v>
      </c>
      <c r="AA224" s="11">
        <v>8.8759350000000001</v>
      </c>
      <c r="AB224" s="11">
        <v>4.3146560000000003</v>
      </c>
      <c r="AC224" s="11">
        <v>3.6986059999999998</v>
      </c>
      <c r="AD224" s="27">
        <f t="shared" si="159"/>
        <v>16.889197000000003</v>
      </c>
      <c r="AE224" s="11">
        <v>16642.669999999998</v>
      </c>
      <c r="AF224" s="11">
        <v>10673.26</v>
      </c>
      <c r="AG224" s="11">
        <v>6773.4840000000004</v>
      </c>
      <c r="AH224" s="27">
        <f t="shared" si="146"/>
        <v>34089.414000000004</v>
      </c>
      <c r="AI224" s="27">
        <f t="shared" si="123"/>
        <v>84.611728029137538</v>
      </c>
      <c r="AJ224" s="27">
        <f t="shared" si="124"/>
        <v>93.60103061230754</v>
      </c>
      <c r="AK224" s="27">
        <f t="shared" si="125"/>
        <v>79.496740490971433</v>
      </c>
      <c r="AL224" s="27">
        <f t="shared" si="126"/>
        <v>86.099935480766803</v>
      </c>
      <c r="AM224" s="11">
        <v>3.9199679999999999</v>
      </c>
      <c r="AN224" s="11">
        <v>3.4163480000000002</v>
      </c>
      <c r="AO224" s="11">
        <v>3.7602120000000001</v>
      </c>
      <c r="AP224" s="27">
        <f t="shared" si="160"/>
        <v>3.7441287928037843</v>
      </c>
      <c r="AQ224" s="11">
        <v>226.4288</v>
      </c>
      <c r="AR224" s="11">
        <v>126.2944</v>
      </c>
      <c r="AS224" s="11">
        <v>98.361630000000005</v>
      </c>
      <c r="AT224" s="27">
        <f t="shared" si="161"/>
        <v>451.08483000000001</v>
      </c>
      <c r="AU224" s="11">
        <v>209.12334959746181</v>
      </c>
      <c r="AV224" s="11">
        <v>11211.586221441321</v>
      </c>
      <c r="AW224" s="11">
        <v>2490.3424955541459</v>
      </c>
      <c r="AX224" s="11">
        <v>3876.3670000000002</v>
      </c>
      <c r="AY224" s="11">
        <v>2733.1080000000002</v>
      </c>
      <c r="AZ224" s="11">
        <v>1084.9000000000001</v>
      </c>
      <c r="BA224" s="27">
        <f t="shared" si="147"/>
        <v>7694.375</v>
      </c>
      <c r="BB224" s="11">
        <v>260.86200000000002</v>
      </c>
      <c r="BC224" s="11">
        <v>459.47840000000002</v>
      </c>
      <c r="BD224" s="11">
        <v>445.06040000000002</v>
      </c>
      <c r="BE224" s="27">
        <f t="shared" si="148"/>
        <v>1165.4008000000001</v>
      </c>
      <c r="BF224" s="11">
        <v>4115.3729999999996</v>
      </c>
      <c r="BG224" s="11">
        <v>3120.5830000000001</v>
      </c>
      <c r="BH224" s="11">
        <v>1434.37</v>
      </c>
      <c r="BI224" s="27">
        <f t="shared" si="127"/>
        <v>8670.3260000000009</v>
      </c>
      <c r="BJ224" s="11">
        <v>3920.5050000000001</v>
      </c>
      <c r="BK224" s="11">
        <v>2760.5569999999998</v>
      </c>
      <c r="BL224" s="11">
        <v>1091.0940000000001</v>
      </c>
      <c r="BM224" s="27">
        <f t="shared" si="156"/>
        <v>7772.1559999999999</v>
      </c>
      <c r="BN224" s="11">
        <v>194.86789999999999</v>
      </c>
      <c r="BO224" s="11">
        <v>360.02589999999998</v>
      </c>
      <c r="BP224" s="11">
        <v>343.27629999999999</v>
      </c>
      <c r="BQ224" s="27">
        <f t="shared" si="128"/>
        <v>898.17009999999993</v>
      </c>
      <c r="BR224" s="11">
        <v>497.28410000000002</v>
      </c>
      <c r="BS224" s="11">
        <v>275.75749999999999</v>
      </c>
      <c r="BT224" s="11">
        <v>206.47499999999999</v>
      </c>
      <c r="BU224" s="27">
        <f t="shared" si="149"/>
        <v>979.51660000000004</v>
      </c>
      <c r="BV224" s="11">
        <v>1.5942590000000001</v>
      </c>
      <c r="BW224" s="11">
        <v>0.89189110000000005</v>
      </c>
      <c r="BX224" s="11">
        <v>0.71464709999999998</v>
      </c>
      <c r="BY224" s="27">
        <f t="shared" si="150"/>
        <v>3.2007972000000002</v>
      </c>
      <c r="BZ224" s="11">
        <v>196.69460000000001</v>
      </c>
      <c r="CA224" s="11">
        <v>114.02930000000001</v>
      </c>
      <c r="CB224" s="11">
        <v>85.204549999999998</v>
      </c>
      <c r="CC224" s="27">
        <f t="shared" si="151"/>
        <v>395.92845</v>
      </c>
      <c r="CD224" s="11">
        <v>21649.74</v>
      </c>
      <c r="CE224" s="11">
        <v>13884.39</v>
      </c>
      <c r="CF224" s="11">
        <v>8811.3389999999999</v>
      </c>
      <c r="CG224" s="27">
        <f t="shared" si="152"/>
        <v>44345.469000000005</v>
      </c>
      <c r="CH224" s="11">
        <v>18633.53</v>
      </c>
      <c r="CI224" s="11">
        <v>11950.04</v>
      </c>
      <c r="CJ224" s="11">
        <v>7583.7579999999998</v>
      </c>
      <c r="CK224" s="27">
        <f t="shared" si="153"/>
        <v>38167.328000000001</v>
      </c>
      <c r="CL224" s="11">
        <v>21.230049999999999</v>
      </c>
      <c r="CM224" s="11">
        <v>14.267110000000001</v>
      </c>
      <c r="CN224" s="11">
        <v>10.82015</v>
      </c>
      <c r="CO224" s="27">
        <f t="shared" si="154"/>
        <v>46.317309999999999</v>
      </c>
      <c r="CP224" s="11">
        <v>17.8566</v>
      </c>
      <c r="CQ224" s="11">
        <v>12.03619</v>
      </c>
      <c r="CR224" s="11">
        <v>9.1230180000000001</v>
      </c>
      <c r="CS224" s="27">
        <f t="shared" si="155"/>
        <v>39.015808</v>
      </c>
      <c r="CT224" s="11">
        <v>116.0458929158987</v>
      </c>
      <c r="CU224" s="29">
        <v>2.5282041296507378</v>
      </c>
      <c r="CV224" s="29">
        <f t="shared" si="129"/>
        <v>2.418303892069845</v>
      </c>
      <c r="CW224" s="29">
        <f t="shared" si="130"/>
        <v>2.4232860803795102</v>
      </c>
      <c r="CX224" s="29">
        <f t="shared" si="131"/>
        <v>2.4739737697556214</v>
      </c>
      <c r="CY224" s="29">
        <f t="shared" si="132"/>
        <v>37470.592765785186</v>
      </c>
      <c r="CZ224" s="29">
        <f t="shared" si="133"/>
        <v>43335.32179541808</v>
      </c>
      <c r="DA224" s="29">
        <f t="shared" si="134"/>
        <v>36729.66702990677</v>
      </c>
      <c r="DB224" s="29">
        <f t="shared" si="135"/>
        <v>38965.473377378192</v>
      </c>
      <c r="DC224" s="29">
        <f t="shared" si="136"/>
        <v>94733.307370919181</v>
      </c>
      <c r="DD224" s="29">
        <f t="shared" si="137"/>
        <v>104797.97736195874</v>
      </c>
      <c r="DE224" s="29">
        <f t="shared" si="138"/>
        <v>89006.490850547299</v>
      </c>
      <c r="DF224" s="29">
        <f t="shared" si="139"/>
        <v>96399.559061744629</v>
      </c>
    </row>
    <row r="225" spans="1:110" ht="14.25" x14ac:dyDescent="0.2">
      <c r="A225" s="22" t="s">
        <v>156</v>
      </c>
      <c r="B225" s="11">
        <v>116.8314627085763</v>
      </c>
      <c r="C225" s="11">
        <v>105.40470000000001</v>
      </c>
      <c r="D225" s="11">
        <v>110.5552</v>
      </c>
      <c r="E225" s="11">
        <v>101.44880000000001</v>
      </c>
      <c r="F225" s="27">
        <v>107.01035914341841</v>
      </c>
      <c r="G225" s="1"/>
      <c r="H225" s="1"/>
      <c r="I225" s="1"/>
      <c r="J225" s="10"/>
      <c r="K225" s="11">
        <v>177.64359999999999</v>
      </c>
      <c r="L225" s="11">
        <v>112.9117</v>
      </c>
      <c r="M225" s="11">
        <v>87.123009999999994</v>
      </c>
      <c r="N225" s="27">
        <f t="shared" si="140"/>
        <v>377.67831000000001</v>
      </c>
      <c r="O225" s="1"/>
      <c r="P225" s="1"/>
      <c r="Q225" s="1"/>
      <c r="R225" s="27">
        <f t="shared" si="158"/>
        <v>0</v>
      </c>
      <c r="S225" s="11">
        <v>6.1039310000000002</v>
      </c>
      <c r="T225" s="11">
        <v>3.3079019999999999</v>
      </c>
      <c r="U225" s="11">
        <v>3.6100150000000002</v>
      </c>
      <c r="V225" s="27">
        <f t="shared" si="141"/>
        <v>13.021848</v>
      </c>
      <c r="W225" s="27">
        <f t="shared" si="142"/>
        <v>171.539669</v>
      </c>
      <c r="X225" s="27">
        <f t="shared" si="143"/>
        <v>109.603798</v>
      </c>
      <c r="Y225" s="27">
        <f t="shared" si="144"/>
        <v>83.512994999999989</v>
      </c>
      <c r="Z225" s="27">
        <f t="shared" si="145"/>
        <v>364.65646200000003</v>
      </c>
      <c r="AA225" s="11">
        <v>8.4610909999999997</v>
      </c>
      <c r="AB225" s="11">
        <v>4.1524710000000002</v>
      </c>
      <c r="AC225" s="11">
        <v>3.530567</v>
      </c>
      <c r="AD225" s="27">
        <f t="shared" si="159"/>
        <v>16.144129</v>
      </c>
      <c r="AE225" s="11">
        <v>16776.71</v>
      </c>
      <c r="AF225" s="11">
        <v>10742.48</v>
      </c>
      <c r="AG225" s="11">
        <v>6816.4849999999997</v>
      </c>
      <c r="AH225" s="27">
        <f t="shared" si="146"/>
        <v>34335.674999999996</v>
      </c>
      <c r="AI225" s="27">
        <f t="shared" si="123"/>
        <v>84.928510391861465</v>
      </c>
      <c r="AJ225" s="27">
        <f t="shared" si="124"/>
        <v>93.730657245740119</v>
      </c>
      <c r="AK225" s="27">
        <f t="shared" si="125"/>
        <v>79.628615478860311</v>
      </c>
      <c r="AL225" s="27">
        <f t="shared" si="126"/>
        <v>86.324165293032777</v>
      </c>
      <c r="AM225" s="11">
        <v>3.7194880000000001</v>
      </c>
      <c r="AN225" s="11">
        <v>3.2711769999999998</v>
      </c>
      <c r="AO225" s="11">
        <v>3.5725600000000002</v>
      </c>
      <c r="AP225" s="27">
        <f t="shared" si="160"/>
        <v>3.5618929218026683</v>
      </c>
      <c r="AQ225" s="11">
        <v>227.48</v>
      </c>
      <c r="AR225" s="11">
        <v>126.94119999999999</v>
      </c>
      <c r="AS225" s="11">
        <v>98.824569999999994</v>
      </c>
      <c r="AT225" s="27">
        <f t="shared" si="161"/>
        <v>453.24576999999999</v>
      </c>
      <c r="AU225" s="11">
        <v>211.77283762502739</v>
      </c>
      <c r="AV225" s="11">
        <v>11394.006694375365</v>
      </c>
      <c r="AW225" s="11">
        <v>2518.8075374165533</v>
      </c>
      <c r="AX225" s="11">
        <v>4004.1190000000001</v>
      </c>
      <c r="AY225" s="11">
        <v>2837.4009999999998</v>
      </c>
      <c r="AZ225" s="11">
        <v>1128.4390000000001</v>
      </c>
      <c r="BA225" s="27">
        <f t="shared" si="147"/>
        <v>7969.9590000000007</v>
      </c>
      <c r="BB225" s="11">
        <v>245.39340000000001</v>
      </c>
      <c r="BC225" s="11">
        <v>484.6925</v>
      </c>
      <c r="BD225" s="11">
        <v>454.64870000000002</v>
      </c>
      <c r="BE225" s="27">
        <f t="shared" si="148"/>
        <v>1184.7346</v>
      </c>
      <c r="BF225" s="11">
        <v>4257.009</v>
      </c>
      <c r="BG225" s="11">
        <v>3249.9369999999999</v>
      </c>
      <c r="BH225" s="11">
        <v>1493.37</v>
      </c>
      <c r="BI225" s="27">
        <f t="shared" si="127"/>
        <v>9000.3159999999989</v>
      </c>
      <c r="BJ225" s="11">
        <v>4066.1190000000001</v>
      </c>
      <c r="BK225" s="11">
        <v>2877.7510000000002</v>
      </c>
      <c r="BL225" s="11">
        <v>1142.894</v>
      </c>
      <c r="BM225" s="27">
        <f t="shared" si="156"/>
        <v>8086.764000000001</v>
      </c>
      <c r="BN225" s="11">
        <v>190.88990000000001</v>
      </c>
      <c r="BO225" s="11">
        <v>372.18579999999997</v>
      </c>
      <c r="BP225" s="11">
        <v>350.47640000000001</v>
      </c>
      <c r="BQ225" s="27">
        <f t="shared" si="128"/>
        <v>913.5521</v>
      </c>
      <c r="BR225" s="11">
        <v>499.07600000000002</v>
      </c>
      <c r="BS225" s="11">
        <v>276.9547</v>
      </c>
      <c r="BT225" s="11">
        <v>207.2869</v>
      </c>
      <c r="BU225" s="27">
        <f t="shared" si="149"/>
        <v>983.31760000000008</v>
      </c>
      <c r="BV225" s="11">
        <v>1.602684</v>
      </c>
      <c r="BW225" s="11">
        <v>0.89895689999999995</v>
      </c>
      <c r="BX225" s="11">
        <v>0.71845760000000003</v>
      </c>
      <c r="BY225" s="27">
        <f t="shared" si="150"/>
        <v>3.2200984999999998</v>
      </c>
      <c r="BZ225" s="11">
        <v>197.53919999999999</v>
      </c>
      <c r="CA225" s="11">
        <v>114.6101</v>
      </c>
      <c r="CB225" s="11">
        <v>85.603459999999998</v>
      </c>
      <c r="CC225" s="27">
        <f t="shared" si="151"/>
        <v>397.75275999999997</v>
      </c>
      <c r="CD225" s="11">
        <v>21981.32</v>
      </c>
      <c r="CE225" s="11">
        <v>14075.1</v>
      </c>
      <c r="CF225" s="11">
        <v>8931.1489999999994</v>
      </c>
      <c r="CG225" s="27">
        <f t="shared" si="152"/>
        <v>44987.568999999996</v>
      </c>
      <c r="CH225" s="11">
        <v>18785.87</v>
      </c>
      <c r="CI225" s="11">
        <v>12028.99</v>
      </c>
      <c r="CJ225" s="11">
        <v>7632.8159999999998</v>
      </c>
      <c r="CK225" s="27">
        <f t="shared" si="153"/>
        <v>38447.675999999999</v>
      </c>
      <c r="CL225" s="11">
        <v>21.597549999999998</v>
      </c>
      <c r="CM225" s="11">
        <v>14.53284</v>
      </c>
      <c r="CN225" s="11">
        <v>10.98226</v>
      </c>
      <c r="CO225" s="27">
        <f t="shared" si="154"/>
        <v>47.112650000000002</v>
      </c>
      <c r="CP225" s="11">
        <v>18.048590000000001</v>
      </c>
      <c r="CQ225" s="11">
        <v>12.18174</v>
      </c>
      <c r="CR225" s="11">
        <v>9.199446</v>
      </c>
      <c r="CS225" s="27">
        <f t="shared" si="155"/>
        <v>39.429776000000004</v>
      </c>
      <c r="CT225" s="11">
        <v>116.8314627085763</v>
      </c>
      <c r="CU225" s="29">
        <v>2.5264656331502811</v>
      </c>
      <c r="CV225" s="29">
        <f t="shared" si="129"/>
        <v>2.4164947068364828</v>
      </c>
      <c r="CW225" s="29">
        <f t="shared" si="130"/>
        <v>2.4214780570785339</v>
      </c>
      <c r="CX225" s="29">
        <f t="shared" si="131"/>
        <v>2.4721829711502195</v>
      </c>
      <c r="CY225" s="29">
        <f t="shared" si="132"/>
        <v>37641.301124478035</v>
      </c>
      <c r="CZ225" s="29">
        <f t="shared" si="133"/>
        <v>43433.059630329437</v>
      </c>
      <c r="DA225" s="29">
        <f t="shared" si="134"/>
        <v>36822.471656433663</v>
      </c>
      <c r="DB225" s="29">
        <f t="shared" si="135"/>
        <v>39099.957124737717</v>
      </c>
      <c r="DC225" s="29">
        <f t="shared" si="136"/>
        <v>95099.453678054793</v>
      </c>
      <c r="DD225" s="29">
        <f t="shared" si="137"/>
        <v>104955.7586984044</v>
      </c>
      <c r="DE225" s="29">
        <f t="shared" si="138"/>
        <v>89164.807123450388</v>
      </c>
      <c r="DF225" s="29">
        <f t="shared" si="139"/>
        <v>96662.248176480294</v>
      </c>
    </row>
    <row r="226" spans="1:110" ht="14.25" x14ac:dyDescent="0.2">
      <c r="A226" s="22" t="s">
        <v>157</v>
      </c>
      <c r="B226" s="11">
        <v>117.65250919298909</v>
      </c>
      <c r="C226" s="11">
        <v>105.908</v>
      </c>
      <c r="D226" s="11">
        <v>111.1497</v>
      </c>
      <c r="E226" s="11">
        <v>101.9846</v>
      </c>
      <c r="F226" s="27">
        <v>107.54968064626945</v>
      </c>
      <c r="G226" s="1"/>
      <c r="H226" s="1"/>
      <c r="I226" s="1"/>
      <c r="J226" s="10"/>
      <c r="K226" s="11">
        <v>178.49250000000001</v>
      </c>
      <c r="L226" s="11">
        <v>113.5288</v>
      </c>
      <c r="M226" s="11">
        <v>87.568610000000007</v>
      </c>
      <c r="N226" s="27">
        <f t="shared" si="140"/>
        <v>379.58991000000003</v>
      </c>
      <c r="O226" s="1"/>
      <c r="P226" s="1"/>
      <c r="Q226" s="1"/>
      <c r="R226" s="27">
        <f t="shared" si="158"/>
        <v>0</v>
      </c>
      <c r="S226" s="11">
        <v>6.1076620000000004</v>
      </c>
      <c r="T226" s="11">
        <v>3.3093870000000001</v>
      </c>
      <c r="U226" s="11">
        <v>3.6126960000000001</v>
      </c>
      <c r="V226" s="27">
        <f t="shared" si="141"/>
        <v>13.029745</v>
      </c>
      <c r="W226" s="27">
        <f t="shared" si="142"/>
        <v>172.384838</v>
      </c>
      <c r="X226" s="27">
        <f t="shared" si="143"/>
        <v>110.219413</v>
      </c>
      <c r="Y226" s="27">
        <f t="shared" si="144"/>
        <v>83.955914000000007</v>
      </c>
      <c r="Z226" s="27">
        <f t="shared" si="145"/>
        <v>366.56016500000004</v>
      </c>
      <c r="AA226" s="11">
        <v>8.0445689999999992</v>
      </c>
      <c r="AB226" s="11">
        <v>3.9852129999999999</v>
      </c>
      <c r="AC226" s="11">
        <v>3.3616480000000002</v>
      </c>
      <c r="AD226" s="27">
        <f t="shared" si="159"/>
        <v>15.39143</v>
      </c>
      <c r="AE226" s="11">
        <v>16931.46</v>
      </c>
      <c r="AF226" s="11">
        <v>10826.78</v>
      </c>
      <c r="AG226" s="11">
        <v>6867.4769999999999</v>
      </c>
      <c r="AH226" s="27">
        <f t="shared" si="146"/>
        <v>34625.716999999997</v>
      </c>
      <c r="AI226" s="27">
        <f t="shared" si="123"/>
        <v>85.34737621034877</v>
      </c>
      <c r="AJ226" s="27">
        <f t="shared" si="124"/>
        <v>93.990134611678386</v>
      </c>
      <c r="AK226" s="27">
        <f t="shared" si="125"/>
        <v>79.852470975695226</v>
      </c>
      <c r="AL226" s="27">
        <f t="shared" si="126"/>
        <v>86.656243439914093</v>
      </c>
      <c r="AM226" s="11">
        <v>3.5223779999999998</v>
      </c>
      <c r="AN226" s="11">
        <v>3.1255199999999999</v>
      </c>
      <c r="AO226" s="11">
        <v>3.3877929999999998</v>
      </c>
      <c r="AP226" s="27">
        <f t="shared" si="160"/>
        <v>3.3818513232389797</v>
      </c>
      <c r="AQ226" s="11">
        <v>228.38460000000001</v>
      </c>
      <c r="AR226" s="11">
        <v>127.5056</v>
      </c>
      <c r="AS226" s="11">
        <v>99.228269999999995</v>
      </c>
      <c r="AT226" s="27">
        <f t="shared" si="161"/>
        <v>455.11847</v>
      </c>
      <c r="AU226" s="11">
        <v>214.50641795705647</v>
      </c>
      <c r="AV226" s="11">
        <v>11580.044002654717</v>
      </c>
      <c r="AW226" s="11">
        <v>2548.1770230233883</v>
      </c>
      <c r="AX226" s="11">
        <v>4130.3909999999996</v>
      </c>
      <c r="AY226" s="11">
        <v>2948.3609999999999</v>
      </c>
      <c r="AZ226" s="11">
        <v>1204.636</v>
      </c>
      <c r="BA226" s="27">
        <f t="shared" si="147"/>
        <v>8283.387999999999</v>
      </c>
      <c r="BB226" s="11">
        <v>288.93189999999998</v>
      </c>
      <c r="BC226" s="11">
        <v>497.93130000000002</v>
      </c>
      <c r="BD226" s="11">
        <v>460.53339999999997</v>
      </c>
      <c r="BE226" s="27">
        <f t="shared" si="148"/>
        <v>1247.3966</v>
      </c>
      <c r="BF226" s="11">
        <v>4418.991</v>
      </c>
      <c r="BG226" s="11">
        <v>3376.846</v>
      </c>
      <c r="BH226" s="11">
        <v>1572.53</v>
      </c>
      <c r="BI226" s="27">
        <f t="shared" si="127"/>
        <v>9368.3670000000002</v>
      </c>
      <c r="BJ226" s="11">
        <v>4201.2179999999998</v>
      </c>
      <c r="BK226" s="11">
        <v>2993.9780000000001</v>
      </c>
      <c r="BL226" s="11">
        <v>1216.9000000000001</v>
      </c>
      <c r="BM226" s="27">
        <f t="shared" si="156"/>
        <v>8412.0959999999995</v>
      </c>
      <c r="BN226" s="11">
        <v>217.7732</v>
      </c>
      <c r="BO226" s="11">
        <v>382.86770000000001</v>
      </c>
      <c r="BP226" s="11">
        <v>355.62970000000001</v>
      </c>
      <c r="BQ226" s="27">
        <f t="shared" si="128"/>
        <v>956.27060000000006</v>
      </c>
      <c r="BR226" s="11">
        <v>500.86930000000001</v>
      </c>
      <c r="BS226" s="11">
        <v>278.15280000000001</v>
      </c>
      <c r="BT226" s="11">
        <v>208.09960000000001</v>
      </c>
      <c r="BU226" s="27">
        <f t="shared" si="149"/>
        <v>987.12170000000003</v>
      </c>
      <c r="BV226" s="11">
        <v>1.60609</v>
      </c>
      <c r="BW226" s="11">
        <v>0.90032239999999997</v>
      </c>
      <c r="BX226" s="11">
        <v>0.7200607</v>
      </c>
      <c r="BY226" s="27">
        <f t="shared" si="150"/>
        <v>3.2264730999999998</v>
      </c>
      <c r="BZ226" s="11">
        <v>198.38290000000001</v>
      </c>
      <c r="CA226" s="11">
        <v>115.1906</v>
      </c>
      <c r="CB226" s="11">
        <v>86.00206</v>
      </c>
      <c r="CC226" s="27">
        <f t="shared" si="151"/>
        <v>399.57556</v>
      </c>
      <c r="CD226" s="11">
        <v>22354.09</v>
      </c>
      <c r="CE226" s="11">
        <v>14294.26</v>
      </c>
      <c r="CF226" s="11">
        <v>9066.92</v>
      </c>
      <c r="CG226" s="27">
        <f t="shared" si="152"/>
        <v>45715.27</v>
      </c>
      <c r="CH226" s="11">
        <v>18956.849999999999</v>
      </c>
      <c r="CI226" s="11">
        <v>12121.91</v>
      </c>
      <c r="CJ226" s="11">
        <v>7688.9870000000001</v>
      </c>
      <c r="CK226" s="27">
        <f t="shared" si="153"/>
        <v>38767.746999999996</v>
      </c>
      <c r="CL226" s="11">
        <v>21.986470000000001</v>
      </c>
      <c r="CM226" s="11">
        <v>14.813219999999999</v>
      </c>
      <c r="CN226" s="11">
        <v>11.14917</v>
      </c>
      <c r="CO226" s="27">
        <f t="shared" si="154"/>
        <v>47.948859999999996</v>
      </c>
      <c r="CP226" s="11">
        <v>18.250879999999999</v>
      </c>
      <c r="CQ226" s="11">
        <v>12.334250000000001</v>
      </c>
      <c r="CR226" s="11">
        <v>9.2761829999999996</v>
      </c>
      <c r="CS226" s="27">
        <f t="shared" si="155"/>
        <v>39.861312999999996</v>
      </c>
      <c r="CT226" s="11">
        <v>117.65250919298909</v>
      </c>
      <c r="CU226" s="29">
        <v>2.5247604506235164</v>
      </c>
      <c r="CV226" s="29">
        <f t="shared" si="129"/>
        <v>2.4147178676037804</v>
      </c>
      <c r="CW226" s="29">
        <f t="shared" si="130"/>
        <v>2.4197048303261575</v>
      </c>
      <c r="CX226" s="29">
        <f t="shared" si="131"/>
        <v>2.470425618623922</v>
      </c>
      <c r="CY226" s="29">
        <f t="shared" si="132"/>
        <v>37847.897645154131</v>
      </c>
      <c r="CZ226" s="29">
        <f t="shared" si="133"/>
        <v>43580.039460325403</v>
      </c>
      <c r="DA226" s="29">
        <f t="shared" si="134"/>
        <v>36948.590963173403</v>
      </c>
      <c r="DB226" s="29">
        <f t="shared" si="135"/>
        <v>39273.523214006942</v>
      </c>
      <c r="DC226" s="29">
        <f t="shared" si="136"/>
        <v>95556.87511373208</v>
      </c>
      <c r="DD226" s="29">
        <f t="shared" si="137"/>
        <v>105233.49995572555</v>
      </c>
      <c r="DE226" s="29">
        <f t="shared" si="138"/>
        <v>89404.684027336087</v>
      </c>
      <c r="DF226" s="29">
        <f t="shared" si="139"/>
        <v>97022.317881504045</v>
      </c>
    </row>
    <row r="227" spans="1:110" ht="14.25" x14ac:dyDescent="0.2">
      <c r="A227" s="22" t="s">
        <v>158</v>
      </c>
      <c r="B227" s="11">
        <v>118.51087699118956</v>
      </c>
      <c r="C227" s="11">
        <v>106.4147</v>
      </c>
      <c r="D227" s="11">
        <v>111.7478</v>
      </c>
      <c r="E227" s="11">
        <v>102.52119999999999</v>
      </c>
      <c r="F227" s="27">
        <v>108.08369666707378</v>
      </c>
      <c r="G227" s="1"/>
      <c r="H227" s="1"/>
      <c r="I227" s="1"/>
      <c r="J227" s="10"/>
      <c r="K227" s="11">
        <v>179.34790000000001</v>
      </c>
      <c r="L227" s="11">
        <v>114.15179999999999</v>
      </c>
      <c r="M227" s="11">
        <v>88.043419999999998</v>
      </c>
      <c r="N227" s="27">
        <f t="shared" si="140"/>
        <v>381.54312000000004</v>
      </c>
      <c r="O227" s="1"/>
      <c r="P227" s="1"/>
      <c r="Q227" s="1"/>
      <c r="R227" s="27">
        <f t="shared" si="158"/>
        <v>0</v>
      </c>
      <c r="S227" s="11">
        <v>6.112044</v>
      </c>
      <c r="T227" s="11">
        <v>3.3109229999999998</v>
      </c>
      <c r="U227" s="11">
        <v>3.616797</v>
      </c>
      <c r="V227" s="27">
        <f t="shared" si="141"/>
        <v>13.039764</v>
      </c>
      <c r="W227" s="27">
        <f t="shared" si="142"/>
        <v>173.23585600000001</v>
      </c>
      <c r="X227" s="27">
        <f t="shared" si="143"/>
        <v>110.84087699999999</v>
      </c>
      <c r="Y227" s="27">
        <f t="shared" si="144"/>
        <v>84.426622999999992</v>
      </c>
      <c r="Z227" s="27">
        <f t="shared" si="145"/>
        <v>368.50335600000005</v>
      </c>
      <c r="AA227" s="11">
        <v>7.7015549999999999</v>
      </c>
      <c r="AB227" s="11">
        <v>3.8473470000000001</v>
      </c>
      <c r="AC227" s="11">
        <v>3.2277930000000001</v>
      </c>
      <c r="AD227" s="27">
        <f t="shared" si="159"/>
        <v>14.776695</v>
      </c>
      <c r="AE227" s="11">
        <v>17101.8</v>
      </c>
      <c r="AF227" s="11">
        <v>10921.07</v>
      </c>
      <c r="AG227" s="11">
        <v>6924.3909999999996</v>
      </c>
      <c r="AH227" s="27">
        <f t="shared" si="146"/>
        <v>34947.260999999999</v>
      </c>
      <c r="AI227" s="27">
        <f t="shared" si="123"/>
        <v>85.837284695317237</v>
      </c>
      <c r="AJ227" s="27">
        <f t="shared" si="124"/>
        <v>94.331100819010871</v>
      </c>
      <c r="AK227" s="27">
        <f t="shared" si="125"/>
        <v>80.139880405736733</v>
      </c>
      <c r="AL227" s="27">
        <f t="shared" si="126"/>
        <v>87.060673788829462</v>
      </c>
      <c r="AM227" s="11">
        <v>3.3604479999999999</v>
      </c>
      <c r="AN227" s="11">
        <v>3.0055399999999999</v>
      </c>
      <c r="AO227" s="11">
        <v>3.2409629999999998</v>
      </c>
      <c r="AP227" s="27">
        <f t="shared" si="160"/>
        <v>3.2349377068439682</v>
      </c>
      <c r="AQ227" s="11">
        <v>229.1824</v>
      </c>
      <c r="AR227" s="11">
        <v>128.0085</v>
      </c>
      <c r="AS227" s="11">
        <v>99.593630000000005</v>
      </c>
      <c r="AT227" s="27">
        <f t="shared" si="161"/>
        <v>456.78453000000002</v>
      </c>
      <c r="AU227" s="11">
        <v>217.16697707760838</v>
      </c>
      <c r="AV227" s="11">
        <v>11769.670052460566</v>
      </c>
      <c r="AW227" s="11">
        <v>2579.015976297359</v>
      </c>
      <c r="AX227" s="11">
        <v>4226.2569999999996</v>
      </c>
      <c r="AY227" s="11">
        <v>3028.732</v>
      </c>
      <c r="AZ227" s="11">
        <v>1267.588</v>
      </c>
      <c r="BA227" s="27">
        <f t="shared" si="147"/>
        <v>8522.5769999999993</v>
      </c>
      <c r="BB227" s="11">
        <v>341.64589999999998</v>
      </c>
      <c r="BC227" s="11">
        <v>484.94029999999998</v>
      </c>
      <c r="BD227" s="11">
        <v>462.12099999999998</v>
      </c>
      <c r="BE227" s="27">
        <f t="shared" si="148"/>
        <v>1288.7071999999998</v>
      </c>
      <c r="BF227" s="11">
        <v>4560.7070000000003</v>
      </c>
      <c r="BG227" s="11">
        <v>3459.6170000000002</v>
      </c>
      <c r="BH227" s="11">
        <v>1640.1369999999999</v>
      </c>
      <c r="BI227" s="27">
        <f t="shared" si="127"/>
        <v>9660.4610000000011</v>
      </c>
      <c r="BJ227" s="11">
        <v>4305.7889999999998</v>
      </c>
      <c r="BK227" s="11">
        <v>3082.288</v>
      </c>
      <c r="BL227" s="11">
        <v>1282.4670000000001</v>
      </c>
      <c r="BM227" s="27">
        <f t="shared" si="156"/>
        <v>8670.5439999999999</v>
      </c>
      <c r="BN227" s="11">
        <v>254.9178</v>
      </c>
      <c r="BO227" s="11">
        <v>377.32929999999999</v>
      </c>
      <c r="BP227" s="11">
        <v>357.66969999999998</v>
      </c>
      <c r="BQ227" s="27">
        <f t="shared" si="128"/>
        <v>989.91679999999997</v>
      </c>
      <c r="BR227" s="11">
        <v>502.64980000000003</v>
      </c>
      <c r="BS227" s="11">
        <v>279.33870000000002</v>
      </c>
      <c r="BT227" s="11">
        <v>208.9057</v>
      </c>
      <c r="BU227" s="27">
        <f t="shared" si="149"/>
        <v>990.89420000000007</v>
      </c>
      <c r="BV227" s="11">
        <v>1.595615</v>
      </c>
      <c r="BW227" s="11">
        <v>0.88875749999999998</v>
      </c>
      <c r="BX227" s="11">
        <v>0.71440119999999996</v>
      </c>
      <c r="BY227" s="27">
        <f t="shared" si="150"/>
        <v>3.1987737000000003</v>
      </c>
      <c r="BZ227" s="11">
        <v>199.23509999999999</v>
      </c>
      <c r="CA227" s="11">
        <v>115.77379999999999</v>
      </c>
      <c r="CB227" s="11">
        <v>86.403809999999993</v>
      </c>
      <c r="CC227" s="27">
        <f t="shared" si="151"/>
        <v>401.41270999999995</v>
      </c>
      <c r="CD227" s="11">
        <v>22751.78</v>
      </c>
      <c r="CE227" s="11">
        <v>14529.1</v>
      </c>
      <c r="CF227" s="11">
        <v>9212.0239999999994</v>
      </c>
      <c r="CG227" s="27">
        <f t="shared" si="152"/>
        <v>46492.903999999995</v>
      </c>
      <c r="CH227" s="11">
        <v>19145.849999999999</v>
      </c>
      <c r="CI227" s="11">
        <v>12226.39</v>
      </c>
      <c r="CJ227" s="11">
        <v>7752.0119999999997</v>
      </c>
      <c r="CK227" s="27">
        <f t="shared" si="153"/>
        <v>39124.252</v>
      </c>
      <c r="CL227" s="11">
        <v>22.37764</v>
      </c>
      <c r="CM227" s="11">
        <v>15.09534</v>
      </c>
      <c r="CN227" s="11">
        <v>11.30918</v>
      </c>
      <c r="CO227" s="27">
        <f t="shared" si="154"/>
        <v>48.782159999999998</v>
      </c>
      <c r="CP227" s="11">
        <v>18.446570000000001</v>
      </c>
      <c r="CQ227" s="11">
        <v>12.482290000000001</v>
      </c>
      <c r="CR227" s="11">
        <v>9.3430590000000002</v>
      </c>
      <c r="CS227" s="27">
        <f t="shared" si="155"/>
        <v>40.271918999999997</v>
      </c>
      <c r="CT227" s="11">
        <v>118.51087699118956</v>
      </c>
      <c r="CU227" s="29">
        <v>2.5228978227230043</v>
      </c>
      <c r="CV227" s="29">
        <f t="shared" si="129"/>
        <v>2.4127971959113377</v>
      </c>
      <c r="CW227" s="29">
        <f t="shared" si="130"/>
        <v>2.417783428763153</v>
      </c>
      <c r="CX227" s="29">
        <f t="shared" si="131"/>
        <v>2.4685172524806207</v>
      </c>
      <c r="CY227" s="29">
        <f t="shared" si="132"/>
        <v>38089.839088765177</v>
      </c>
      <c r="CZ227" s="29">
        <f t="shared" si="133"/>
        <v>43769.051692443609</v>
      </c>
      <c r="DA227" s="29">
        <f t="shared" si="134"/>
        <v>37107.709363602808</v>
      </c>
      <c r="DB227" s="29">
        <f t="shared" si="135"/>
        <v>39483.783435204277</v>
      </c>
      <c r="DC227" s="29">
        <f t="shared" si="136"/>
        <v>96096.772104915246</v>
      </c>
      <c r="DD227" s="29">
        <f t="shared" si="137"/>
        <v>105605.84519122634</v>
      </c>
      <c r="DE227" s="29">
        <f t="shared" si="138"/>
        <v>89718.404778678159</v>
      </c>
      <c r="DF227" s="29">
        <f t="shared" si="139"/>
        <v>97466.400603010319</v>
      </c>
    </row>
    <row r="228" spans="1:110" ht="14.25" x14ac:dyDescent="0.2">
      <c r="A228" s="22" t="s">
        <v>159</v>
      </c>
      <c r="B228" s="11">
        <v>119.29750643906357</v>
      </c>
      <c r="C228" s="11">
        <v>106.898</v>
      </c>
      <c r="D228" s="11">
        <v>112.3199</v>
      </c>
      <c r="E228" s="11">
        <v>103.0326</v>
      </c>
      <c r="F228" s="27">
        <v>108.58746584446651</v>
      </c>
      <c r="G228" s="1"/>
      <c r="H228" s="1"/>
      <c r="I228" s="1"/>
      <c r="J228" s="10"/>
      <c r="K228" s="11">
        <v>180.12620000000001</v>
      </c>
      <c r="L228" s="11">
        <v>114.7235</v>
      </c>
      <c r="M228" s="11">
        <v>88.418419999999998</v>
      </c>
      <c r="N228" s="27">
        <f t="shared" si="140"/>
        <v>383.26811999999995</v>
      </c>
      <c r="O228" s="1"/>
      <c r="P228" s="1"/>
      <c r="Q228" s="1"/>
      <c r="R228" s="27">
        <f t="shared" si="158"/>
        <v>0</v>
      </c>
      <c r="S228" s="11">
        <v>6.11287</v>
      </c>
      <c r="T228" s="11">
        <v>3.3103150000000001</v>
      </c>
      <c r="U228" s="11">
        <v>3.6150190000000002</v>
      </c>
      <c r="V228" s="27">
        <f t="shared" si="141"/>
        <v>13.038204</v>
      </c>
      <c r="W228" s="27">
        <f t="shared" si="142"/>
        <v>174.01333000000002</v>
      </c>
      <c r="X228" s="27">
        <f t="shared" si="143"/>
        <v>111.413185</v>
      </c>
      <c r="Y228" s="27">
        <f t="shared" si="144"/>
        <v>84.803400999999994</v>
      </c>
      <c r="Z228" s="27">
        <f t="shared" si="145"/>
        <v>370.22991599999995</v>
      </c>
      <c r="AA228" s="11">
        <v>7.4795860000000003</v>
      </c>
      <c r="AB228" s="11">
        <v>3.7610839999999999</v>
      </c>
      <c r="AC228" s="11">
        <v>3.14846</v>
      </c>
      <c r="AD228" s="27">
        <f t="shared" si="159"/>
        <v>14.38913</v>
      </c>
      <c r="AE228" s="11">
        <v>17294.310000000001</v>
      </c>
      <c r="AF228" s="11">
        <v>11036.05</v>
      </c>
      <c r="AG228" s="11">
        <v>6991.6109999999999</v>
      </c>
      <c r="AH228" s="27">
        <f t="shared" si="146"/>
        <v>35321.970999999998</v>
      </c>
      <c r="AI228" s="27">
        <f t="shared" si="123"/>
        <v>86.431834572014168</v>
      </c>
      <c r="AJ228" s="27">
        <f t="shared" si="124"/>
        <v>94.843855545109051</v>
      </c>
      <c r="AK228" s="27">
        <f t="shared" si="125"/>
        <v>80.541294800995956</v>
      </c>
      <c r="AL228" s="27">
        <f t="shared" si="126"/>
        <v>87.591086422978648</v>
      </c>
      <c r="AM228" s="11">
        <v>3.2536459999999998</v>
      </c>
      <c r="AN228" s="11">
        <v>2.9279139999999999</v>
      </c>
      <c r="AO228" s="11">
        <v>3.1515710000000001</v>
      </c>
      <c r="AP228" s="27">
        <f t="shared" si="160"/>
        <v>3.1400820752296119</v>
      </c>
      <c r="AQ228" s="11">
        <v>229.88319999999999</v>
      </c>
      <c r="AR228" s="11">
        <v>128.45609999999999</v>
      </c>
      <c r="AS228" s="11">
        <v>99.901269999999997</v>
      </c>
      <c r="AT228" s="27">
        <f t="shared" si="161"/>
        <v>458.24056999999999</v>
      </c>
      <c r="AU228" s="11">
        <v>219.61751364943655</v>
      </c>
      <c r="AV228" s="11">
        <v>11954.378999431501</v>
      </c>
      <c r="AW228" s="11">
        <v>2608.8080643890471</v>
      </c>
      <c r="AX228" s="11">
        <v>4259.1509999999998</v>
      </c>
      <c r="AY228" s="11">
        <v>3068.4650000000001</v>
      </c>
      <c r="AZ228" s="11">
        <v>1349.8920000000001</v>
      </c>
      <c r="BA228" s="27">
        <f t="shared" si="147"/>
        <v>8677.5079999999998</v>
      </c>
      <c r="BB228" s="11">
        <v>354.37369999999999</v>
      </c>
      <c r="BC228" s="11">
        <v>443.6069</v>
      </c>
      <c r="BD228" s="11">
        <v>460.92430000000002</v>
      </c>
      <c r="BE228" s="27">
        <f t="shared" si="148"/>
        <v>1258.9049</v>
      </c>
      <c r="BF228" s="11">
        <v>4624.5969999999998</v>
      </c>
      <c r="BG228" s="11">
        <v>3483.6179999999999</v>
      </c>
      <c r="BH228" s="11">
        <v>1720.8810000000001</v>
      </c>
      <c r="BI228" s="27">
        <f t="shared" si="127"/>
        <v>9829.0959999999995</v>
      </c>
      <c r="BJ228" s="11">
        <v>4353.973</v>
      </c>
      <c r="BK228" s="11">
        <v>3132.9119999999998</v>
      </c>
      <c r="BL228" s="11">
        <v>1363.5409999999999</v>
      </c>
      <c r="BM228" s="27">
        <f t="shared" si="156"/>
        <v>8850.4259999999995</v>
      </c>
      <c r="BN228" s="11">
        <v>270.6241</v>
      </c>
      <c r="BO228" s="11">
        <v>350.7054</v>
      </c>
      <c r="BP228" s="11">
        <v>357.34030000000001</v>
      </c>
      <c r="BQ228" s="27">
        <f t="shared" si="128"/>
        <v>978.66980000000012</v>
      </c>
      <c r="BR228" s="11">
        <v>504.43130000000002</v>
      </c>
      <c r="BS228" s="11">
        <v>280.52609999999999</v>
      </c>
      <c r="BT228" s="11">
        <v>209.71260000000001</v>
      </c>
      <c r="BU228" s="27">
        <f t="shared" si="149"/>
        <v>994.67000000000007</v>
      </c>
      <c r="BV228" s="11">
        <v>1.5992679999999999</v>
      </c>
      <c r="BW228" s="11">
        <v>0.89106770000000002</v>
      </c>
      <c r="BX228" s="11">
        <v>0.7162828</v>
      </c>
      <c r="BY228" s="27">
        <f t="shared" si="150"/>
        <v>3.2066185000000003</v>
      </c>
      <c r="BZ228" s="11">
        <v>200.09190000000001</v>
      </c>
      <c r="CA228" s="11">
        <v>116.36020000000001</v>
      </c>
      <c r="CB228" s="11">
        <v>86.807779999999994</v>
      </c>
      <c r="CC228" s="27">
        <f t="shared" si="151"/>
        <v>403.25988000000001</v>
      </c>
      <c r="CD228" s="11">
        <v>23167.67</v>
      </c>
      <c r="CE228" s="11">
        <v>14784.03</v>
      </c>
      <c r="CF228" s="11">
        <v>9366.0490000000009</v>
      </c>
      <c r="CG228" s="27">
        <f t="shared" si="152"/>
        <v>47317.748999999996</v>
      </c>
      <c r="CH228" s="11">
        <v>19360.11</v>
      </c>
      <c r="CI228" s="11">
        <v>12354.3</v>
      </c>
      <c r="CJ228" s="11">
        <v>7826.7560000000003</v>
      </c>
      <c r="CK228" s="27">
        <f t="shared" si="153"/>
        <v>39541.165999999997</v>
      </c>
      <c r="CL228" s="11">
        <v>22.735890000000001</v>
      </c>
      <c r="CM228" s="11">
        <v>15.35594</v>
      </c>
      <c r="CN228" s="11">
        <v>11.45073</v>
      </c>
      <c r="CO228" s="27">
        <f t="shared" si="154"/>
        <v>49.542560000000002</v>
      </c>
      <c r="CP228" s="11">
        <v>18.62284</v>
      </c>
      <c r="CQ228" s="11">
        <v>12.61753</v>
      </c>
      <c r="CR228" s="11">
        <v>9.3990729999999996</v>
      </c>
      <c r="CS228" s="27">
        <f t="shared" si="155"/>
        <v>40.639443</v>
      </c>
      <c r="CT228" s="11">
        <v>119.29750643906357</v>
      </c>
      <c r="CU228" s="29">
        <v>2.5209981013724194</v>
      </c>
      <c r="CV228" s="29">
        <f t="shared" si="129"/>
        <v>2.4108423670636521</v>
      </c>
      <c r="CW228" s="29">
        <f t="shared" si="130"/>
        <v>2.4158272449773515</v>
      </c>
      <c r="CX228" s="29">
        <f t="shared" si="131"/>
        <v>2.4665731686474737</v>
      </c>
      <c r="CY228" s="29">
        <f t="shared" si="132"/>
        <v>38380.072767094345</v>
      </c>
      <c r="CZ228" s="29">
        <f t="shared" si="133"/>
        <v>44039.752450841472</v>
      </c>
      <c r="DA228" s="29">
        <f t="shared" si="134"/>
        <v>37321.343591181452</v>
      </c>
      <c r="DB228" s="29">
        <f t="shared" si="135"/>
        <v>39753.049755195185</v>
      </c>
      <c r="DC228" s="29">
        <f t="shared" si="136"/>
        <v>96756.090576380142</v>
      </c>
      <c r="DD228" s="29">
        <f t="shared" si="137"/>
        <v>106172.90104348393</v>
      </c>
      <c r="DE228" s="29">
        <f t="shared" si="138"/>
        <v>90161.918666737023</v>
      </c>
      <c r="DF228" s="29">
        <f t="shared" si="139"/>
        <v>98053.805898072475</v>
      </c>
    </row>
    <row r="229" spans="1:110" ht="14.25" x14ac:dyDescent="0.2">
      <c r="A229" s="22" t="s">
        <v>160</v>
      </c>
      <c r="B229" s="11">
        <v>120.10188086450945</v>
      </c>
      <c r="C229" s="11">
        <v>107.2807</v>
      </c>
      <c r="D229" s="11">
        <v>112.7744</v>
      </c>
      <c r="E229" s="11">
        <v>103.43559999999999</v>
      </c>
      <c r="F229" s="27">
        <v>108.97255637698034</v>
      </c>
      <c r="G229" s="1"/>
      <c r="H229" s="1"/>
      <c r="I229" s="1"/>
      <c r="J229" s="10"/>
      <c r="K229" s="11">
        <v>180.6978</v>
      </c>
      <c r="L229" s="11">
        <v>115.1067</v>
      </c>
      <c r="M229" s="11">
        <v>88.691739999999996</v>
      </c>
      <c r="N229" s="27">
        <f t="shared" si="140"/>
        <v>384.49624</v>
      </c>
      <c r="O229" s="1"/>
      <c r="P229" s="1"/>
      <c r="Q229" s="1"/>
      <c r="R229" s="27">
        <f t="shared" si="158"/>
        <v>0</v>
      </c>
      <c r="S229" s="11">
        <v>6.1071140000000002</v>
      </c>
      <c r="T229" s="11">
        <v>3.3061069999999999</v>
      </c>
      <c r="U229" s="11">
        <v>3.6085039999999999</v>
      </c>
      <c r="V229" s="27">
        <f t="shared" si="141"/>
        <v>13.021725</v>
      </c>
      <c r="W229" s="27">
        <f t="shared" si="142"/>
        <v>174.59068600000001</v>
      </c>
      <c r="X229" s="27">
        <f t="shared" si="143"/>
        <v>111.80059300000001</v>
      </c>
      <c r="Y229" s="27">
        <f t="shared" si="144"/>
        <v>85.083235999999999</v>
      </c>
      <c r="Z229" s="27">
        <f t="shared" si="145"/>
        <v>371.474515</v>
      </c>
      <c r="AA229" s="11">
        <v>7.3897029999999999</v>
      </c>
      <c r="AB229" s="11">
        <v>3.7313339999999999</v>
      </c>
      <c r="AC229" s="11">
        <v>3.1281699999999999</v>
      </c>
      <c r="AD229" s="27">
        <f t="shared" si="159"/>
        <v>14.249206999999998</v>
      </c>
      <c r="AE229" s="11">
        <v>17449.96</v>
      </c>
      <c r="AF229" s="11">
        <v>11135.18</v>
      </c>
      <c r="AG229" s="11">
        <v>7053.87</v>
      </c>
      <c r="AH229" s="27">
        <f t="shared" si="146"/>
        <v>35639.01</v>
      </c>
      <c r="AI229" s="27">
        <f t="shared" si="123"/>
        <v>86.849251253220146</v>
      </c>
      <c r="AJ229" s="27">
        <f t="shared" si="124"/>
        <v>95.227906157344577</v>
      </c>
      <c r="AK229" s="27">
        <f t="shared" si="125"/>
        <v>80.892661349946096</v>
      </c>
      <c r="AL229" s="27">
        <f t="shared" si="126"/>
        <v>87.985678575190846</v>
      </c>
      <c r="AM229" s="11">
        <v>3.2061540000000002</v>
      </c>
      <c r="AN229" s="11">
        <v>2.8962650000000001</v>
      </c>
      <c r="AO229" s="11">
        <v>3.1229610000000001</v>
      </c>
      <c r="AP229" s="27">
        <f t="shared" si="160"/>
        <v>3.1011296575030616</v>
      </c>
      <c r="AQ229" s="11">
        <v>230.48500000000001</v>
      </c>
      <c r="AR229" s="11">
        <v>128.83260000000001</v>
      </c>
      <c r="AS229" s="11">
        <v>100.16679999999999</v>
      </c>
      <c r="AT229" s="27">
        <f t="shared" si="161"/>
        <v>459.48440000000005</v>
      </c>
      <c r="AU229" s="11">
        <v>221.92640233005457</v>
      </c>
      <c r="AV229" s="11">
        <v>12123.742781868499</v>
      </c>
      <c r="AW229" s="11">
        <v>2636.987570192191</v>
      </c>
      <c r="AX229" s="11">
        <v>4205.5129999999999</v>
      </c>
      <c r="AY229" s="11">
        <v>3039.9859999999999</v>
      </c>
      <c r="AZ229" s="11">
        <v>1401.2950000000001</v>
      </c>
      <c r="BA229" s="27">
        <f t="shared" si="147"/>
        <v>8646.7939999999999</v>
      </c>
      <c r="BB229" s="11">
        <v>336.01799999999997</v>
      </c>
      <c r="BC229" s="11">
        <v>346.0908</v>
      </c>
      <c r="BD229" s="11">
        <v>438.81240000000003</v>
      </c>
      <c r="BE229" s="27">
        <f t="shared" si="148"/>
        <v>1120.9212</v>
      </c>
      <c r="BF229" s="11">
        <v>4582.7269999999999</v>
      </c>
      <c r="BG229" s="11">
        <v>3404.7249999999999</v>
      </c>
      <c r="BH229" s="11">
        <v>1765.125</v>
      </c>
      <c r="BI229" s="27">
        <f t="shared" si="127"/>
        <v>9752.5769999999993</v>
      </c>
      <c r="BJ229" s="11">
        <v>4319.9610000000002</v>
      </c>
      <c r="BK229" s="11">
        <v>3119.788</v>
      </c>
      <c r="BL229" s="11">
        <v>1421.5719999999999</v>
      </c>
      <c r="BM229" s="27">
        <f t="shared" si="156"/>
        <v>8861.3209999999999</v>
      </c>
      <c r="BN229" s="11">
        <v>262.76589999999999</v>
      </c>
      <c r="BO229" s="11">
        <v>284.93700000000001</v>
      </c>
      <c r="BP229" s="11">
        <v>343.55329999999998</v>
      </c>
      <c r="BQ229" s="27">
        <f t="shared" si="128"/>
        <v>891.25620000000004</v>
      </c>
      <c r="BR229" s="11">
        <v>506.21409999999997</v>
      </c>
      <c r="BS229" s="11">
        <v>281.71510000000001</v>
      </c>
      <c r="BT229" s="11">
        <v>210.52</v>
      </c>
      <c r="BU229" s="27">
        <f t="shared" si="149"/>
        <v>998.44920000000002</v>
      </c>
      <c r="BV229" s="11">
        <v>1.6031949999999999</v>
      </c>
      <c r="BW229" s="11">
        <v>0.89347650000000001</v>
      </c>
      <c r="BX229" s="11">
        <v>0.71785469999999996</v>
      </c>
      <c r="BY229" s="27">
        <f t="shared" si="150"/>
        <v>3.2145261999999999</v>
      </c>
      <c r="BZ229" s="11">
        <v>200.92240000000001</v>
      </c>
      <c r="CA229" s="11">
        <v>116.9319</v>
      </c>
      <c r="CB229" s="11">
        <v>87.200370000000007</v>
      </c>
      <c r="CC229" s="27">
        <f t="shared" si="151"/>
        <v>405.05467000000004</v>
      </c>
      <c r="CD229" s="11">
        <v>23539.23</v>
      </c>
      <c r="CE229" s="11">
        <v>15020.87</v>
      </c>
      <c r="CF229" s="11">
        <v>9515.3619999999992</v>
      </c>
      <c r="CG229" s="27">
        <f t="shared" si="152"/>
        <v>48075.462</v>
      </c>
      <c r="CH229" s="11">
        <v>19534.2</v>
      </c>
      <c r="CI229" s="11">
        <v>12465.18</v>
      </c>
      <c r="CJ229" s="11">
        <v>7896.3950000000004</v>
      </c>
      <c r="CK229" s="27">
        <f t="shared" si="153"/>
        <v>39895.775000000001</v>
      </c>
      <c r="CL229" s="11">
        <v>23.05836</v>
      </c>
      <c r="CM229" s="11">
        <v>15.59333</v>
      </c>
      <c r="CN229" s="11">
        <v>11.577159999999999</v>
      </c>
      <c r="CO229" s="27">
        <f t="shared" si="154"/>
        <v>50.228850000000001</v>
      </c>
      <c r="CP229" s="11">
        <v>18.764189999999999</v>
      </c>
      <c r="CQ229" s="11">
        <v>12.729710000000001</v>
      </c>
      <c r="CR229" s="11">
        <v>9.4402899999999992</v>
      </c>
      <c r="CS229" s="27">
        <f t="shared" si="155"/>
        <v>40.934190000000001</v>
      </c>
      <c r="CT229" s="11">
        <v>120.10188086450945</v>
      </c>
      <c r="CU229" s="29">
        <v>2.5194507929429468</v>
      </c>
      <c r="CV229" s="29">
        <f t="shared" si="129"/>
        <v>2.4092236592409773</v>
      </c>
      <c r="CW229" s="29">
        <f t="shared" si="130"/>
        <v>2.4142099397055312</v>
      </c>
      <c r="CX229" s="29">
        <f t="shared" si="131"/>
        <v>2.4649739256184846</v>
      </c>
      <c r="CY229" s="29">
        <f t="shared" si="132"/>
        <v>38588.81054478728</v>
      </c>
      <c r="CZ229" s="29">
        <f t="shared" si="133"/>
        <v>44247.468453057714</v>
      </c>
      <c r="DA229" s="29">
        <f t="shared" si="134"/>
        <v>37509.001520045604</v>
      </c>
      <c r="DB229" s="29">
        <f t="shared" si="135"/>
        <v>39957.741465464642</v>
      </c>
      <c r="DC229" s="29">
        <f t="shared" si="136"/>
        <v>97222.609325789468</v>
      </c>
      <c r="DD229" s="29">
        <f t="shared" si="137"/>
        <v>106602.04785862542</v>
      </c>
      <c r="DE229" s="29">
        <f t="shared" si="138"/>
        <v>90554.604298123959</v>
      </c>
      <c r="DF229" s="29">
        <f t="shared" si="139"/>
        <v>98494.790838974892</v>
      </c>
    </row>
    <row r="230" spans="1:110" ht="14.25" x14ac:dyDescent="0.2">
      <c r="A230" s="22" t="s">
        <v>161</v>
      </c>
      <c r="B230" s="11">
        <v>120.87127200551495</v>
      </c>
      <c r="C230" s="11">
        <v>107.66</v>
      </c>
      <c r="D230" s="11">
        <v>113.2255</v>
      </c>
      <c r="E230" s="11">
        <v>103.8276</v>
      </c>
      <c r="F230" s="27">
        <v>109.35326340971083</v>
      </c>
      <c r="G230" s="1"/>
      <c r="H230" s="1"/>
      <c r="I230" s="1"/>
      <c r="J230" s="10"/>
      <c r="K230" s="11">
        <v>181.18549999999999</v>
      </c>
      <c r="L230" s="11">
        <v>115.47280000000001</v>
      </c>
      <c r="M230" s="11">
        <v>88.925139999999999</v>
      </c>
      <c r="N230" s="27">
        <f t="shared" si="140"/>
        <v>385.58344</v>
      </c>
      <c r="O230" s="1"/>
      <c r="P230" s="1"/>
      <c r="Q230" s="1"/>
      <c r="R230" s="27">
        <f t="shared" si="158"/>
        <v>0</v>
      </c>
      <c r="S230" s="11">
        <v>6.0969449999999998</v>
      </c>
      <c r="T230" s="11">
        <v>3.2997529999999999</v>
      </c>
      <c r="U230" s="11">
        <v>3.5997889999999999</v>
      </c>
      <c r="V230" s="27">
        <f t="shared" si="141"/>
        <v>12.996487</v>
      </c>
      <c r="W230" s="27">
        <f t="shared" si="142"/>
        <v>175.08855499999999</v>
      </c>
      <c r="X230" s="27">
        <f t="shared" si="143"/>
        <v>112.17304700000001</v>
      </c>
      <c r="Y230" s="27">
        <f t="shared" si="144"/>
        <v>85.325350999999998</v>
      </c>
      <c r="Z230" s="27">
        <f t="shared" si="145"/>
        <v>372.58695299999999</v>
      </c>
      <c r="AA230" s="11">
        <v>7.4028070000000001</v>
      </c>
      <c r="AB230" s="11">
        <v>3.745879</v>
      </c>
      <c r="AC230" s="11">
        <v>3.1596709999999999</v>
      </c>
      <c r="AD230" s="27">
        <f t="shared" si="159"/>
        <v>14.308356999999999</v>
      </c>
      <c r="AE230" s="11">
        <v>17623.189999999999</v>
      </c>
      <c r="AF230" s="11">
        <v>11248.35</v>
      </c>
      <c r="AG230" s="11">
        <v>7120.8620000000001</v>
      </c>
      <c r="AH230" s="27">
        <f t="shared" si="146"/>
        <v>35992.402000000002</v>
      </c>
      <c r="AI230" s="27">
        <f t="shared" si="123"/>
        <v>87.34357080338566</v>
      </c>
      <c r="AJ230" s="27">
        <f t="shared" si="124"/>
        <v>95.718989093242271</v>
      </c>
      <c r="AK230" s="27">
        <f t="shared" si="125"/>
        <v>81.288638822133223</v>
      </c>
      <c r="AL230" s="27">
        <f t="shared" si="126"/>
        <v>88.458931964211217</v>
      </c>
      <c r="AM230" s="11">
        <v>3.2036699999999998</v>
      </c>
      <c r="AN230" s="11">
        <v>2.89906</v>
      </c>
      <c r="AO230" s="11">
        <v>3.1462270000000001</v>
      </c>
      <c r="AP230" s="27">
        <f t="shared" si="160"/>
        <v>3.1057181077645137</v>
      </c>
      <c r="AQ230" s="11">
        <v>231.0727</v>
      </c>
      <c r="AR230" s="11">
        <v>129.21010000000001</v>
      </c>
      <c r="AS230" s="11">
        <v>100.4273</v>
      </c>
      <c r="AT230" s="27">
        <f t="shared" si="161"/>
        <v>460.71010000000001</v>
      </c>
      <c r="AU230" s="11">
        <v>224.20133444134279</v>
      </c>
      <c r="AV230" s="11">
        <v>12288.018066891062</v>
      </c>
      <c r="AW230" s="11">
        <v>2664.172231458153</v>
      </c>
      <c r="AX230" s="11">
        <v>4139.2349999999997</v>
      </c>
      <c r="AY230" s="11">
        <v>3005.6840000000002</v>
      </c>
      <c r="AZ230" s="11">
        <v>1423.33</v>
      </c>
      <c r="BA230" s="27">
        <f t="shared" si="147"/>
        <v>8568.2489999999998</v>
      </c>
      <c r="BB230" s="11">
        <v>328.94240000000002</v>
      </c>
      <c r="BC230" s="11">
        <v>323.54590000000002</v>
      </c>
      <c r="BD230" s="11">
        <v>445.79079999999999</v>
      </c>
      <c r="BE230" s="27">
        <f t="shared" si="148"/>
        <v>1098.2791</v>
      </c>
      <c r="BF230" s="11">
        <v>4515.79</v>
      </c>
      <c r="BG230" s="11">
        <v>3347.3389999999999</v>
      </c>
      <c r="BH230" s="11">
        <v>1797.0250000000001</v>
      </c>
      <c r="BI230" s="27">
        <f t="shared" si="127"/>
        <v>9660.1540000000005</v>
      </c>
      <c r="BJ230" s="11">
        <v>4259.0519999999997</v>
      </c>
      <c r="BK230" s="11">
        <v>3089.3180000000002</v>
      </c>
      <c r="BL230" s="11">
        <v>1451.7619999999999</v>
      </c>
      <c r="BM230" s="27">
        <f t="shared" si="156"/>
        <v>8800.1319999999996</v>
      </c>
      <c r="BN230" s="11">
        <v>256.73840000000001</v>
      </c>
      <c r="BO230" s="11">
        <v>258.0213</v>
      </c>
      <c r="BP230" s="11">
        <v>345.26310000000001</v>
      </c>
      <c r="BQ230" s="27">
        <f t="shared" si="128"/>
        <v>860.02280000000007</v>
      </c>
      <c r="BR230" s="11">
        <v>507.9957</v>
      </c>
      <c r="BS230" s="11">
        <v>282.90629999999999</v>
      </c>
      <c r="BT230" s="11">
        <v>211.32650000000001</v>
      </c>
      <c r="BU230" s="27">
        <f t="shared" si="149"/>
        <v>1002.2285000000001</v>
      </c>
      <c r="BV230" s="11">
        <v>1.6046050000000001</v>
      </c>
      <c r="BW230" s="11">
        <v>0.8964799</v>
      </c>
      <c r="BX230" s="11">
        <v>0.71802049999999995</v>
      </c>
      <c r="BY230" s="27">
        <f t="shared" si="150"/>
        <v>3.2191054000000001</v>
      </c>
      <c r="BZ230" s="11">
        <v>201.76859999999999</v>
      </c>
      <c r="CA230" s="11">
        <v>117.51430000000001</v>
      </c>
      <c r="CB230" s="11">
        <v>87.599720000000005</v>
      </c>
      <c r="CC230" s="27">
        <f t="shared" si="151"/>
        <v>406.88261999999997</v>
      </c>
      <c r="CD230" s="11">
        <v>23920.04</v>
      </c>
      <c r="CE230" s="11">
        <v>15267.44</v>
      </c>
      <c r="CF230" s="11">
        <v>9665.1790000000001</v>
      </c>
      <c r="CG230" s="27">
        <f t="shared" si="152"/>
        <v>48852.659</v>
      </c>
      <c r="CH230" s="11">
        <v>19728.79</v>
      </c>
      <c r="CI230" s="11">
        <v>12592.29</v>
      </c>
      <c r="CJ230" s="11">
        <v>7971.6509999999998</v>
      </c>
      <c r="CK230" s="27">
        <f t="shared" si="153"/>
        <v>40292.731</v>
      </c>
      <c r="CL230" s="11">
        <v>23.392119999999998</v>
      </c>
      <c r="CM230" s="11">
        <v>15.840009999999999</v>
      </c>
      <c r="CN230" s="11">
        <v>11.69177</v>
      </c>
      <c r="CO230" s="27">
        <f t="shared" si="154"/>
        <v>50.923899999999996</v>
      </c>
      <c r="CP230" s="11">
        <v>18.918469999999999</v>
      </c>
      <c r="CQ230" s="11">
        <v>12.85181</v>
      </c>
      <c r="CR230" s="11">
        <v>9.4739020000000007</v>
      </c>
      <c r="CS230" s="27">
        <f t="shared" si="155"/>
        <v>41.244182000000002</v>
      </c>
      <c r="CT230" s="11">
        <v>120.87127200551495</v>
      </c>
      <c r="CU230" s="29">
        <v>2.5177143519853931</v>
      </c>
      <c r="CV230" s="29">
        <f t="shared" si="129"/>
        <v>2.4074202033284458</v>
      </c>
      <c r="CW230" s="29">
        <f t="shared" si="130"/>
        <v>2.4124106789382433</v>
      </c>
      <c r="CX230" s="29">
        <f t="shared" si="131"/>
        <v>2.463188277739659</v>
      </c>
      <c r="CY230" s="29">
        <f t="shared" si="132"/>
        <v>38836.529521805009</v>
      </c>
      <c r="CZ230" s="29">
        <f t="shared" si="133"/>
        <v>44510.461590993211</v>
      </c>
      <c r="DA230" s="29">
        <f t="shared" si="134"/>
        <v>37721.965773341246</v>
      </c>
      <c r="DB230" s="29">
        <f t="shared" si="135"/>
        <v>40203.138306284447</v>
      </c>
      <c r="DC230" s="29">
        <f t="shared" si="136"/>
        <v>97779.28775835289</v>
      </c>
      <c r="DD230" s="29">
        <f t="shared" si="137"/>
        <v>107155.38449363185</v>
      </c>
      <c r="DE230" s="29">
        <f t="shared" si="138"/>
        <v>91000.873062151324</v>
      </c>
      <c r="DF230" s="29">
        <f t="shared" si="139"/>
        <v>99027.899004386083</v>
      </c>
    </row>
    <row r="231" spans="1:110" ht="14.25" x14ac:dyDescent="0.2">
      <c r="A231" s="22" t="s">
        <v>162</v>
      </c>
      <c r="B231" s="11">
        <v>121.6105165839854</v>
      </c>
      <c r="C231" s="11">
        <v>107.98350000000001</v>
      </c>
      <c r="D231" s="11">
        <v>113.6117</v>
      </c>
      <c r="E231" s="11">
        <v>104.16119999999999</v>
      </c>
      <c r="F231" s="27">
        <v>109.72042101640901</v>
      </c>
      <c r="G231" s="1"/>
      <c r="H231" s="1"/>
      <c r="I231" s="1"/>
      <c r="J231" s="10"/>
      <c r="K231" s="11">
        <v>181.6472</v>
      </c>
      <c r="L231" s="11">
        <v>115.8293</v>
      </c>
      <c r="M231" s="11">
        <v>89.148319999999998</v>
      </c>
      <c r="N231" s="27">
        <f t="shared" si="140"/>
        <v>386.62482</v>
      </c>
      <c r="O231" s="1"/>
      <c r="P231" s="1"/>
      <c r="Q231" s="1"/>
      <c r="R231" s="27">
        <f t="shared" si="158"/>
        <v>0</v>
      </c>
      <c r="S231" s="11">
        <v>6.0857900000000003</v>
      </c>
      <c r="T231" s="11">
        <v>3.2933330000000001</v>
      </c>
      <c r="U231" s="11">
        <v>3.5911580000000001</v>
      </c>
      <c r="V231" s="27">
        <f t="shared" si="141"/>
        <v>12.970281</v>
      </c>
      <c r="W231" s="27">
        <f t="shared" si="142"/>
        <v>175.56141</v>
      </c>
      <c r="X231" s="27">
        <f t="shared" si="143"/>
        <v>112.535967</v>
      </c>
      <c r="Y231" s="27">
        <f t="shared" si="144"/>
        <v>85.557162000000005</v>
      </c>
      <c r="Z231" s="27">
        <f t="shared" si="145"/>
        <v>373.654539</v>
      </c>
      <c r="AA231" s="11">
        <v>7.4478429999999998</v>
      </c>
      <c r="AB231" s="11">
        <v>3.7727040000000001</v>
      </c>
      <c r="AC231" s="11">
        <v>3.2024659999999998</v>
      </c>
      <c r="AD231" s="27">
        <f t="shared" si="159"/>
        <v>14.423012999999999</v>
      </c>
      <c r="AE231" s="11">
        <v>17765.34</v>
      </c>
      <c r="AF231" s="11">
        <v>11349.58</v>
      </c>
      <c r="AG231" s="11">
        <v>7178.06</v>
      </c>
      <c r="AH231" s="27">
        <f t="shared" si="146"/>
        <v>36292.979999999996</v>
      </c>
      <c r="AI231" s="27">
        <f t="shared" si="123"/>
        <v>87.685560120590637</v>
      </c>
      <c r="AJ231" s="27">
        <f t="shared" si="124"/>
        <v>96.109740214650202</v>
      </c>
      <c r="AK231" s="27">
        <f t="shared" si="125"/>
        <v>81.574842701538927</v>
      </c>
      <c r="AL231" s="27">
        <f t="shared" si="126"/>
        <v>88.804037034286566</v>
      </c>
      <c r="AM231" s="11">
        <v>3.2153450000000001</v>
      </c>
      <c r="AN231" s="11">
        <v>2.9116230000000001</v>
      </c>
      <c r="AO231" s="11">
        <v>3.1809210000000001</v>
      </c>
      <c r="AP231" s="27">
        <f t="shared" si="160"/>
        <v>3.1226381863037478</v>
      </c>
      <c r="AQ231" s="11">
        <v>231.6343</v>
      </c>
      <c r="AR231" s="11">
        <v>129.57390000000001</v>
      </c>
      <c r="AS231" s="11">
        <v>100.6773</v>
      </c>
      <c r="AT231" s="27">
        <f t="shared" si="161"/>
        <v>461.88550000000004</v>
      </c>
      <c r="AU231" s="11">
        <v>226.38853513065871</v>
      </c>
      <c r="AV231" s="11">
        <v>12442.646669656622</v>
      </c>
      <c r="AW231" s="11">
        <v>2689.6414544080098</v>
      </c>
      <c r="AX231" s="11">
        <v>4065.24</v>
      </c>
      <c r="AY231" s="11">
        <v>2958.6909999999998</v>
      </c>
      <c r="AZ231" s="11">
        <v>1460.5709999999999</v>
      </c>
      <c r="BA231" s="27">
        <f t="shared" si="147"/>
        <v>8484.5020000000004</v>
      </c>
      <c r="BB231" s="11">
        <v>318.1533</v>
      </c>
      <c r="BC231" s="11">
        <v>265.54360000000003</v>
      </c>
      <c r="BD231" s="11">
        <v>434.59789999999998</v>
      </c>
      <c r="BE231" s="27">
        <f t="shared" si="148"/>
        <v>1018.2948</v>
      </c>
      <c r="BF231" s="11">
        <v>4433.9520000000002</v>
      </c>
      <c r="BG231" s="11">
        <v>3259.71</v>
      </c>
      <c r="BH231" s="11">
        <v>1826.5989999999999</v>
      </c>
      <c r="BI231" s="27">
        <f t="shared" si="127"/>
        <v>9520.2610000000004</v>
      </c>
      <c r="BJ231" s="11">
        <v>4185.4369999999999</v>
      </c>
      <c r="BK231" s="11">
        <v>3044.05</v>
      </c>
      <c r="BL231" s="11">
        <v>1488.3219999999999</v>
      </c>
      <c r="BM231" s="27">
        <f t="shared" si="156"/>
        <v>8717.8089999999993</v>
      </c>
      <c r="BN231" s="11">
        <v>248.5153</v>
      </c>
      <c r="BO231" s="11">
        <v>215.66030000000001</v>
      </c>
      <c r="BP231" s="11">
        <v>338.27789999999999</v>
      </c>
      <c r="BQ231" s="27">
        <f t="shared" si="128"/>
        <v>802.45350000000008</v>
      </c>
      <c r="BR231" s="11">
        <v>509.76830000000001</v>
      </c>
      <c r="BS231" s="11">
        <v>284.09230000000002</v>
      </c>
      <c r="BT231" s="11">
        <v>212.12860000000001</v>
      </c>
      <c r="BU231" s="27">
        <f t="shared" si="149"/>
        <v>1005.9892</v>
      </c>
      <c r="BV231" s="11">
        <v>1.598538</v>
      </c>
      <c r="BW231" s="11">
        <v>0.89225529999999997</v>
      </c>
      <c r="BX231" s="11">
        <v>0.71482590000000001</v>
      </c>
      <c r="BY231" s="27">
        <f t="shared" si="150"/>
        <v>3.2056192000000001</v>
      </c>
      <c r="BZ231" s="11">
        <v>202.6028</v>
      </c>
      <c r="CA231" s="11">
        <v>118.0898</v>
      </c>
      <c r="CB231" s="11">
        <v>87.993549999999999</v>
      </c>
      <c r="CC231" s="27">
        <f t="shared" si="151"/>
        <v>408.68615</v>
      </c>
      <c r="CD231" s="11">
        <v>24260.35</v>
      </c>
      <c r="CE231" s="11">
        <v>15498.98</v>
      </c>
      <c r="CF231" s="11">
        <v>9802.36</v>
      </c>
      <c r="CG231" s="27">
        <f t="shared" si="152"/>
        <v>49561.69</v>
      </c>
      <c r="CH231" s="11">
        <v>19891.189999999999</v>
      </c>
      <c r="CI231" s="11">
        <v>12707.69</v>
      </c>
      <c r="CJ231" s="11">
        <v>8037.0050000000001</v>
      </c>
      <c r="CK231" s="27">
        <f t="shared" si="153"/>
        <v>40635.884999999995</v>
      </c>
      <c r="CL231" s="11">
        <v>23.699719999999999</v>
      </c>
      <c r="CM231" s="11">
        <v>16.070180000000001</v>
      </c>
      <c r="CN231" s="11">
        <v>11.798439999999999</v>
      </c>
      <c r="CO231" s="27">
        <f t="shared" si="154"/>
        <v>51.568339999999999</v>
      </c>
      <c r="CP231" s="11">
        <v>19.05396</v>
      </c>
      <c r="CQ231" s="11">
        <v>12.961919999999999</v>
      </c>
      <c r="CR231" s="11">
        <v>9.5029170000000001</v>
      </c>
      <c r="CS231" s="27">
        <f t="shared" si="155"/>
        <v>41.518796999999992</v>
      </c>
      <c r="CT231" s="11">
        <v>121.6105165839854</v>
      </c>
      <c r="CU231" s="29">
        <v>2.516097013466744</v>
      </c>
      <c r="CV231" s="29">
        <f t="shared" si="129"/>
        <v>2.4057310622932722</v>
      </c>
      <c r="CW231" s="29">
        <f t="shared" si="130"/>
        <v>2.410728968202783</v>
      </c>
      <c r="CX231" s="29">
        <f t="shared" si="131"/>
        <v>2.461520166514084</v>
      </c>
      <c r="CY231" s="29">
        <f t="shared" si="132"/>
        <v>39020.060682470837</v>
      </c>
      <c r="CZ231" s="29">
        <f t="shared" si="133"/>
        <v>44730.849797759387</v>
      </c>
      <c r="DA231" s="29">
        <f t="shared" si="134"/>
        <v>37887.418292488612</v>
      </c>
      <c r="DB231" s="29">
        <f t="shared" si="135"/>
        <v>40393.957509683009</v>
      </c>
      <c r="DC231" s="29">
        <f t="shared" si="136"/>
        <v>98178.258148455978</v>
      </c>
      <c r="DD231" s="29">
        <f t="shared" si="137"/>
        <v>107610.39480124449</v>
      </c>
      <c r="DE231" s="29">
        <f t="shared" si="138"/>
        <v>91336.296808118321</v>
      </c>
      <c r="DF231" s="29">
        <f t="shared" si="139"/>
        <v>99430.541015397757</v>
      </c>
    </row>
    <row r="232" spans="1:110" ht="14.25" x14ac:dyDescent="0.2">
      <c r="A232" s="22" t="s">
        <v>163</v>
      </c>
      <c r="B232" s="11">
        <v>122.31259868229105</v>
      </c>
      <c r="C232" s="11">
        <v>108.2465</v>
      </c>
      <c r="D232" s="11">
        <v>113.9258</v>
      </c>
      <c r="E232" s="11">
        <v>104.42959999999999</v>
      </c>
      <c r="F232" s="27">
        <v>109.99390112632473</v>
      </c>
      <c r="G232" s="1"/>
      <c r="H232" s="1"/>
      <c r="I232" s="1"/>
      <c r="J232" s="10"/>
      <c r="K232" s="11">
        <v>181.7637</v>
      </c>
      <c r="L232" s="11">
        <v>115.9786</v>
      </c>
      <c r="M232" s="11">
        <v>89.205250000000007</v>
      </c>
      <c r="N232" s="27">
        <f t="shared" si="140"/>
        <v>386.94754999999998</v>
      </c>
      <c r="O232" s="1"/>
      <c r="P232" s="1"/>
      <c r="Q232" s="1"/>
      <c r="R232" s="27">
        <f t="shared" si="158"/>
        <v>0</v>
      </c>
      <c r="S232" s="11">
        <v>6.06168</v>
      </c>
      <c r="T232" s="11">
        <v>3.2810839999999999</v>
      </c>
      <c r="U232" s="11">
        <v>3.5743170000000002</v>
      </c>
      <c r="V232" s="27">
        <f t="shared" si="141"/>
        <v>12.917081</v>
      </c>
      <c r="W232" s="27">
        <f t="shared" si="142"/>
        <v>175.70202</v>
      </c>
      <c r="X232" s="27">
        <f t="shared" si="143"/>
        <v>112.69751600000001</v>
      </c>
      <c r="Y232" s="27">
        <f t="shared" si="144"/>
        <v>85.630933000000013</v>
      </c>
      <c r="Z232" s="27">
        <f t="shared" si="145"/>
        <v>374.03046899999998</v>
      </c>
      <c r="AA232" s="11">
        <v>7.751563</v>
      </c>
      <c r="AB232" s="11">
        <v>3.91621</v>
      </c>
      <c r="AC232" s="11">
        <v>3.3641760000000001</v>
      </c>
      <c r="AD232" s="27">
        <f t="shared" si="159"/>
        <v>15.031949000000001</v>
      </c>
      <c r="AE232" s="11">
        <v>17900.55</v>
      </c>
      <c r="AF232" s="11">
        <v>11436.85</v>
      </c>
      <c r="AG232" s="11">
        <v>7231.4880000000003</v>
      </c>
      <c r="AH232" s="27">
        <f t="shared" si="146"/>
        <v>36568.887999999999</v>
      </c>
      <c r="AI232" s="27">
        <f t="shared" si="123"/>
        <v>87.996600191128636</v>
      </c>
      <c r="AJ232" s="27">
        <f t="shared" si="124"/>
        <v>96.389456606476898</v>
      </c>
      <c r="AK232" s="27">
        <f t="shared" si="125"/>
        <v>81.822313750821877</v>
      </c>
      <c r="AL232" s="27">
        <f t="shared" si="126"/>
        <v>89.093301064189347</v>
      </c>
      <c r="AM232" s="11">
        <v>3.338816</v>
      </c>
      <c r="AN232" s="11">
        <v>3.0142730000000002</v>
      </c>
      <c r="AO232" s="11">
        <v>3.3336860000000001</v>
      </c>
      <c r="AP232" s="27">
        <f t="shared" si="160"/>
        <v>3.2466286308174186</v>
      </c>
      <c r="AQ232" s="11">
        <v>232.16499999999999</v>
      </c>
      <c r="AR232" s="11">
        <v>129.9222</v>
      </c>
      <c r="AS232" s="11">
        <v>100.91459999999999</v>
      </c>
      <c r="AT232" s="27">
        <f t="shared" si="161"/>
        <v>463.0018</v>
      </c>
      <c r="AU232" s="11">
        <v>228.62292237374203</v>
      </c>
      <c r="AV232" s="11">
        <v>12579.237390156857</v>
      </c>
      <c r="AW232" s="11">
        <v>2714.9870549655852</v>
      </c>
      <c r="AX232" s="11">
        <v>3927.3330000000001</v>
      </c>
      <c r="AY232" s="11">
        <v>2862.7869999999998</v>
      </c>
      <c r="AZ232" s="11">
        <v>1456.7539999999999</v>
      </c>
      <c r="BA232" s="27">
        <f t="shared" si="147"/>
        <v>8246.8739999999998</v>
      </c>
      <c r="BB232" s="11">
        <v>315.61849999999998</v>
      </c>
      <c r="BC232" s="11">
        <v>271.48700000000002</v>
      </c>
      <c r="BD232" s="11">
        <v>451.01859999999999</v>
      </c>
      <c r="BE232" s="27">
        <f t="shared" si="148"/>
        <v>1038.1241</v>
      </c>
      <c r="BF232" s="11">
        <v>4302.9949999999999</v>
      </c>
      <c r="BG232" s="11">
        <v>3168.154</v>
      </c>
      <c r="BH232" s="11">
        <v>1839.4749999999999</v>
      </c>
      <c r="BI232" s="27">
        <f t="shared" si="127"/>
        <v>9310.6239999999998</v>
      </c>
      <c r="BJ232" s="11">
        <v>4057.5790000000002</v>
      </c>
      <c r="BK232" s="11">
        <v>2956.4250000000002</v>
      </c>
      <c r="BL232" s="11">
        <v>1492.047</v>
      </c>
      <c r="BM232" s="27">
        <f t="shared" si="156"/>
        <v>8506.0510000000013</v>
      </c>
      <c r="BN232" s="11">
        <v>245.4153</v>
      </c>
      <c r="BO232" s="11">
        <v>211.72880000000001</v>
      </c>
      <c r="BP232" s="11">
        <v>347.42790000000002</v>
      </c>
      <c r="BQ232" s="27">
        <f t="shared" si="128"/>
        <v>804.572</v>
      </c>
      <c r="BR232" s="11">
        <v>511.51490000000001</v>
      </c>
      <c r="BS232" s="11">
        <v>285.25349999999997</v>
      </c>
      <c r="BT232" s="11">
        <v>212.91800000000001</v>
      </c>
      <c r="BU232" s="27">
        <f t="shared" si="149"/>
        <v>1009.6863999999999</v>
      </c>
      <c r="BV232" s="11">
        <v>1.5758030000000001</v>
      </c>
      <c r="BW232" s="11">
        <v>0.86861279999999996</v>
      </c>
      <c r="BX232" s="11">
        <v>0.70347459999999995</v>
      </c>
      <c r="BY232" s="27">
        <f t="shared" si="150"/>
        <v>3.1478903999999996</v>
      </c>
      <c r="BZ232" s="11">
        <v>203.42320000000001</v>
      </c>
      <c r="CA232" s="11">
        <v>118.6525</v>
      </c>
      <c r="CB232" s="11">
        <v>88.380390000000006</v>
      </c>
      <c r="CC232" s="27">
        <f t="shared" si="151"/>
        <v>410.45609000000002</v>
      </c>
      <c r="CD232" s="11">
        <v>24586.47</v>
      </c>
      <c r="CE232" s="11">
        <v>15708.55</v>
      </c>
      <c r="CF232" s="11">
        <v>9932.4740000000002</v>
      </c>
      <c r="CG232" s="27">
        <f t="shared" si="152"/>
        <v>50227.494000000006</v>
      </c>
      <c r="CH232" s="11">
        <v>20045.669999999998</v>
      </c>
      <c r="CI232" s="11">
        <v>12807.39</v>
      </c>
      <c r="CJ232" s="11">
        <v>8098.0749999999998</v>
      </c>
      <c r="CK232" s="27">
        <f t="shared" si="153"/>
        <v>40951.134999999995</v>
      </c>
      <c r="CL232" s="11">
        <v>23.995149999999999</v>
      </c>
      <c r="CM232" s="11">
        <v>16.292960000000001</v>
      </c>
      <c r="CN232" s="11">
        <v>11.90343</v>
      </c>
      <c r="CO232" s="27">
        <f t="shared" si="154"/>
        <v>52.191540000000003</v>
      </c>
      <c r="CP232" s="11">
        <v>19.18366</v>
      </c>
      <c r="CQ232" s="11">
        <v>13.068580000000001</v>
      </c>
      <c r="CR232" s="11">
        <v>9.5331329999999994</v>
      </c>
      <c r="CS232" s="27">
        <f t="shared" si="155"/>
        <v>41.785373</v>
      </c>
      <c r="CT232" s="11">
        <v>122.31259868229105</v>
      </c>
      <c r="CU232" s="29">
        <v>2.5145357068416976</v>
      </c>
      <c r="CV232" s="29">
        <f t="shared" si="129"/>
        <v>2.4041086365647582</v>
      </c>
      <c r="CW232" s="29">
        <f t="shared" si="130"/>
        <v>2.4091090795141321</v>
      </c>
      <c r="CX232" s="29">
        <f t="shared" si="131"/>
        <v>2.459913312529971</v>
      </c>
      <c r="CY232" s="29">
        <f t="shared" si="132"/>
        <v>39188.829103511933</v>
      </c>
      <c r="CZ232" s="29">
        <f t="shared" si="133"/>
        <v>44898.274692510349</v>
      </c>
      <c r="DA232" s="29">
        <f t="shared" si="134"/>
        <v>38033.773565410156</v>
      </c>
      <c r="DB232" s="29">
        <f t="shared" si="135"/>
        <v>40558.271360295628</v>
      </c>
      <c r="DC232" s="29">
        <f t="shared" si="136"/>
        <v>98541.710090097869</v>
      </c>
      <c r="DD232" s="29">
        <f t="shared" si="137"/>
        <v>107940.32995512104</v>
      </c>
      <c r="DE232" s="29">
        <f t="shared" si="138"/>
        <v>91627.509224614187</v>
      </c>
      <c r="DF232" s="29">
        <f t="shared" si="139"/>
        <v>99769.831652394278</v>
      </c>
    </row>
    <row r="233" spans="1:110" ht="14.25" x14ac:dyDescent="0.2">
      <c r="A233" s="22" t="s">
        <v>164</v>
      </c>
      <c r="B233" s="11">
        <v>123.00787876082848</v>
      </c>
      <c r="C233" s="11">
        <v>108.483</v>
      </c>
      <c r="D233" s="11">
        <v>114.209</v>
      </c>
      <c r="E233" s="11">
        <v>104.66500000000001</v>
      </c>
      <c r="F233" s="27">
        <v>110.24972019942112</v>
      </c>
      <c r="G233" s="1"/>
      <c r="H233" s="1"/>
      <c r="I233" s="1"/>
      <c r="J233" s="10"/>
      <c r="K233" s="11">
        <v>181.81620000000001</v>
      </c>
      <c r="L233" s="11">
        <v>116.0907</v>
      </c>
      <c r="M233" s="11">
        <v>89.231269999999995</v>
      </c>
      <c r="N233" s="27">
        <f t="shared" si="140"/>
        <v>387.13817</v>
      </c>
      <c r="O233" s="1"/>
      <c r="P233" s="1"/>
      <c r="Q233" s="1"/>
      <c r="R233" s="27">
        <f t="shared" si="158"/>
        <v>0</v>
      </c>
      <c r="S233" s="11">
        <v>6.0358090000000004</v>
      </c>
      <c r="T233" s="11">
        <v>3.2688030000000001</v>
      </c>
      <c r="U233" s="11">
        <v>3.5569500000000001</v>
      </c>
      <c r="V233" s="27">
        <f t="shared" si="141"/>
        <v>12.861562000000001</v>
      </c>
      <c r="W233" s="27">
        <f t="shared" si="142"/>
        <v>175.78039100000001</v>
      </c>
      <c r="X233" s="27">
        <f t="shared" si="143"/>
        <v>112.82189699999999</v>
      </c>
      <c r="Y233" s="27">
        <f t="shared" si="144"/>
        <v>85.674319999999994</v>
      </c>
      <c r="Z233" s="27">
        <f t="shared" si="145"/>
        <v>374.27660800000001</v>
      </c>
      <c r="AA233" s="11">
        <v>8.1277969999999993</v>
      </c>
      <c r="AB233" s="11">
        <v>4.0914250000000001</v>
      </c>
      <c r="AC233" s="11">
        <v>3.5614159999999999</v>
      </c>
      <c r="AD233" s="27">
        <f t="shared" si="159"/>
        <v>15.780637999999998</v>
      </c>
      <c r="AE233" s="11">
        <v>18005.88</v>
      </c>
      <c r="AF233" s="11">
        <v>11514.38</v>
      </c>
      <c r="AG233" s="11">
        <v>7275.64</v>
      </c>
      <c r="AH233" s="27">
        <f t="shared" si="146"/>
        <v>36795.9</v>
      </c>
      <c r="AI233" s="27">
        <f t="shared" si="123"/>
        <v>88.164629912716151</v>
      </c>
      <c r="AJ233" s="27">
        <f t="shared" si="124"/>
        <v>96.591313276379267</v>
      </c>
      <c r="AK233" s="27">
        <f t="shared" si="125"/>
        <v>81.969113600324476</v>
      </c>
      <c r="AL233" s="27">
        <f t="shared" si="126"/>
        <v>89.267503990495825</v>
      </c>
      <c r="AM233" s="11">
        <v>3.4934750000000001</v>
      </c>
      <c r="AN233" s="11">
        <v>3.1412279999999999</v>
      </c>
      <c r="AO233" s="11">
        <v>3.5214300000000001</v>
      </c>
      <c r="AP233" s="27">
        <f t="shared" si="160"/>
        <v>3.400697610470794</v>
      </c>
      <c r="AQ233" s="11">
        <v>232.65649999999999</v>
      </c>
      <c r="AR233" s="11">
        <v>130.2492</v>
      </c>
      <c r="AS233" s="11">
        <v>101.13549999999999</v>
      </c>
      <c r="AT233" s="27">
        <f t="shared" si="161"/>
        <v>464.0412</v>
      </c>
      <c r="AU233" s="11">
        <v>230.97246080585353</v>
      </c>
      <c r="AV233" s="11">
        <v>12698.74824291257</v>
      </c>
      <c r="AW233" s="11">
        <v>2740.7403263397077</v>
      </c>
      <c r="AX233" s="11">
        <v>3828.6469999999999</v>
      </c>
      <c r="AY233" s="11">
        <v>2794.5079999999998</v>
      </c>
      <c r="AZ233" s="11">
        <v>1456.527</v>
      </c>
      <c r="BA233" s="27">
        <f t="shared" si="147"/>
        <v>8079.6819999999998</v>
      </c>
      <c r="BB233" s="11">
        <v>310.21800000000002</v>
      </c>
      <c r="BC233" s="11">
        <v>261.24209999999999</v>
      </c>
      <c r="BD233" s="11">
        <v>453.91370000000001</v>
      </c>
      <c r="BE233" s="27">
        <f t="shared" si="148"/>
        <v>1025.3738000000001</v>
      </c>
      <c r="BF233" s="11">
        <v>4193.0159999999996</v>
      </c>
      <c r="BG233" s="11">
        <v>3087.1030000000001</v>
      </c>
      <c r="BH233" s="11">
        <v>1843.88</v>
      </c>
      <c r="BI233" s="27">
        <f t="shared" si="127"/>
        <v>9123.9989999999998</v>
      </c>
      <c r="BJ233" s="11">
        <v>3951.6619999999998</v>
      </c>
      <c r="BK233" s="11">
        <v>2883.2829999999999</v>
      </c>
      <c r="BL233" s="11">
        <v>1493.182</v>
      </c>
      <c r="BM233" s="27">
        <f t="shared" si="156"/>
        <v>8328.1270000000004</v>
      </c>
      <c r="BN233" s="11">
        <v>241.35429999999999</v>
      </c>
      <c r="BO233" s="11">
        <v>203.8203</v>
      </c>
      <c r="BP233" s="11">
        <v>350.69810000000001</v>
      </c>
      <c r="BQ233" s="27">
        <f t="shared" si="128"/>
        <v>795.87270000000001</v>
      </c>
      <c r="BR233" s="11">
        <v>513.24189999999999</v>
      </c>
      <c r="BS233" s="11">
        <v>286.40249999999997</v>
      </c>
      <c r="BT233" s="11">
        <v>213.69730000000001</v>
      </c>
      <c r="BU233" s="27">
        <f t="shared" si="149"/>
        <v>1013.3416999999999</v>
      </c>
      <c r="BV233" s="11">
        <v>1.559437</v>
      </c>
      <c r="BW233" s="11">
        <v>0.85756390000000005</v>
      </c>
      <c r="BX233" s="11">
        <v>0.6947122</v>
      </c>
      <c r="BY233" s="27">
        <f t="shared" si="150"/>
        <v>3.1117131000000002</v>
      </c>
      <c r="BZ233" s="11">
        <v>204.2302</v>
      </c>
      <c r="CA233" s="11">
        <v>119.2072</v>
      </c>
      <c r="CB233" s="11">
        <v>88.760750000000002</v>
      </c>
      <c r="CC233" s="27">
        <f t="shared" si="151"/>
        <v>412.19815000000006</v>
      </c>
      <c r="CD233" s="11">
        <v>24875.98</v>
      </c>
      <c r="CE233" s="11">
        <v>15907.67</v>
      </c>
      <c r="CF233" s="11">
        <v>10051.65</v>
      </c>
      <c r="CG233" s="27">
        <f t="shared" si="152"/>
        <v>50835.3</v>
      </c>
      <c r="CH233" s="11">
        <v>20166.240000000002</v>
      </c>
      <c r="CI233" s="11">
        <v>12895.88</v>
      </c>
      <c r="CJ233" s="11">
        <v>8148.5780000000004</v>
      </c>
      <c r="CK233" s="27">
        <f t="shared" si="153"/>
        <v>41210.698000000004</v>
      </c>
      <c r="CL233" s="11">
        <v>24.30527</v>
      </c>
      <c r="CM233" s="11">
        <v>16.52589</v>
      </c>
      <c r="CN233" s="11">
        <v>12.00694</v>
      </c>
      <c r="CO233" s="27">
        <f t="shared" si="154"/>
        <v>52.838099999999997</v>
      </c>
      <c r="CP233" s="11">
        <v>19.3249</v>
      </c>
      <c r="CQ233" s="11">
        <v>13.183020000000001</v>
      </c>
      <c r="CR233" s="11">
        <v>9.5623280000000008</v>
      </c>
      <c r="CS233" s="27">
        <f t="shared" si="155"/>
        <v>42.070247999999999</v>
      </c>
      <c r="CT233" s="11">
        <v>123.00787876082848</v>
      </c>
      <c r="CU233" s="29">
        <v>2.5130558555982416</v>
      </c>
      <c r="CV233" s="29">
        <f t="shared" si="129"/>
        <v>2.4025604158138099</v>
      </c>
      <c r="CW233" s="29">
        <f t="shared" si="130"/>
        <v>2.4075652808251395</v>
      </c>
      <c r="CX233" s="29">
        <f t="shared" si="131"/>
        <v>2.4583848811548519</v>
      </c>
      <c r="CY233" s="29">
        <f t="shared" si="132"/>
        <v>39291.881664376982</v>
      </c>
      <c r="CZ233" s="29">
        <f t="shared" si="133"/>
        <v>45027.120922477981</v>
      </c>
      <c r="DA233" s="29">
        <f t="shared" si="134"/>
        <v>38131.403625595645</v>
      </c>
      <c r="DB233" s="29">
        <f t="shared" si="135"/>
        <v>40668.116194172224</v>
      </c>
      <c r="DC233" s="29">
        <f t="shared" si="136"/>
        <v>98742.693294135752</v>
      </c>
      <c r="DD233" s="29">
        <f t="shared" si="137"/>
        <v>108180.3783664074</v>
      </c>
      <c r="DE233" s="29">
        <f t="shared" si="138"/>
        <v>91803.843478113922</v>
      </c>
      <c r="DF233" s="29">
        <f t="shared" si="139"/>
        <v>99977.881996801778</v>
      </c>
    </row>
    <row r="234" spans="1:110" ht="14.25" x14ac:dyDescent="0.2">
      <c r="A234" s="22" t="s">
        <v>165</v>
      </c>
      <c r="B234" s="11">
        <v>123.68298249673258</v>
      </c>
      <c r="C234" s="11">
        <v>108.77419999999999</v>
      </c>
      <c r="D234" s="11">
        <v>114.5562</v>
      </c>
      <c r="E234" s="11">
        <v>104.9674</v>
      </c>
      <c r="F234" s="27">
        <v>110.53261137588071</v>
      </c>
      <c r="G234" s="1"/>
      <c r="H234" s="1"/>
      <c r="I234" s="1"/>
      <c r="J234" s="10"/>
      <c r="K234" s="11">
        <v>181.83619999999999</v>
      </c>
      <c r="L234" s="11">
        <v>116.17959999999999</v>
      </c>
      <c r="M234" s="11">
        <v>89.24091</v>
      </c>
      <c r="N234" s="27">
        <f t="shared" si="140"/>
        <v>387.25671</v>
      </c>
      <c r="O234" s="1"/>
      <c r="P234" s="1"/>
      <c r="Q234" s="1"/>
      <c r="R234" s="27">
        <f t="shared" si="158"/>
        <v>0</v>
      </c>
      <c r="S234" s="11">
        <v>6.0066649999999999</v>
      </c>
      <c r="T234" s="11">
        <v>3.2560730000000002</v>
      </c>
      <c r="U234" s="11">
        <v>3.5388570000000001</v>
      </c>
      <c r="V234" s="27">
        <f t="shared" si="141"/>
        <v>12.801595000000001</v>
      </c>
      <c r="W234" s="27">
        <f t="shared" si="142"/>
        <v>175.82953499999999</v>
      </c>
      <c r="X234" s="27">
        <f t="shared" si="143"/>
        <v>112.92352699999999</v>
      </c>
      <c r="Y234" s="27">
        <f t="shared" si="144"/>
        <v>85.702053000000006</v>
      </c>
      <c r="Z234" s="27">
        <f t="shared" si="145"/>
        <v>374.45511499999998</v>
      </c>
      <c r="AA234" s="11">
        <v>8.3929740000000006</v>
      </c>
      <c r="AB234" s="11">
        <v>4.2146819999999998</v>
      </c>
      <c r="AC234" s="11">
        <v>3.7005759999999999</v>
      </c>
      <c r="AD234" s="27">
        <f t="shared" si="159"/>
        <v>16.308232</v>
      </c>
      <c r="AE234" s="11">
        <v>18101.87</v>
      </c>
      <c r="AF234" s="11">
        <v>11580.99</v>
      </c>
      <c r="AG234" s="11">
        <v>7314.2150000000001</v>
      </c>
      <c r="AH234" s="27">
        <f t="shared" si="146"/>
        <v>36997.074999999997</v>
      </c>
      <c r="AI234" s="27">
        <f t="shared" si="123"/>
        <v>88.289229046399242</v>
      </c>
      <c r="AJ234" s="27">
        <f t="shared" si="124"/>
        <v>96.705287022307957</v>
      </c>
      <c r="AK234" s="27">
        <f t="shared" si="125"/>
        <v>82.056662756917362</v>
      </c>
      <c r="AL234" s="27">
        <f t="shared" si="126"/>
        <v>89.382003829959274</v>
      </c>
      <c r="AM234" s="11">
        <v>3.6004939999999999</v>
      </c>
      <c r="AN234" s="11">
        <v>3.2283750000000002</v>
      </c>
      <c r="AO234" s="11">
        <v>3.6517119999999998</v>
      </c>
      <c r="AP234" s="27">
        <f t="shared" si="160"/>
        <v>3.5071806071241554</v>
      </c>
      <c r="AQ234" s="11">
        <v>233.1062</v>
      </c>
      <c r="AR234" s="11">
        <v>130.55119999999999</v>
      </c>
      <c r="AS234" s="11">
        <v>101.3381</v>
      </c>
      <c r="AT234" s="27">
        <f t="shared" si="161"/>
        <v>464.99549999999999</v>
      </c>
      <c r="AU234" s="11">
        <v>233.37233481130099</v>
      </c>
      <c r="AV234" s="11">
        <v>12807.800885258916</v>
      </c>
      <c r="AW234" s="11">
        <v>2767.3381977258814</v>
      </c>
      <c r="AX234" s="11">
        <v>3766.451</v>
      </c>
      <c r="AY234" s="11">
        <v>2756.9050000000002</v>
      </c>
      <c r="AZ234" s="11">
        <v>1448.1880000000001</v>
      </c>
      <c r="BA234" s="27">
        <f t="shared" si="147"/>
        <v>7971.5439999999999</v>
      </c>
      <c r="BB234" s="11">
        <v>308.7448</v>
      </c>
      <c r="BC234" s="11">
        <v>241.22659999999999</v>
      </c>
      <c r="BD234" s="11">
        <v>449.51350000000002</v>
      </c>
      <c r="BE234" s="27">
        <f t="shared" si="148"/>
        <v>999.48490000000004</v>
      </c>
      <c r="BF234" s="11">
        <v>4118.1350000000002</v>
      </c>
      <c r="BG234" s="11">
        <v>3027.4859999999999</v>
      </c>
      <c r="BH234" s="11">
        <v>1835.057</v>
      </c>
      <c r="BI234" s="27">
        <f t="shared" si="127"/>
        <v>8980.6779999999999</v>
      </c>
      <c r="BJ234" s="11">
        <v>3878.42</v>
      </c>
      <c r="BK234" s="11">
        <v>2837.0360000000001</v>
      </c>
      <c r="BL234" s="11">
        <v>1486.114</v>
      </c>
      <c r="BM234" s="27">
        <f t="shared" si="156"/>
        <v>8201.57</v>
      </c>
      <c r="BN234" s="11">
        <v>239.7148</v>
      </c>
      <c r="BO234" s="11">
        <v>190.45</v>
      </c>
      <c r="BP234" s="11">
        <v>348.94279999999998</v>
      </c>
      <c r="BQ234" s="27">
        <f t="shared" si="128"/>
        <v>779.10760000000005</v>
      </c>
      <c r="BR234" s="11">
        <v>514.93209999999999</v>
      </c>
      <c r="BS234" s="11">
        <v>287.52679999999998</v>
      </c>
      <c r="BT234" s="11">
        <v>214.45820000000001</v>
      </c>
      <c r="BU234" s="27">
        <f t="shared" si="149"/>
        <v>1016.9171</v>
      </c>
      <c r="BV234" s="11">
        <v>1.5258240000000001</v>
      </c>
      <c r="BW234" s="11">
        <v>0.83400010000000002</v>
      </c>
      <c r="BX234" s="11">
        <v>0.67763169999999995</v>
      </c>
      <c r="BY234" s="27">
        <f t="shared" si="150"/>
        <v>3.0374558</v>
      </c>
      <c r="BZ234" s="11">
        <v>205.0292</v>
      </c>
      <c r="CA234" s="11">
        <v>119.7555</v>
      </c>
      <c r="CB234" s="11">
        <v>89.136150000000001</v>
      </c>
      <c r="CC234" s="27">
        <f t="shared" si="151"/>
        <v>413.92084999999997</v>
      </c>
      <c r="CD234" s="11">
        <v>25149.82</v>
      </c>
      <c r="CE234" s="11">
        <v>16090.04</v>
      </c>
      <c r="CF234" s="11">
        <v>10162</v>
      </c>
      <c r="CG234" s="27">
        <f t="shared" si="152"/>
        <v>51401.86</v>
      </c>
      <c r="CH234" s="11">
        <v>20276.39</v>
      </c>
      <c r="CI234" s="11">
        <v>12972.17</v>
      </c>
      <c r="CJ234" s="11">
        <v>8192.848</v>
      </c>
      <c r="CK234" s="27">
        <f t="shared" si="153"/>
        <v>41441.407999999996</v>
      </c>
      <c r="CL234" s="11">
        <v>24.632580000000001</v>
      </c>
      <c r="CM234" s="11">
        <v>16.770720000000001</v>
      </c>
      <c r="CN234" s="11">
        <v>12.13289</v>
      </c>
      <c r="CO234" s="27">
        <f t="shared" si="154"/>
        <v>53.536190000000005</v>
      </c>
      <c r="CP234" s="11">
        <v>19.481590000000001</v>
      </c>
      <c r="CQ234" s="11">
        <v>13.307969999999999</v>
      </c>
      <c r="CR234" s="11">
        <v>9.6109399999999994</v>
      </c>
      <c r="CS234" s="27">
        <f t="shared" si="155"/>
        <v>42.400500000000001</v>
      </c>
      <c r="CT234" s="11">
        <v>123.68298249673258</v>
      </c>
      <c r="CU234" s="29">
        <v>2.5115061659509963</v>
      </c>
      <c r="CV234" s="29">
        <f t="shared" si="129"/>
        <v>2.4009485994380215</v>
      </c>
      <c r="CW234" s="29">
        <f t="shared" si="130"/>
        <v>2.4059621152585118</v>
      </c>
      <c r="CX234" s="29">
        <f t="shared" si="131"/>
        <v>2.4567911957080684</v>
      </c>
      <c r="CY234" s="29">
        <f t="shared" si="132"/>
        <v>39376.822691768488</v>
      </c>
      <c r="CZ234" s="29">
        <f t="shared" si="133"/>
        <v>45116.385672570352</v>
      </c>
      <c r="DA234" s="29">
        <f t="shared" si="134"/>
        <v>38202.540168666899</v>
      </c>
      <c r="DB234" s="29">
        <f t="shared" si="135"/>
        <v>40752.002301859211</v>
      </c>
      <c r="DC234" s="29">
        <f t="shared" si="136"/>
        <v>98895.132985935663</v>
      </c>
      <c r="DD234" s="29">
        <f t="shared" si="137"/>
        <v>108322.12299226341</v>
      </c>
      <c r="DE234" s="29">
        <f t="shared" si="138"/>
        <v>91913.864352454082</v>
      </c>
      <c r="DF234" s="29">
        <f t="shared" si="139"/>
        <v>100119.16046268266</v>
      </c>
    </row>
    <row r="235" spans="1:110" ht="14.25" x14ac:dyDescent="0.2">
      <c r="A235" s="22" t="s">
        <v>166</v>
      </c>
      <c r="B235" s="11">
        <v>124.34905904449522</v>
      </c>
      <c r="C235" s="11">
        <v>109.0899</v>
      </c>
      <c r="D235" s="11">
        <v>114.9327</v>
      </c>
      <c r="E235" s="11">
        <v>105.2906</v>
      </c>
      <c r="F235" s="27">
        <v>110.82705601732087</v>
      </c>
      <c r="G235" s="1"/>
      <c r="H235" s="1"/>
      <c r="I235" s="1"/>
      <c r="J235" s="10"/>
      <c r="K235" s="11">
        <v>181.8109</v>
      </c>
      <c r="L235" s="11">
        <v>116.23520000000001</v>
      </c>
      <c r="M235" s="11">
        <v>89.227530000000002</v>
      </c>
      <c r="N235" s="27">
        <f t="shared" si="140"/>
        <v>387.27363000000003</v>
      </c>
      <c r="O235" s="1"/>
      <c r="P235" s="1"/>
      <c r="Q235" s="1"/>
      <c r="R235" s="27">
        <f t="shared" si="158"/>
        <v>0</v>
      </c>
      <c r="S235" s="11">
        <v>5.9757030000000002</v>
      </c>
      <c r="T235" s="11">
        <v>3.24247</v>
      </c>
      <c r="U235" s="11">
        <v>3.5197929999999999</v>
      </c>
      <c r="V235" s="27">
        <f t="shared" si="141"/>
        <v>12.737966</v>
      </c>
      <c r="W235" s="27">
        <f t="shared" si="142"/>
        <v>175.83519699999999</v>
      </c>
      <c r="X235" s="27">
        <f t="shared" si="143"/>
        <v>112.99273000000001</v>
      </c>
      <c r="Y235" s="27">
        <f t="shared" si="144"/>
        <v>85.707737000000009</v>
      </c>
      <c r="Z235" s="27">
        <f t="shared" si="145"/>
        <v>374.535664</v>
      </c>
      <c r="AA235" s="11">
        <v>8.6843590000000006</v>
      </c>
      <c r="AB235" s="11">
        <v>4.3490510000000002</v>
      </c>
      <c r="AC235" s="11">
        <v>3.8555030000000001</v>
      </c>
      <c r="AD235" s="27">
        <f t="shared" si="159"/>
        <v>16.888912999999999</v>
      </c>
      <c r="AE235" s="11">
        <v>18189.18</v>
      </c>
      <c r="AF235" s="11">
        <v>11641.08</v>
      </c>
      <c r="AG235" s="11">
        <v>7351.6629999999996</v>
      </c>
      <c r="AH235" s="27">
        <f t="shared" si="146"/>
        <v>37181.923000000003</v>
      </c>
      <c r="AI235" s="27">
        <f t="shared" si="123"/>
        <v>88.373222920937138</v>
      </c>
      <c r="AJ235" s="27">
        <f t="shared" si="124"/>
        <v>96.767484486635439</v>
      </c>
      <c r="AK235" s="27">
        <f t="shared" si="125"/>
        <v>82.133217650379549</v>
      </c>
      <c r="AL235" s="27">
        <f t="shared" si="126"/>
        <v>89.459015321794851</v>
      </c>
      <c r="AM235" s="11">
        <v>3.7178010000000001</v>
      </c>
      <c r="AN235" s="11">
        <v>3.3231809999999999</v>
      </c>
      <c r="AO235" s="11">
        <v>3.7964899999999999</v>
      </c>
      <c r="AP235" s="27">
        <f t="shared" si="160"/>
        <v>3.6241283775069841</v>
      </c>
      <c r="AQ235" s="11">
        <v>233.58860000000001</v>
      </c>
      <c r="AR235" s="11">
        <v>130.87010000000001</v>
      </c>
      <c r="AS235" s="11">
        <v>101.5544</v>
      </c>
      <c r="AT235" s="27">
        <f t="shared" si="161"/>
        <v>466.01310000000001</v>
      </c>
      <c r="AU235" s="11">
        <v>235.76732194716107</v>
      </c>
      <c r="AV235" s="11">
        <v>12909.717428340111</v>
      </c>
      <c r="AW235" s="11">
        <v>2795.0560836602331</v>
      </c>
      <c r="AX235" s="11">
        <v>3723.826</v>
      </c>
      <c r="AY235" s="11">
        <v>2733.84</v>
      </c>
      <c r="AZ235" s="11">
        <v>1459.643</v>
      </c>
      <c r="BA235" s="27">
        <f t="shared" si="147"/>
        <v>7917.3090000000002</v>
      </c>
      <c r="BB235" s="11">
        <v>323.53469999999999</v>
      </c>
      <c r="BC235" s="11">
        <v>270.55380000000002</v>
      </c>
      <c r="BD235" s="11">
        <v>467.25760000000002</v>
      </c>
      <c r="BE235" s="27">
        <f t="shared" si="148"/>
        <v>1061.3461000000002</v>
      </c>
      <c r="BF235" s="11">
        <v>4077.3510000000001</v>
      </c>
      <c r="BG235" s="11">
        <v>3014.7510000000002</v>
      </c>
      <c r="BH235" s="11">
        <v>1853.758</v>
      </c>
      <c r="BI235" s="27">
        <f t="shared" si="127"/>
        <v>8945.86</v>
      </c>
      <c r="BJ235" s="11">
        <v>3828.8470000000002</v>
      </c>
      <c r="BK235" s="11">
        <v>2808.8409999999999</v>
      </c>
      <c r="BL235" s="11">
        <v>1494.213</v>
      </c>
      <c r="BM235" s="27">
        <f t="shared" si="156"/>
        <v>8131.9009999999998</v>
      </c>
      <c r="BN235" s="11">
        <v>248.50399999999999</v>
      </c>
      <c r="BO235" s="11">
        <v>205.9091</v>
      </c>
      <c r="BP235" s="11">
        <v>359.54480000000001</v>
      </c>
      <c r="BQ235" s="27">
        <f t="shared" si="128"/>
        <v>813.9579</v>
      </c>
      <c r="BR235" s="11">
        <v>516.62469999999996</v>
      </c>
      <c r="BS235" s="11">
        <v>288.65109999999999</v>
      </c>
      <c r="BT235" s="11">
        <v>215.22020000000001</v>
      </c>
      <c r="BU235" s="27">
        <f t="shared" si="149"/>
        <v>1020.4959999999999</v>
      </c>
      <c r="BV235" s="11">
        <v>1.531765</v>
      </c>
      <c r="BW235" s="11">
        <v>0.83532410000000001</v>
      </c>
      <c r="BX235" s="11">
        <v>0.68020360000000002</v>
      </c>
      <c r="BY235" s="27">
        <f t="shared" si="150"/>
        <v>3.0472927000000003</v>
      </c>
      <c r="BZ235" s="11">
        <v>205.82230000000001</v>
      </c>
      <c r="CA235" s="11">
        <v>120.29949999999999</v>
      </c>
      <c r="CB235" s="11">
        <v>89.509010000000004</v>
      </c>
      <c r="CC235" s="27">
        <f t="shared" si="151"/>
        <v>415.63081</v>
      </c>
      <c r="CD235" s="11">
        <v>25411.52</v>
      </c>
      <c r="CE235" s="11">
        <v>16263.37</v>
      </c>
      <c r="CF235" s="11">
        <v>10270.77</v>
      </c>
      <c r="CG235" s="27">
        <f t="shared" si="152"/>
        <v>51945.66</v>
      </c>
      <c r="CH235" s="11">
        <v>20377.689999999999</v>
      </c>
      <c r="CI235" s="11">
        <v>13041.72</v>
      </c>
      <c r="CJ235" s="11">
        <v>8236.2090000000007</v>
      </c>
      <c r="CK235" s="27">
        <f t="shared" si="153"/>
        <v>41655.618999999999</v>
      </c>
      <c r="CL235" s="11">
        <v>24.962129999999998</v>
      </c>
      <c r="CM235" s="11">
        <v>17.017700000000001</v>
      </c>
      <c r="CN235" s="11">
        <v>12.244870000000001</v>
      </c>
      <c r="CO235" s="27">
        <f t="shared" si="154"/>
        <v>54.224699999999999</v>
      </c>
      <c r="CP235" s="11">
        <v>19.639800000000001</v>
      </c>
      <c r="CQ235" s="11">
        <v>13.43427</v>
      </c>
      <c r="CR235" s="11">
        <v>9.6484799999999993</v>
      </c>
      <c r="CS235" s="27">
        <f t="shared" si="155"/>
        <v>42.722549999999998</v>
      </c>
      <c r="CT235" s="11">
        <v>124.34905904449522</v>
      </c>
      <c r="CU235" s="29">
        <v>2.5100521177734381</v>
      </c>
      <c r="CV235" s="29">
        <f t="shared" si="129"/>
        <v>2.399437237893757</v>
      </c>
      <c r="CW235" s="29">
        <f t="shared" si="130"/>
        <v>2.4044529148518121</v>
      </c>
      <c r="CX235" s="29">
        <f t="shared" si="131"/>
        <v>2.4552943993733281</v>
      </c>
      <c r="CY235" s="29">
        <f t="shared" si="132"/>
        <v>39443.894184695389</v>
      </c>
      <c r="CZ235" s="29">
        <f t="shared" si="133"/>
        <v>45181.605058840927</v>
      </c>
      <c r="DA235" s="29">
        <f t="shared" si="134"/>
        <v>38268.754512819898</v>
      </c>
      <c r="DB235" s="29">
        <f t="shared" si="135"/>
        <v>40818.992921089353</v>
      </c>
      <c r="DC235" s="29">
        <f t="shared" si="136"/>
        <v>99006.23013152607</v>
      </c>
      <c r="DD235" s="29">
        <f t="shared" si="137"/>
        <v>108410.42564599188</v>
      </c>
      <c r="DE235" s="29">
        <f t="shared" si="138"/>
        <v>92015.418336098242</v>
      </c>
      <c r="DF235" s="29">
        <f t="shared" si="139"/>
        <v>100222.64470721022</v>
      </c>
    </row>
    <row r="236" spans="1:110" ht="14.25" x14ac:dyDescent="0.2">
      <c r="A236" s="22" t="s">
        <v>167</v>
      </c>
      <c r="B236" s="11">
        <v>124.80019044846291</v>
      </c>
      <c r="C236" s="11">
        <v>109.3814</v>
      </c>
      <c r="D236" s="11">
        <v>115.2792</v>
      </c>
      <c r="E236" s="11">
        <v>105.58329999999999</v>
      </c>
      <c r="F236" s="27">
        <v>111.08631849192747</v>
      </c>
      <c r="G236" s="1"/>
      <c r="H236" s="1"/>
      <c r="I236" s="1"/>
      <c r="J236" s="10"/>
      <c r="K236" s="11">
        <v>181.84870000000001</v>
      </c>
      <c r="L236" s="11">
        <v>116.3235</v>
      </c>
      <c r="M236" s="11">
        <v>89.247159999999994</v>
      </c>
      <c r="N236" s="27">
        <f t="shared" si="140"/>
        <v>387.41935999999998</v>
      </c>
      <c r="O236" s="1"/>
      <c r="P236" s="1"/>
      <c r="Q236" s="1"/>
      <c r="R236" s="27">
        <f t="shared" si="158"/>
        <v>0</v>
      </c>
      <c r="S236" s="11">
        <v>5.9456439999999997</v>
      </c>
      <c r="T236" s="11">
        <v>3.2291720000000002</v>
      </c>
      <c r="U236" s="11">
        <v>3.5014940000000001</v>
      </c>
      <c r="V236" s="27">
        <f t="shared" si="141"/>
        <v>12.676310000000001</v>
      </c>
      <c r="W236" s="27">
        <f t="shared" si="142"/>
        <v>175.90305600000002</v>
      </c>
      <c r="X236" s="27">
        <f t="shared" si="143"/>
        <v>113.09432799999999</v>
      </c>
      <c r="Y236" s="27">
        <f t="shared" si="144"/>
        <v>85.745666</v>
      </c>
      <c r="Z236" s="27">
        <f t="shared" si="145"/>
        <v>374.74304999999998</v>
      </c>
      <c r="AA236" s="11">
        <v>8.9598010000000006</v>
      </c>
      <c r="AB236" s="11">
        <v>4.4755549999999999</v>
      </c>
      <c r="AC236" s="11">
        <v>4.0043600000000001</v>
      </c>
      <c r="AD236" s="27">
        <f t="shared" si="159"/>
        <v>17.439716000000001</v>
      </c>
      <c r="AE236" s="11">
        <v>18313.64</v>
      </c>
      <c r="AF236" s="11">
        <v>11726.51</v>
      </c>
      <c r="AG236" s="11">
        <v>7401.9189999999999</v>
      </c>
      <c r="AH236" s="27">
        <f t="shared" si="146"/>
        <v>37442.069000000003</v>
      </c>
      <c r="AI236" s="27">
        <f t="shared" si="123"/>
        <v>88.631741763629194</v>
      </c>
      <c r="AJ236" s="27">
        <f t="shared" si="124"/>
        <v>97.032390992250825</v>
      </c>
      <c r="AK236" s="27">
        <f t="shared" si="125"/>
        <v>82.346523346696344</v>
      </c>
      <c r="AL236" s="27">
        <f t="shared" si="126"/>
        <v>89.710578374835563</v>
      </c>
      <c r="AM236" s="11">
        <v>3.8273069999999998</v>
      </c>
      <c r="AN236" s="11">
        <v>3.411149</v>
      </c>
      <c r="AO236" s="11">
        <v>3.934123</v>
      </c>
      <c r="AP236" s="27">
        <f t="shared" si="160"/>
        <v>3.7336870117386125</v>
      </c>
      <c r="AQ236" s="11">
        <v>234.102</v>
      </c>
      <c r="AR236" s="11">
        <v>131.2037</v>
      </c>
      <c r="AS236" s="11">
        <v>101.78530000000001</v>
      </c>
      <c r="AT236" s="27">
        <f t="shared" si="161"/>
        <v>467.09100000000001</v>
      </c>
      <c r="AU236" s="11">
        <v>238.07281199783765</v>
      </c>
      <c r="AV236" s="11">
        <v>13010.879555868656</v>
      </c>
      <c r="AW236" s="11">
        <v>2823.5493091793805</v>
      </c>
      <c r="AX236" s="11">
        <v>3765.4009999999998</v>
      </c>
      <c r="AY236" s="11">
        <v>2769.6260000000002</v>
      </c>
      <c r="AZ236" s="11">
        <v>1476.39</v>
      </c>
      <c r="BA236" s="27">
        <f t="shared" si="147"/>
        <v>8011.4170000000004</v>
      </c>
      <c r="BB236" s="11">
        <v>349.78980000000001</v>
      </c>
      <c r="BC236" s="11">
        <v>291.38229999999999</v>
      </c>
      <c r="BD236" s="11">
        <v>477.70240000000001</v>
      </c>
      <c r="BE236" s="27">
        <f t="shared" si="148"/>
        <v>1118.8744999999999</v>
      </c>
      <c r="BF236" s="11">
        <v>4119.6419999999998</v>
      </c>
      <c r="BG236" s="11">
        <v>3054.1689999999999</v>
      </c>
      <c r="BH236" s="11">
        <v>1877.192</v>
      </c>
      <c r="BI236" s="27">
        <f t="shared" si="127"/>
        <v>9051.0030000000006</v>
      </c>
      <c r="BJ236" s="11">
        <v>3853.1979999999999</v>
      </c>
      <c r="BK236" s="11">
        <v>2832.7130000000002</v>
      </c>
      <c r="BL236" s="11">
        <v>1509.28</v>
      </c>
      <c r="BM236" s="27">
        <f t="shared" si="156"/>
        <v>8195.1910000000007</v>
      </c>
      <c r="BN236" s="11">
        <v>266.44439999999997</v>
      </c>
      <c r="BO236" s="11">
        <v>221.4564</v>
      </c>
      <c r="BP236" s="11">
        <v>367.9128</v>
      </c>
      <c r="BQ236" s="27">
        <f t="shared" si="128"/>
        <v>855.81359999999995</v>
      </c>
      <c r="BR236" s="11">
        <v>518.33680000000004</v>
      </c>
      <c r="BS236" s="11">
        <v>289.78910000000002</v>
      </c>
      <c r="BT236" s="11">
        <v>215.99189999999999</v>
      </c>
      <c r="BU236" s="27">
        <f t="shared" si="149"/>
        <v>1024.1178</v>
      </c>
      <c r="BV236" s="11">
        <v>1.555166</v>
      </c>
      <c r="BW236" s="11">
        <v>0.8505433</v>
      </c>
      <c r="BX236" s="11">
        <v>0.6915306</v>
      </c>
      <c r="BY236" s="27">
        <f t="shared" si="150"/>
        <v>3.0972398999999999</v>
      </c>
      <c r="BZ236" s="11">
        <v>206.62620000000001</v>
      </c>
      <c r="CA236" s="11">
        <v>120.8515</v>
      </c>
      <c r="CB236" s="11">
        <v>89.887450000000001</v>
      </c>
      <c r="CC236" s="27">
        <f t="shared" si="151"/>
        <v>417.36515000000003</v>
      </c>
      <c r="CD236" s="11">
        <v>25670.03</v>
      </c>
      <c r="CE236" s="11">
        <v>16436.919999999998</v>
      </c>
      <c r="CF236" s="11">
        <v>10375.19</v>
      </c>
      <c r="CG236" s="27">
        <f t="shared" si="152"/>
        <v>52482.14</v>
      </c>
      <c r="CH236" s="11">
        <v>20520.38</v>
      </c>
      <c r="CI236" s="11">
        <v>13139.52</v>
      </c>
      <c r="CJ236" s="11">
        <v>8293.8289999999997</v>
      </c>
      <c r="CK236" s="27">
        <f t="shared" si="153"/>
        <v>41953.728999999999</v>
      </c>
      <c r="CL236" s="11">
        <v>25.270350000000001</v>
      </c>
      <c r="CM236" s="11">
        <v>17.2502</v>
      </c>
      <c r="CN236" s="11">
        <v>12.337910000000001</v>
      </c>
      <c r="CO236" s="27">
        <f t="shared" si="154"/>
        <v>54.858460000000001</v>
      </c>
      <c r="CP236" s="11">
        <v>19.812889999999999</v>
      </c>
      <c r="CQ236" s="11">
        <v>13.57052</v>
      </c>
      <c r="CR236" s="11">
        <v>9.6872000000000007</v>
      </c>
      <c r="CS236" s="27">
        <f t="shared" si="155"/>
        <v>43.070610000000002</v>
      </c>
      <c r="CT236" s="11">
        <v>124.80019044846291</v>
      </c>
      <c r="CU236" s="29">
        <v>2.5085724849994824</v>
      </c>
      <c r="CV236" s="29">
        <f t="shared" si="129"/>
        <v>2.3978941097131603</v>
      </c>
      <c r="CW236" s="29">
        <f t="shared" si="130"/>
        <v>2.4029149786761108</v>
      </c>
      <c r="CX236" s="29">
        <f t="shared" si="131"/>
        <v>2.4537693192639587</v>
      </c>
      <c r="CY236" s="29">
        <f t="shared" si="132"/>
        <v>39588.892781681716</v>
      </c>
      <c r="CZ236" s="29">
        <f t="shared" si="133"/>
        <v>45341.663989432316</v>
      </c>
      <c r="DA236" s="29">
        <f t="shared" si="134"/>
        <v>38398.796436347846</v>
      </c>
      <c r="DB236" s="29">
        <f t="shared" si="135"/>
        <v>40965.725817869781</v>
      </c>
      <c r="DC236" s="29">
        <f t="shared" si="136"/>
        <v>99311.607143721354</v>
      </c>
      <c r="DD236" s="29">
        <f t="shared" si="137"/>
        <v>108724.50900485305</v>
      </c>
      <c r="DE236" s="29">
        <f t="shared" si="138"/>
        <v>92269.043120035101</v>
      </c>
      <c r="DF236" s="29">
        <f t="shared" si="139"/>
        <v>100520.4411532683</v>
      </c>
    </row>
    <row r="237" spans="1:110" ht="14.25" x14ac:dyDescent="0.2">
      <c r="A237" s="22" t="s">
        <v>168</v>
      </c>
      <c r="B237" s="11">
        <v>125.18711390331825</v>
      </c>
      <c r="C237" s="11">
        <v>109.55840000000001</v>
      </c>
      <c r="D237" s="11">
        <v>115.49209999999999</v>
      </c>
      <c r="E237" s="11">
        <v>105.75149999999999</v>
      </c>
      <c r="F237" s="27">
        <v>111.2772056459273</v>
      </c>
      <c r="G237" s="1"/>
      <c r="H237" s="1"/>
      <c r="I237" s="1"/>
      <c r="J237" s="10"/>
      <c r="K237" s="11">
        <v>181.7654</v>
      </c>
      <c r="L237" s="11">
        <v>116.3377</v>
      </c>
      <c r="M237" s="11">
        <v>89.210970000000003</v>
      </c>
      <c r="N237" s="27">
        <f t="shared" si="140"/>
        <v>387.31407000000002</v>
      </c>
      <c r="O237" s="1"/>
      <c r="P237" s="1"/>
      <c r="Q237" s="1"/>
      <c r="R237" s="27">
        <f t="shared" si="158"/>
        <v>0</v>
      </c>
      <c r="S237" s="11">
        <v>5.9117550000000003</v>
      </c>
      <c r="T237" s="11">
        <v>3.2140019999999998</v>
      </c>
      <c r="U237" s="11">
        <v>3.4809429999999999</v>
      </c>
      <c r="V237" s="27">
        <f t="shared" si="141"/>
        <v>12.6067</v>
      </c>
      <c r="W237" s="27">
        <f t="shared" si="142"/>
        <v>175.853645</v>
      </c>
      <c r="X237" s="27">
        <f t="shared" si="143"/>
        <v>113.123698</v>
      </c>
      <c r="Y237" s="27">
        <f t="shared" si="144"/>
        <v>85.730027000000007</v>
      </c>
      <c r="Z237" s="27">
        <f t="shared" si="145"/>
        <v>374.70737000000003</v>
      </c>
      <c r="AA237" s="11">
        <v>9.3371510000000004</v>
      </c>
      <c r="AB237" s="11">
        <v>4.6485640000000004</v>
      </c>
      <c r="AC237" s="11">
        <v>4.2000830000000002</v>
      </c>
      <c r="AD237" s="27">
        <f t="shared" si="159"/>
        <v>18.185798000000002</v>
      </c>
      <c r="AE237" s="11">
        <v>18394.400000000001</v>
      </c>
      <c r="AF237" s="11">
        <v>11783.9</v>
      </c>
      <c r="AG237" s="11">
        <v>7435.107</v>
      </c>
      <c r="AH237" s="27">
        <f t="shared" si="146"/>
        <v>37613.407000000007</v>
      </c>
      <c r="AI237" s="27">
        <f t="shared" si="123"/>
        <v>88.67955000711099</v>
      </c>
      <c r="AJ237" s="27">
        <f t="shared" si="124"/>
        <v>97.064642767123601</v>
      </c>
      <c r="AK237" s="27">
        <f t="shared" si="125"/>
        <v>82.370524206891844</v>
      </c>
      <c r="AL237" s="27">
        <f t="shared" si="126"/>
        <v>89.749703567665435</v>
      </c>
      <c r="AM237" s="11">
        <v>3.9788359999999998</v>
      </c>
      <c r="AN237" s="11">
        <v>3.5331410000000001</v>
      </c>
      <c r="AO237" s="11">
        <v>4.116053</v>
      </c>
      <c r="AP237" s="27">
        <f t="shared" si="160"/>
        <v>3.8835125486298652</v>
      </c>
      <c r="AQ237" s="11">
        <v>234.6704</v>
      </c>
      <c r="AR237" s="11">
        <v>131.5703</v>
      </c>
      <c r="AS237" s="11">
        <v>102.0415</v>
      </c>
      <c r="AT237" s="27">
        <f t="shared" si="161"/>
        <v>468.28219999999999</v>
      </c>
      <c r="AU237" s="11">
        <v>240.08760823826731</v>
      </c>
      <c r="AV237" s="11">
        <v>13096.566570125167</v>
      </c>
      <c r="AW237" s="11">
        <v>2852.6161827626938</v>
      </c>
      <c r="AX237" s="11">
        <v>3797.1469999999999</v>
      </c>
      <c r="AY237" s="11">
        <v>2796.4520000000002</v>
      </c>
      <c r="AZ237" s="11">
        <v>1489.722</v>
      </c>
      <c r="BA237" s="27">
        <f t="shared" si="147"/>
        <v>8083.3209999999999</v>
      </c>
      <c r="BB237" s="11">
        <v>361.24470000000002</v>
      </c>
      <c r="BC237" s="11">
        <v>312.846</v>
      </c>
      <c r="BD237" s="11">
        <v>487.8947</v>
      </c>
      <c r="BE237" s="27">
        <f t="shared" si="148"/>
        <v>1161.9854</v>
      </c>
      <c r="BF237" s="11">
        <v>4160.6090000000004</v>
      </c>
      <c r="BG237" s="11">
        <v>3097.3519999999999</v>
      </c>
      <c r="BH237" s="11">
        <v>1899.508</v>
      </c>
      <c r="BI237" s="27">
        <f t="shared" si="127"/>
        <v>9157.469000000001</v>
      </c>
      <c r="BJ237" s="11">
        <v>3883.4369999999999</v>
      </c>
      <c r="BK237" s="11">
        <v>2859.03</v>
      </c>
      <c r="BL237" s="11">
        <v>1523.374</v>
      </c>
      <c r="BM237" s="27">
        <f t="shared" si="156"/>
        <v>8265.8410000000003</v>
      </c>
      <c r="BN237" s="11">
        <v>277.17169999999999</v>
      </c>
      <c r="BO237" s="11">
        <v>238.32169999999999</v>
      </c>
      <c r="BP237" s="11">
        <v>376.13389999999998</v>
      </c>
      <c r="BQ237" s="27">
        <f t="shared" si="128"/>
        <v>891.62729999999988</v>
      </c>
      <c r="BR237" s="11">
        <v>520.05619999999999</v>
      </c>
      <c r="BS237" s="11">
        <v>290.93470000000002</v>
      </c>
      <c r="BT237" s="11">
        <v>216.767</v>
      </c>
      <c r="BU237" s="27">
        <f t="shared" si="149"/>
        <v>1027.7579000000001</v>
      </c>
      <c r="BV237" s="11">
        <v>1.5663130000000001</v>
      </c>
      <c r="BW237" s="11">
        <v>0.85963160000000005</v>
      </c>
      <c r="BX237" s="11">
        <v>0.69653480000000001</v>
      </c>
      <c r="BY237" s="27">
        <f t="shared" si="150"/>
        <v>3.1224794000000005</v>
      </c>
      <c r="BZ237" s="11">
        <v>207.4255</v>
      </c>
      <c r="CA237" s="11">
        <v>121.40260000000001</v>
      </c>
      <c r="CB237" s="11">
        <v>90.264169999999993</v>
      </c>
      <c r="CC237" s="27">
        <f t="shared" si="151"/>
        <v>419.09226999999998</v>
      </c>
      <c r="CD237" s="11">
        <v>25910.21</v>
      </c>
      <c r="CE237" s="11">
        <v>16598.72</v>
      </c>
      <c r="CF237" s="11">
        <v>10473.040000000001</v>
      </c>
      <c r="CG237" s="27">
        <f t="shared" si="152"/>
        <v>52981.97</v>
      </c>
      <c r="CH237" s="11">
        <v>20651.8</v>
      </c>
      <c r="CI237" s="11">
        <v>13230.05</v>
      </c>
      <c r="CJ237" s="11">
        <v>8347.5609999999997</v>
      </c>
      <c r="CK237" s="27">
        <f t="shared" si="153"/>
        <v>42229.411</v>
      </c>
      <c r="CL237" s="11">
        <v>25.526450000000001</v>
      </c>
      <c r="CM237" s="11">
        <v>17.447620000000001</v>
      </c>
      <c r="CN237" s="11">
        <v>12.40701</v>
      </c>
      <c r="CO237" s="27">
        <f t="shared" si="154"/>
        <v>55.381079999999997</v>
      </c>
      <c r="CP237" s="11">
        <v>19.95354</v>
      </c>
      <c r="CQ237" s="11">
        <v>13.68479</v>
      </c>
      <c r="CR237" s="11">
        <v>9.7116469999999993</v>
      </c>
      <c r="CS237" s="27">
        <f t="shared" si="155"/>
        <v>43.349976999999996</v>
      </c>
      <c r="CT237" s="11">
        <v>125.18711390331825</v>
      </c>
      <c r="CU237" s="29">
        <v>2.5071951134262664</v>
      </c>
      <c r="CV237" s="29">
        <f t="shared" si="129"/>
        <v>2.396445380906175</v>
      </c>
      <c r="CW237" s="29">
        <f t="shared" si="130"/>
        <v>2.4014733642374377</v>
      </c>
      <c r="CX237" s="29">
        <f t="shared" si="131"/>
        <v>2.4523427740626191</v>
      </c>
      <c r="CY237" s="29">
        <f t="shared" si="132"/>
        <v>39710.70818884574</v>
      </c>
      <c r="CZ237" s="29">
        <f t="shared" si="133"/>
        <v>45474.293716081302</v>
      </c>
      <c r="DA237" s="29">
        <f t="shared" si="134"/>
        <v>38509.371813975369</v>
      </c>
      <c r="DB237" s="29">
        <f t="shared" si="135"/>
        <v>41088.870248528372</v>
      </c>
      <c r="DC237" s="29">
        <f t="shared" si="136"/>
        <v>99562.493521770462</v>
      </c>
      <c r="DD237" s="29">
        <f t="shared" si="137"/>
        <v>108976.66112587374</v>
      </c>
      <c r="DE237" s="29">
        <f t="shared" si="138"/>
        <v>92479.230684777809</v>
      </c>
      <c r="DF237" s="29">
        <f t="shared" si="139"/>
        <v>100763.99404837508</v>
      </c>
    </row>
    <row r="238" spans="1:110" ht="14.25" x14ac:dyDescent="0.2">
      <c r="A238" s="22" t="s">
        <v>169</v>
      </c>
      <c r="B238" s="11">
        <v>125.62110840506595</v>
      </c>
      <c r="C238" s="11">
        <v>109.76090000000001</v>
      </c>
      <c r="D238" s="11">
        <v>115.73439999999999</v>
      </c>
      <c r="E238" s="11">
        <v>105.9456</v>
      </c>
      <c r="F238" s="27">
        <v>111.49866948756843</v>
      </c>
      <c r="G238" s="1"/>
      <c r="H238" s="1"/>
      <c r="I238" s="1"/>
      <c r="J238" s="10"/>
      <c r="K238" s="11">
        <v>181.69820000000001</v>
      </c>
      <c r="L238" s="11">
        <v>116.36020000000001</v>
      </c>
      <c r="M238" s="11">
        <v>89.178079999999994</v>
      </c>
      <c r="N238" s="27">
        <f t="shared" si="140"/>
        <v>387.23648000000003</v>
      </c>
      <c r="O238" s="1"/>
      <c r="P238" s="1"/>
      <c r="Q238" s="1"/>
      <c r="R238" s="27">
        <f t="shared" si="158"/>
        <v>0</v>
      </c>
      <c r="S238" s="11">
        <v>5.8776609999999998</v>
      </c>
      <c r="T238" s="11">
        <v>3.1989830000000001</v>
      </c>
      <c r="U238" s="11">
        <v>3.4604529999999998</v>
      </c>
      <c r="V238" s="27">
        <f t="shared" si="141"/>
        <v>12.537096999999999</v>
      </c>
      <c r="W238" s="27">
        <f t="shared" si="142"/>
        <v>175.82053900000002</v>
      </c>
      <c r="X238" s="27">
        <f t="shared" si="143"/>
        <v>113.16121700000001</v>
      </c>
      <c r="Y238" s="27">
        <f t="shared" si="144"/>
        <v>85.717626999999993</v>
      </c>
      <c r="Z238" s="27">
        <f t="shared" si="145"/>
        <v>374.69938300000001</v>
      </c>
      <c r="AA238" s="11">
        <v>9.7165979999999994</v>
      </c>
      <c r="AB238" s="11">
        <v>4.8220510000000001</v>
      </c>
      <c r="AC238" s="11">
        <v>4.3977969999999997</v>
      </c>
      <c r="AD238" s="27">
        <f t="shared" si="159"/>
        <v>18.936446</v>
      </c>
      <c r="AE238" s="11">
        <v>18457.47</v>
      </c>
      <c r="AF238" s="11">
        <v>11829.25</v>
      </c>
      <c r="AG238" s="11">
        <v>7462.8209999999999</v>
      </c>
      <c r="AH238" s="27">
        <f t="shared" si="146"/>
        <v>37749.540999999997</v>
      </c>
      <c r="AI238" s="27">
        <f t="shared" si="123"/>
        <v>88.642716085431417</v>
      </c>
      <c r="AJ238" s="27">
        <f t="shared" si="124"/>
        <v>97.000183680631864</v>
      </c>
      <c r="AK238" s="27">
        <f t="shared" si="125"/>
        <v>82.334941677925514</v>
      </c>
      <c r="AL238" s="27">
        <f t="shared" si="126"/>
        <v>89.706047648914918</v>
      </c>
      <c r="AM238" s="11">
        <v>4.1310219999999997</v>
      </c>
      <c r="AN238" s="11">
        <v>3.6553260000000001</v>
      </c>
      <c r="AO238" s="11">
        <v>4.2996280000000002</v>
      </c>
      <c r="AP238" s="27">
        <f t="shared" si="160"/>
        <v>4.0340762340646448</v>
      </c>
      <c r="AQ238" s="11">
        <v>235.2105</v>
      </c>
      <c r="AR238" s="11">
        <v>131.91849999999999</v>
      </c>
      <c r="AS238" s="11">
        <v>102.28319999999999</v>
      </c>
      <c r="AT238" s="27">
        <f t="shared" si="161"/>
        <v>469.41219999999998</v>
      </c>
      <c r="AU238" s="11">
        <v>242.19185992075373</v>
      </c>
      <c r="AV238" s="11">
        <v>13180.962790554</v>
      </c>
      <c r="AW238" s="11">
        <v>2881.794948489237</v>
      </c>
      <c r="AX238" s="11">
        <v>3850.9279999999999</v>
      </c>
      <c r="AY238" s="11">
        <v>2837.8919999999998</v>
      </c>
      <c r="AZ238" s="11">
        <v>1511.9570000000001</v>
      </c>
      <c r="BA238" s="27">
        <f t="shared" si="147"/>
        <v>8200.777</v>
      </c>
      <c r="BB238" s="11">
        <v>372.8304</v>
      </c>
      <c r="BC238" s="11">
        <v>334.41309999999999</v>
      </c>
      <c r="BD238" s="11">
        <v>498.52339999999998</v>
      </c>
      <c r="BE238" s="27">
        <f t="shared" si="148"/>
        <v>1205.7669000000001</v>
      </c>
      <c r="BF238" s="11">
        <v>4221.2529999999997</v>
      </c>
      <c r="BG238" s="11">
        <v>3153.9650000000001</v>
      </c>
      <c r="BH238" s="11">
        <v>1928.828</v>
      </c>
      <c r="BI238" s="27">
        <f t="shared" si="127"/>
        <v>9304.0460000000003</v>
      </c>
      <c r="BJ238" s="11">
        <v>3934.549</v>
      </c>
      <c r="BK238" s="11">
        <v>2898.9690000000001</v>
      </c>
      <c r="BL238" s="11">
        <v>1544.5139999999999</v>
      </c>
      <c r="BM238" s="27">
        <f t="shared" si="156"/>
        <v>8378.0319999999992</v>
      </c>
      <c r="BN238" s="11">
        <v>286.70389999999998</v>
      </c>
      <c r="BO238" s="11">
        <v>254.99549999999999</v>
      </c>
      <c r="BP238" s="11">
        <v>384.31319999999999</v>
      </c>
      <c r="BQ238" s="27">
        <f t="shared" si="128"/>
        <v>926.01260000000002</v>
      </c>
      <c r="BR238" s="11">
        <v>521.76959999999997</v>
      </c>
      <c r="BS238" s="11">
        <v>292.07260000000002</v>
      </c>
      <c r="BT238" s="11">
        <v>217.53899999999999</v>
      </c>
      <c r="BU238" s="27">
        <f t="shared" si="149"/>
        <v>1031.3812</v>
      </c>
      <c r="BV238" s="11">
        <v>1.5641080000000001</v>
      </c>
      <c r="BW238" s="11">
        <v>0.85339149999999997</v>
      </c>
      <c r="BX238" s="11">
        <v>0.69501780000000002</v>
      </c>
      <c r="BY238" s="27">
        <f t="shared" si="150"/>
        <v>3.1125172999999999</v>
      </c>
      <c r="BZ238" s="11">
        <v>208.22319999999999</v>
      </c>
      <c r="CA238" s="11">
        <v>121.9508</v>
      </c>
      <c r="CB238" s="11">
        <v>90.639780000000002</v>
      </c>
      <c r="CC238" s="27">
        <f t="shared" si="151"/>
        <v>420.81377999999995</v>
      </c>
      <c r="CD238" s="11">
        <v>26146.48</v>
      </c>
      <c r="CE238" s="11">
        <v>16757.080000000002</v>
      </c>
      <c r="CF238" s="11">
        <v>10571.68</v>
      </c>
      <c r="CG238" s="27">
        <f t="shared" si="152"/>
        <v>53475.24</v>
      </c>
      <c r="CH238" s="11">
        <v>20763.27</v>
      </c>
      <c r="CI238" s="11">
        <v>13307.02</v>
      </c>
      <c r="CJ238" s="11">
        <v>8395.1139999999996</v>
      </c>
      <c r="CK238" s="27">
        <f t="shared" si="153"/>
        <v>42465.404000000002</v>
      </c>
      <c r="CL238" s="11">
        <v>25.793130000000001</v>
      </c>
      <c r="CM238" s="11">
        <v>17.652429999999999</v>
      </c>
      <c r="CN238" s="11">
        <v>12.475849999999999</v>
      </c>
      <c r="CO238" s="27">
        <f t="shared" si="154"/>
        <v>55.921410000000002</v>
      </c>
      <c r="CP238" s="11">
        <v>20.094249999999999</v>
      </c>
      <c r="CQ238" s="11">
        <v>13.799149999999999</v>
      </c>
      <c r="CR238" s="11">
        <v>9.7320759999999993</v>
      </c>
      <c r="CS238" s="27">
        <f t="shared" si="155"/>
        <v>43.625475999999999</v>
      </c>
      <c r="CT238" s="11">
        <v>125.62110840506595</v>
      </c>
      <c r="CU238" s="29">
        <v>2.5058187560271863</v>
      </c>
      <c r="CV238" s="29">
        <f t="shared" si="129"/>
        <v>2.3950035588122427</v>
      </c>
      <c r="CW238" s="29">
        <f t="shared" si="130"/>
        <v>2.4000389233071835</v>
      </c>
      <c r="CX238" s="29">
        <f t="shared" si="131"/>
        <v>2.4509206899070657</v>
      </c>
      <c r="CY238" s="29">
        <f t="shared" si="132"/>
        <v>39793.943533697638</v>
      </c>
      <c r="CZ238" s="29">
        <f t="shared" si="133"/>
        <v>45560.658548593739</v>
      </c>
      <c r="DA238" s="29">
        <f t="shared" si="134"/>
        <v>38591.305467065671</v>
      </c>
      <c r="DB238" s="29">
        <f t="shared" si="135"/>
        <v>41173.33532936222</v>
      </c>
      <c r="DC238" s="29">
        <f t="shared" si="136"/>
        <v>99716.410083026305</v>
      </c>
      <c r="DD238" s="29">
        <f t="shared" si="137"/>
        <v>109117.93936571143</v>
      </c>
      <c r="DE238" s="29">
        <f t="shared" si="138"/>
        <v>92620.635222194935</v>
      </c>
      <c r="DF238" s="29">
        <f t="shared" si="139"/>
        <v>100912.5794312154</v>
      </c>
    </row>
    <row r="239" spans="1:110" ht="14.25" x14ac:dyDescent="0.2">
      <c r="A239" s="22" t="s">
        <v>170</v>
      </c>
      <c r="B239" s="11">
        <v>126.16619146680195</v>
      </c>
      <c r="C239" s="11">
        <v>110.0672</v>
      </c>
      <c r="D239" s="11">
        <v>116.09910000000001</v>
      </c>
      <c r="E239" s="11">
        <v>106.2543</v>
      </c>
      <c r="F239" s="27">
        <v>111.88247387476486</v>
      </c>
      <c r="G239" s="1"/>
      <c r="H239" s="1"/>
      <c r="I239" s="1"/>
      <c r="J239" s="10"/>
      <c r="K239" s="11">
        <v>181.91460000000001</v>
      </c>
      <c r="L239" s="11">
        <v>116.5532</v>
      </c>
      <c r="M239" s="11">
        <v>89.281840000000003</v>
      </c>
      <c r="N239" s="27">
        <f t="shared" si="140"/>
        <v>387.74964</v>
      </c>
      <c r="O239" s="1"/>
      <c r="P239" s="1"/>
      <c r="Q239" s="1"/>
      <c r="R239" s="27">
        <f t="shared" si="158"/>
        <v>0</v>
      </c>
      <c r="S239" s="11">
        <v>5.8518350000000003</v>
      </c>
      <c r="T239" s="11">
        <v>3.1890420000000002</v>
      </c>
      <c r="U239" s="11">
        <v>3.4460989999999998</v>
      </c>
      <c r="V239" s="27">
        <f t="shared" si="141"/>
        <v>12.486976</v>
      </c>
      <c r="W239" s="27">
        <f t="shared" si="142"/>
        <v>176.06276500000001</v>
      </c>
      <c r="X239" s="27">
        <f t="shared" si="143"/>
        <v>113.364158</v>
      </c>
      <c r="Y239" s="27">
        <f t="shared" si="144"/>
        <v>85.835740999999999</v>
      </c>
      <c r="Z239" s="27">
        <f t="shared" si="145"/>
        <v>375.26266399999997</v>
      </c>
      <c r="AA239" s="11">
        <v>9.848922</v>
      </c>
      <c r="AB239" s="11">
        <v>4.8815590000000002</v>
      </c>
      <c r="AC239" s="11">
        <v>4.4780499999999996</v>
      </c>
      <c r="AD239" s="27">
        <f t="shared" si="159"/>
        <v>19.208531000000001</v>
      </c>
      <c r="AE239" s="11">
        <v>18567.07</v>
      </c>
      <c r="AF239" s="11">
        <v>11900.88</v>
      </c>
      <c r="AG239" s="11">
        <v>7506.61</v>
      </c>
      <c r="AH239" s="27">
        <f t="shared" si="146"/>
        <v>37974.559999999998</v>
      </c>
      <c r="AI239" s="27">
        <f t="shared" si="123"/>
        <v>88.825117985738842</v>
      </c>
      <c r="AJ239" s="27">
        <f t="shared" si="124"/>
        <v>97.148375415605116</v>
      </c>
      <c r="AK239" s="27">
        <f t="shared" si="125"/>
        <v>82.473362587427175</v>
      </c>
      <c r="AL239" s="27">
        <f t="shared" si="126"/>
        <v>89.869937347089163</v>
      </c>
      <c r="AM239" s="11">
        <v>4.1777980000000001</v>
      </c>
      <c r="AN239" s="11">
        <v>3.6909169999999998</v>
      </c>
      <c r="AO239" s="11">
        <v>4.3679129999999997</v>
      </c>
      <c r="AP239" s="27">
        <f t="shared" si="160"/>
        <v>4.0823657429103051</v>
      </c>
      <c r="AQ239" s="11">
        <v>235.74430000000001</v>
      </c>
      <c r="AR239" s="11">
        <v>132.2587</v>
      </c>
      <c r="AS239" s="11">
        <v>102.5215</v>
      </c>
      <c r="AT239" s="27">
        <f t="shared" si="161"/>
        <v>470.52450000000005</v>
      </c>
      <c r="AU239" s="11">
        <v>244.65285348248946</v>
      </c>
      <c r="AV239" s="11">
        <v>13280.737935539377</v>
      </c>
      <c r="AW239" s="11">
        <v>2911.1331521793745</v>
      </c>
      <c r="AX239" s="11">
        <v>3921.7689999999998</v>
      </c>
      <c r="AY239" s="11">
        <v>2898.567</v>
      </c>
      <c r="AZ239" s="11">
        <v>1538.52</v>
      </c>
      <c r="BA239" s="27">
        <f t="shared" si="147"/>
        <v>8358.8559999999998</v>
      </c>
      <c r="BB239" s="11">
        <v>382.09460000000001</v>
      </c>
      <c r="BC239" s="11">
        <v>352.85449999999997</v>
      </c>
      <c r="BD239" s="11">
        <v>506.89839999999998</v>
      </c>
      <c r="BE239" s="27">
        <f t="shared" si="148"/>
        <v>1241.8475000000001</v>
      </c>
      <c r="BF239" s="11">
        <v>4296.7730000000001</v>
      </c>
      <c r="BG239" s="11">
        <v>3226.2370000000001</v>
      </c>
      <c r="BH239" s="11">
        <v>1961.5340000000001</v>
      </c>
      <c r="BI239" s="27">
        <f t="shared" si="127"/>
        <v>9484.5439999999999</v>
      </c>
      <c r="BJ239" s="11">
        <v>4002.5349999999999</v>
      </c>
      <c r="BK239" s="11">
        <v>2956.4690000000001</v>
      </c>
      <c r="BL239" s="11">
        <v>1570.3979999999999</v>
      </c>
      <c r="BM239" s="27">
        <f t="shared" si="156"/>
        <v>8529.402</v>
      </c>
      <c r="BN239" s="11">
        <v>294.23840000000001</v>
      </c>
      <c r="BO239" s="11">
        <v>269.7681</v>
      </c>
      <c r="BP239" s="11">
        <v>391.13630000000001</v>
      </c>
      <c r="BQ239" s="27">
        <f t="shared" si="128"/>
        <v>955.14279999999997</v>
      </c>
      <c r="BR239" s="11">
        <v>523.46299999999997</v>
      </c>
      <c r="BS239" s="11">
        <v>293.19479999999999</v>
      </c>
      <c r="BT239" s="11">
        <v>218.3013</v>
      </c>
      <c r="BU239" s="27">
        <f t="shared" si="149"/>
        <v>1034.9591</v>
      </c>
      <c r="BV239" s="11">
        <v>1.548252</v>
      </c>
      <c r="BW239" s="11">
        <v>0.83932059999999997</v>
      </c>
      <c r="BX239" s="11">
        <v>0.68705039999999995</v>
      </c>
      <c r="BY239" s="27">
        <f t="shared" si="150"/>
        <v>3.0746229999999999</v>
      </c>
      <c r="BZ239" s="11">
        <v>209.02950000000001</v>
      </c>
      <c r="CA239" s="11">
        <v>122.5021</v>
      </c>
      <c r="CB239" s="11">
        <v>91.018600000000006</v>
      </c>
      <c r="CC239" s="27">
        <f t="shared" si="151"/>
        <v>422.55020000000002</v>
      </c>
      <c r="CD239" s="11">
        <v>26429.65</v>
      </c>
      <c r="CE239" s="11">
        <v>16940.54</v>
      </c>
      <c r="CF239" s="11">
        <v>10685.42</v>
      </c>
      <c r="CG239" s="27">
        <f t="shared" si="152"/>
        <v>54055.61</v>
      </c>
      <c r="CH239" s="11">
        <v>20890.23</v>
      </c>
      <c r="CI239" s="11">
        <v>13389.95</v>
      </c>
      <c r="CJ239" s="11">
        <v>8445.8529999999992</v>
      </c>
      <c r="CK239" s="27">
        <f t="shared" si="153"/>
        <v>42726.032999999996</v>
      </c>
      <c r="CL239" s="11">
        <v>26.128540000000001</v>
      </c>
      <c r="CM239" s="11">
        <v>17.904219999999999</v>
      </c>
      <c r="CN239" s="11">
        <v>12.57874</v>
      </c>
      <c r="CO239" s="27">
        <f t="shared" si="154"/>
        <v>56.611499999999992</v>
      </c>
      <c r="CP239" s="11">
        <v>20.270600000000002</v>
      </c>
      <c r="CQ239" s="11">
        <v>13.937860000000001</v>
      </c>
      <c r="CR239" s="11">
        <v>9.7706049999999998</v>
      </c>
      <c r="CS239" s="27">
        <f t="shared" si="155"/>
        <v>43.979065000000006</v>
      </c>
      <c r="CT239" s="11">
        <v>126.16619146680195</v>
      </c>
      <c r="CU239" s="29">
        <v>2.5042541842180168</v>
      </c>
      <c r="CV239" s="29">
        <f t="shared" si="129"/>
        <v>2.3933859093027792</v>
      </c>
      <c r="CW239" s="29">
        <f t="shared" si="130"/>
        <v>2.3984251570558102</v>
      </c>
      <c r="CX239" s="29">
        <f t="shared" si="131"/>
        <v>2.4493163179191488</v>
      </c>
      <c r="CY239" s="29">
        <f t="shared" si="132"/>
        <v>39907.748971751585</v>
      </c>
      <c r="CZ239" s="29">
        <f t="shared" si="133"/>
        <v>45669.12510044517</v>
      </c>
      <c r="DA239" s="29">
        <f t="shared" si="134"/>
        <v>38688.972534748995</v>
      </c>
      <c r="DB239" s="29">
        <f t="shared" si="135"/>
        <v>41282.822673862182</v>
      </c>
      <c r="DC239" s="29">
        <f t="shared" si="136"/>
        <v>99939.147345231162</v>
      </c>
      <c r="DD239" s="29">
        <f t="shared" si="137"/>
        <v>109303.84050559133</v>
      </c>
      <c r="DE239" s="29">
        <f t="shared" si="138"/>
        <v>92792.605027983271</v>
      </c>
      <c r="DF239" s="29">
        <f t="shared" si="139"/>
        <v>101114.69122485328</v>
      </c>
    </row>
    <row r="240" spans="1:110" ht="14.25" x14ac:dyDescent="0.2">
      <c r="A240" s="22" t="s">
        <v>171</v>
      </c>
      <c r="B240" s="11">
        <v>126.76049017832898</v>
      </c>
      <c r="C240" s="11">
        <v>110.47709999999999</v>
      </c>
      <c r="D240" s="11">
        <v>116.58580000000001</v>
      </c>
      <c r="E240" s="11">
        <v>106.67700000000001</v>
      </c>
      <c r="F240" s="27">
        <v>112.32473171414162</v>
      </c>
      <c r="G240" s="1"/>
      <c r="H240" s="1"/>
      <c r="I240" s="1"/>
      <c r="J240" s="10"/>
      <c r="K240" s="11">
        <v>182.33189999999999</v>
      </c>
      <c r="L240" s="11">
        <v>116.8707</v>
      </c>
      <c r="M240" s="11">
        <v>89.485330000000005</v>
      </c>
      <c r="N240" s="27">
        <f t="shared" si="140"/>
        <v>388.68792999999994</v>
      </c>
      <c r="O240" s="1"/>
      <c r="P240" s="1"/>
      <c r="Q240" s="1"/>
      <c r="R240" s="27">
        <f t="shared" si="158"/>
        <v>0</v>
      </c>
      <c r="S240" s="11">
        <v>5.8327710000000002</v>
      </c>
      <c r="T240" s="11">
        <v>3.1807650000000001</v>
      </c>
      <c r="U240" s="11">
        <v>3.43465</v>
      </c>
      <c r="V240" s="27">
        <f t="shared" si="141"/>
        <v>12.448186</v>
      </c>
      <c r="W240" s="27">
        <f t="shared" si="142"/>
        <v>176.49912899999998</v>
      </c>
      <c r="X240" s="27">
        <f t="shared" si="143"/>
        <v>113.68993500000001</v>
      </c>
      <c r="Y240" s="27">
        <f t="shared" si="144"/>
        <v>86.05068</v>
      </c>
      <c r="Z240" s="27">
        <f t="shared" si="145"/>
        <v>376.23974399999992</v>
      </c>
      <c r="AA240" s="11">
        <v>9.8007670000000005</v>
      </c>
      <c r="AB240" s="11">
        <v>4.8579059999999998</v>
      </c>
      <c r="AC240" s="11">
        <v>4.4733929999999997</v>
      </c>
      <c r="AD240" s="27">
        <f t="shared" si="159"/>
        <v>19.132066000000002</v>
      </c>
      <c r="AE240" s="11">
        <v>18689.27</v>
      </c>
      <c r="AF240" s="11">
        <v>11985.22</v>
      </c>
      <c r="AG240" s="11">
        <v>7558.0020000000004</v>
      </c>
      <c r="AH240" s="27">
        <f t="shared" si="146"/>
        <v>38232.491999999998</v>
      </c>
      <c r="AI240" s="27">
        <f t="shared" si="123"/>
        <v>89.060095754064449</v>
      </c>
      <c r="AJ240" s="27">
        <f t="shared" si="124"/>
        <v>97.390929848939152</v>
      </c>
      <c r="AK240" s="27">
        <f t="shared" si="125"/>
        <v>82.688122540307987</v>
      </c>
      <c r="AL240" s="27">
        <f t="shared" si="126"/>
        <v>90.103644724713007</v>
      </c>
      <c r="AM240" s="11">
        <v>4.1477269999999997</v>
      </c>
      <c r="AN240" s="11">
        <v>3.6634190000000002</v>
      </c>
      <c r="AO240" s="11">
        <v>4.3529720000000003</v>
      </c>
      <c r="AP240" s="27">
        <f t="shared" si="160"/>
        <v>4.0562853230271427</v>
      </c>
      <c r="AQ240" s="11">
        <v>236.29249999999999</v>
      </c>
      <c r="AR240" s="11">
        <v>132.60579999999999</v>
      </c>
      <c r="AS240" s="11">
        <v>102.7664</v>
      </c>
      <c r="AT240" s="27">
        <f t="shared" si="161"/>
        <v>471.66469999999993</v>
      </c>
      <c r="AU240" s="11">
        <v>247.48023083680457</v>
      </c>
      <c r="AV240" s="11">
        <v>13395.772936901325</v>
      </c>
      <c r="AW240" s="11">
        <v>2941.1160686295466</v>
      </c>
      <c r="AX240" s="11">
        <v>3954.029</v>
      </c>
      <c r="AY240" s="11">
        <v>2927.1210000000001</v>
      </c>
      <c r="AZ240" s="11">
        <v>1547.2049999999999</v>
      </c>
      <c r="BA240" s="27">
        <f t="shared" si="147"/>
        <v>8428.3549999999996</v>
      </c>
      <c r="BB240" s="11">
        <v>390.30759999999998</v>
      </c>
      <c r="BC240" s="11">
        <v>365.87</v>
      </c>
      <c r="BD240" s="11">
        <v>512.51710000000003</v>
      </c>
      <c r="BE240" s="27">
        <f t="shared" si="148"/>
        <v>1268.6947</v>
      </c>
      <c r="BF240" s="11">
        <v>4343.4920000000002</v>
      </c>
      <c r="BG240" s="11">
        <v>3272.1529999999998</v>
      </c>
      <c r="BH240" s="11">
        <v>1978.749</v>
      </c>
      <c r="BI240" s="27">
        <f t="shared" si="127"/>
        <v>9594.3940000000002</v>
      </c>
      <c r="BJ240" s="11">
        <v>4042.636</v>
      </c>
      <c r="BK240" s="11">
        <v>2991.3359999999998</v>
      </c>
      <c r="BL240" s="11">
        <v>1582.7429999999999</v>
      </c>
      <c r="BM240" s="27">
        <f t="shared" si="156"/>
        <v>8616.7150000000001</v>
      </c>
      <c r="BN240" s="11">
        <v>300.85640000000001</v>
      </c>
      <c r="BO240" s="11">
        <v>280.81720000000001</v>
      </c>
      <c r="BP240" s="11">
        <v>396.00529999999998</v>
      </c>
      <c r="BQ240" s="27">
        <f t="shared" si="128"/>
        <v>977.67890000000011</v>
      </c>
      <c r="BR240" s="11">
        <v>525.16229999999996</v>
      </c>
      <c r="BS240" s="11">
        <v>294.3229</v>
      </c>
      <c r="BT240" s="11">
        <v>219.06610000000001</v>
      </c>
      <c r="BU240" s="27">
        <f t="shared" si="149"/>
        <v>1038.5513000000001</v>
      </c>
      <c r="BV240" s="11">
        <v>1.558649</v>
      </c>
      <c r="BW240" s="11">
        <v>0.84702140000000004</v>
      </c>
      <c r="BX240" s="11">
        <v>0.69143429999999995</v>
      </c>
      <c r="BY240" s="27">
        <f t="shared" si="150"/>
        <v>3.0971047</v>
      </c>
      <c r="BZ240" s="11">
        <v>209.8501</v>
      </c>
      <c r="CA240" s="11">
        <v>123.063</v>
      </c>
      <c r="CB240" s="11">
        <v>91.403720000000007</v>
      </c>
      <c r="CC240" s="27">
        <f t="shared" si="151"/>
        <v>424.31682000000001</v>
      </c>
      <c r="CD240" s="11">
        <v>26732.41</v>
      </c>
      <c r="CE240" s="11">
        <v>17143.189999999999</v>
      </c>
      <c r="CF240" s="11">
        <v>10810.67</v>
      </c>
      <c r="CG240" s="27">
        <f t="shared" si="152"/>
        <v>54686.27</v>
      </c>
      <c r="CH240" s="11">
        <v>21030.71</v>
      </c>
      <c r="CI240" s="11">
        <v>13486.75</v>
      </c>
      <c r="CJ240" s="11">
        <v>8504.8850000000002</v>
      </c>
      <c r="CK240" s="27">
        <f t="shared" si="153"/>
        <v>43022.345000000001</v>
      </c>
      <c r="CL240" s="11">
        <v>26.5154</v>
      </c>
      <c r="CM240" s="11">
        <v>18.191330000000001</v>
      </c>
      <c r="CN240" s="11">
        <v>12.7035</v>
      </c>
      <c r="CO240" s="27">
        <f t="shared" si="154"/>
        <v>57.410229999999999</v>
      </c>
      <c r="CP240" s="11">
        <v>20.478090000000002</v>
      </c>
      <c r="CQ240" s="11">
        <v>14.097899999999999</v>
      </c>
      <c r="CR240" s="11">
        <v>9.8222009999999997</v>
      </c>
      <c r="CS240" s="27">
        <f t="shared" si="155"/>
        <v>44.398191000000004</v>
      </c>
      <c r="CT240" s="11">
        <v>126.76049017832898</v>
      </c>
      <c r="CU240" s="29">
        <v>2.5025592077392385</v>
      </c>
      <c r="CV240" s="29">
        <f t="shared" si="129"/>
        <v>2.3916441172407628</v>
      </c>
      <c r="CW240" s="29">
        <f t="shared" si="130"/>
        <v>2.3966869182129567</v>
      </c>
      <c r="CX240" s="29">
        <f t="shared" si="131"/>
        <v>2.4475845666452725</v>
      </c>
      <c r="CY240" s="29">
        <f t="shared" si="132"/>
        <v>40046.115267603935</v>
      </c>
      <c r="CZ240" s="29">
        <f t="shared" si="133"/>
        <v>45822.971980773495</v>
      </c>
      <c r="DA240" s="29">
        <f t="shared" si="134"/>
        <v>38823.373401909288</v>
      </c>
      <c r="DB240" s="29">
        <f t="shared" si="135"/>
        <v>41425.344130809906</v>
      </c>
      <c r="DC240" s="29">
        <f t="shared" si="136"/>
        <v>100217.77449712914</v>
      </c>
      <c r="DD240" s="29">
        <f t="shared" si="137"/>
        <v>109592.24137230525</v>
      </c>
      <c r="DE240" s="29">
        <f t="shared" si="138"/>
        <v>93047.471153252845</v>
      </c>
      <c r="DF240" s="29">
        <f t="shared" si="139"/>
        <v>101392.03296253964</v>
      </c>
    </row>
    <row r="241" spans="1:110" ht="14.25" x14ac:dyDescent="0.2">
      <c r="A241" s="22" t="s">
        <v>172</v>
      </c>
      <c r="B241" s="11">
        <v>127.35369160990004</v>
      </c>
      <c r="C241" s="11">
        <v>110.8878</v>
      </c>
      <c r="D241" s="11">
        <v>117.0735</v>
      </c>
      <c r="E241" s="11">
        <v>107.1022</v>
      </c>
      <c r="F241" s="27">
        <v>112.76221443265204</v>
      </c>
      <c r="G241" s="1"/>
      <c r="H241" s="1"/>
      <c r="I241" s="1"/>
      <c r="J241" s="10"/>
      <c r="K241" s="11">
        <v>182.90289999999999</v>
      </c>
      <c r="L241" s="11">
        <v>117.28879999999999</v>
      </c>
      <c r="M241" s="11">
        <v>89.765500000000003</v>
      </c>
      <c r="N241" s="27">
        <f t="shared" si="140"/>
        <v>389.95719999999994</v>
      </c>
      <c r="O241" s="1"/>
      <c r="P241" s="1"/>
      <c r="Q241" s="1"/>
      <c r="R241" s="27">
        <f t="shared" si="158"/>
        <v>0</v>
      </c>
      <c r="S241" s="11">
        <v>5.8217499999999998</v>
      </c>
      <c r="T241" s="11">
        <v>3.1759200000000001</v>
      </c>
      <c r="U241" s="11">
        <v>3.4278240000000002</v>
      </c>
      <c r="V241" s="27">
        <f t="shared" si="141"/>
        <v>12.425494</v>
      </c>
      <c r="W241" s="27">
        <f t="shared" si="142"/>
        <v>177.08114999999998</v>
      </c>
      <c r="X241" s="27">
        <f t="shared" si="143"/>
        <v>114.11287999999999</v>
      </c>
      <c r="Y241" s="27">
        <f t="shared" si="144"/>
        <v>86.337676000000002</v>
      </c>
      <c r="Z241" s="27">
        <f t="shared" si="145"/>
        <v>377.53170599999993</v>
      </c>
      <c r="AA241" s="11">
        <v>9.6059950000000001</v>
      </c>
      <c r="AB241" s="11">
        <v>4.766616</v>
      </c>
      <c r="AC241" s="11">
        <v>4.3981269999999997</v>
      </c>
      <c r="AD241" s="27">
        <f t="shared" si="159"/>
        <v>18.770737999999998</v>
      </c>
      <c r="AE241" s="11">
        <v>18816.39</v>
      </c>
      <c r="AF241" s="11">
        <v>12073.42</v>
      </c>
      <c r="AG241" s="11">
        <v>7611.5469999999996</v>
      </c>
      <c r="AH241" s="27">
        <f t="shared" si="146"/>
        <v>38501.356999999996</v>
      </c>
      <c r="AI241" s="27">
        <f t="shared" si="123"/>
        <v>89.31706330671345</v>
      </c>
      <c r="AJ241" s="27">
        <f t="shared" si="124"/>
        <v>97.661638018200208</v>
      </c>
      <c r="AK241" s="27">
        <f t="shared" si="125"/>
        <v>82.924698976976018</v>
      </c>
      <c r="AL241" s="27">
        <f t="shared" si="126"/>
        <v>90.361111581806796</v>
      </c>
      <c r="AM241" s="11">
        <v>4.0558120000000004</v>
      </c>
      <c r="AN241" s="11">
        <v>3.5850970000000002</v>
      </c>
      <c r="AO241" s="11">
        <v>4.26945</v>
      </c>
      <c r="AP241" s="27">
        <f t="shared" si="160"/>
        <v>3.9699921005127785</v>
      </c>
      <c r="AQ241" s="11">
        <v>236.84520000000001</v>
      </c>
      <c r="AR241" s="11">
        <v>132.9564</v>
      </c>
      <c r="AS241" s="11">
        <v>103.01390000000001</v>
      </c>
      <c r="AT241" s="27">
        <f t="shared" si="161"/>
        <v>472.81550000000004</v>
      </c>
      <c r="AU241" s="11">
        <v>250.34067528579575</v>
      </c>
      <c r="AV241" s="11">
        <v>13523.34902972571</v>
      </c>
      <c r="AW241" s="11">
        <v>2971.4476770083961</v>
      </c>
      <c r="AX241" s="11">
        <v>3979.3090000000002</v>
      </c>
      <c r="AY241" s="11">
        <v>2950.011</v>
      </c>
      <c r="AZ241" s="11">
        <v>1556.8520000000001</v>
      </c>
      <c r="BA241" s="27">
        <f t="shared" si="147"/>
        <v>8486.1720000000005</v>
      </c>
      <c r="BB241" s="11">
        <v>397.68560000000002</v>
      </c>
      <c r="BC241" s="11">
        <v>378.6388</v>
      </c>
      <c r="BD241" s="11">
        <v>518.58579999999995</v>
      </c>
      <c r="BE241" s="27">
        <f t="shared" si="148"/>
        <v>1294.9101999999998</v>
      </c>
      <c r="BF241" s="11">
        <v>4378.701</v>
      </c>
      <c r="BG241" s="11">
        <v>3308.567</v>
      </c>
      <c r="BH241" s="11">
        <v>1994.096</v>
      </c>
      <c r="BI241" s="27">
        <f t="shared" si="127"/>
        <v>9681.3639999999996</v>
      </c>
      <c r="BJ241" s="11">
        <v>4071.9560000000001</v>
      </c>
      <c r="BK241" s="11">
        <v>3017.605</v>
      </c>
      <c r="BL241" s="11">
        <v>1593.3510000000001</v>
      </c>
      <c r="BM241" s="27">
        <f t="shared" si="156"/>
        <v>8682.9120000000003</v>
      </c>
      <c r="BN241" s="11">
        <v>306.74450000000002</v>
      </c>
      <c r="BO241" s="11">
        <v>290.96159999999998</v>
      </c>
      <c r="BP241" s="11">
        <v>400.74560000000002</v>
      </c>
      <c r="BQ241" s="27">
        <f t="shared" si="128"/>
        <v>998.45170000000007</v>
      </c>
      <c r="BR241" s="11">
        <v>526.86630000000002</v>
      </c>
      <c r="BS241" s="11">
        <v>295.4572</v>
      </c>
      <c r="BT241" s="11">
        <v>219.83340000000001</v>
      </c>
      <c r="BU241" s="27">
        <f t="shared" si="149"/>
        <v>1042.1569</v>
      </c>
      <c r="BV241" s="11">
        <v>1.567787</v>
      </c>
      <c r="BW241" s="11">
        <v>0.85500019999999999</v>
      </c>
      <c r="BX241" s="11">
        <v>0.69579440000000004</v>
      </c>
      <c r="BY241" s="27">
        <f t="shared" si="150"/>
        <v>3.1185816000000002</v>
      </c>
      <c r="BZ241" s="11">
        <v>210.6696</v>
      </c>
      <c r="CA241" s="11">
        <v>123.625</v>
      </c>
      <c r="CB241" s="11">
        <v>91.788659999999993</v>
      </c>
      <c r="CC241" s="27">
        <f t="shared" si="151"/>
        <v>426.08326</v>
      </c>
      <c r="CD241" s="11">
        <v>27040.12</v>
      </c>
      <c r="CE241" s="11">
        <v>17350.13</v>
      </c>
      <c r="CF241" s="11">
        <v>10938.18</v>
      </c>
      <c r="CG241" s="27">
        <f t="shared" si="152"/>
        <v>55328.43</v>
      </c>
      <c r="CH241" s="11">
        <v>21176.37</v>
      </c>
      <c r="CI241" s="11">
        <v>13587.69</v>
      </c>
      <c r="CJ241" s="11">
        <v>8566.1990000000005</v>
      </c>
      <c r="CK241" s="27">
        <f t="shared" si="153"/>
        <v>43330.258999999998</v>
      </c>
      <c r="CL241" s="11">
        <v>26.91499</v>
      </c>
      <c r="CM241" s="11">
        <v>18.48781</v>
      </c>
      <c r="CN241" s="11">
        <v>12.837160000000001</v>
      </c>
      <c r="CO241" s="27">
        <f t="shared" si="154"/>
        <v>58.239959999999996</v>
      </c>
      <c r="CP241" s="11">
        <v>20.693809999999999</v>
      </c>
      <c r="CQ241" s="11">
        <v>14.263949999999999</v>
      </c>
      <c r="CR241" s="11">
        <v>9.8803809999999999</v>
      </c>
      <c r="CS241" s="27">
        <f t="shared" si="155"/>
        <v>44.838141</v>
      </c>
      <c r="CT241" s="11">
        <v>127.35369160990004</v>
      </c>
      <c r="CU241" s="29">
        <v>2.5009128037457709</v>
      </c>
      <c r="CV241" s="29">
        <f t="shared" si="129"/>
        <v>2.3899470171890798</v>
      </c>
      <c r="CW241" s="29">
        <f t="shared" si="130"/>
        <v>2.3949951987533105</v>
      </c>
      <c r="CX241" s="29">
        <f t="shared" si="131"/>
        <v>2.4458996582029529</v>
      </c>
      <c r="CY241" s="29">
        <f t="shared" si="132"/>
        <v>40193.062262665117</v>
      </c>
      <c r="CZ241" s="29">
        <f t="shared" si="133"/>
        <v>45988.691424680124</v>
      </c>
      <c r="DA241" s="29">
        <f t="shared" si="134"/>
        <v>38966.776659051808</v>
      </c>
      <c r="DB241" s="29">
        <f t="shared" si="135"/>
        <v>41577.481279450338</v>
      </c>
      <c r="DC241" s="29">
        <f t="shared" si="136"/>
        <v>100519.34403445014</v>
      </c>
      <c r="DD241" s="29">
        <f t="shared" si="137"/>
        <v>109910.53589484328</v>
      </c>
      <c r="DE241" s="29">
        <f t="shared" si="138"/>
        <v>93325.243009321639</v>
      </c>
      <c r="DF241" s="29">
        <f t="shared" si="139"/>
        <v>101694.34725034726</v>
      </c>
    </row>
    <row r="242" spans="1:110" ht="14.25" x14ac:dyDescent="0.2">
      <c r="A242" s="22" t="s">
        <v>173</v>
      </c>
      <c r="B242" s="11">
        <v>127.95750400548592</v>
      </c>
      <c r="C242" s="11">
        <v>111.3693</v>
      </c>
      <c r="D242" s="11">
        <v>117.64570000000001</v>
      </c>
      <c r="E242" s="11">
        <v>107.60429999999999</v>
      </c>
      <c r="F242" s="27">
        <v>113.27825654481614</v>
      </c>
      <c r="G242" s="1"/>
      <c r="H242" s="1"/>
      <c r="I242" s="1"/>
      <c r="J242" s="10"/>
      <c r="K242" s="11">
        <v>183.5744</v>
      </c>
      <c r="L242" s="11">
        <v>117.77679999999999</v>
      </c>
      <c r="M242" s="11">
        <v>90.095020000000005</v>
      </c>
      <c r="N242" s="27">
        <f t="shared" si="140"/>
        <v>391.44622000000004</v>
      </c>
      <c r="O242" s="1"/>
      <c r="P242" s="1"/>
      <c r="Q242" s="1"/>
      <c r="R242" s="27">
        <f t="shared" si="158"/>
        <v>0</v>
      </c>
      <c r="S242" s="11">
        <v>5.8160100000000003</v>
      </c>
      <c r="T242" s="11">
        <v>3.1735410000000002</v>
      </c>
      <c r="U242" s="11">
        <v>3.424007</v>
      </c>
      <c r="V242" s="27">
        <f t="shared" si="141"/>
        <v>12.413558</v>
      </c>
      <c r="W242" s="27">
        <f t="shared" si="142"/>
        <v>177.75838999999999</v>
      </c>
      <c r="X242" s="27">
        <f t="shared" si="143"/>
        <v>114.60325899999999</v>
      </c>
      <c r="Y242" s="27">
        <f t="shared" si="144"/>
        <v>86.671013000000002</v>
      </c>
      <c r="Z242" s="27">
        <f t="shared" si="145"/>
        <v>379.03266200000002</v>
      </c>
      <c r="AA242" s="11">
        <v>9.3159650000000003</v>
      </c>
      <c r="AB242" s="11">
        <v>4.6312309999999997</v>
      </c>
      <c r="AC242" s="11">
        <v>4.27867</v>
      </c>
      <c r="AD242" s="27">
        <f t="shared" si="159"/>
        <v>18.225866</v>
      </c>
      <c r="AE242" s="11">
        <v>18939.03</v>
      </c>
      <c r="AF242" s="11">
        <v>12159.19</v>
      </c>
      <c r="AG242" s="11">
        <v>7664.509</v>
      </c>
      <c r="AH242" s="27">
        <f t="shared" si="146"/>
        <v>38762.728999999999</v>
      </c>
      <c r="AI242" s="27">
        <f t="shared" si="123"/>
        <v>89.554243854415361</v>
      </c>
      <c r="AJ242" s="27">
        <f t="shared" si="124"/>
        <v>97.913640214264788</v>
      </c>
      <c r="AK242" s="27">
        <f t="shared" si="125"/>
        <v>83.156122955695736</v>
      </c>
      <c r="AL242" s="27">
        <f t="shared" si="126"/>
        <v>90.602261844494308</v>
      </c>
      <c r="AM242" s="11">
        <v>3.924159</v>
      </c>
      <c r="AN242" s="11">
        <v>3.4740570000000002</v>
      </c>
      <c r="AO242" s="11">
        <v>4.1435000000000004</v>
      </c>
      <c r="AP242" s="27">
        <f t="shared" si="160"/>
        <v>3.8453506170729672</v>
      </c>
      <c r="AQ242" s="11">
        <v>237.40029999999999</v>
      </c>
      <c r="AR242" s="11">
        <v>133.309</v>
      </c>
      <c r="AS242" s="11">
        <v>103.26220000000001</v>
      </c>
      <c r="AT242" s="27">
        <f t="shared" si="161"/>
        <v>473.97149999999999</v>
      </c>
      <c r="AU242" s="11">
        <v>253.27093257461323</v>
      </c>
      <c r="AV242" s="11">
        <v>13658.280302922747</v>
      </c>
      <c r="AW242" s="11">
        <v>3001.6879158179399</v>
      </c>
      <c r="AX242" s="11">
        <v>4035.7939999999999</v>
      </c>
      <c r="AY242" s="11">
        <v>2994.2809999999999</v>
      </c>
      <c r="AZ242" s="11">
        <v>1581.07</v>
      </c>
      <c r="BA242" s="27">
        <f t="shared" si="147"/>
        <v>8611.1450000000004</v>
      </c>
      <c r="BB242" s="11">
        <v>411.2663</v>
      </c>
      <c r="BC242" s="11">
        <v>404.46409999999997</v>
      </c>
      <c r="BD242" s="11">
        <v>529.84010000000001</v>
      </c>
      <c r="BE242" s="27">
        <f t="shared" si="148"/>
        <v>1345.5704999999998</v>
      </c>
      <c r="BF242" s="11">
        <v>4440.1540000000005</v>
      </c>
      <c r="BG242" s="11">
        <v>3367.8519999999999</v>
      </c>
      <c r="BH242" s="11">
        <v>2023.7840000000001</v>
      </c>
      <c r="BI242" s="27">
        <f t="shared" si="127"/>
        <v>9831.7900000000009</v>
      </c>
      <c r="BJ242" s="11">
        <v>4123.8140000000003</v>
      </c>
      <c r="BK242" s="11">
        <v>3058.89</v>
      </c>
      <c r="BL242" s="11">
        <v>1615.1379999999999</v>
      </c>
      <c r="BM242" s="27">
        <f t="shared" si="156"/>
        <v>8797.8420000000006</v>
      </c>
      <c r="BN242" s="11">
        <v>316.34050000000002</v>
      </c>
      <c r="BO242" s="11">
        <v>308.96199999999999</v>
      </c>
      <c r="BP242" s="11">
        <v>408.6465</v>
      </c>
      <c r="BQ242" s="27">
        <f t="shared" si="128"/>
        <v>1033.9490000000001</v>
      </c>
      <c r="BR242" s="11">
        <v>528.56790000000001</v>
      </c>
      <c r="BS242" s="11">
        <v>296.59039999999999</v>
      </c>
      <c r="BT242" s="11">
        <v>220.59960000000001</v>
      </c>
      <c r="BU242" s="27">
        <f t="shared" si="149"/>
        <v>1045.7579000000001</v>
      </c>
      <c r="BV242" s="11">
        <v>1.5697810000000001</v>
      </c>
      <c r="BW242" s="11">
        <v>0.8556627</v>
      </c>
      <c r="BX242" s="11">
        <v>0.69653719999999997</v>
      </c>
      <c r="BY242" s="27">
        <f t="shared" si="150"/>
        <v>3.1219809000000001</v>
      </c>
      <c r="BZ242" s="11">
        <v>211.4811</v>
      </c>
      <c r="CA242" s="11">
        <v>124.1828</v>
      </c>
      <c r="CB242" s="11">
        <v>92.170109999999994</v>
      </c>
      <c r="CC242" s="27">
        <f t="shared" si="151"/>
        <v>427.83401000000003</v>
      </c>
      <c r="CD242" s="11">
        <v>27343.81</v>
      </c>
      <c r="CE242" s="11">
        <v>17555.2</v>
      </c>
      <c r="CF242" s="11">
        <v>11065.87</v>
      </c>
      <c r="CG242" s="27">
        <f t="shared" si="152"/>
        <v>55964.880000000005</v>
      </c>
      <c r="CH242" s="11">
        <v>21316.55</v>
      </c>
      <c r="CI242" s="11">
        <v>13685.6</v>
      </c>
      <c r="CJ242" s="11">
        <v>8626.6749999999993</v>
      </c>
      <c r="CK242" s="27">
        <f t="shared" si="153"/>
        <v>43628.824999999997</v>
      </c>
      <c r="CL242" s="11">
        <v>27.324549999999999</v>
      </c>
      <c r="CM242" s="11">
        <v>18.79203</v>
      </c>
      <c r="CN242" s="11">
        <v>12.97101</v>
      </c>
      <c r="CO242" s="27">
        <f t="shared" si="154"/>
        <v>59.087589999999999</v>
      </c>
      <c r="CP242" s="11">
        <v>20.913620000000002</v>
      </c>
      <c r="CQ242" s="11">
        <v>14.43337</v>
      </c>
      <c r="CR242" s="11">
        <v>9.9373509999999996</v>
      </c>
      <c r="CS242" s="27">
        <f t="shared" si="155"/>
        <v>45.284341000000005</v>
      </c>
      <c r="CT242" s="11">
        <v>127.95750400548592</v>
      </c>
      <c r="CU242" s="29">
        <v>2.4993623543664185</v>
      </c>
      <c r="CV242" s="29">
        <f t="shared" si="129"/>
        <v>2.3883371932344897</v>
      </c>
      <c r="CW242" s="29">
        <f t="shared" si="130"/>
        <v>2.3933962973462877</v>
      </c>
      <c r="CX242" s="29">
        <f t="shared" si="131"/>
        <v>2.444307548154014</v>
      </c>
      <c r="CY242" s="29">
        <f t="shared" si="132"/>
        <v>40328.877330613526</v>
      </c>
      <c r="CZ242" s="29">
        <f t="shared" si="133"/>
        <v>46143.098360567303</v>
      </c>
      <c r="DA242" s="29">
        <f t="shared" si="134"/>
        <v>39105.578613923135</v>
      </c>
      <c r="DB242" s="29">
        <f t="shared" si="135"/>
        <v>41719.813926339921</v>
      </c>
      <c r="DC242" s="29">
        <f t="shared" si="136"/>
        <v>100796.47779399672</v>
      </c>
      <c r="DD242" s="29">
        <f t="shared" si="137"/>
        <v>110205.2780256203</v>
      </c>
      <c r="DE242" s="29">
        <f t="shared" si="138"/>
        <v>93595.147060147807</v>
      </c>
      <c r="DF242" s="29">
        <f t="shared" si="139"/>
        <v>101976.05608773364</v>
      </c>
    </row>
    <row r="243" spans="1:110" ht="14.25" x14ac:dyDescent="0.2">
      <c r="A243" s="22" t="s">
        <v>174</v>
      </c>
      <c r="B243" s="11">
        <v>128.54094881109165</v>
      </c>
      <c r="C243" s="11">
        <v>111.893</v>
      </c>
      <c r="D243" s="11">
        <v>118.2683</v>
      </c>
      <c r="E243" s="11">
        <v>108.1554</v>
      </c>
      <c r="F243" s="27">
        <v>113.84298687764189</v>
      </c>
      <c r="G243" s="1"/>
      <c r="H243" s="1"/>
      <c r="I243" s="1"/>
      <c r="J243" s="10"/>
      <c r="K243" s="11">
        <v>184.33600000000001</v>
      </c>
      <c r="L243" s="11">
        <v>118.3224</v>
      </c>
      <c r="M243" s="11">
        <v>90.468320000000006</v>
      </c>
      <c r="N243" s="27">
        <f t="shared" si="140"/>
        <v>393.12672000000003</v>
      </c>
      <c r="O243" s="1"/>
      <c r="P243" s="1"/>
      <c r="Q243" s="1"/>
      <c r="R243" s="27">
        <f t="shared" si="158"/>
        <v>0</v>
      </c>
      <c r="S243" s="11">
        <v>5.8146769999999997</v>
      </c>
      <c r="T243" s="11">
        <v>3.1737639999999998</v>
      </c>
      <c r="U243" s="11">
        <v>3.4232209999999998</v>
      </c>
      <c r="V243" s="27">
        <f t="shared" si="141"/>
        <v>12.411662</v>
      </c>
      <c r="W243" s="27">
        <f t="shared" si="142"/>
        <v>178.52132300000002</v>
      </c>
      <c r="X243" s="27">
        <f t="shared" si="143"/>
        <v>115.148636</v>
      </c>
      <c r="Y243" s="27">
        <f t="shared" si="144"/>
        <v>87.045099000000008</v>
      </c>
      <c r="Z243" s="27">
        <f t="shared" si="145"/>
        <v>380.71505800000006</v>
      </c>
      <c r="AA243" s="11">
        <v>9.0054320000000008</v>
      </c>
      <c r="AB243" s="11">
        <v>4.4863369999999998</v>
      </c>
      <c r="AC243" s="11">
        <v>4.148358</v>
      </c>
      <c r="AD243" s="27">
        <f t="shared" si="159"/>
        <v>17.640127</v>
      </c>
      <c r="AE243" s="11">
        <v>19067.77</v>
      </c>
      <c r="AF243" s="11">
        <v>12247.2</v>
      </c>
      <c r="AG243" s="11">
        <v>7718.0590000000002</v>
      </c>
      <c r="AH243" s="27">
        <f t="shared" si="146"/>
        <v>39033.029000000002</v>
      </c>
      <c r="AI243" s="27">
        <f t="shared" si="123"/>
        <v>89.822449193976524</v>
      </c>
      <c r="AJ243" s="27">
        <f t="shared" si="124"/>
        <v>98.188902518219223</v>
      </c>
      <c r="AK243" s="27">
        <f t="shared" si="125"/>
        <v>83.396407822821487</v>
      </c>
      <c r="AL243" s="27">
        <f t="shared" si="126"/>
        <v>90.86734825003488</v>
      </c>
      <c r="AM243" s="11">
        <v>3.7835610000000002</v>
      </c>
      <c r="AN243" s="11">
        <v>3.3556900000000001</v>
      </c>
      <c r="AO243" s="11">
        <v>4.0066699999999997</v>
      </c>
      <c r="AP243" s="27">
        <f t="shared" si="160"/>
        <v>3.7118011280090832</v>
      </c>
      <c r="AQ243" s="11">
        <v>238.0147</v>
      </c>
      <c r="AR243" s="11">
        <v>133.6934</v>
      </c>
      <c r="AS243" s="11">
        <v>103.5363</v>
      </c>
      <c r="AT243" s="27">
        <f t="shared" si="161"/>
        <v>475.24439999999998</v>
      </c>
      <c r="AU243" s="11">
        <v>256.22230645533847</v>
      </c>
      <c r="AV243" s="11">
        <v>13804.27545001754</v>
      </c>
      <c r="AW243" s="11">
        <v>3032.0209344894747</v>
      </c>
      <c r="AX243" s="11">
        <v>4116.7569999999996</v>
      </c>
      <c r="AY243" s="11">
        <v>3059.3919999999998</v>
      </c>
      <c r="AZ243" s="11">
        <v>1618.403</v>
      </c>
      <c r="BA243" s="27">
        <f t="shared" si="147"/>
        <v>8794.5519999999997</v>
      </c>
      <c r="BB243" s="11">
        <v>424.55160000000001</v>
      </c>
      <c r="BC243" s="11">
        <v>429.28859999999997</v>
      </c>
      <c r="BD243" s="11">
        <v>541.16930000000002</v>
      </c>
      <c r="BE243" s="27">
        <f t="shared" si="148"/>
        <v>1395.0095000000001</v>
      </c>
      <c r="BF243" s="11">
        <v>4526.6260000000002</v>
      </c>
      <c r="BG243" s="11">
        <v>3448.11</v>
      </c>
      <c r="BH243" s="11">
        <v>2067.183</v>
      </c>
      <c r="BI243" s="27">
        <f t="shared" si="127"/>
        <v>10041.919000000002</v>
      </c>
      <c r="BJ243" s="11">
        <v>4200.1840000000002</v>
      </c>
      <c r="BK243" s="11">
        <v>3120.26</v>
      </c>
      <c r="BL243" s="11">
        <v>1649.9690000000001</v>
      </c>
      <c r="BM243" s="27">
        <f t="shared" si="156"/>
        <v>8970.4130000000005</v>
      </c>
      <c r="BN243" s="11">
        <v>326.44200000000001</v>
      </c>
      <c r="BO243" s="11">
        <v>327.8501</v>
      </c>
      <c r="BP243" s="11">
        <v>417.21409999999997</v>
      </c>
      <c r="BQ243" s="27">
        <f t="shared" si="128"/>
        <v>1071.5062</v>
      </c>
      <c r="BR243" s="11">
        <v>530.25519999999995</v>
      </c>
      <c r="BS243" s="11">
        <v>297.70740000000001</v>
      </c>
      <c r="BT243" s="11">
        <v>221.35830000000001</v>
      </c>
      <c r="BU243" s="27">
        <f t="shared" si="149"/>
        <v>1049.3208999999999</v>
      </c>
      <c r="BV243" s="11">
        <v>1.560057</v>
      </c>
      <c r="BW243" s="11">
        <v>0.84130729999999998</v>
      </c>
      <c r="BX243" s="11">
        <v>0.69095790000000001</v>
      </c>
      <c r="BY243" s="27">
        <f t="shared" si="150"/>
        <v>3.0923221999999999</v>
      </c>
      <c r="BZ243" s="11">
        <v>212.28290000000001</v>
      </c>
      <c r="CA243" s="11">
        <v>124.73099999999999</v>
      </c>
      <c r="CB243" s="11">
        <v>92.546660000000003</v>
      </c>
      <c r="CC243" s="27">
        <f t="shared" si="151"/>
        <v>429.56056000000001</v>
      </c>
      <c r="CD243" s="11">
        <v>27653.95</v>
      </c>
      <c r="CE243" s="11">
        <v>17762.09</v>
      </c>
      <c r="CF243" s="11">
        <v>11193.49</v>
      </c>
      <c r="CG243" s="27">
        <f t="shared" si="152"/>
        <v>56609.53</v>
      </c>
      <c r="CH243" s="11">
        <v>21463.18</v>
      </c>
      <c r="CI243" s="11">
        <v>13785.77</v>
      </c>
      <c r="CJ243" s="11">
        <v>8687.6509999999998</v>
      </c>
      <c r="CK243" s="27">
        <f t="shared" si="153"/>
        <v>43936.600999999995</v>
      </c>
      <c r="CL243" s="11">
        <v>27.724769999999999</v>
      </c>
      <c r="CM243" s="11">
        <v>19.090070000000001</v>
      </c>
      <c r="CN243" s="11">
        <v>13.102790000000001</v>
      </c>
      <c r="CO243" s="27">
        <f t="shared" si="154"/>
        <v>59.917630000000003</v>
      </c>
      <c r="CP243" s="11">
        <v>21.127420000000001</v>
      </c>
      <c r="CQ243" s="11">
        <v>14.598660000000001</v>
      </c>
      <c r="CR243" s="11">
        <v>9.9937550000000002</v>
      </c>
      <c r="CS243" s="27">
        <f t="shared" si="155"/>
        <v>45.719835000000003</v>
      </c>
      <c r="CT243" s="11">
        <v>128.54094881109165</v>
      </c>
      <c r="CU243" s="29">
        <v>2.4978705303159128</v>
      </c>
      <c r="CV243" s="29">
        <f t="shared" si="129"/>
        <v>2.3867955840969768</v>
      </c>
      <c r="CW243" s="29">
        <f t="shared" si="130"/>
        <v>2.3918561728753907</v>
      </c>
      <c r="CX243" s="29">
        <f t="shared" si="131"/>
        <v>2.4427775678474761</v>
      </c>
      <c r="CY243" s="29">
        <f t="shared" si="132"/>
        <v>40477.075943809701</v>
      </c>
      <c r="CZ243" s="29">
        <f t="shared" si="133"/>
        <v>46306.440484851904</v>
      </c>
      <c r="DA243" s="29">
        <f t="shared" si="134"/>
        <v>39247.008131161099</v>
      </c>
      <c r="DB243" s="29">
        <f t="shared" si="135"/>
        <v>41871.462771779348</v>
      </c>
      <c r="DC243" s="29">
        <f t="shared" si="136"/>
        <v>101106.49515340143</v>
      </c>
      <c r="DD243" s="29">
        <f t="shared" si="137"/>
        <v>110524.007664494</v>
      </c>
      <c r="DE243" s="29">
        <f t="shared" si="138"/>
        <v>93873.198665408345</v>
      </c>
      <c r="DF243" s="29">
        <f t="shared" si="139"/>
        <v>102282.66999186329</v>
      </c>
    </row>
    <row r="244" spans="1:110" ht="14.25" x14ac:dyDescent="0.2">
      <c r="A244" s="22" t="s">
        <v>175</v>
      </c>
      <c r="B244" s="11">
        <v>129.13046316142928</v>
      </c>
      <c r="C244" s="11">
        <v>112.4149</v>
      </c>
      <c r="D244" s="11">
        <v>118.8891</v>
      </c>
      <c r="E244" s="11">
        <v>108.706</v>
      </c>
      <c r="F244" s="27">
        <v>114.41173935240896</v>
      </c>
      <c r="G244" s="1"/>
      <c r="H244" s="1"/>
      <c r="I244" s="1"/>
      <c r="J244" s="10"/>
      <c r="K244" s="11">
        <v>185.1088</v>
      </c>
      <c r="L244" s="11">
        <v>118.87350000000001</v>
      </c>
      <c r="M244" s="11">
        <v>90.847620000000006</v>
      </c>
      <c r="N244" s="27">
        <f t="shared" si="140"/>
        <v>394.82992000000002</v>
      </c>
      <c r="O244" s="1"/>
      <c r="P244" s="1"/>
      <c r="Q244" s="1"/>
      <c r="R244" s="27">
        <f t="shared" si="158"/>
        <v>0</v>
      </c>
      <c r="S244" s="11">
        <v>5.8147019999999996</v>
      </c>
      <c r="T244" s="11">
        <v>3.1741419999999998</v>
      </c>
      <c r="U244" s="11">
        <v>3.4229409999999998</v>
      </c>
      <c r="V244" s="27">
        <f t="shared" si="141"/>
        <v>12.411785</v>
      </c>
      <c r="W244" s="27">
        <f t="shared" si="142"/>
        <v>179.29409799999999</v>
      </c>
      <c r="X244" s="27">
        <f t="shared" si="143"/>
        <v>115.699358</v>
      </c>
      <c r="Y244" s="27">
        <f t="shared" si="144"/>
        <v>87.424679000000012</v>
      </c>
      <c r="Z244" s="27">
        <f t="shared" si="145"/>
        <v>382.41813500000001</v>
      </c>
      <c r="AA244" s="11">
        <v>8.6653070000000003</v>
      </c>
      <c r="AB244" s="11">
        <v>4.3276409999999998</v>
      </c>
      <c r="AC244" s="11">
        <v>4.0032310000000004</v>
      </c>
      <c r="AD244" s="27">
        <f t="shared" si="159"/>
        <v>16.996179000000001</v>
      </c>
      <c r="AE244" s="11">
        <v>19194.61</v>
      </c>
      <c r="AF244" s="11">
        <v>12334.42</v>
      </c>
      <c r="AG244" s="11">
        <v>7771.701</v>
      </c>
      <c r="AH244" s="27">
        <f t="shared" si="146"/>
        <v>39300.731</v>
      </c>
      <c r="AI244" s="27">
        <f t="shared" si="123"/>
        <v>90.081833229538063</v>
      </c>
      <c r="AJ244" s="27">
        <f t="shared" si="124"/>
        <v>98.455842852775447</v>
      </c>
      <c r="AK244" s="27">
        <f t="shared" si="125"/>
        <v>83.637742520580389</v>
      </c>
      <c r="AL244" s="27">
        <f t="shared" si="126"/>
        <v>91.125921670542184</v>
      </c>
      <c r="AM244" s="11">
        <v>3.631211</v>
      </c>
      <c r="AN244" s="11">
        <v>3.2276560000000001</v>
      </c>
      <c r="AO244" s="11">
        <v>3.8562379999999998</v>
      </c>
      <c r="AP244" s="27">
        <f t="shared" si="160"/>
        <v>3.5666852525749388</v>
      </c>
      <c r="AQ244" s="11">
        <v>238.63409999999999</v>
      </c>
      <c r="AR244" s="11">
        <v>134.08000000000001</v>
      </c>
      <c r="AS244" s="11">
        <v>103.81180000000001</v>
      </c>
      <c r="AT244" s="27">
        <f t="shared" si="161"/>
        <v>476.52590000000004</v>
      </c>
      <c r="AU244" s="11">
        <v>259.32733699820909</v>
      </c>
      <c r="AV244" s="11">
        <v>13955.699592117524</v>
      </c>
      <c r="AW244" s="11">
        <v>3062.8090289806914</v>
      </c>
      <c r="AX244" s="11">
        <v>4111.6480000000001</v>
      </c>
      <c r="AY244" s="11">
        <v>3057.174</v>
      </c>
      <c r="AZ244" s="11">
        <v>1618.4169999999999</v>
      </c>
      <c r="BA244" s="27">
        <f t="shared" si="147"/>
        <v>8787.2389999999996</v>
      </c>
      <c r="BB244" s="11">
        <v>435.1327</v>
      </c>
      <c r="BC244" s="11">
        <v>453.39980000000003</v>
      </c>
      <c r="BD244" s="11">
        <v>551.3492</v>
      </c>
      <c r="BE244" s="27">
        <f t="shared" si="148"/>
        <v>1439.8816999999999</v>
      </c>
      <c r="BF244" s="11">
        <v>4546.41</v>
      </c>
      <c r="BG244" s="11">
        <v>3477.4070000000002</v>
      </c>
      <c r="BH244" s="11">
        <v>2082.2399999999998</v>
      </c>
      <c r="BI244" s="27">
        <f t="shared" si="127"/>
        <v>10106.057000000001</v>
      </c>
      <c r="BJ244" s="11">
        <v>4211.3370000000004</v>
      </c>
      <c r="BK244" s="11">
        <v>3130.721</v>
      </c>
      <c r="BL244" s="11">
        <v>1656.961</v>
      </c>
      <c r="BM244" s="27">
        <f t="shared" si="156"/>
        <v>8999.0190000000002</v>
      </c>
      <c r="BN244" s="11">
        <v>335.07299999999998</v>
      </c>
      <c r="BO244" s="11">
        <v>346.6857</v>
      </c>
      <c r="BP244" s="11">
        <v>425.27870000000001</v>
      </c>
      <c r="BQ244" s="27">
        <f t="shared" si="128"/>
        <v>1107.0373999999999</v>
      </c>
      <c r="BR244" s="11">
        <v>531.94320000000005</v>
      </c>
      <c r="BS244" s="11">
        <v>298.8295</v>
      </c>
      <c r="BT244" s="11">
        <v>222.1173</v>
      </c>
      <c r="BU244" s="27">
        <f t="shared" si="149"/>
        <v>1052.8899999999999</v>
      </c>
      <c r="BV244" s="11">
        <v>1.5655049999999999</v>
      </c>
      <c r="BW244" s="11">
        <v>0.84832359999999996</v>
      </c>
      <c r="BX244" s="11">
        <v>0.69325210000000004</v>
      </c>
      <c r="BY244" s="27">
        <f t="shared" si="150"/>
        <v>3.1070807</v>
      </c>
      <c r="BZ244" s="11">
        <v>213.0797</v>
      </c>
      <c r="CA244" s="11">
        <v>125.2787</v>
      </c>
      <c r="CB244" s="11">
        <v>92.92098</v>
      </c>
      <c r="CC244" s="27">
        <f t="shared" si="151"/>
        <v>431.27938</v>
      </c>
      <c r="CD244" s="11">
        <v>27964.11</v>
      </c>
      <c r="CE244" s="11">
        <v>17969.68</v>
      </c>
      <c r="CF244" s="11">
        <v>11322.39</v>
      </c>
      <c r="CG244" s="27">
        <f t="shared" si="152"/>
        <v>57256.18</v>
      </c>
      <c r="CH244" s="11">
        <v>21607.42</v>
      </c>
      <c r="CI244" s="11">
        <v>13884.88</v>
      </c>
      <c r="CJ244" s="11">
        <v>8748.6239999999998</v>
      </c>
      <c r="CK244" s="27">
        <f t="shared" si="153"/>
        <v>44240.923999999999</v>
      </c>
      <c r="CL244" s="11">
        <v>28.125080000000001</v>
      </c>
      <c r="CM244" s="11">
        <v>19.388639999999999</v>
      </c>
      <c r="CN244" s="11">
        <v>13.23602</v>
      </c>
      <c r="CO244" s="27">
        <f t="shared" si="154"/>
        <v>60.749740000000003</v>
      </c>
      <c r="CP244" s="11">
        <v>21.3384</v>
      </c>
      <c r="CQ244" s="11">
        <v>14.76221</v>
      </c>
      <c r="CR244" s="11">
        <v>10.0503</v>
      </c>
      <c r="CS244" s="27">
        <f t="shared" si="155"/>
        <v>46.150910000000003</v>
      </c>
      <c r="CT244" s="11">
        <v>129.13046316142928</v>
      </c>
      <c r="CU244" s="29">
        <v>2.4964517971444491</v>
      </c>
      <c r="CV244" s="29">
        <f t="shared" si="129"/>
        <v>2.3853176956657438</v>
      </c>
      <c r="CW244" s="29">
        <f t="shared" si="130"/>
        <v>2.390389124178415</v>
      </c>
      <c r="CX244" s="29">
        <f t="shared" si="131"/>
        <v>2.4413177370084327</v>
      </c>
      <c r="CY244" s="29">
        <f t="shared" si="132"/>
        <v>40619.78797736299</v>
      </c>
      <c r="CZ244" s="29">
        <f t="shared" si="133"/>
        <v>46464.2212365245</v>
      </c>
      <c r="DA244" s="29">
        <f t="shared" si="134"/>
        <v>39387.404763158927</v>
      </c>
      <c r="DB244" s="29">
        <f t="shared" si="135"/>
        <v>42018.562242969354</v>
      </c>
      <c r="DC244" s="29">
        <f t="shared" si="136"/>
        <v>101405.34269571431</v>
      </c>
      <c r="DD244" s="29">
        <f t="shared" si="137"/>
        <v>110831.92913080993</v>
      </c>
      <c r="DE244" s="29">
        <f t="shared" si="138"/>
        <v>94151.22397546818</v>
      </c>
      <c r="DF244" s="29">
        <f t="shared" si="139"/>
        <v>102580.66128735391</v>
      </c>
    </row>
    <row r="245" spans="1:110" ht="14.25" x14ac:dyDescent="0.2">
      <c r="A245" s="22" t="s">
        <v>176</v>
      </c>
      <c r="B245" s="11">
        <v>129.7261862042476</v>
      </c>
      <c r="C245" s="11">
        <v>112.91970000000001</v>
      </c>
      <c r="D245" s="11">
        <v>119.4905</v>
      </c>
      <c r="E245" s="11">
        <v>109.2385</v>
      </c>
      <c r="F245" s="27">
        <v>114.96653371164305</v>
      </c>
      <c r="G245" s="1"/>
      <c r="H245" s="1"/>
      <c r="I245" s="1"/>
      <c r="J245" s="10"/>
      <c r="K245" s="11">
        <v>185.83250000000001</v>
      </c>
      <c r="L245" s="11">
        <v>119.39319999999999</v>
      </c>
      <c r="M245" s="11">
        <v>91.202619999999996</v>
      </c>
      <c r="N245" s="27">
        <f t="shared" si="140"/>
        <v>396.42831999999999</v>
      </c>
      <c r="O245" s="1"/>
      <c r="P245" s="1"/>
      <c r="Q245" s="1"/>
      <c r="R245" s="27">
        <f t="shared" si="158"/>
        <v>0</v>
      </c>
      <c r="S245" s="11">
        <v>5.8143359999999999</v>
      </c>
      <c r="T245" s="11">
        <v>3.1736279999999999</v>
      </c>
      <c r="U245" s="11">
        <v>3.421818</v>
      </c>
      <c r="V245" s="27">
        <f t="shared" si="141"/>
        <v>12.409782</v>
      </c>
      <c r="W245" s="27">
        <f t="shared" si="142"/>
        <v>180.01816400000001</v>
      </c>
      <c r="X245" s="27">
        <f t="shared" si="143"/>
        <v>116.219572</v>
      </c>
      <c r="Y245" s="27">
        <f t="shared" si="144"/>
        <v>87.780801999999994</v>
      </c>
      <c r="Z245" s="27">
        <f t="shared" si="145"/>
        <v>384.01853799999998</v>
      </c>
      <c r="AA245" s="11">
        <v>8.3446320000000007</v>
      </c>
      <c r="AB245" s="11">
        <v>4.1777990000000003</v>
      </c>
      <c r="AC245" s="11">
        <v>3.8669889999999998</v>
      </c>
      <c r="AD245" s="27">
        <f t="shared" si="159"/>
        <v>16.389420000000001</v>
      </c>
      <c r="AE245" s="11">
        <v>19313.89</v>
      </c>
      <c r="AF245" s="11">
        <v>12418.44</v>
      </c>
      <c r="AG245" s="11">
        <v>7822.3559999999998</v>
      </c>
      <c r="AH245" s="27">
        <f t="shared" si="146"/>
        <v>39554.686000000002</v>
      </c>
      <c r="AI245" s="27">
        <f t="shared" si="123"/>
        <v>90.304443757647562</v>
      </c>
      <c r="AJ245" s="27">
        <f t="shared" si="124"/>
        <v>98.696282449882702</v>
      </c>
      <c r="AK245" s="27">
        <f t="shared" si="125"/>
        <v>83.84545655374842</v>
      </c>
      <c r="AL245" s="27">
        <f t="shared" si="126"/>
        <v>91.351362624185313</v>
      </c>
      <c r="AM245" s="11">
        <v>3.487927</v>
      </c>
      <c r="AN245" s="11">
        <v>3.1071010000000001</v>
      </c>
      <c r="AO245" s="11">
        <v>3.7153040000000002</v>
      </c>
      <c r="AP245" s="27">
        <f t="shared" si="160"/>
        <v>3.4302868419879466</v>
      </c>
      <c r="AQ245" s="11">
        <v>239.2433</v>
      </c>
      <c r="AR245" s="11">
        <v>134.4597</v>
      </c>
      <c r="AS245" s="11">
        <v>104.0827</v>
      </c>
      <c r="AT245" s="27">
        <f t="shared" si="161"/>
        <v>477.78569999999996</v>
      </c>
      <c r="AU245" s="11">
        <v>262.4224452815597</v>
      </c>
      <c r="AV245" s="11">
        <v>14109.220744613682</v>
      </c>
      <c r="AW245" s="11">
        <v>3093.6825201718802</v>
      </c>
      <c r="AX245" s="11">
        <v>4157.4629999999997</v>
      </c>
      <c r="AY245" s="11">
        <v>3097.712</v>
      </c>
      <c r="AZ245" s="11">
        <v>1638.7739999999999</v>
      </c>
      <c r="BA245" s="27">
        <f t="shared" si="147"/>
        <v>8893.9489999999987</v>
      </c>
      <c r="BB245" s="11">
        <v>449.11619999999999</v>
      </c>
      <c r="BC245" s="11">
        <v>482.28489999999999</v>
      </c>
      <c r="BD245" s="11">
        <v>563.45640000000003</v>
      </c>
      <c r="BE245" s="27">
        <f t="shared" si="148"/>
        <v>1494.8575000000001</v>
      </c>
      <c r="BF245" s="11">
        <v>4597.7569999999996</v>
      </c>
      <c r="BG245" s="11">
        <v>3535.3180000000002</v>
      </c>
      <c r="BH245" s="11">
        <v>2109.9769999999999</v>
      </c>
      <c r="BI245" s="27">
        <f t="shared" si="127"/>
        <v>10243.052</v>
      </c>
      <c r="BJ245" s="11">
        <v>4252.2690000000002</v>
      </c>
      <c r="BK245" s="11">
        <v>3166.9580000000001</v>
      </c>
      <c r="BL245" s="11">
        <v>1675.569</v>
      </c>
      <c r="BM245" s="27">
        <f t="shared" si="156"/>
        <v>9094.7960000000003</v>
      </c>
      <c r="BN245" s="11">
        <v>345.48759999999999</v>
      </c>
      <c r="BO245" s="11">
        <v>368.35930000000002</v>
      </c>
      <c r="BP245" s="11">
        <v>434.4076</v>
      </c>
      <c r="BQ245" s="27">
        <f t="shared" si="128"/>
        <v>1148.2545</v>
      </c>
      <c r="BR245" s="11">
        <v>533.6327</v>
      </c>
      <c r="BS245" s="11">
        <v>299.95030000000003</v>
      </c>
      <c r="BT245" s="11">
        <v>222.87700000000001</v>
      </c>
      <c r="BU245" s="27">
        <f t="shared" si="149"/>
        <v>1056.46</v>
      </c>
      <c r="BV245" s="11">
        <v>1.571693</v>
      </c>
      <c r="BW245" s="11">
        <v>0.84892100000000004</v>
      </c>
      <c r="BX245" s="11">
        <v>0.6959225</v>
      </c>
      <c r="BY245" s="27">
        <f t="shared" si="150"/>
        <v>3.1165365</v>
      </c>
      <c r="BZ245" s="11">
        <v>213.87530000000001</v>
      </c>
      <c r="CA245" s="11">
        <v>125.8248</v>
      </c>
      <c r="CB245" s="11">
        <v>93.294929999999994</v>
      </c>
      <c r="CC245" s="27">
        <f t="shared" si="151"/>
        <v>432.99503000000004</v>
      </c>
      <c r="CD245" s="11">
        <v>28265.93</v>
      </c>
      <c r="CE245" s="11">
        <v>18174.419999999998</v>
      </c>
      <c r="CF245" s="11">
        <v>11448.04</v>
      </c>
      <c r="CG245" s="27">
        <f t="shared" si="152"/>
        <v>57888.39</v>
      </c>
      <c r="CH245" s="11">
        <v>21743.14</v>
      </c>
      <c r="CI245" s="11">
        <v>13980.4</v>
      </c>
      <c r="CJ245" s="11">
        <v>8806.2309999999998</v>
      </c>
      <c r="CK245" s="27">
        <f t="shared" si="153"/>
        <v>44529.771000000001</v>
      </c>
      <c r="CL245" s="11">
        <v>28.521629999999998</v>
      </c>
      <c r="CM245" s="11">
        <v>19.68477</v>
      </c>
      <c r="CN245" s="11">
        <v>13.367179999999999</v>
      </c>
      <c r="CO245" s="27">
        <f t="shared" si="154"/>
        <v>61.57358</v>
      </c>
      <c r="CP245" s="11">
        <v>21.543579999999999</v>
      </c>
      <c r="CQ245" s="11">
        <v>14.921720000000001</v>
      </c>
      <c r="CR245" s="11">
        <v>10.10426</v>
      </c>
      <c r="CS245" s="27">
        <f t="shared" si="155"/>
        <v>46.569559999999996</v>
      </c>
      <c r="CT245" s="11">
        <v>129.7261862042476</v>
      </c>
      <c r="CU245" s="29">
        <v>2.4950646474838374</v>
      </c>
      <c r="CV245" s="29">
        <f t="shared" si="129"/>
        <v>2.3838726546753901</v>
      </c>
      <c r="CW245" s="29">
        <f t="shared" si="130"/>
        <v>2.3889508250877087</v>
      </c>
      <c r="CX245" s="29">
        <f t="shared" si="131"/>
        <v>2.4398894370681341</v>
      </c>
      <c r="CY245" s="29">
        <f t="shared" si="132"/>
        <v>40745.516532251495</v>
      </c>
      <c r="CZ245" s="29">
        <f t="shared" si="133"/>
        <v>46609.054900095107</v>
      </c>
      <c r="DA245" s="29">
        <f t="shared" si="134"/>
        <v>39511.618516042472</v>
      </c>
      <c r="DB245" s="29">
        <f t="shared" si="135"/>
        <v>42149.982961967326</v>
      </c>
      <c r="DC245" s="29">
        <f t="shared" si="136"/>
        <v>101662.69784308893</v>
      </c>
      <c r="DD245" s="29">
        <f t="shared" si="137"/>
        <v>111110.05143660073</v>
      </c>
      <c r="DE245" s="29">
        <f t="shared" si="138"/>
        <v>94391.313654450467</v>
      </c>
      <c r="DF245" s="29">
        <f t="shared" si="139"/>
        <v>102841.29820150591</v>
      </c>
    </row>
    <row r="246" spans="1:110" ht="14.25" x14ac:dyDescent="0.2">
      <c r="A246" s="22" t="s">
        <v>177</v>
      </c>
      <c r="B246" s="11">
        <v>130.31979791708562</v>
      </c>
      <c r="C246" s="11">
        <v>113.42149999999999</v>
      </c>
      <c r="D246" s="11">
        <v>120.0886</v>
      </c>
      <c r="E246" s="11">
        <v>109.76819999999999</v>
      </c>
      <c r="F246" s="27">
        <v>115.5182110924914</v>
      </c>
      <c r="G246" s="1"/>
      <c r="H246" s="1"/>
      <c r="I246" s="1"/>
      <c r="J246" s="10"/>
      <c r="K246" s="11">
        <v>186.53540000000001</v>
      </c>
      <c r="L246" s="11">
        <v>119.90130000000001</v>
      </c>
      <c r="M246" s="11">
        <v>91.546289999999999</v>
      </c>
      <c r="N246" s="27">
        <f t="shared" si="140"/>
        <v>397.98299000000003</v>
      </c>
      <c r="O246" s="1"/>
      <c r="P246" s="1"/>
      <c r="Q246" s="1"/>
      <c r="R246" s="27">
        <f t="shared" si="158"/>
        <v>0</v>
      </c>
      <c r="S246" s="11">
        <v>5.8136200000000002</v>
      </c>
      <c r="T246" s="11">
        <v>3.173019</v>
      </c>
      <c r="U246" s="11">
        <v>3.4206310000000002</v>
      </c>
      <c r="V246" s="27">
        <f t="shared" si="141"/>
        <v>12.40727</v>
      </c>
      <c r="W246" s="27">
        <f t="shared" si="142"/>
        <v>180.72178000000002</v>
      </c>
      <c r="X246" s="27">
        <f t="shared" si="143"/>
        <v>116.72828100000001</v>
      </c>
      <c r="Y246" s="27">
        <f t="shared" si="144"/>
        <v>88.125658999999999</v>
      </c>
      <c r="Z246" s="27">
        <f t="shared" si="145"/>
        <v>385.57572000000005</v>
      </c>
      <c r="AA246" s="11">
        <v>8.0519029999999994</v>
      </c>
      <c r="AB246" s="11">
        <v>4.0407200000000003</v>
      </c>
      <c r="AC246" s="11">
        <v>3.743652</v>
      </c>
      <c r="AD246" s="27">
        <f t="shared" si="159"/>
        <v>15.836275000000001</v>
      </c>
      <c r="AE246" s="11">
        <v>19429.39</v>
      </c>
      <c r="AF246" s="11">
        <v>12497.43</v>
      </c>
      <c r="AG246" s="11">
        <v>7872.1189999999997</v>
      </c>
      <c r="AH246" s="27">
        <f t="shared" si="146"/>
        <v>39798.938999999998</v>
      </c>
      <c r="AI246" s="27">
        <f t="shared" si="123"/>
        <v>90.506910510404197</v>
      </c>
      <c r="AJ246" s="27">
        <f t="shared" si="124"/>
        <v>98.894214448329805</v>
      </c>
      <c r="AK246" s="27">
        <f t="shared" si="125"/>
        <v>84.041352161357807</v>
      </c>
      <c r="AL246" s="27">
        <f t="shared" si="126"/>
        <v>91.551945531857257</v>
      </c>
      <c r="AM246" s="11">
        <v>3.3571040000000001</v>
      </c>
      <c r="AN246" s="11">
        <v>2.996753</v>
      </c>
      <c r="AO246" s="11">
        <v>3.587564</v>
      </c>
      <c r="AP246" s="27">
        <f t="shared" si="160"/>
        <v>3.3058763457549261</v>
      </c>
      <c r="AQ246" s="11">
        <v>239.8467</v>
      </c>
      <c r="AR246" s="11">
        <v>134.8366</v>
      </c>
      <c r="AS246" s="11">
        <v>104.35080000000001</v>
      </c>
      <c r="AT246" s="27">
        <f t="shared" si="161"/>
        <v>479.03410000000002</v>
      </c>
      <c r="AU246" s="11">
        <v>265.55077383508893</v>
      </c>
      <c r="AV246" s="11">
        <v>14265.789071980249</v>
      </c>
      <c r="AW246" s="11">
        <v>3125.2142016841981</v>
      </c>
      <c r="AX246" s="11">
        <v>4176.6139999999996</v>
      </c>
      <c r="AY246" s="11">
        <v>3117.67</v>
      </c>
      <c r="AZ246" s="11">
        <v>1645.5039999999999</v>
      </c>
      <c r="BA246" s="27">
        <f t="shared" si="147"/>
        <v>8939.7880000000005</v>
      </c>
      <c r="BB246" s="11">
        <v>459.20679999999999</v>
      </c>
      <c r="BC246" s="11">
        <v>506.81389999999999</v>
      </c>
      <c r="BD246" s="11">
        <v>573.42229999999995</v>
      </c>
      <c r="BE246" s="27">
        <f t="shared" si="148"/>
        <v>1539.443</v>
      </c>
      <c r="BF246" s="11">
        <v>4628.5349999999999</v>
      </c>
      <c r="BG246" s="11">
        <v>3577.3020000000001</v>
      </c>
      <c r="BH246" s="11">
        <v>2126.607</v>
      </c>
      <c r="BI246" s="27">
        <f t="shared" si="127"/>
        <v>10332.444</v>
      </c>
      <c r="BJ246" s="11">
        <v>4274.7550000000001</v>
      </c>
      <c r="BK246" s="11">
        <v>3189.4430000000002</v>
      </c>
      <c r="BL246" s="11">
        <v>1684.2190000000001</v>
      </c>
      <c r="BM246" s="27">
        <f t="shared" si="156"/>
        <v>9148.4170000000013</v>
      </c>
      <c r="BN246" s="11">
        <v>353.77940000000001</v>
      </c>
      <c r="BO246" s="11">
        <v>387.85950000000003</v>
      </c>
      <c r="BP246" s="11">
        <v>442.38839999999999</v>
      </c>
      <c r="BQ246" s="27">
        <f t="shared" si="128"/>
        <v>1184.0273</v>
      </c>
      <c r="BR246" s="11">
        <v>535.31899999999996</v>
      </c>
      <c r="BS246" s="11">
        <v>301.06799999999998</v>
      </c>
      <c r="BT246" s="11">
        <v>223.63499999999999</v>
      </c>
      <c r="BU246" s="27">
        <f t="shared" si="149"/>
        <v>1060.0219999999999</v>
      </c>
      <c r="BV246" s="11">
        <v>1.5731569999999999</v>
      </c>
      <c r="BW246" s="11">
        <v>0.84771059999999998</v>
      </c>
      <c r="BX246" s="11">
        <v>0.69618340000000001</v>
      </c>
      <c r="BY246" s="27">
        <f t="shared" si="150"/>
        <v>3.117051</v>
      </c>
      <c r="BZ246" s="11">
        <v>214.673</v>
      </c>
      <c r="CA246" s="11">
        <v>126.3717</v>
      </c>
      <c r="CB246" s="11">
        <v>93.669589999999999</v>
      </c>
      <c r="CC246" s="27">
        <f t="shared" si="151"/>
        <v>434.71429000000001</v>
      </c>
      <c r="CD246" s="11">
        <v>28565.13</v>
      </c>
      <c r="CE246" s="11">
        <v>18373.75</v>
      </c>
      <c r="CF246" s="11">
        <v>11573.61</v>
      </c>
      <c r="CG246" s="27">
        <f t="shared" si="152"/>
        <v>58512.490000000005</v>
      </c>
      <c r="CH246" s="11">
        <v>21874.57</v>
      </c>
      <c r="CI246" s="11">
        <v>14070.23</v>
      </c>
      <c r="CJ246" s="11">
        <v>8862.8209999999999</v>
      </c>
      <c r="CK246" s="27">
        <f t="shared" si="153"/>
        <v>44807.620999999999</v>
      </c>
      <c r="CL246" s="11">
        <v>28.91093</v>
      </c>
      <c r="CM246" s="11">
        <v>19.976430000000001</v>
      </c>
      <c r="CN246" s="11">
        <v>13.49474</v>
      </c>
      <c r="CO246" s="27">
        <f t="shared" si="154"/>
        <v>62.382100000000001</v>
      </c>
      <c r="CP246" s="11">
        <v>21.741700000000002</v>
      </c>
      <c r="CQ246" s="11">
        <v>15.076589999999999</v>
      </c>
      <c r="CR246" s="11">
        <v>10.15513</v>
      </c>
      <c r="CS246" s="27">
        <f t="shared" si="155"/>
        <v>46.973420000000004</v>
      </c>
      <c r="CT246" s="11">
        <v>130.31979791708562</v>
      </c>
      <c r="CU246" s="29">
        <v>2.4936484793150511</v>
      </c>
      <c r="CV246" s="29">
        <f t="shared" si="129"/>
        <v>2.3824004899831208</v>
      </c>
      <c r="CW246" s="29">
        <f t="shared" si="130"/>
        <v>2.3874877641719152</v>
      </c>
      <c r="CX246" s="29">
        <f t="shared" si="131"/>
        <v>2.4384337584117604</v>
      </c>
      <c r="CY246" s="29">
        <f t="shared" si="132"/>
        <v>40862.681877534706</v>
      </c>
      <c r="CZ246" s="29">
        <f t="shared" si="133"/>
        <v>46734.392230326703</v>
      </c>
      <c r="DA246" s="29">
        <f t="shared" si="134"/>
        <v>39630.742057370269</v>
      </c>
      <c r="DB246" s="29">
        <f t="shared" si="135"/>
        <v>42270.463254536233</v>
      </c>
      <c r="DC246" s="29">
        <f t="shared" si="136"/>
        <v>101897.16452464911</v>
      </c>
      <c r="DD246" s="29">
        <f t="shared" si="137"/>
        <v>111340.0389485937</v>
      </c>
      <c r="DE246" s="29">
        <f t="shared" si="138"/>
        <v>94617.911747024831</v>
      </c>
      <c r="DF246" s="29">
        <f t="shared" si="139"/>
        <v>103073.72458356498</v>
      </c>
    </row>
    <row r="247" spans="1:110" ht="14.25" x14ac:dyDescent="0.2">
      <c r="A247" s="22" t="s">
        <v>178</v>
      </c>
      <c r="B247" s="11">
        <v>130.93432479803852</v>
      </c>
      <c r="C247" s="11">
        <v>113.873</v>
      </c>
      <c r="D247" s="11">
        <v>120.6283</v>
      </c>
      <c r="E247" s="11">
        <v>110.24509999999999</v>
      </c>
      <c r="F247" s="27">
        <v>116.01507861549248</v>
      </c>
      <c r="G247" s="1"/>
      <c r="H247" s="1"/>
      <c r="I247" s="1"/>
      <c r="J247" s="10"/>
      <c r="K247" s="11">
        <v>187.07759999999999</v>
      </c>
      <c r="L247" s="11">
        <v>120.3091</v>
      </c>
      <c r="M247" s="11">
        <v>91.811520000000002</v>
      </c>
      <c r="N247" s="27">
        <f t="shared" si="140"/>
        <v>399.19821999999999</v>
      </c>
      <c r="O247" s="1"/>
      <c r="P247" s="1"/>
      <c r="Q247" s="1"/>
      <c r="R247" s="27">
        <f t="shared" si="158"/>
        <v>0</v>
      </c>
      <c r="S247" s="11">
        <v>5.8082919999999998</v>
      </c>
      <c r="T247" s="11">
        <v>3.1711040000000001</v>
      </c>
      <c r="U247" s="11">
        <v>3.417176</v>
      </c>
      <c r="V247" s="27">
        <f t="shared" si="141"/>
        <v>12.396571999999999</v>
      </c>
      <c r="W247" s="27">
        <f t="shared" si="142"/>
        <v>181.269308</v>
      </c>
      <c r="X247" s="27">
        <f t="shared" si="143"/>
        <v>117.137996</v>
      </c>
      <c r="Y247" s="27">
        <f t="shared" si="144"/>
        <v>88.394344000000004</v>
      </c>
      <c r="Z247" s="27">
        <f t="shared" si="145"/>
        <v>386.801648</v>
      </c>
      <c r="AA247" s="11">
        <v>7.8438949999999998</v>
      </c>
      <c r="AB247" s="11">
        <v>3.9426009999999998</v>
      </c>
      <c r="AC247" s="11">
        <v>3.6593390000000001</v>
      </c>
      <c r="AD247" s="27">
        <f t="shared" si="159"/>
        <v>15.445834999999999</v>
      </c>
      <c r="AE247" s="11">
        <v>19528.62</v>
      </c>
      <c r="AF247" s="11">
        <v>12568.29</v>
      </c>
      <c r="AG247" s="11">
        <v>7914.0389999999998</v>
      </c>
      <c r="AH247" s="27">
        <f t="shared" si="146"/>
        <v>40010.949000000001</v>
      </c>
      <c r="AI247" s="27">
        <f t="shared" si="123"/>
        <v>90.635103186515437</v>
      </c>
      <c r="AJ247" s="27">
        <f t="shared" si="124"/>
        <v>99.028412493302667</v>
      </c>
      <c r="AK247" s="27">
        <f t="shared" si="125"/>
        <v>84.155037186900458</v>
      </c>
      <c r="AL247" s="27">
        <f t="shared" si="126"/>
        <v>91.679626236459825</v>
      </c>
      <c r="AM247" s="11">
        <v>3.2627570000000001</v>
      </c>
      <c r="AN247" s="11">
        <v>2.916347</v>
      </c>
      <c r="AO247" s="11">
        <v>3.498405</v>
      </c>
      <c r="AP247" s="27">
        <f t="shared" si="160"/>
        <v>3.2165628307887864</v>
      </c>
      <c r="AQ247" s="11">
        <v>240.40700000000001</v>
      </c>
      <c r="AR247" s="11">
        <v>135.18969999999999</v>
      </c>
      <c r="AS247" s="11">
        <v>104.6002</v>
      </c>
      <c r="AT247" s="27">
        <f t="shared" si="161"/>
        <v>480.19690000000003</v>
      </c>
      <c r="AU247" s="11">
        <v>268.5074823668827</v>
      </c>
      <c r="AV247" s="11">
        <v>14414.227161998462</v>
      </c>
      <c r="AW247" s="11">
        <v>3157.6237398401599</v>
      </c>
      <c r="AX247" s="11">
        <v>4163.5320000000002</v>
      </c>
      <c r="AY247" s="11">
        <v>3112.627</v>
      </c>
      <c r="AZ247" s="11">
        <v>1639.701</v>
      </c>
      <c r="BA247" s="27">
        <f t="shared" si="147"/>
        <v>8915.86</v>
      </c>
      <c r="BB247" s="11">
        <v>464.93830000000003</v>
      </c>
      <c r="BC247" s="11">
        <v>522.68089999999995</v>
      </c>
      <c r="BD247" s="11">
        <v>579.8691</v>
      </c>
      <c r="BE247" s="27">
        <f t="shared" si="148"/>
        <v>1567.4883</v>
      </c>
      <c r="BF247" s="11">
        <v>4628.3680000000004</v>
      </c>
      <c r="BG247" s="11">
        <v>3592.1210000000001</v>
      </c>
      <c r="BH247" s="11">
        <v>2129.5509999999999</v>
      </c>
      <c r="BI247" s="27">
        <f t="shared" si="127"/>
        <v>10350.040000000001</v>
      </c>
      <c r="BJ247" s="11">
        <v>4269.3209999999999</v>
      </c>
      <c r="BK247" s="11">
        <v>3190.4540000000002</v>
      </c>
      <c r="BL247" s="11">
        <v>1681.538</v>
      </c>
      <c r="BM247" s="27">
        <f t="shared" si="156"/>
        <v>9141.3130000000001</v>
      </c>
      <c r="BN247" s="11">
        <v>359.0478</v>
      </c>
      <c r="BO247" s="11">
        <v>401.6678</v>
      </c>
      <c r="BP247" s="11">
        <v>448.01310000000001</v>
      </c>
      <c r="BQ247" s="27">
        <f t="shared" si="128"/>
        <v>1208.7287000000001</v>
      </c>
      <c r="BR247" s="11">
        <v>536.99659999999994</v>
      </c>
      <c r="BS247" s="11">
        <v>302.1832</v>
      </c>
      <c r="BT247" s="11">
        <v>224.3886</v>
      </c>
      <c r="BU247" s="27">
        <f t="shared" si="149"/>
        <v>1063.5683999999999</v>
      </c>
      <c r="BV247" s="11">
        <v>1.569496</v>
      </c>
      <c r="BW247" s="11">
        <v>0.84729359999999998</v>
      </c>
      <c r="BX247" s="11">
        <v>0.69390649999999998</v>
      </c>
      <c r="BY247" s="27">
        <f t="shared" si="150"/>
        <v>3.1106961000000002</v>
      </c>
      <c r="BZ247" s="11">
        <v>215.46420000000001</v>
      </c>
      <c r="CA247" s="11">
        <v>126.916</v>
      </c>
      <c r="CB247" s="11">
        <v>94.041179999999997</v>
      </c>
      <c r="CC247" s="27">
        <f t="shared" si="151"/>
        <v>436.42138</v>
      </c>
      <c r="CD247" s="11">
        <v>28845.19</v>
      </c>
      <c r="CE247" s="11">
        <v>18564.28</v>
      </c>
      <c r="CF247" s="11">
        <v>11689.61</v>
      </c>
      <c r="CG247" s="27">
        <f t="shared" si="152"/>
        <v>59099.08</v>
      </c>
      <c r="CH247" s="11">
        <v>21987.8</v>
      </c>
      <c r="CI247" s="11">
        <v>14150.98</v>
      </c>
      <c r="CJ247" s="11">
        <v>8910.6329999999998</v>
      </c>
      <c r="CK247" s="27">
        <f t="shared" si="153"/>
        <v>45049.413</v>
      </c>
      <c r="CL247" s="11">
        <v>29.267859999999999</v>
      </c>
      <c r="CM247" s="11">
        <v>20.24607</v>
      </c>
      <c r="CN247" s="11">
        <v>13.609870000000001</v>
      </c>
      <c r="CO247" s="27">
        <f t="shared" si="154"/>
        <v>63.123800000000003</v>
      </c>
      <c r="CP247" s="11">
        <v>21.90992</v>
      </c>
      <c r="CQ247" s="11">
        <v>15.210850000000001</v>
      </c>
      <c r="CR247" s="11">
        <v>10.194430000000001</v>
      </c>
      <c r="CS247" s="27">
        <f t="shared" si="155"/>
        <v>47.315200000000004</v>
      </c>
      <c r="CT247" s="11">
        <v>130.93432479803852</v>
      </c>
      <c r="CU247" s="29">
        <v>2.4922776034255341</v>
      </c>
      <c r="CV247" s="29">
        <f t="shared" si="129"/>
        <v>2.3809700904535283</v>
      </c>
      <c r="CW247" s="29">
        <f t="shared" si="130"/>
        <v>2.3860674653380571</v>
      </c>
      <c r="CX247" s="29">
        <f t="shared" si="131"/>
        <v>2.4370217609412257</v>
      </c>
      <c r="CY247" s="29">
        <f t="shared" si="132"/>
        <v>40945.883083803514</v>
      </c>
      <c r="CZ247" s="29">
        <f t="shared" si="133"/>
        <v>46829.14205687146</v>
      </c>
      <c r="DA247" s="29">
        <f t="shared" si="134"/>
        <v>39710.720598105254</v>
      </c>
      <c r="DB247" s="29">
        <f t="shared" si="135"/>
        <v>42356.855468816117</v>
      </c>
      <c r="DC247" s="29">
        <f t="shared" si="136"/>
        <v>102048.50736224392</v>
      </c>
      <c r="DD247" s="29">
        <f t="shared" si="137"/>
        <v>111498.78659901037</v>
      </c>
      <c r="DE247" s="29">
        <f t="shared" si="138"/>
        <v>94752.458444268777</v>
      </c>
      <c r="DF247" s="29">
        <f t="shared" si="139"/>
        <v>103224.57850254724</v>
      </c>
    </row>
    <row r="248" spans="1:110" ht="14.25" x14ac:dyDescent="0.2">
      <c r="A248" s="22" t="s">
        <v>179</v>
      </c>
      <c r="B248" s="11">
        <v>131.55289220469101</v>
      </c>
      <c r="C248" s="11">
        <v>114.3138</v>
      </c>
      <c r="D248" s="11">
        <v>121.1557</v>
      </c>
      <c r="E248" s="11">
        <v>110.71040000000001</v>
      </c>
      <c r="F248" s="27">
        <v>116.49818842825005</v>
      </c>
      <c r="G248" s="1"/>
      <c r="H248" s="1"/>
      <c r="I248" s="1"/>
      <c r="J248" s="10"/>
      <c r="K248" s="11">
        <v>187.56720000000001</v>
      </c>
      <c r="L248" s="11">
        <v>120.6815</v>
      </c>
      <c r="M248" s="11">
        <v>92.052080000000004</v>
      </c>
      <c r="N248" s="27">
        <f t="shared" si="140"/>
        <v>400.30077999999997</v>
      </c>
      <c r="O248" s="1"/>
      <c r="P248" s="1"/>
      <c r="Q248" s="1"/>
      <c r="R248" s="27">
        <f t="shared" si="158"/>
        <v>0</v>
      </c>
      <c r="S248" s="11">
        <v>5.799779</v>
      </c>
      <c r="T248" s="11">
        <v>3.1675629999999999</v>
      </c>
      <c r="U248" s="11">
        <v>3.411867</v>
      </c>
      <c r="V248" s="27">
        <f t="shared" si="141"/>
        <v>12.379208999999999</v>
      </c>
      <c r="W248" s="27">
        <f t="shared" si="142"/>
        <v>181.76742100000001</v>
      </c>
      <c r="X248" s="27">
        <f t="shared" si="143"/>
        <v>117.513937</v>
      </c>
      <c r="Y248" s="27">
        <f t="shared" si="144"/>
        <v>88.640213000000003</v>
      </c>
      <c r="Z248" s="27">
        <f t="shared" si="145"/>
        <v>387.92157099999997</v>
      </c>
      <c r="AA248" s="11">
        <v>7.6763940000000002</v>
      </c>
      <c r="AB248" s="11">
        <v>3.8631000000000002</v>
      </c>
      <c r="AC248" s="11">
        <v>3.5941700000000001</v>
      </c>
      <c r="AD248" s="27">
        <f t="shared" si="159"/>
        <v>15.133664000000001</v>
      </c>
      <c r="AE248" s="11">
        <v>19628.12</v>
      </c>
      <c r="AF248" s="11">
        <v>12636.19</v>
      </c>
      <c r="AG248" s="11">
        <v>7956.5429999999997</v>
      </c>
      <c r="AH248" s="27">
        <f t="shared" si="146"/>
        <v>40220.852999999996</v>
      </c>
      <c r="AI248" s="27">
        <f t="shared" si="123"/>
        <v>90.761256074835501</v>
      </c>
      <c r="AJ248" s="27">
        <f t="shared" si="124"/>
        <v>99.138085916813452</v>
      </c>
      <c r="AK248" s="27">
        <f t="shared" si="125"/>
        <v>84.272111711181168</v>
      </c>
      <c r="AL248" s="27">
        <f t="shared" si="126"/>
        <v>91.799843610346002</v>
      </c>
      <c r="AM248" s="11">
        <v>3.1861259999999998</v>
      </c>
      <c r="AN248" s="11">
        <v>2.8505539999999998</v>
      </c>
      <c r="AO248" s="11">
        <v>3.4284520000000001</v>
      </c>
      <c r="AP248" s="27">
        <f t="shared" si="160"/>
        <v>3.1444189687431505</v>
      </c>
      <c r="AQ248" s="11">
        <v>240.93190000000001</v>
      </c>
      <c r="AR248" s="11">
        <v>135.52099999999999</v>
      </c>
      <c r="AS248" s="11">
        <v>104.8336</v>
      </c>
      <c r="AT248" s="27">
        <f t="shared" si="161"/>
        <v>481.28649999999999</v>
      </c>
      <c r="AU248" s="11">
        <v>271.57123895333359</v>
      </c>
      <c r="AV248" s="11">
        <v>14563.977022151526</v>
      </c>
      <c r="AW248" s="11">
        <v>3190.6104898436529</v>
      </c>
      <c r="AX248" s="11">
        <v>4159.9290000000001</v>
      </c>
      <c r="AY248" s="11">
        <v>3112.8330000000001</v>
      </c>
      <c r="AZ248" s="11">
        <v>1636.569</v>
      </c>
      <c r="BA248" s="27">
        <f t="shared" si="147"/>
        <v>8909.3310000000001</v>
      </c>
      <c r="BB248" s="11">
        <v>466.72109999999998</v>
      </c>
      <c r="BC248" s="11">
        <v>528.37249999999995</v>
      </c>
      <c r="BD248" s="11">
        <v>582.04639999999995</v>
      </c>
      <c r="BE248" s="27">
        <f t="shared" si="148"/>
        <v>1577.1399999999999</v>
      </c>
      <c r="BF248" s="11">
        <v>4626.5469999999996</v>
      </c>
      <c r="BG248" s="11">
        <v>3598.8620000000001</v>
      </c>
      <c r="BH248" s="11">
        <v>2128.9209999999998</v>
      </c>
      <c r="BI248" s="27">
        <f t="shared" si="127"/>
        <v>10354.33</v>
      </c>
      <c r="BJ248" s="11">
        <v>4265.3360000000002</v>
      </c>
      <c r="BK248" s="11">
        <v>3190.87</v>
      </c>
      <c r="BL248" s="11">
        <v>1678.423</v>
      </c>
      <c r="BM248" s="27">
        <f t="shared" si="156"/>
        <v>9134.6290000000008</v>
      </c>
      <c r="BN248" s="11">
        <v>361.21039999999999</v>
      </c>
      <c r="BO248" s="11">
        <v>407.99160000000001</v>
      </c>
      <c r="BP248" s="11">
        <v>450.49869999999999</v>
      </c>
      <c r="BQ248" s="27">
        <f t="shared" si="128"/>
        <v>1219.7006999999999</v>
      </c>
      <c r="BR248" s="11">
        <v>538.66970000000003</v>
      </c>
      <c r="BS248" s="11">
        <v>303.28899999999999</v>
      </c>
      <c r="BT248" s="11">
        <v>225.1396</v>
      </c>
      <c r="BU248" s="27">
        <f t="shared" si="149"/>
        <v>1067.0983000000001</v>
      </c>
      <c r="BV248" s="11">
        <v>1.570425</v>
      </c>
      <c r="BW248" s="11">
        <v>0.84018630000000005</v>
      </c>
      <c r="BX248" s="11">
        <v>0.69359780000000004</v>
      </c>
      <c r="BY248" s="27">
        <f t="shared" si="150"/>
        <v>3.1042091000000003</v>
      </c>
      <c r="BZ248" s="11">
        <v>216.261</v>
      </c>
      <c r="CA248" s="11">
        <v>127.4605</v>
      </c>
      <c r="CB248" s="11">
        <v>94.414900000000003</v>
      </c>
      <c r="CC248" s="27">
        <f t="shared" si="151"/>
        <v>438.13639999999998</v>
      </c>
      <c r="CD248" s="11">
        <v>29128.13</v>
      </c>
      <c r="CE248" s="11">
        <v>18752.11</v>
      </c>
      <c r="CF248" s="11">
        <v>11807.51</v>
      </c>
      <c r="CG248" s="27">
        <f t="shared" si="152"/>
        <v>59687.750000000007</v>
      </c>
      <c r="CH248" s="11">
        <v>22100.959999999999</v>
      </c>
      <c r="CI248" s="11">
        <v>14228.16</v>
      </c>
      <c r="CJ248" s="11">
        <v>8958.9470000000001</v>
      </c>
      <c r="CK248" s="27">
        <f t="shared" si="153"/>
        <v>45288.066999999995</v>
      </c>
      <c r="CL248" s="11">
        <v>29.621549999999999</v>
      </c>
      <c r="CM248" s="11">
        <v>20.51343</v>
      </c>
      <c r="CN248" s="11">
        <v>13.72247</v>
      </c>
      <c r="CO248" s="27">
        <f t="shared" si="154"/>
        <v>63.85745</v>
      </c>
      <c r="CP248" s="11">
        <v>22.073450000000001</v>
      </c>
      <c r="CQ248" s="11">
        <v>15.341659999999999</v>
      </c>
      <c r="CR248" s="11">
        <v>10.231120000000001</v>
      </c>
      <c r="CS248" s="27">
        <f t="shared" si="155"/>
        <v>47.646230000000003</v>
      </c>
      <c r="CT248" s="11">
        <v>131.55289220469101</v>
      </c>
      <c r="CU248" s="29">
        <v>2.4908314490361185</v>
      </c>
      <c r="CV248" s="29">
        <f t="shared" si="129"/>
        <v>2.3794744254102249</v>
      </c>
      <c r="CW248" s="29">
        <f t="shared" si="130"/>
        <v>2.3845770106201458</v>
      </c>
      <c r="CX248" s="29">
        <f t="shared" si="131"/>
        <v>2.4355390239204051</v>
      </c>
      <c r="CY248" s="29">
        <f t="shared" si="132"/>
        <v>41028.778860218044</v>
      </c>
      <c r="CZ248" s="29">
        <f t="shared" si="133"/>
        <v>46912.878475645346</v>
      </c>
      <c r="DA248" s="29">
        <f t="shared" si="134"/>
        <v>39792.852967669838</v>
      </c>
      <c r="DB248" s="29">
        <f t="shared" si="135"/>
        <v>42440.389043820978</v>
      </c>
      <c r="DC248" s="29">
        <f t="shared" si="136"/>
        <v>102195.7727005794</v>
      </c>
      <c r="DD248" s="29">
        <f t="shared" si="137"/>
        <v>111627.99455517592</v>
      </c>
      <c r="DE248" s="29">
        <f t="shared" si="138"/>
        <v>94889.122373693128</v>
      </c>
      <c r="DF248" s="29">
        <f t="shared" si="139"/>
        <v>103365.22370659</v>
      </c>
    </row>
    <row r="249" spans="1:110" ht="14.25" x14ac:dyDescent="0.2">
      <c r="A249" s="22" t="s">
        <v>180</v>
      </c>
      <c r="B249" s="11">
        <v>132.17923742799374</v>
      </c>
      <c r="C249" s="11">
        <v>114.73</v>
      </c>
      <c r="D249" s="11">
        <v>121.6533</v>
      </c>
      <c r="E249" s="11">
        <v>111.1541</v>
      </c>
      <c r="F249" s="27">
        <v>116.9523346200848</v>
      </c>
      <c r="G249" s="1"/>
      <c r="H249" s="1"/>
      <c r="I249" s="1"/>
      <c r="J249" s="10"/>
      <c r="K249" s="11">
        <v>187.9769</v>
      </c>
      <c r="L249" s="11">
        <v>121.00409999999999</v>
      </c>
      <c r="M249" s="11">
        <v>92.254620000000003</v>
      </c>
      <c r="N249" s="27">
        <f t="shared" si="140"/>
        <v>401.23561999999998</v>
      </c>
      <c r="O249" s="1"/>
      <c r="P249" s="1"/>
      <c r="Q249" s="1"/>
      <c r="R249" s="27">
        <f t="shared" si="158"/>
        <v>0</v>
      </c>
      <c r="S249" s="11">
        <v>5.7887089999999999</v>
      </c>
      <c r="T249" s="11">
        <v>3.1632419999999999</v>
      </c>
      <c r="U249" s="11">
        <v>3.405554</v>
      </c>
      <c r="V249" s="27">
        <f t="shared" si="141"/>
        <v>12.357505</v>
      </c>
      <c r="W249" s="27">
        <f t="shared" si="142"/>
        <v>182.18819099999999</v>
      </c>
      <c r="X249" s="27">
        <f t="shared" si="143"/>
        <v>117.840858</v>
      </c>
      <c r="Y249" s="27">
        <f t="shared" si="144"/>
        <v>88.849066000000008</v>
      </c>
      <c r="Z249" s="27">
        <f t="shared" si="145"/>
        <v>388.87811499999998</v>
      </c>
      <c r="AA249" s="11">
        <v>7.5770059999999999</v>
      </c>
      <c r="AB249" s="11">
        <v>3.8149660000000001</v>
      </c>
      <c r="AC249" s="11">
        <v>3.5570189999999999</v>
      </c>
      <c r="AD249" s="27">
        <f t="shared" si="159"/>
        <v>14.948990999999999</v>
      </c>
      <c r="AE249" s="11">
        <v>19723.47</v>
      </c>
      <c r="AF249" s="11">
        <v>12704.04</v>
      </c>
      <c r="AG249" s="11">
        <v>7997.0519999999997</v>
      </c>
      <c r="AH249" s="27">
        <f t="shared" si="146"/>
        <v>40424.562000000005</v>
      </c>
      <c r="AI249" s="27">
        <f t="shared" si="123"/>
        <v>90.864600551725673</v>
      </c>
      <c r="AJ249" s="27">
        <f t="shared" si="124"/>
        <v>99.24170638327459</v>
      </c>
      <c r="AK249" s="27">
        <f t="shared" si="125"/>
        <v>84.364519448706716</v>
      </c>
      <c r="AL249" s="27">
        <f t="shared" si="126"/>
        <v>91.901752608713792</v>
      </c>
      <c r="AM249" s="11">
        <v>3.1380940000000002</v>
      </c>
      <c r="AN249" s="11">
        <v>2.8082009999999999</v>
      </c>
      <c r="AO249" s="11">
        <v>3.3855249999999999</v>
      </c>
      <c r="AP249" s="27">
        <f t="shared" si="160"/>
        <v>3.0990785268287402</v>
      </c>
      <c r="AQ249" s="11">
        <v>241.45249999999999</v>
      </c>
      <c r="AR249" s="11">
        <v>135.8509</v>
      </c>
      <c r="AS249" s="11">
        <v>105.0655</v>
      </c>
      <c r="AT249" s="27">
        <f t="shared" si="161"/>
        <v>482.3689</v>
      </c>
      <c r="AU249" s="11">
        <v>274.58192580930177</v>
      </c>
      <c r="AV249" s="11">
        <v>14713.265864385614</v>
      </c>
      <c r="AW249" s="11">
        <v>3224.1425864368821</v>
      </c>
      <c r="AX249" s="11">
        <v>4128.4470000000001</v>
      </c>
      <c r="AY249" s="11">
        <v>3092.4070000000002</v>
      </c>
      <c r="AZ249" s="11">
        <v>1620.3240000000001</v>
      </c>
      <c r="BA249" s="27">
        <f t="shared" si="147"/>
        <v>8841.1779999999999</v>
      </c>
      <c r="BB249" s="11">
        <v>467.34019999999998</v>
      </c>
      <c r="BC249" s="11">
        <v>529.14120000000003</v>
      </c>
      <c r="BD249" s="11">
        <v>581.98440000000005</v>
      </c>
      <c r="BE249" s="27">
        <f t="shared" si="148"/>
        <v>1578.4657999999999</v>
      </c>
      <c r="BF249" s="11">
        <v>4600.32</v>
      </c>
      <c r="BG249" s="11">
        <v>3583.6390000000001</v>
      </c>
      <c r="BH249" s="11">
        <v>2115.2860000000001</v>
      </c>
      <c r="BI249" s="27">
        <f t="shared" si="127"/>
        <v>10299.244999999999</v>
      </c>
      <c r="BJ249" s="11">
        <v>4238.2969999999996</v>
      </c>
      <c r="BK249" s="11">
        <v>3173.8939999999998</v>
      </c>
      <c r="BL249" s="11">
        <v>1664.3230000000001</v>
      </c>
      <c r="BM249" s="27">
        <f t="shared" si="156"/>
        <v>9076.5139999999992</v>
      </c>
      <c r="BN249" s="11">
        <v>362.02359999999999</v>
      </c>
      <c r="BO249" s="11">
        <v>409.74470000000002</v>
      </c>
      <c r="BP249" s="11">
        <v>450.9631</v>
      </c>
      <c r="BQ249" s="27">
        <f t="shared" si="128"/>
        <v>1222.7313999999999</v>
      </c>
      <c r="BR249" s="11">
        <v>540.34220000000005</v>
      </c>
      <c r="BS249" s="11">
        <v>304.39920000000001</v>
      </c>
      <c r="BT249" s="11">
        <v>225.89060000000001</v>
      </c>
      <c r="BU249" s="27">
        <f t="shared" si="149"/>
        <v>1070.6320000000001</v>
      </c>
      <c r="BV249" s="11">
        <v>1.575199</v>
      </c>
      <c r="BW249" s="11">
        <v>0.84685460000000001</v>
      </c>
      <c r="BX249" s="11">
        <v>0.69586720000000002</v>
      </c>
      <c r="BY249" s="27">
        <f t="shared" si="150"/>
        <v>3.1179207999999998</v>
      </c>
      <c r="BZ249" s="11">
        <v>217.06440000000001</v>
      </c>
      <c r="CA249" s="11">
        <v>128.0111</v>
      </c>
      <c r="CB249" s="11">
        <v>94.791650000000004</v>
      </c>
      <c r="CC249" s="27">
        <f t="shared" si="151"/>
        <v>439.86715000000004</v>
      </c>
      <c r="CD249" s="11">
        <v>29407.71</v>
      </c>
      <c r="CE249" s="11">
        <v>18941.740000000002</v>
      </c>
      <c r="CF249" s="11">
        <v>11923.61</v>
      </c>
      <c r="CG249" s="27">
        <f t="shared" si="152"/>
        <v>60273.06</v>
      </c>
      <c r="CH249" s="11">
        <v>22209.21</v>
      </c>
      <c r="CI249" s="11">
        <v>14305.13</v>
      </c>
      <c r="CJ249" s="11">
        <v>9004.9179999999997</v>
      </c>
      <c r="CK249" s="27">
        <f t="shared" si="153"/>
        <v>45519.257999999994</v>
      </c>
      <c r="CL249" s="11">
        <v>29.970130000000001</v>
      </c>
      <c r="CM249" s="11">
        <v>20.777640000000002</v>
      </c>
      <c r="CN249" s="11">
        <v>13.84703</v>
      </c>
      <c r="CO249" s="27">
        <f t="shared" si="154"/>
        <v>64.594800000000006</v>
      </c>
      <c r="CP249" s="11">
        <v>22.2303</v>
      </c>
      <c r="CQ249" s="11">
        <v>15.467980000000001</v>
      </c>
      <c r="CR249" s="11">
        <v>10.27591</v>
      </c>
      <c r="CS249" s="27">
        <f t="shared" si="155"/>
        <v>47.974189999999993</v>
      </c>
      <c r="CT249" s="11">
        <v>132.17923742799374</v>
      </c>
      <c r="CU249" s="29">
        <v>2.4893174560176612</v>
      </c>
      <c r="CV249" s="29">
        <f t="shared" si="129"/>
        <v>2.3779125403968875</v>
      </c>
      <c r="CW249" s="29">
        <f t="shared" si="130"/>
        <v>2.383022133278617</v>
      </c>
      <c r="CX249" s="29">
        <f t="shared" si="131"/>
        <v>2.433989444312902</v>
      </c>
      <c r="CY249" s="29">
        <f t="shared" si="132"/>
        <v>41102.120100928631</v>
      </c>
      <c r="CZ249" s="29">
        <f t="shared" si="133"/>
        <v>46994.637305222874</v>
      </c>
      <c r="DA249" s="29">
        <f t="shared" si="134"/>
        <v>39864.066942139245</v>
      </c>
      <c r="DB249" s="29">
        <f t="shared" si="135"/>
        <v>42516.250214826381</v>
      </c>
      <c r="DC249" s="29">
        <f t="shared" si="136"/>
        <v>102316.22504657603</v>
      </c>
      <c r="DD249" s="29">
        <f t="shared" si="137"/>
        <v>111749.13737949287</v>
      </c>
      <c r="DE249" s="29">
        <f t="shared" si="138"/>
        <v>94996.953845618249</v>
      </c>
      <c r="DF249" s="29">
        <f t="shared" si="139"/>
        <v>103484.10423465355</v>
      </c>
    </row>
    <row r="250" spans="1:110" ht="14.25" x14ac:dyDescent="0.2">
      <c r="A250" s="22" t="s">
        <v>181</v>
      </c>
      <c r="B250" s="11">
        <v>132.81561363453454</v>
      </c>
      <c r="C250" s="11">
        <v>115.1263</v>
      </c>
      <c r="D250" s="11">
        <v>122.12779999999999</v>
      </c>
      <c r="E250" s="11">
        <v>111.5711</v>
      </c>
      <c r="F250" s="27">
        <v>117.38168379987388</v>
      </c>
      <c r="G250" s="1"/>
      <c r="H250" s="1"/>
      <c r="I250" s="1"/>
      <c r="J250" s="10"/>
      <c r="K250" s="11">
        <v>188.29669999999999</v>
      </c>
      <c r="L250" s="11">
        <v>121.2687</v>
      </c>
      <c r="M250" s="11">
        <v>92.410120000000006</v>
      </c>
      <c r="N250" s="27">
        <f t="shared" si="140"/>
        <v>401.97551999999996</v>
      </c>
      <c r="O250" s="1"/>
      <c r="P250" s="1"/>
      <c r="Q250" s="1"/>
      <c r="R250" s="27">
        <f t="shared" si="158"/>
        <v>0</v>
      </c>
      <c r="S250" s="11">
        <v>5.7744520000000001</v>
      </c>
      <c r="T250" s="11">
        <v>3.157562</v>
      </c>
      <c r="U250" s="11">
        <v>3.397357</v>
      </c>
      <c r="V250" s="27">
        <f t="shared" si="141"/>
        <v>12.329371</v>
      </c>
      <c r="W250" s="27">
        <f t="shared" si="142"/>
        <v>182.52224799999999</v>
      </c>
      <c r="X250" s="27">
        <f t="shared" si="143"/>
        <v>118.111138</v>
      </c>
      <c r="Y250" s="27">
        <f t="shared" si="144"/>
        <v>89.012763000000007</v>
      </c>
      <c r="Z250" s="27">
        <f t="shared" si="145"/>
        <v>389.64614899999998</v>
      </c>
      <c r="AA250" s="11">
        <v>7.5587270000000002</v>
      </c>
      <c r="AB250" s="11">
        <v>3.8042699999999998</v>
      </c>
      <c r="AC250" s="11">
        <v>3.5617079999999999</v>
      </c>
      <c r="AD250" s="27">
        <f t="shared" si="159"/>
        <v>14.924704999999999</v>
      </c>
      <c r="AE250" s="11">
        <v>19813.71</v>
      </c>
      <c r="AF250" s="11">
        <v>12768.32</v>
      </c>
      <c r="AG250" s="11">
        <v>8036.22</v>
      </c>
      <c r="AH250" s="27">
        <f t="shared" si="146"/>
        <v>40618.25</v>
      </c>
      <c r="AI250" s="27">
        <f t="shared" si="123"/>
        <v>90.941975104648591</v>
      </c>
      <c r="AJ250" s="27">
        <f t="shared" si="124"/>
        <v>99.31659326487339</v>
      </c>
      <c r="AK250" s="27">
        <f t="shared" si="125"/>
        <v>84.44086254252926</v>
      </c>
      <c r="AL250" s="27">
        <f t="shared" si="126"/>
        <v>91.978982961189615</v>
      </c>
      <c r="AM250" s="11">
        <v>3.1238980000000001</v>
      </c>
      <c r="AN250" s="11">
        <v>2.793663</v>
      </c>
      <c r="AO250" s="11">
        <v>3.3827020000000001</v>
      </c>
      <c r="AP250" s="27">
        <f t="shared" si="160"/>
        <v>3.0872436089174187</v>
      </c>
      <c r="AQ250" s="11">
        <v>241.96459999999999</v>
      </c>
      <c r="AR250" s="11">
        <v>136.17500000000001</v>
      </c>
      <c r="AS250" s="11">
        <v>105.29179999999999</v>
      </c>
      <c r="AT250" s="27">
        <f t="shared" si="161"/>
        <v>483.43139999999994</v>
      </c>
      <c r="AU250" s="11">
        <v>277.47609311567066</v>
      </c>
      <c r="AV250" s="11">
        <v>14857.666364395205</v>
      </c>
      <c r="AW250" s="11">
        <v>3257.786847624483</v>
      </c>
      <c r="AX250" s="11">
        <v>4069.087</v>
      </c>
      <c r="AY250" s="11">
        <v>3051.498</v>
      </c>
      <c r="AZ250" s="11">
        <v>1590.1510000000001</v>
      </c>
      <c r="BA250" s="27">
        <f t="shared" si="147"/>
        <v>8710.7360000000008</v>
      </c>
      <c r="BB250" s="11">
        <v>462.16410000000002</v>
      </c>
      <c r="BC250" s="11">
        <v>522.49220000000003</v>
      </c>
      <c r="BD250" s="11">
        <v>578.46079999999995</v>
      </c>
      <c r="BE250" s="27">
        <f t="shared" si="148"/>
        <v>1563.1170999999999</v>
      </c>
      <c r="BF250" s="11">
        <v>4543.5519999999997</v>
      </c>
      <c r="BG250" s="11">
        <v>3543.1509999999998</v>
      </c>
      <c r="BH250" s="11">
        <v>2085.7779999999998</v>
      </c>
      <c r="BI250" s="27">
        <f t="shared" si="127"/>
        <v>10172.481</v>
      </c>
      <c r="BJ250" s="11">
        <v>4184.5959999999995</v>
      </c>
      <c r="BK250" s="11">
        <v>3137.2190000000001</v>
      </c>
      <c r="BL250" s="11">
        <v>1636.923</v>
      </c>
      <c r="BM250" s="27">
        <f t="shared" si="156"/>
        <v>8958.7379999999994</v>
      </c>
      <c r="BN250" s="11">
        <v>358.95549999999997</v>
      </c>
      <c r="BO250" s="11">
        <v>405.9323</v>
      </c>
      <c r="BP250" s="11">
        <v>448.85570000000001</v>
      </c>
      <c r="BQ250" s="27">
        <f t="shared" si="128"/>
        <v>1213.7435</v>
      </c>
      <c r="BR250" s="11">
        <v>542.00689999999997</v>
      </c>
      <c r="BS250" s="11">
        <v>305.49950000000001</v>
      </c>
      <c r="BT250" s="11">
        <v>226.63730000000001</v>
      </c>
      <c r="BU250" s="27">
        <f t="shared" si="149"/>
        <v>1074.1437000000001</v>
      </c>
      <c r="BV250" s="11">
        <v>1.572705</v>
      </c>
      <c r="BW250" s="11">
        <v>0.83920240000000002</v>
      </c>
      <c r="BX250" s="11">
        <v>0.69380929999999996</v>
      </c>
      <c r="BY250" s="27">
        <f t="shared" si="150"/>
        <v>3.1057166999999999</v>
      </c>
      <c r="BZ250" s="11">
        <v>217.87200000000001</v>
      </c>
      <c r="CA250" s="11">
        <v>128.56180000000001</v>
      </c>
      <c r="CB250" s="11">
        <v>95.169799999999995</v>
      </c>
      <c r="CC250" s="27">
        <f t="shared" si="151"/>
        <v>441.60360000000003</v>
      </c>
      <c r="CD250" s="11">
        <v>29682.87</v>
      </c>
      <c r="CE250" s="11">
        <v>19128.189999999999</v>
      </c>
      <c r="CF250" s="11">
        <v>12039.04</v>
      </c>
      <c r="CG250" s="27">
        <f t="shared" si="152"/>
        <v>60850.1</v>
      </c>
      <c r="CH250" s="11">
        <v>22311.52</v>
      </c>
      <c r="CI250" s="11">
        <v>14377.96</v>
      </c>
      <c r="CJ250" s="11">
        <v>9049.3040000000001</v>
      </c>
      <c r="CK250" s="27">
        <f t="shared" si="153"/>
        <v>45738.784</v>
      </c>
      <c r="CL250" s="11">
        <v>30.306239999999999</v>
      </c>
      <c r="CM250" s="11">
        <v>21.03323</v>
      </c>
      <c r="CN250" s="11">
        <v>13.952159999999999</v>
      </c>
      <c r="CO250" s="27">
        <f t="shared" si="154"/>
        <v>65.291629999999998</v>
      </c>
      <c r="CP250" s="11">
        <v>22.37462</v>
      </c>
      <c r="CQ250" s="11">
        <v>15.58544</v>
      </c>
      <c r="CR250" s="11">
        <v>10.30486</v>
      </c>
      <c r="CS250" s="27">
        <f t="shared" si="155"/>
        <v>48.264919999999996</v>
      </c>
      <c r="CT250" s="11">
        <v>132.81561363453454</v>
      </c>
      <c r="CU250" s="29">
        <v>2.4877308695013585</v>
      </c>
      <c r="CV250" s="29">
        <f t="shared" si="129"/>
        <v>2.3762851795790039</v>
      </c>
      <c r="CW250" s="29">
        <f t="shared" si="130"/>
        <v>2.381399351474943</v>
      </c>
      <c r="CX250" s="29">
        <f t="shared" si="131"/>
        <v>2.4323707958902507</v>
      </c>
      <c r="CY250" s="29">
        <f t="shared" si="132"/>
        <v>41164.641999945015</v>
      </c>
      <c r="CZ250" s="29">
        <f t="shared" si="133"/>
        <v>47063.775881793583</v>
      </c>
      <c r="DA250" s="29">
        <f t="shared" si="134"/>
        <v>39928.573098955909</v>
      </c>
      <c r="DB250" s="29">
        <f t="shared" si="135"/>
        <v>42581.624786329798</v>
      </c>
      <c r="DC250" s="29">
        <f t="shared" si="136"/>
        <v>102406.55063523536</v>
      </c>
      <c r="DD250" s="29">
        <f t="shared" si="137"/>
        <v>111836.95312293386</v>
      </c>
      <c r="DE250" s="29">
        <f t="shared" si="138"/>
        <v>95085.878083173462</v>
      </c>
      <c r="DF250" s="29">
        <f t="shared" si="139"/>
        <v>103574.30057182504</v>
      </c>
    </row>
    <row r="251" spans="1:110" ht="14.25" x14ac:dyDescent="0.2">
      <c r="A251" s="22" t="s">
        <v>182</v>
      </c>
      <c r="B251" s="11">
        <v>133.45824517544924</v>
      </c>
      <c r="C251" s="11">
        <v>115.54430000000001</v>
      </c>
      <c r="D251" s="11">
        <v>122.6288</v>
      </c>
      <c r="E251" s="11">
        <v>112.0141</v>
      </c>
      <c r="F251" s="27">
        <v>117.8347446472263</v>
      </c>
      <c r="G251" s="1"/>
      <c r="H251" s="1"/>
      <c r="I251" s="1"/>
      <c r="J251" s="10"/>
      <c r="K251" s="11">
        <v>188.5874</v>
      </c>
      <c r="L251" s="11">
        <v>121.5162</v>
      </c>
      <c r="M251" s="11">
        <v>92.551640000000006</v>
      </c>
      <c r="N251" s="27">
        <f t="shared" si="140"/>
        <v>402.65524000000005</v>
      </c>
      <c r="O251" s="1"/>
      <c r="P251" s="1"/>
      <c r="Q251" s="1"/>
      <c r="R251" s="27">
        <f t="shared" si="158"/>
        <v>0</v>
      </c>
      <c r="S251" s="11">
        <v>5.7588879999999998</v>
      </c>
      <c r="T251" s="11">
        <v>3.1515529999999998</v>
      </c>
      <c r="U251" s="11">
        <v>3.3887779999999998</v>
      </c>
      <c r="V251" s="27">
        <f t="shared" si="141"/>
        <v>12.299218999999999</v>
      </c>
      <c r="W251" s="27">
        <f t="shared" si="142"/>
        <v>182.82851199999999</v>
      </c>
      <c r="X251" s="27">
        <f t="shared" si="143"/>
        <v>118.36464699999999</v>
      </c>
      <c r="Y251" s="27">
        <f t="shared" si="144"/>
        <v>89.162862000000004</v>
      </c>
      <c r="Z251" s="27">
        <f t="shared" si="145"/>
        <v>390.35602100000006</v>
      </c>
      <c r="AA251" s="11">
        <v>7.5685710000000004</v>
      </c>
      <c r="AB251" s="11">
        <v>3.8065549999999999</v>
      </c>
      <c r="AC251" s="11">
        <v>3.578592</v>
      </c>
      <c r="AD251" s="27">
        <f t="shared" si="159"/>
        <v>14.953718</v>
      </c>
      <c r="AE251" s="11">
        <v>19903.45</v>
      </c>
      <c r="AF251" s="11">
        <v>12829.45</v>
      </c>
      <c r="AG251" s="11">
        <v>8071.5129999999999</v>
      </c>
      <c r="AH251" s="27">
        <f t="shared" si="146"/>
        <v>40804.413</v>
      </c>
      <c r="AI251" s="27">
        <f t="shared" si="123"/>
        <v>91.016200361898171</v>
      </c>
      <c r="AJ251" s="27">
        <f t="shared" si="124"/>
        <v>99.366367031567805</v>
      </c>
      <c r="AK251" s="27">
        <f t="shared" si="125"/>
        <v>84.476293351789749</v>
      </c>
      <c r="AL251" s="27">
        <f t="shared" si="126"/>
        <v>92.038526950060103</v>
      </c>
      <c r="AM251" s="11">
        <v>3.1212339999999998</v>
      </c>
      <c r="AN251" s="11">
        <v>2.7885949999999999</v>
      </c>
      <c r="AO251" s="11">
        <v>3.3912939999999998</v>
      </c>
      <c r="AP251" s="27">
        <f t="shared" si="160"/>
        <v>3.0863347958303771</v>
      </c>
      <c r="AQ251" s="11">
        <v>242.48650000000001</v>
      </c>
      <c r="AR251" s="11">
        <v>136.5044</v>
      </c>
      <c r="AS251" s="11">
        <v>105.52290000000001</v>
      </c>
      <c r="AT251" s="27">
        <f t="shared" si="161"/>
        <v>484.5138</v>
      </c>
      <c r="AU251" s="11">
        <v>280.45473540659157</v>
      </c>
      <c r="AV251" s="11">
        <v>15001.742549252442</v>
      </c>
      <c r="AW251" s="11">
        <v>3291.394144633909</v>
      </c>
      <c r="AX251" s="11">
        <v>3998.8139999999999</v>
      </c>
      <c r="AY251" s="11">
        <v>3001.7510000000002</v>
      </c>
      <c r="AZ251" s="11">
        <v>1555.3820000000001</v>
      </c>
      <c r="BA251" s="27">
        <f t="shared" si="147"/>
        <v>8555.9470000000001</v>
      </c>
      <c r="BB251" s="11">
        <v>454.52890000000002</v>
      </c>
      <c r="BC251" s="11">
        <v>509.08359999999999</v>
      </c>
      <c r="BD251" s="11">
        <v>572.25879999999995</v>
      </c>
      <c r="BE251" s="27">
        <f t="shared" si="148"/>
        <v>1535.8712999999998</v>
      </c>
      <c r="BF251" s="11">
        <v>4469.8760000000002</v>
      </c>
      <c r="BG251" s="11">
        <v>3485.9650000000001</v>
      </c>
      <c r="BH251" s="11">
        <v>2047.539</v>
      </c>
      <c r="BI251" s="27">
        <f t="shared" si="127"/>
        <v>10003.380000000001</v>
      </c>
      <c r="BJ251" s="11">
        <v>4116.2330000000002</v>
      </c>
      <c r="BK251" s="11">
        <v>3089.0889999999999</v>
      </c>
      <c r="BL251" s="11">
        <v>1602.941</v>
      </c>
      <c r="BM251" s="27">
        <f t="shared" si="156"/>
        <v>8808.2630000000008</v>
      </c>
      <c r="BN251" s="11">
        <v>353.64389999999997</v>
      </c>
      <c r="BO251" s="11">
        <v>396.87580000000003</v>
      </c>
      <c r="BP251" s="11">
        <v>444.59840000000003</v>
      </c>
      <c r="BQ251" s="27">
        <f t="shared" si="128"/>
        <v>1195.1181000000001</v>
      </c>
      <c r="BR251" s="11">
        <v>543.65509999999995</v>
      </c>
      <c r="BS251" s="11">
        <v>306.58909999999997</v>
      </c>
      <c r="BT251" s="11">
        <v>227.3758</v>
      </c>
      <c r="BU251" s="27">
        <f t="shared" si="149"/>
        <v>1077.6199999999999</v>
      </c>
      <c r="BV251" s="11">
        <v>1.5612889999999999</v>
      </c>
      <c r="BW251" s="11">
        <v>0.83053619999999995</v>
      </c>
      <c r="BX251" s="11">
        <v>0.68775070000000005</v>
      </c>
      <c r="BY251" s="27">
        <f t="shared" si="150"/>
        <v>3.0795759</v>
      </c>
      <c r="BZ251" s="11">
        <v>218.68029999999999</v>
      </c>
      <c r="CA251" s="11">
        <v>129.11259999999999</v>
      </c>
      <c r="CB251" s="11">
        <v>95.547669999999997</v>
      </c>
      <c r="CC251" s="27">
        <f t="shared" si="151"/>
        <v>443.34056999999996</v>
      </c>
      <c r="CD251" s="11">
        <v>29960.35</v>
      </c>
      <c r="CE251" s="11">
        <v>19311.97</v>
      </c>
      <c r="CF251" s="11">
        <v>12149.92</v>
      </c>
      <c r="CG251" s="27">
        <f t="shared" si="152"/>
        <v>61422.239999999998</v>
      </c>
      <c r="CH251" s="11">
        <v>22413.29</v>
      </c>
      <c r="CI251" s="11">
        <v>14447.25</v>
      </c>
      <c r="CJ251" s="11">
        <v>9089.3379999999997</v>
      </c>
      <c r="CK251" s="27">
        <f t="shared" si="153"/>
        <v>45949.877999999997</v>
      </c>
      <c r="CL251" s="11">
        <v>30.64039</v>
      </c>
      <c r="CM251" s="11">
        <v>21.287870000000002</v>
      </c>
      <c r="CN251" s="11">
        <v>14.05973</v>
      </c>
      <c r="CO251" s="27">
        <f t="shared" si="154"/>
        <v>65.987989999999996</v>
      </c>
      <c r="CP251" s="11">
        <v>22.515049999999999</v>
      </c>
      <c r="CQ251" s="11">
        <v>15.700340000000001</v>
      </c>
      <c r="CR251" s="11">
        <v>10.33488</v>
      </c>
      <c r="CS251" s="27">
        <f t="shared" si="155"/>
        <v>48.550269999999998</v>
      </c>
      <c r="CT251" s="11">
        <v>133.45824517544924</v>
      </c>
      <c r="CU251" s="29">
        <v>2.4860725909009633</v>
      </c>
      <c r="CV251" s="29">
        <f t="shared" si="129"/>
        <v>2.3745869884116657</v>
      </c>
      <c r="CW251" s="29">
        <f t="shared" si="130"/>
        <v>2.3797105675104375</v>
      </c>
      <c r="CX251" s="29">
        <f t="shared" si="131"/>
        <v>2.4306821277375992</v>
      </c>
      <c r="CY251" s="29">
        <f t="shared" si="132"/>
        <v>41227.038981148165</v>
      </c>
      <c r="CZ251" s="29">
        <f t="shared" si="133"/>
        <v>47122.516749616996</v>
      </c>
      <c r="DA251" s="29">
        <f t="shared" si="134"/>
        <v>39974.957757157972</v>
      </c>
      <c r="DB251" s="29">
        <f t="shared" si="135"/>
        <v>42640.149588908891</v>
      </c>
      <c r="DC251" s="29">
        <f t="shared" si="136"/>
        <v>102493.41161503804</v>
      </c>
      <c r="DD251" s="29">
        <f t="shared" si="137"/>
        <v>111896.5151348513</v>
      </c>
      <c r="DE251" s="29">
        <f t="shared" si="138"/>
        <v>95128.829410492166</v>
      </c>
      <c r="DF251" s="29">
        <f t="shared" si="139"/>
        <v>103644.64952981858</v>
      </c>
    </row>
    <row r="252" spans="1:110" ht="14.25" x14ac:dyDescent="0.2">
      <c r="A252" s="22" t="s">
        <v>183</v>
      </c>
      <c r="B252" s="11">
        <v>134.10711685586375</v>
      </c>
      <c r="C252" s="11">
        <v>115.9087</v>
      </c>
      <c r="D252" s="11">
        <v>123.06659999999999</v>
      </c>
      <c r="E252" s="11">
        <v>112.39749999999999</v>
      </c>
      <c r="F252" s="27">
        <v>118.2293780902309</v>
      </c>
      <c r="G252" s="1"/>
      <c r="H252" s="1"/>
      <c r="I252" s="1"/>
      <c r="J252" s="10"/>
      <c r="K252" s="11">
        <v>188.81460000000001</v>
      </c>
      <c r="L252" s="11">
        <v>121.7221</v>
      </c>
      <c r="M252" s="11">
        <v>92.664199999999994</v>
      </c>
      <c r="N252" s="27">
        <f t="shared" si="140"/>
        <v>403.20089999999999</v>
      </c>
      <c r="O252" s="1"/>
      <c r="P252" s="1"/>
      <c r="Q252" s="1"/>
      <c r="R252" s="27">
        <f t="shared" si="158"/>
        <v>0</v>
      </c>
      <c r="S252" s="11">
        <v>5.7401739999999997</v>
      </c>
      <c r="T252" s="11">
        <v>3.1440290000000002</v>
      </c>
      <c r="U252" s="11">
        <v>3.3783189999999998</v>
      </c>
      <c r="V252" s="27">
        <f t="shared" si="141"/>
        <v>12.262521999999999</v>
      </c>
      <c r="W252" s="27">
        <f t="shared" si="142"/>
        <v>183.07442600000002</v>
      </c>
      <c r="X252" s="27">
        <f t="shared" si="143"/>
        <v>118.57807099999999</v>
      </c>
      <c r="Y252" s="27">
        <f t="shared" si="144"/>
        <v>89.285880999999989</v>
      </c>
      <c r="Z252" s="27">
        <f t="shared" si="145"/>
        <v>390.938378</v>
      </c>
      <c r="AA252" s="11">
        <v>7.6500089999999998</v>
      </c>
      <c r="AB252" s="11">
        <v>3.8420130000000001</v>
      </c>
      <c r="AC252" s="11">
        <v>3.6298219999999999</v>
      </c>
      <c r="AD252" s="27">
        <f t="shared" si="159"/>
        <v>15.121843999999999</v>
      </c>
      <c r="AE252" s="11">
        <v>19995.91</v>
      </c>
      <c r="AF252" s="11">
        <v>12893.72</v>
      </c>
      <c r="AG252" s="11">
        <v>8109.3850000000002</v>
      </c>
      <c r="AH252" s="27">
        <f t="shared" si="146"/>
        <v>40999.014999999999</v>
      </c>
      <c r="AI252" s="27">
        <f t="shared" si="123"/>
        <v>91.098162402020961</v>
      </c>
      <c r="AJ252" s="27">
        <f t="shared" si="124"/>
        <v>99.436560194589561</v>
      </c>
      <c r="AK252" s="27">
        <f t="shared" si="125"/>
        <v>84.534488204407594</v>
      </c>
      <c r="AL252" s="27">
        <f t="shared" si="126"/>
        <v>92.112705073644761</v>
      </c>
      <c r="AM252" s="11">
        <v>3.1477400000000002</v>
      </c>
      <c r="AN252" s="11">
        <v>2.8075489999999999</v>
      </c>
      <c r="AO252" s="11">
        <v>3.4319980000000001</v>
      </c>
      <c r="AP252" s="27">
        <f t="shared" si="160"/>
        <v>3.1137861513951539</v>
      </c>
      <c r="AQ252" s="11">
        <v>243.0318</v>
      </c>
      <c r="AR252" s="11">
        <v>136.8458</v>
      </c>
      <c r="AS252" s="11">
        <v>105.7641</v>
      </c>
      <c r="AT252" s="27">
        <f t="shared" si="161"/>
        <v>485.64170000000001</v>
      </c>
      <c r="AU252" s="11">
        <v>283.53093219700719</v>
      </c>
      <c r="AV252" s="11">
        <v>15143.736741743853</v>
      </c>
      <c r="AW252" s="11">
        <v>3326.1703472470745</v>
      </c>
      <c r="AX252" s="11">
        <v>3902.8209999999999</v>
      </c>
      <c r="AY252" s="11">
        <v>2932.9560000000001</v>
      </c>
      <c r="AZ252" s="11">
        <v>1506.537</v>
      </c>
      <c r="BA252" s="27">
        <f t="shared" si="147"/>
        <v>8342.3140000000003</v>
      </c>
      <c r="BB252" s="11">
        <v>441.60759999999999</v>
      </c>
      <c r="BC252" s="11">
        <v>490.47449999999998</v>
      </c>
      <c r="BD252" s="11">
        <v>562.95140000000004</v>
      </c>
      <c r="BE252" s="27">
        <f t="shared" si="148"/>
        <v>1495.0335</v>
      </c>
      <c r="BF252" s="11">
        <v>4368.2160000000003</v>
      </c>
      <c r="BG252" s="11">
        <v>3406.4540000000002</v>
      </c>
      <c r="BH252" s="11">
        <v>1993.9659999999999</v>
      </c>
      <c r="BI252" s="27">
        <f t="shared" si="127"/>
        <v>9768.6360000000004</v>
      </c>
      <c r="BJ252" s="11">
        <v>4023.672</v>
      </c>
      <c r="BK252" s="11">
        <v>3022.9319999999998</v>
      </c>
      <c r="BL252" s="11">
        <v>1555.9960000000001</v>
      </c>
      <c r="BM252" s="27">
        <f t="shared" si="156"/>
        <v>8602.5999999999985</v>
      </c>
      <c r="BN252" s="11">
        <v>344.5446</v>
      </c>
      <c r="BO252" s="11">
        <v>383.52170000000001</v>
      </c>
      <c r="BP252" s="11">
        <v>437.97030000000001</v>
      </c>
      <c r="BQ252" s="27">
        <f t="shared" si="128"/>
        <v>1166.0365999999999</v>
      </c>
      <c r="BR252" s="11">
        <v>545.30309999999997</v>
      </c>
      <c r="BS252" s="11">
        <v>307.6755</v>
      </c>
      <c r="BT252" s="11">
        <v>228.114</v>
      </c>
      <c r="BU252" s="27">
        <f t="shared" si="149"/>
        <v>1081.0925999999999</v>
      </c>
      <c r="BV252" s="11">
        <v>1.5659069999999999</v>
      </c>
      <c r="BW252" s="11">
        <v>0.8291364</v>
      </c>
      <c r="BX252" s="11">
        <v>0.68947250000000004</v>
      </c>
      <c r="BY252" s="27">
        <f t="shared" si="150"/>
        <v>3.0845159</v>
      </c>
      <c r="BZ252" s="11">
        <v>219.49850000000001</v>
      </c>
      <c r="CA252" s="11">
        <v>129.6678</v>
      </c>
      <c r="CB252" s="11">
        <v>95.929900000000004</v>
      </c>
      <c r="CC252" s="27">
        <f t="shared" si="151"/>
        <v>445.09619999999995</v>
      </c>
      <c r="CD252" s="11">
        <v>30246.07</v>
      </c>
      <c r="CE252" s="11">
        <v>19503.21</v>
      </c>
      <c r="CF252" s="11">
        <v>12266.36</v>
      </c>
      <c r="CG252" s="27">
        <f t="shared" si="152"/>
        <v>62015.64</v>
      </c>
      <c r="CH252" s="11">
        <v>22518.37</v>
      </c>
      <c r="CI252" s="11">
        <v>14520.25</v>
      </c>
      <c r="CJ252" s="11">
        <v>9132.3729999999996</v>
      </c>
      <c r="CK252" s="27">
        <f t="shared" si="153"/>
        <v>46170.992999999995</v>
      </c>
      <c r="CL252" s="11">
        <v>30.9771</v>
      </c>
      <c r="CM252" s="11">
        <v>21.544070000000001</v>
      </c>
      <c r="CN252" s="11">
        <v>14.165929999999999</v>
      </c>
      <c r="CO252" s="27">
        <f t="shared" si="154"/>
        <v>66.687100000000001</v>
      </c>
      <c r="CP252" s="11">
        <v>22.655000000000001</v>
      </c>
      <c r="CQ252" s="11">
        <v>15.814590000000001</v>
      </c>
      <c r="CR252" s="11">
        <v>10.363099999999999</v>
      </c>
      <c r="CS252" s="27">
        <f t="shared" si="155"/>
        <v>48.832689999999999</v>
      </c>
      <c r="CT252" s="11">
        <v>134.10711685586375</v>
      </c>
      <c r="CU252" s="29">
        <v>2.4843135602293409</v>
      </c>
      <c r="CV252" s="29">
        <f t="shared" si="129"/>
        <v>2.3727980269581193</v>
      </c>
      <c r="CW252" s="29">
        <f t="shared" si="130"/>
        <v>2.3779238798330864</v>
      </c>
      <c r="CX252" s="29">
        <f t="shared" si="131"/>
        <v>2.4288964947352953</v>
      </c>
      <c r="CY252" s="29">
        <f t="shared" si="132"/>
        <v>41295.143930045509</v>
      </c>
      <c r="CZ252" s="29">
        <f t="shared" si="133"/>
        <v>47193.390438952723</v>
      </c>
      <c r="DA252" s="29">
        <f t="shared" si="134"/>
        <v>40034.250418650321</v>
      </c>
      <c r="DB252" s="29">
        <f t="shared" si="135"/>
        <v>42707.713474312935</v>
      </c>
      <c r="DC252" s="29">
        <f t="shared" si="136"/>
        <v>102590.08603703442</v>
      </c>
      <c r="DD252" s="29">
        <f t="shared" si="137"/>
        <v>111980.3837190112</v>
      </c>
      <c r="DE252" s="29">
        <f t="shared" si="138"/>
        <v>95198.40008172633</v>
      </c>
      <c r="DF252" s="29">
        <f t="shared" si="139"/>
        <v>103732.61555591802</v>
      </c>
    </row>
    <row r="253" spans="1:110" ht="14.25" x14ac:dyDescent="0.2">
      <c r="A253" s="22" t="s">
        <v>184</v>
      </c>
      <c r="B253" s="11">
        <v>134.7683725398696</v>
      </c>
      <c r="C253" s="11">
        <v>116.2591</v>
      </c>
      <c r="D253" s="11">
        <v>123.4872</v>
      </c>
      <c r="E253" s="11">
        <v>112.7663</v>
      </c>
      <c r="F253" s="27">
        <v>118.60871931087894</v>
      </c>
      <c r="G253" s="1"/>
      <c r="H253" s="1"/>
      <c r="I253" s="1"/>
      <c r="J253" s="10"/>
      <c r="K253" s="11">
        <v>189.04329999999999</v>
      </c>
      <c r="L253" s="11">
        <v>121.9284</v>
      </c>
      <c r="M253" s="11">
        <v>92.776300000000006</v>
      </c>
      <c r="N253" s="27">
        <f t="shared" si="140"/>
        <v>403.74799999999999</v>
      </c>
      <c r="O253" s="1"/>
      <c r="P253" s="1"/>
      <c r="Q253" s="1"/>
      <c r="R253" s="27">
        <f t="shared" si="158"/>
        <v>0</v>
      </c>
      <c r="S253" s="11">
        <v>5.7220149999999999</v>
      </c>
      <c r="T253" s="11">
        <v>3.1372499999999999</v>
      </c>
      <c r="U253" s="11">
        <v>3.3684850000000002</v>
      </c>
      <c r="V253" s="27">
        <f t="shared" si="141"/>
        <v>12.22775</v>
      </c>
      <c r="W253" s="27">
        <f t="shared" si="142"/>
        <v>183.32128499999999</v>
      </c>
      <c r="X253" s="27">
        <f t="shared" si="143"/>
        <v>118.79115</v>
      </c>
      <c r="Y253" s="27">
        <f t="shared" si="144"/>
        <v>89.407814999999999</v>
      </c>
      <c r="Z253" s="27">
        <f t="shared" si="145"/>
        <v>391.52024999999998</v>
      </c>
      <c r="AA253" s="11">
        <v>7.7494589999999999</v>
      </c>
      <c r="AB253" s="11">
        <v>3.8858519999999999</v>
      </c>
      <c r="AC253" s="11">
        <v>3.6888890000000001</v>
      </c>
      <c r="AD253" s="27">
        <f t="shared" si="159"/>
        <v>15.324199999999999</v>
      </c>
      <c r="AE253" s="11">
        <v>20088.3</v>
      </c>
      <c r="AF253" s="11">
        <v>12957.04</v>
      </c>
      <c r="AG253" s="11">
        <v>8148.9679999999998</v>
      </c>
      <c r="AH253" s="27">
        <f t="shared" si="146"/>
        <v>41194.307999999997</v>
      </c>
      <c r="AI253" s="27">
        <f t="shared" si="123"/>
        <v>91.181515593177096</v>
      </c>
      <c r="AJ253" s="27">
        <f t="shared" si="124"/>
        <v>99.501533948448582</v>
      </c>
      <c r="AK253" s="27">
        <f t="shared" si="125"/>
        <v>84.61235831216112</v>
      </c>
      <c r="AL253" s="27">
        <f t="shared" si="126"/>
        <v>92.190281161694472</v>
      </c>
      <c r="AM253" s="11">
        <v>3.1815359999999999</v>
      </c>
      <c r="AN253" s="11">
        <v>2.8325300000000002</v>
      </c>
      <c r="AO253" s="11">
        <v>3.4799359999999999</v>
      </c>
      <c r="AP253" s="27">
        <f t="shared" si="160"/>
        <v>3.1481585341326475</v>
      </c>
      <c r="AQ253" s="11">
        <v>243.57599999999999</v>
      </c>
      <c r="AR253" s="11">
        <v>137.1866</v>
      </c>
      <c r="AS253" s="11">
        <v>106.00449999999999</v>
      </c>
      <c r="AT253" s="27">
        <f t="shared" si="161"/>
        <v>486.76710000000003</v>
      </c>
      <c r="AU253" s="11">
        <v>286.62891449806159</v>
      </c>
      <c r="AV253" s="11">
        <v>15287.335844142095</v>
      </c>
      <c r="AW253" s="11">
        <v>3361.1807671515066</v>
      </c>
      <c r="AX253" s="11">
        <v>3842.587</v>
      </c>
      <c r="AY253" s="11">
        <v>2887.5050000000001</v>
      </c>
      <c r="AZ253" s="11">
        <v>1479.92</v>
      </c>
      <c r="BA253" s="27">
        <f t="shared" si="147"/>
        <v>8210.0120000000006</v>
      </c>
      <c r="BB253" s="11">
        <v>430.79090000000002</v>
      </c>
      <c r="BC253" s="11">
        <v>470.81889999999999</v>
      </c>
      <c r="BD253" s="11">
        <v>554.78899999999999</v>
      </c>
      <c r="BE253" s="27">
        <f t="shared" si="148"/>
        <v>1456.3987999999999</v>
      </c>
      <c r="BF253" s="11">
        <v>4291.96</v>
      </c>
      <c r="BG253" s="11">
        <v>3341.1880000000001</v>
      </c>
      <c r="BH253" s="11">
        <v>1956.4649999999999</v>
      </c>
      <c r="BI253" s="27">
        <f t="shared" si="127"/>
        <v>9589.6129999999994</v>
      </c>
      <c r="BJ253" s="11">
        <v>3955.9189999999999</v>
      </c>
      <c r="BK253" s="11">
        <v>2972.5360000000001</v>
      </c>
      <c r="BL253" s="11">
        <v>1524.8779999999999</v>
      </c>
      <c r="BM253" s="27">
        <f t="shared" si="156"/>
        <v>8453.3330000000005</v>
      </c>
      <c r="BN253" s="11">
        <v>336.04020000000003</v>
      </c>
      <c r="BO253" s="11">
        <v>368.6524</v>
      </c>
      <c r="BP253" s="11">
        <v>431.58730000000003</v>
      </c>
      <c r="BQ253" s="27">
        <f t="shared" si="128"/>
        <v>1136.2799</v>
      </c>
      <c r="BR253" s="11">
        <v>546.9452</v>
      </c>
      <c r="BS253" s="11">
        <v>308.75830000000002</v>
      </c>
      <c r="BT253" s="11">
        <v>228.8493</v>
      </c>
      <c r="BU253" s="27">
        <f t="shared" si="149"/>
        <v>1084.5528000000002</v>
      </c>
      <c r="BV253" s="11">
        <v>1.564757</v>
      </c>
      <c r="BW253" s="11">
        <v>0.82731379999999999</v>
      </c>
      <c r="BX253" s="11">
        <v>0.68856689999999998</v>
      </c>
      <c r="BY253" s="27">
        <f t="shared" si="150"/>
        <v>3.0806377</v>
      </c>
      <c r="BZ253" s="11">
        <v>220.31110000000001</v>
      </c>
      <c r="CA253" s="11">
        <v>130.21950000000001</v>
      </c>
      <c r="CB253" s="11">
        <v>96.309430000000006</v>
      </c>
      <c r="CC253" s="27">
        <f t="shared" si="151"/>
        <v>446.84003000000007</v>
      </c>
      <c r="CD253" s="11">
        <v>30534.83</v>
      </c>
      <c r="CE253" s="11">
        <v>19695.11</v>
      </c>
      <c r="CF253" s="11">
        <v>12386.68</v>
      </c>
      <c r="CG253" s="27">
        <f t="shared" si="152"/>
        <v>62616.62</v>
      </c>
      <c r="CH253" s="11">
        <v>22623.53</v>
      </c>
      <c r="CI253" s="11">
        <v>14592.28</v>
      </c>
      <c r="CJ253" s="11">
        <v>9177.4050000000007</v>
      </c>
      <c r="CK253" s="27">
        <f t="shared" si="153"/>
        <v>46393.214999999997</v>
      </c>
      <c r="CL253" s="11">
        <v>31.31598</v>
      </c>
      <c r="CM253" s="11">
        <v>21.801909999999999</v>
      </c>
      <c r="CN253" s="11">
        <v>14.27491</v>
      </c>
      <c r="CO253" s="27">
        <f t="shared" si="154"/>
        <v>67.392800000000008</v>
      </c>
      <c r="CP253" s="11">
        <v>22.793130000000001</v>
      </c>
      <c r="CQ253" s="11">
        <v>15.92751</v>
      </c>
      <c r="CR253" s="11">
        <v>10.392150000000001</v>
      </c>
      <c r="CS253" s="27">
        <f t="shared" si="155"/>
        <v>49.112790000000004</v>
      </c>
      <c r="CT253" s="11">
        <v>134.7683725398696</v>
      </c>
      <c r="CU253" s="29">
        <v>2.4826039178234778</v>
      </c>
      <c r="CV253" s="29">
        <f t="shared" si="129"/>
        <v>2.3710604018599364</v>
      </c>
      <c r="CW253" s="29">
        <f t="shared" si="130"/>
        <v>2.3761878769296008</v>
      </c>
      <c r="CX253" s="29">
        <f t="shared" si="131"/>
        <v>2.4271612370986548</v>
      </c>
      <c r="CY253" s="29">
        <f t="shared" si="132"/>
        <v>41363.430925072564</v>
      </c>
      <c r="CZ253" s="29">
        <f t="shared" si="133"/>
        <v>47261.174841291715</v>
      </c>
      <c r="DA253" s="29">
        <f t="shared" si="134"/>
        <v>40102.394894806326</v>
      </c>
      <c r="DB253" s="29">
        <f t="shared" si="135"/>
        <v>42776.354456878435</v>
      </c>
      <c r="DC253" s="29">
        <f t="shared" si="136"/>
        <v>102689.01566920594</v>
      </c>
      <c r="DD253" s="29">
        <f t="shared" si="137"/>
        <v>112059.10021156585</v>
      </c>
      <c r="DE253" s="29">
        <f t="shared" si="138"/>
        <v>95290.824584882284</v>
      </c>
      <c r="DF253" s="29">
        <f t="shared" si="139"/>
        <v>103825.10940212762</v>
      </c>
    </row>
    <row r="254" spans="1:110" ht="14.25" x14ac:dyDescent="0.2">
      <c r="A254" s="22" t="s">
        <v>185</v>
      </c>
      <c r="B254" s="11">
        <v>135.43302432661108</v>
      </c>
      <c r="C254" s="11">
        <v>116.60599999999999</v>
      </c>
      <c r="D254" s="11">
        <v>123.90349999999999</v>
      </c>
      <c r="E254" s="11">
        <v>113.1297</v>
      </c>
      <c r="F254" s="27">
        <v>118.98412424051291</v>
      </c>
      <c r="G254" s="1"/>
      <c r="H254" s="1"/>
      <c r="I254" s="1"/>
      <c r="J254" s="10"/>
      <c r="K254" s="11">
        <v>189.2407</v>
      </c>
      <c r="L254" s="11">
        <v>122.11369999999999</v>
      </c>
      <c r="M254" s="11">
        <v>92.872699999999995</v>
      </c>
      <c r="N254" s="27">
        <f t="shared" si="140"/>
        <v>404.22710000000001</v>
      </c>
      <c r="O254" s="1"/>
      <c r="P254" s="1"/>
      <c r="Q254" s="1"/>
      <c r="R254" s="27">
        <f t="shared" si="158"/>
        <v>0</v>
      </c>
      <c r="S254" s="11">
        <v>5.7026620000000001</v>
      </c>
      <c r="T254" s="11">
        <v>3.1299269999999999</v>
      </c>
      <c r="U254" s="11">
        <v>3.3581530000000002</v>
      </c>
      <c r="V254" s="27">
        <f t="shared" si="141"/>
        <v>12.190742</v>
      </c>
      <c r="W254" s="27">
        <f t="shared" si="142"/>
        <v>183.538038</v>
      </c>
      <c r="X254" s="27">
        <f t="shared" si="143"/>
        <v>118.983773</v>
      </c>
      <c r="Y254" s="27">
        <f t="shared" si="144"/>
        <v>89.514546999999993</v>
      </c>
      <c r="Z254" s="27">
        <f t="shared" si="145"/>
        <v>392.03635800000001</v>
      </c>
      <c r="AA254" s="11">
        <v>7.8487309999999999</v>
      </c>
      <c r="AB254" s="11">
        <v>3.9296120000000001</v>
      </c>
      <c r="AC254" s="11">
        <v>3.748624</v>
      </c>
      <c r="AD254" s="27">
        <f t="shared" si="159"/>
        <v>15.526966999999999</v>
      </c>
      <c r="AE254" s="11">
        <v>20180.98</v>
      </c>
      <c r="AF254" s="11">
        <v>13023.34</v>
      </c>
      <c r="AG254" s="11">
        <v>8188.7879999999996</v>
      </c>
      <c r="AH254" s="27">
        <f t="shared" si="146"/>
        <v>41393.108</v>
      </c>
      <c r="AI254" s="27">
        <f t="shared" si="123"/>
        <v>91.263008756391613</v>
      </c>
      <c r="AJ254" s="27">
        <f t="shared" si="124"/>
        <v>99.585853565283884</v>
      </c>
      <c r="AK254" s="27">
        <f t="shared" si="125"/>
        <v>84.690001129367133</v>
      </c>
      <c r="AL254" s="27">
        <f t="shared" si="126"/>
        <v>92.272529625862646</v>
      </c>
      <c r="AM254" s="11">
        <v>3.2151290000000001</v>
      </c>
      <c r="AN254" s="11">
        <v>2.8573590000000002</v>
      </c>
      <c r="AO254" s="11">
        <v>3.5283090000000001</v>
      </c>
      <c r="AP254" s="27">
        <f t="shared" si="160"/>
        <v>3.1824800687205625</v>
      </c>
      <c r="AQ254" s="11">
        <v>244.11869999999999</v>
      </c>
      <c r="AR254" s="11">
        <v>137.52600000000001</v>
      </c>
      <c r="AS254" s="11">
        <v>106.24420000000001</v>
      </c>
      <c r="AT254" s="27">
        <f t="shared" si="161"/>
        <v>487.88890000000004</v>
      </c>
      <c r="AU254" s="11">
        <v>289.79370959933334</v>
      </c>
      <c r="AV254" s="11">
        <v>15432.209067901955</v>
      </c>
      <c r="AW254" s="11">
        <v>3398.4112054027491</v>
      </c>
      <c r="AX254" s="11">
        <v>3759.9589999999998</v>
      </c>
      <c r="AY254" s="11">
        <v>2825.8649999999998</v>
      </c>
      <c r="AZ254" s="11">
        <v>1442.454</v>
      </c>
      <c r="BA254" s="27">
        <f t="shared" si="147"/>
        <v>8028.2779999999993</v>
      </c>
      <c r="BB254" s="11">
        <v>418.25189999999998</v>
      </c>
      <c r="BC254" s="11">
        <v>449.42959999999999</v>
      </c>
      <c r="BD254" s="11">
        <v>545.64170000000001</v>
      </c>
      <c r="BE254" s="27">
        <f t="shared" si="148"/>
        <v>1413.3231999999998</v>
      </c>
      <c r="BF254" s="11">
        <v>4200.4920000000002</v>
      </c>
      <c r="BG254" s="11">
        <v>3263.8620000000001</v>
      </c>
      <c r="BH254" s="11">
        <v>1912.1659999999999</v>
      </c>
      <c r="BI254" s="27">
        <f t="shared" si="127"/>
        <v>9376.52</v>
      </c>
      <c r="BJ254" s="11">
        <v>3873.9839999999999</v>
      </c>
      <c r="BK254" s="11">
        <v>2911.4769999999999</v>
      </c>
      <c r="BL254" s="11">
        <v>1487.56</v>
      </c>
      <c r="BM254" s="27">
        <f t="shared" si="156"/>
        <v>8273.0209999999988</v>
      </c>
      <c r="BN254" s="11">
        <v>326.50790000000001</v>
      </c>
      <c r="BO254" s="11">
        <v>352.38490000000002</v>
      </c>
      <c r="BP254" s="11">
        <v>424.60640000000001</v>
      </c>
      <c r="BQ254" s="27">
        <f t="shared" si="128"/>
        <v>1103.4992000000002</v>
      </c>
      <c r="BR254" s="11">
        <v>548.58029999999997</v>
      </c>
      <c r="BS254" s="11">
        <v>309.83699999999999</v>
      </c>
      <c r="BT254" s="11">
        <v>229.58099999999999</v>
      </c>
      <c r="BU254" s="27">
        <f t="shared" si="149"/>
        <v>1087.9983</v>
      </c>
      <c r="BV254" s="11">
        <v>1.562468</v>
      </c>
      <c r="BW254" s="11">
        <v>0.82497960000000004</v>
      </c>
      <c r="BX254" s="11">
        <v>0.68694569999999999</v>
      </c>
      <c r="BY254" s="27">
        <f t="shared" si="150"/>
        <v>3.0743932999999997</v>
      </c>
      <c r="BZ254" s="11">
        <v>221.12989999999999</v>
      </c>
      <c r="CA254" s="11">
        <v>130.77500000000001</v>
      </c>
      <c r="CB254" s="11">
        <v>96.691320000000005</v>
      </c>
      <c r="CC254" s="27">
        <f t="shared" si="151"/>
        <v>448.59622000000002</v>
      </c>
      <c r="CD254" s="11">
        <v>30827.95</v>
      </c>
      <c r="CE254" s="11">
        <v>19894.13</v>
      </c>
      <c r="CF254" s="11">
        <v>12508.98</v>
      </c>
      <c r="CG254" s="27">
        <f t="shared" si="152"/>
        <v>63231.06</v>
      </c>
      <c r="CH254" s="11">
        <v>22729.54</v>
      </c>
      <c r="CI254" s="11">
        <v>14668</v>
      </c>
      <c r="CJ254" s="11">
        <v>9222.9089999999997</v>
      </c>
      <c r="CK254" s="27">
        <f t="shared" si="153"/>
        <v>46620.449000000001</v>
      </c>
      <c r="CL254" s="11">
        <v>31.664259999999999</v>
      </c>
      <c r="CM254" s="11">
        <v>22.066549999999999</v>
      </c>
      <c r="CN254" s="11">
        <v>14.38481</v>
      </c>
      <c r="CO254" s="27">
        <f t="shared" si="154"/>
        <v>68.115619999999993</v>
      </c>
      <c r="CP254" s="11">
        <v>22.93628</v>
      </c>
      <c r="CQ254" s="11">
        <v>16.043970000000002</v>
      </c>
      <c r="CR254" s="11">
        <v>10.421329999999999</v>
      </c>
      <c r="CS254" s="27">
        <f t="shared" si="155"/>
        <v>49.401579999999996</v>
      </c>
      <c r="CT254" s="11">
        <v>135.43302432661108</v>
      </c>
      <c r="CU254" s="29">
        <v>2.4808056260143925</v>
      </c>
      <c r="CV254" s="29">
        <f t="shared" si="129"/>
        <v>2.3692372395335499</v>
      </c>
      <c r="CW254" s="29">
        <f t="shared" si="130"/>
        <v>2.3743703157636071</v>
      </c>
      <c r="CX254" s="29">
        <f t="shared" si="131"/>
        <v>2.4253398746873076</v>
      </c>
      <c r="CY254" s="29">
        <f t="shared" si="132"/>
        <v>41433.387236107461</v>
      </c>
      <c r="CZ254" s="29">
        <f t="shared" si="133"/>
        <v>47341.021246655502</v>
      </c>
      <c r="DA254" s="29">
        <f t="shared" si="134"/>
        <v>40172.788688959452</v>
      </c>
      <c r="DB254" s="29">
        <f t="shared" si="135"/>
        <v>42849.744342431419</v>
      </c>
      <c r="DC254" s="29">
        <f t="shared" si="136"/>
        <v>102788.18016016831</v>
      </c>
      <c r="DD254" s="29">
        <f t="shared" si="137"/>
        <v>112162.11049512521</v>
      </c>
      <c r="DE254" s="29">
        <f t="shared" si="138"/>
        <v>95385.076964509324</v>
      </c>
      <c r="DF254" s="29">
        <f t="shared" si="139"/>
        <v>103925.19357385579</v>
      </c>
    </row>
    <row r="255" spans="1:110" ht="14.25" x14ac:dyDescent="0.2">
      <c r="A255" s="22" t="s">
        <v>186</v>
      </c>
      <c r="B255" s="11">
        <v>136.10641951421198</v>
      </c>
      <c r="C255" s="11">
        <v>116.97580000000001</v>
      </c>
      <c r="D255" s="11">
        <v>124.3475</v>
      </c>
      <c r="E255" s="11">
        <v>113.5257</v>
      </c>
      <c r="F255" s="27">
        <v>119.38667370724428</v>
      </c>
      <c r="G255" s="1"/>
      <c r="H255" s="1"/>
      <c r="I255" s="1"/>
      <c r="J255" s="10"/>
      <c r="K255" s="11">
        <v>189.42660000000001</v>
      </c>
      <c r="L255" s="11">
        <v>122.29259999999999</v>
      </c>
      <c r="M255" s="11">
        <v>92.963610000000003</v>
      </c>
      <c r="N255" s="27">
        <f t="shared" si="140"/>
        <v>404.68281000000002</v>
      </c>
      <c r="O255" s="1"/>
      <c r="P255" s="1"/>
      <c r="Q255" s="1"/>
      <c r="R255" s="27">
        <f t="shared" si="158"/>
        <v>0</v>
      </c>
      <c r="S255" s="11">
        <v>5.6830780000000001</v>
      </c>
      <c r="T255" s="11">
        <v>3.1226639999999999</v>
      </c>
      <c r="U255" s="11">
        <v>3.347715</v>
      </c>
      <c r="V255" s="27">
        <f t="shared" si="141"/>
        <v>12.153457</v>
      </c>
      <c r="W255" s="27">
        <f t="shared" si="142"/>
        <v>183.74352200000001</v>
      </c>
      <c r="X255" s="27">
        <f t="shared" si="143"/>
        <v>119.16993599999999</v>
      </c>
      <c r="Y255" s="27">
        <f t="shared" si="144"/>
        <v>89.615895000000009</v>
      </c>
      <c r="Z255" s="27">
        <f t="shared" si="145"/>
        <v>392.52935300000001</v>
      </c>
      <c r="AA255" s="11">
        <v>7.9667729999999999</v>
      </c>
      <c r="AB255" s="11">
        <v>3.982065</v>
      </c>
      <c r="AC255" s="11">
        <v>3.8124479999999998</v>
      </c>
      <c r="AD255" s="27">
        <f t="shared" si="159"/>
        <v>15.761286</v>
      </c>
      <c r="AE255" s="11">
        <v>20268.37</v>
      </c>
      <c r="AF255" s="11">
        <v>13083.77</v>
      </c>
      <c r="AG255" s="11">
        <v>8226.34</v>
      </c>
      <c r="AH255" s="27">
        <f t="shared" si="146"/>
        <v>41578.479999999996</v>
      </c>
      <c r="AI255" s="27">
        <f t="shared" si="123"/>
        <v>91.326937981003184</v>
      </c>
      <c r="AJ255" s="27">
        <f t="shared" si="124"/>
        <v>99.632122253291186</v>
      </c>
      <c r="AK255" s="27">
        <f t="shared" si="125"/>
        <v>84.750086178600796</v>
      </c>
      <c r="AL255" s="27">
        <f t="shared" si="126"/>
        <v>92.331239393899423</v>
      </c>
      <c r="AM255" s="11">
        <v>3.256211</v>
      </c>
      <c r="AN255" s="11">
        <v>2.888344</v>
      </c>
      <c r="AO255" s="11">
        <v>3.5802740000000002</v>
      </c>
      <c r="AP255" s="27">
        <f t="shared" si="160"/>
        <v>3.2230653676755372</v>
      </c>
      <c r="AQ255" s="11">
        <v>244.66390000000001</v>
      </c>
      <c r="AR255" s="11">
        <v>137.86670000000001</v>
      </c>
      <c r="AS255" s="11">
        <v>106.48480000000001</v>
      </c>
      <c r="AT255" s="27">
        <f t="shared" si="161"/>
        <v>489.01540000000006</v>
      </c>
      <c r="AU255" s="11">
        <v>293.01077173386648</v>
      </c>
      <c r="AV255" s="11">
        <v>15578.99421292594</v>
      </c>
      <c r="AW255" s="11">
        <v>3435.3302688676081</v>
      </c>
      <c r="AX255" s="11">
        <v>3674.857</v>
      </c>
      <c r="AY255" s="11">
        <v>2761.4839999999999</v>
      </c>
      <c r="AZ255" s="11">
        <v>1403.7329999999999</v>
      </c>
      <c r="BA255" s="27">
        <f t="shared" si="147"/>
        <v>7840.0740000000005</v>
      </c>
      <c r="BB255" s="11">
        <v>408.721</v>
      </c>
      <c r="BC255" s="11">
        <v>431.21460000000002</v>
      </c>
      <c r="BD255" s="11">
        <v>540.73009999999999</v>
      </c>
      <c r="BE255" s="27">
        <f t="shared" si="148"/>
        <v>1380.6657</v>
      </c>
      <c r="BF255" s="11">
        <v>4107.1310000000003</v>
      </c>
      <c r="BG255" s="11">
        <v>3184.7220000000002</v>
      </c>
      <c r="BH255" s="11">
        <v>1868.866</v>
      </c>
      <c r="BI255" s="27">
        <f t="shared" si="127"/>
        <v>9160.719000000001</v>
      </c>
      <c r="BJ255" s="11">
        <v>3788.4090000000001</v>
      </c>
      <c r="BK255" s="11">
        <v>2846.8780000000002</v>
      </c>
      <c r="BL255" s="11">
        <v>1448.684</v>
      </c>
      <c r="BM255" s="27">
        <f t="shared" si="156"/>
        <v>8083.9710000000005</v>
      </c>
      <c r="BN255" s="11">
        <v>318.72199999999998</v>
      </c>
      <c r="BO255" s="11">
        <v>337.84350000000001</v>
      </c>
      <c r="BP255" s="11">
        <v>420.1816</v>
      </c>
      <c r="BQ255" s="27">
        <f t="shared" si="128"/>
        <v>1076.7471</v>
      </c>
      <c r="BR255" s="11">
        <v>550.20920000000001</v>
      </c>
      <c r="BS255" s="11">
        <v>310.9119</v>
      </c>
      <c r="BT255" s="11">
        <v>230.30940000000001</v>
      </c>
      <c r="BU255" s="27">
        <f t="shared" si="149"/>
        <v>1091.4305000000002</v>
      </c>
      <c r="BV255" s="11">
        <v>1.561428</v>
      </c>
      <c r="BW255" s="11">
        <v>0.82318919999999995</v>
      </c>
      <c r="BX255" s="11">
        <v>0.68581919999999996</v>
      </c>
      <c r="BY255" s="27">
        <f t="shared" si="150"/>
        <v>3.0704364000000002</v>
      </c>
      <c r="BZ255" s="11">
        <v>221.93199999999999</v>
      </c>
      <c r="CA255" s="11">
        <v>131.32079999999999</v>
      </c>
      <c r="CB255" s="11">
        <v>97.065860000000001</v>
      </c>
      <c r="CC255" s="27">
        <f t="shared" si="151"/>
        <v>450.31865999999997</v>
      </c>
      <c r="CD255" s="11">
        <v>31117.32</v>
      </c>
      <c r="CE255" s="11">
        <v>20087.060000000001</v>
      </c>
      <c r="CF255" s="11">
        <v>12629.61</v>
      </c>
      <c r="CG255" s="27">
        <f t="shared" si="152"/>
        <v>63833.990000000005</v>
      </c>
      <c r="CH255" s="11">
        <v>22829.9</v>
      </c>
      <c r="CI255" s="11">
        <v>14737.31</v>
      </c>
      <c r="CJ255" s="11">
        <v>9265.9940000000006</v>
      </c>
      <c r="CK255" s="27">
        <f t="shared" si="153"/>
        <v>46833.203999999998</v>
      </c>
      <c r="CL255" s="11">
        <v>32.007820000000002</v>
      </c>
      <c r="CM255" s="11">
        <v>22.328309999999998</v>
      </c>
      <c r="CN255" s="11">
        <v>14.509740000000001</v>
      </c>
      <c r="CO255" s="27">
        <f t="shared" si="154"/>
        <v>68.845869999999991</v>
      </c>
      <c r="CP255" s="11">
        <v>23.0731</v>
      </c>
      <c r="CQ255" s="11">
        <v>16.15615</v>
      </c>
      <c r="CR255" s="11">
        <v>10.460599999999999</v>
      </c>
      <c r="CS255" s="27">
        <f t="shared" si="155"/>
        <v>49.68985</v>
      </c>
      <c r="CT255" s="11">
        <v>136.10641951421198</v>
      </c>
      <c r="CU255" s="29">
        <v>2.479179208045708</v>
      </c>
      <c r="CV255" s="29">
        <f t="shared" si="129"/>
        <v>2.3675754335946784</v>
      </c>
      <c r="CW255" s="29">
        <f t="shared" si="130"/>
        <v>2.3727127127910888</v>
      </c>
      <c r="CX255" s="29">
        <f t="shared" si="131"/>
        <v>2.4236848191012119</v>
      </c>
      <c r="CY255" s="29">
        <f t="shared" si="132"/>
        <v>41493.126614385954</v>
      </c>
      <c r="CZ255" s="29">
        <f t="shared" si="133"/>
        <v>47400.276412707266</v>
      </c>
      <c r="DA255" s="29">
        <f t="shared" si="134"/>
        <v>40232.808561005331</v>
      </c>
      <c r="DB255" s="29">
        <f t="shared" si="135"/>
        <v>42909.927842404984</v>
      </c>
      <c r="DC255" s="29">
        <f t="shared" si="136"/>
        <v>102868.89677919363</v>
      </c>
      <c r="DD255" s="29">
        <f t="shared" si="137"/>
        <v>112223.729980323</v>
      </c>
      <c r="DE255" s="29">
        <f t="shared" si="138"/>
        <v>95460.896343987479</v>
      </c>
      <c r="DF255" s="29">
        <f t="shared" si="139"/>
        <v>104000.14070036537</v>
      </c>
    </row>
    <row r="256" spans="1:110" ht="14.25" x14ac:dyDescent="0.2">
      <c r="A256" s="22" t="s">
        <v>187</v>
      </c>
      <c r="B256" s="11">
        <v>136.79262462191781</v>
      </c>
      <c r="C256" s="11">
        <v>117.339</v>
      </c>
      <c r="D256" s="11">
        <v>124.78400000000001</v>
      </c>
      <c r="E256" s="11">
        <v>113.9083</v>
      </c>
      <c r="F256" s="27">
        <v>119.78101749091716</v>
      </c>
      <c r="G256" s="1"/>
      <c r="H256" s="1"/>
      <c r="I256" s="1"/>
      <c r="J256" s="10"/>
      <c r="K256" s="11">
        <v>189.64230000000001</v>
      </c>
      <c r="L256" s="11">
        <v>122.48950000000001</v>
      </c>
      <c r="M256" s="11">
        <v>93.068910000000002</v>
      </c>
      <c r="N256" s="27">
        <f t="shared" si="140"/>
        <v>405.20071000000002</v>
      </c>
      <c r="O256" s="1"/>
      <c r="P256" s="1"/>
      <c r="Q256" s="1"/>
      <c r="R256" s="27">
        <f t="shared" si="158"/>
        <v>0</v>
      </c>
      <c r="S256" s="11">
        <v>5.6643080000000001</v>
      </c>
      <c r="T256" s="11">
        <v>3.1157189999999999</v>
      </c>
      <c r="U256" s="11">
        <v>3.3380040000000002</v>
      </c>
      <c r="V256" s="27">
        <f t="shared" si="141"/>
        <v>12.118031</v>
      </c>
      <c r="W256" s="27">
        <f t="shared" si="142"/>
        <v>183.977992</v>
      </c>
      <c r="X256" s="27">
        <f t="shared" si="143"/>
        <v>119.37378100000001</v>
      </c>
      <c r="Y256" s="27">
        <f t="shared" si="144"/>
        <v>89.730906000000004</v>
      </c>
      <c r="Z256" s="27">
        <f t="shared" si="145"/>
        <v>393.08267900000004</v>
      </c>
      <c r="AA256" s="11">
        <v>8.0892579999999992</v>
      </c>
      <c r="AB256" s="11">
        <v>4.036626</v>
      </c>
      <c r="AC256" s="11">
        <v>3.882825</v>
      </c>
      <c r="AD256" s="27">
        <f t="shared" si="159"/>
        <v>16.008709</v>
      </c>
      <c r="AE256" s="11">
        <v>20368.23</v>
      </c>
      <c r="AF256" s="11">
        <v>13154.57</v>
      </c>
      <c r="AG256" s="11">
        <v>8267.9030000000002</v>
      </c>
      <c r="AH256" s="27">
        <f t="shared" si="146"/>
        <v>41790.703000000001</v>
      </c>
      <c r="AI256" s="27">
        <f t="shared" si="123"/>
        <v>91.444586364728153</v>
      </c>
      <c r="AJ256" s="27">
        <f t="shared" si="124"/>
        <v>99.756648006394329</v>
      </c>
      <c r="AK256" s="27">
        <f t="shared" si="125"/>
        <v>84.849801876261722</v>
      </c>
      <c r="AL256" s="27">
        <f t="shared" si="126"/>
        <v>92.447749815599821</v>
      </c>
      <c r="AM256" s="11">
        <v>3.2989679999999999</v>
      </c>
      <c r="AN256" s="11">
        <v>2.920763</v>
      </c>
      <c r="AO256" s="11">
        <v>3.6381929999999998</v>
      </c>
      <c r="AP256" s="27">
        <f t="shared" si="160"/>
        <v>3.2661889335614611</v>
      </c>
      <c r="AQ256" s="11">
        <v>245.20570000000001</v>
      </c>
      <c r="AR256" s="11">
        <v>138.2045</v>
      </c>
      <c r="AS256" s="11">
        <v>106.724</v>
      </c>
      <c r="AT256" s="27">
        <f t="shared" si="161"/>
        <v>490.13420000000002</v>
      </c>
      <c r="AU256" s="11">
        <v>296.30035427414606</v>
      </c>
      <c r="AV256" s="11">
        <v>15731.691914814844</v>
      </c>
      <c r="AW256" s="11">
        <v>3471.9556342403694</v>
      </c>
      <c r="AX256" s="11">
        <v>3569.4290000000001</v>
      </c>
      <c r="AY256" s="11">
        <v>2682.0039999999999</v>
      </c>
      <c r="AZ256" s="11">
        <v>1356.0229999999999</v>
      </c>
      <c r="BA256" s="27">
        <f t="shared" si="147"/>
        <v>7607.4560000000001</v>
      </c>
      <c r="BB256" s="11">
        <v>395.05470000000003</v>
      </c>
      <c r="BC256" s="11">
        <v>411.00150000000002</v>
      </c>
      <c r="BD256" s="11">
        <v>531.32569999999998</v>
      </c>
      <c r="BE256" s="27">
        <f t="shared" si="148"/>
        <v>1337.3818999999999</v>
      </c>
      <c r="BF256" s="11">
        <v>3993.2939999999999</v>
      </c>
      <c r="BG256" s="11">
        <v>3091.0120000000002</v>
      </c>
      <c r="BH256" s="11">
        <v>1815.114</v>
      </c>
      <c r="BI256" s="27">
        <f t="shared" si="127"/>
        <v>8899.42</v>
      </c>
      <c r="BJ256" s="11">
        <v>3684.6390000000001</v>
      </c>
      <c r="BK256" s="11">
        <v>2768.6469999999999</v>
      </c>
      <c r="BL256" s="11">
        <v>1401.6890000000001</v>
      </c>
      <c r="BM256" s="27">
        <f t="shared" si="156"/>
        <v>7854.9750000000004</v>
      </c>
      <c r="BN256" s="11">
        <v>308.65499999999997</v>
      </c>
      <c r="BO256" s="11">
        <v>322.36500000000001</v>
      </c>
      <c r="BP256" s="11">
        <v>413.42540000000002</v>
      </c>
      <c r="BQ256" s="27">
        <f t="shared" si="128"/>
        <v>1044.4454000000001</v>
      </c>
      <c r="BR256" s="11">
        <v>551.82749999999999</v>
      </c>
      <c r="BS256" s="11">
        <v>311.97519999999997</v>
      </c>
      <c r="BT256" s="11">
        <v>231.03229999999999</v>
      </c>
      <c r="BU256" s="27">
        <f t="shared" si="149"/>
        <v>1094.835</v>
      </c>
      <c r="BV256" s="11">
        <v>1.5564389999999999</v>
      </c>
      <c r="BW256" s="11">
        <v>0.81385350000000001</v>
      </c>
      <c r="BX256" s="11">
        <v>0.68268810000000002</v>
      </c>
      <c r="BY256" s="27">
        <f t="shared" si="150"/>
        <v>3.0529805999999997</v>
      </c>
      <c r="BZ256" s="11">
        <v>222.73849999999999</v>
      </c>
      <c r="CA256" s="11">
        <v>131.86660000000001</v>
      </c>
      <c r="CB256" s="11">
        <v>97.441630000000004</v>
      </c>
      <c r="CC256" s="27">
        <f t="shared" si="151"/>
        <v>452.04673000000003</v>
      </c>
      <c r="CD256" s="11">
        <v>31430.639999999999</v>
      </c>
      <c r="CE256" s="11">
        <v>20299.099999999999</v>
      </c>
      <c r="CF256" s="11">
        <v>12758.37</v>
      </c>
      <c r="CG256" s="27">
        <f t="shared" si="152"/>
        <v>64488.11</v>
      </c>
      <c r="CH256" s="11">
        <v>22944.639999999999</v>
      </c>
      <c r="CI256" s="11">
        <v>14818.52</v>
      </c>
      <c r="CJ256" s="11">
        <v>9313.7219999999998</v>
      </c>
      <c r="CK256" s="27">
        <f t="shared" si="153"/>
        <v>47076.882000000005</v>
      </c>
      <c r="CL256" s="11">
        <v>32.36842</v>
      </c>
      <c r="CM256" s="11">
        <v>22.602</v>
      </c>
      <c r="CN256" s="11">
        <v>14.625170000000001</v>
      </c>
      <c r="CO256" s="27">
        <f t="shared" si="154"/>
        <v>69.595590000000001</v>
      </c>
      <c r="CP256" s="11">
        <v>23.218869999999999</v>
      </c>
      <c r="CQ256" s="11">
        <v>16.274480000000001</v>
      </c>
      <c r="CR256" s="11">
        <v>10.491540000000001</v>
      </c>
      <c r="CS256" s="27">
        <f t="shared" si="155"/>
        <v>49.98489</v>
      </c>
      <c r="CT256" s="11">
        <v>136.79262462191781</v>
      </c>
      <c r="CU256" s="29">
        <v>2.4774679725328133</v>
      </c>
      <c r="CV256" s="29">
        <f t="shared" si="129"/>
        <v>2.3658394165012213</v>
      </c>
      <c r="CW256" s="29">
        <f t="shared" si="130"/>
        <v>2.3709814788607289</v>
      </c>
      <c r="CX256" s="29">
        <f t="shared" si="131"/>
        <v>2.4219509341434677</v>
      </c>
      <c r="CY256" s="29">
        <f t="shared" si="132"/>
        <v>41579.370364833208</v>
      </c>
      <c r="CZ256" s="29">
        <f t="shared" si="133"/>
        <v>47499.031974336423</v>
      </c>
      <c r="DA256" s="29">
        <f t="shared" si="134"/>
        <v>40313.505947003949</v>
      </c>
      <c r="DB256" s="29">
        <f t="shared" si="135"/>
        <v>42999.065612626568</v>
      </c>
      <c r="DC256" s="29">
        <f t="shared" si="136"/>
        <v>103011.55839695428</v>
      </c>
      <c r="DD256" s="29">
        <f t="shared" si="137"/>
        <v>112375.08209053695</v>
      </c>
      <c r="DE256" s="29">
        <f t="shared" si="138"/>
        <v>95582.575948288213</v>
      </c>
      <c r="DF256" s="29">
        <f t="shared" si="139"/>
        <v>104141.62712779717</v>
      </c>
    </row>
    <row r="257" spans="1:110" ht="14.25" x14ac:dyDescent="0.2">
      <c r="A257" s="22" t="s">
        <v>188</v>
      </c>
      <c r="B257" s="11">
        <v>137.48058724247863</v>
      </c>
      <c r="C257" s="11">
        <v>117.6836</v>
      </c>
      <c r="D257" s="11">
        <v>125.1977</v>
      </c>
      <c r="E257" s="11">
        <v>114.27030000000001</v>
      </c>
      <c r="F257" s="27">
        <v>120.15474633067963</v>
      </c>
      <c r="G257" s="1"/>
      <c r="H257" s="1"/>
      <c r="I257" s="1"/>
      <c r="J257" s="10"/>
      <c r="K257" s="11">
        <v>189.83770000000001</v>
      </c>
      <c r="L257" s="11">
        <v>122.6735</v>
      </c>
      <c r="M257" s="11">
        <v>93.166139999999999</v>
      </c>
      <c r="N257" s="27">
        <f t="shared" si="140"/>
        <v>405.67734000000002</v>
      </c>
      <c r="O257" s="1"/>
      <c r="P257" s="1"/>
      <c r="Q257" s="1"/>
      <c r="R257" s="27">
        <f t="shared" si="158"/>
        <v>0</v>
      </c>
      <c r="S257" s="11">
        <v>5.6456939999999998</v>
      </c>
      <c r="T257" s="11">
        <v>3.1088979999999999</v>
      </c>
      <c r="U257" s="11">
        <v>3.328443</v>
      </c>
      <c r="V257" s="27">
        <f t="shared" si="141"/>
        <v>12.083034999999999</v>
      </c>
      <c r="W257" s="27">
        <f t="shared" si="142"/>
        <v>184.19200600000002</v>
      </c>
      <c r="X257" s="27">
        <f t="shared" si="143"/>
        <v>119.56460200000001</v>
      </c>
      <c r="Y257" s="27">
        <f t="shared" si="144"/>
        <v>89.837696999999991</v>
      </c>
      <c r="Z257" s="27">
        <f t="shared" si="145"/>
        <v>393.59430500000002</v>
      </c>
      <c r="AA257" s="11">
        <v>8.1835599999999999</v>
      </c>
      <c r="AB257" s="11">
        <v>4.078176</v>
      </c>
      <c r="AC257" s="11">
        <v>3.9396450000000001</v>
      </c>
      <c r="AD257" s="27">
        <f t="shared" si="159"/>
        <v>16.201380999999998</v>
      </c>
      <c r="AE257" s="11">
        <v>20459.099999999999</v>
      </c>
      <c r="AF257" s="11">
        <v>13216.81</v>
      </c>
      <c r="AG257" s="11">
        <v>8304.8510000000006</v>
      </c>
      <c r="AH257" s="27">
        <f t="shared" si="146"/>
        <v>41980.760999999999</v>
      </c>
      <c r="AI257" s="27">
        <f t="shared" si="123"/>
        <v>91.524855056903576</v>
      </c>
      <c r="AJ257" s="27">
        <f t="shared" si="124"/>
        <v>99.818289885785433</v>
      </c>
      <c r="AK257" s="27">
        <f t="shared" si="125"/>
        <v>84.904844038606896</v>
      </c>
      <c r="AL257" s="27">
        <f t="shared" si="126"/>
        <v>92.517885016017217</v>
      </c>
      <c r="AM257" s="11">
        <v>3.3303720000000001</v>
      </c>
      <c r="AN257" s="11">
        <v>2.9438909999999998</v>
      </c>
      <c r="AO257" s="11">
        <v>3.6835019999999998</v>
      </c>
      <c r="AP257" s="27">
        <f t="shared" si="160"/>
        <v>3.2982663184102896</v>
      </c>
      <c r="AQ257" s="11">
        <v>245.7251</v>
      </c>
      <c r="AR257" s="11">
        <v>138.5301</v>
      </c>
      <c r="AS257" s="11">
        <v>106.9538</v>
      </c>
      <c r="AT257" s="27">
        <f t="shared" si="161"/>
        <v>491.209</v>
      </c>
      <c r="AU257" s="11">
        <v>299.53008621543506</v>
      </c>
      <c r="AV257" s="11">
        <v>15887.834389788397</v>
      </c>
      <c r="AW257" s="11">
        <v>3508.6447611047311</v>
      </c>
      <c r="AX257" s="11">
        <v>3495.4740000000002</v>
      </c>
      <c r="AY257" s="11">
        <v>2624.1770000000001</v>
      </c>
      <c r="AZ257" s="11">
        <v>1324.865</v>
      </c>
      <c r="BA257" s="27">
        <f t="shared" si="147"/>
        <v>7444.5159999999996</v>
      </c>
      <c r="BB257" s="11">
        <v>383.08699999999999</v>
      </c>
      <c r="BC257" s="11">
        <v>392.00650000000002</v>
      </c>
      <c r="BD257" s="11">
        <v>523.23119999999994</v>
      </c>
      <c r="BE257" s="27">
        <f t="shared" si="148"/>
        <v>1298.3246999999999</v>
      </c>
      <c r="BF257" s="11">
        <v>3902.7020000000002</v>
      </c>
      <c r="BG257" s="11">
        <v>3013.2420000000002</v>
      </c>
      <c r="BH257" s="11">
        <v>1773.942</v>
      </c>
      <c r="BI257" s="27">
        <f t="shared" si="127"/>
        <v>8689.8860000000004</v>
      </c>
      <c r="BJ257" s="11">
        <v>3603.4250000000002</v>
      </c>
      <c r="BK257" s="11">
        <v>2705.7089999999998</v>
      </c>
      <c r="BL257" s="11">
        <v>1366.819</v>
      </c>
      <c r="BM257" s="27">
        <f t="shared" si="156"/>
        <v>7675.9529999999995</v>
      </c>
      <c r="BN257" s="11">
        <v>299.27699999999999</v>
      </c>
      <c r="BO257" s="11">
        <v>307.53250000000003</v>
      </c>
      <c r="BP257" s="11">
        <v>407.1232</v>
      </c>
      <c r="BQ257" s="27">
        <f t="shared" si="128"/>
        <v>1013.9327000000001</v>
      </c>
      <c r="BR257" s="11">
        <v>553.44669999999996</v>
      </c>
      <c r="BS257" s="11">
        <v>313.04230000000001</v>
      </c>
      <c r="BT257" s="11">
        <v>231.75559999999999</v>
      </c>
      <c r="BU257" s="27">
        <f t="shared" si="149"/>
        <v>1098.2446</v>
      </c>
      <c r="BV257" s="11">
        <v>1.5628770000000001</v>
      </c>
      <c r="BW257" s="11">
        <v>0.81989120000000004</v>
      </c>
      <c r="BX257" s="11">
        <v>0.68542740000000002</v>
      </c>
      <c r="BY257" s="27">
        <f t="shared" si="150"/>
        <v>3.0681956000000001</v>
      </c>
      <c r="BZ257" s="11">
        <v>223.536</v>
      </c>
      <c r="CA257" s="11">
        <v>132.40870000000001</v>
      </c>
      <c r="CB257" s="11">
        <v>97.813630000000003</v>
      </c>
      <c r="CC257" s="27">
        <f t="shared" si="151"/>
        <v>453.75833</v>
      </c>
      <c r="CD257" s="11">
        <v>31733.62</v>
      </c>
      <c r="CE257" s="11">
        <v>20500.27</v>
      </c>
      <c r="CF257" s="11">
        <v>12881.45</v>
      </c>
      <c r="CG257" s="27">
        <f t="shared" si="152"/>
        <v>65115.34</v>
      </c>
      <c r="CH257" s="11">
        <v>23049.43</v>
      </c>
      <c r="CI257" s="11">
        <v>14890.19</v>
      </c>
      <c r="CJ257" s="11">
        <v>9356.3289999999997</v>
      </c>
      <c r="CK257" s="27">
        <f t="shared" si="153"/>
        <v>47295.949000000001</v>
      </c>
      <c r="CL257" s="11">
        <v>32.724530000000001</v>
      </c>
      <c r="CM257" s="11">
        <v>22.872920000000001</v>
      </c>
      <c r="CN257" s="11">
        <v>14.738799999999999</v>
      </c>
      <c r="CO257" s="27">
        <f t="shared" si="154"/>
        <v>70.336250000000007</v>
      </c>
      <c r="CP257" s="11">
        <v>23.35962</v>
      </c>
      <c r="CQ257" s="11">
        <v>16.389399999999998</v>
      </c>
      <c r="CR257" s="11">
        <v>10.520720000000001</v>
      </c>
      <c r="CS257" s="27">
        <f t="shared" si="155"/>
        <v>50.269739999999999</v>
      </c>
      <c r="CT257" s="11">
        <v>137.48058724247863</v>
      </c>
      <c r="CU257" s="29">
        <v>2.4758727900651349</v>
      </c>
      <c r="CV257" s="29">
        <f t="shared" si="129"/>
        <v>2.3642124724432758</v>
      </c>
      <c r="CW257" s="29">
        <f t="shared" si="130"/>
        <v>2.3693589533483217</v>
      </c>
      <c r="CX257" s="29">
        <f t="shared" si="131"/>
        <v>2.4203293413919256</v>
      </c>
      <c r="CY257" s="29">
        <f t="shared" si="132"/>
        <v>41647.063755190888</v>
      </c>
      <c r="CZ257" s="29">
        <f t="shared" si="133"/>
        <v>47566.063755601077</v>
      </c>
      <c r="DA257" s="29">
        <f t="shared" si="134"/>
        <v>40371.533632844257</v>
      </c>
      <c r="DB257" s="29">
        <f t="shared" si="135"/>
        <v>43065.041248552458</v>
      </c>
      <c r="DC257" s="29">
        <f t="shared" si="136"/>
        <v>103112.831937585</v>
      </c>
      <c r="DD257" s="29">
        <f t="shared" si="137"/>
        <v>112456.28119602412</v>
      </c>
      <c r="DE257" s="29">
        <f t="shared" si="138"/>
        <v>95654.654673382422</v>
      </c>
      <c r="DF257" s="29">
        <f t="shared" si="139"/>
        <v>104231.58292212509</v>
      </c>
    </row>
    <row r="258" spans="1:110" ht="14.25" x14ac:dyDescent="0.2">
      <c r="A258" s="22" t="s">
        <v>189</v>
      </c>
      <c r="B258" s="11">
        <v>138.16723578538796</v>
      </c>
      <c r="C258" s="11">
        <v>118.029</v>
      </c>
      <c r="D258" s="11">
        <v>125.6129</v>
      </c>
      <c r="E258" s="11">
        <v>114.63209999999999</v>
      </c>
      <c r="F258" s="27">
        <v>120.52955947162891</v>
      </c>
      <c r="G258" s="1"/>
      <c r="H258" s="1"/>
      <c r="I258" s="1"/>
      <c r="J258" s="10"/>
      <c r="K258" s="11">
        <v>190.0368</v>
      </c>
      <c r="L258" s="11">
        <v>122.85899999999999</v>
      </c>
      <c r="M258" s="11">
        <v>93.263509999999997</v>
      </c>
      <c r="N258" s="27">
        <f t="shared" si="140"/>
        <v>406.15931</v>
      </c>
      <c r="O258" s="1"/>
      <c r="P258" s="1"/>
      <c r="Q258" s="1"/>
      <c r="R258" s="27">
        <f t="shared" si="158"/>
        <v>0</v>
      </c>
      <c r="S258" s="11">
        <v>5.6274220000000001</v>
      </c>
      <c r="T258" s="11">
        <v>3.101861</v>
      </c>
      <c r="U258" s="11">
        <v>3.3188439999999999</v>
      </c>
      <c r="V258" s="27">
        <f t="shared" si="141"/>
        <v>12.048127000000001</v>
      </c>
      <c r="W258" s="27">
        <f t="shared" si="142"/>
        <v>184.409378</v>
      </c>
      <c r="X258" s="27">
        <f t="shared" si="143"/>
        <v>119.757139</v>
      </c>
      <c r="Y258" s="27">
        <f t="shared" si="144"/>
        <v>89.944665999999998</v>
      </c>
      <c r="Z258" s="27">
        <f t="shared" si="145"/>
        <v>394.11118299999998</v>
      </c>
      <c r="AA258" s="11">
        <v>8.2492459999999994</v>
      </c>
      <c r="AB258" s="11">
        <v>4.1065069999999997</v>
      </c>
      <c r="AC258" s="11">
        <v>3.9840119999999999</v>
      </c>
      <c r="AD258" s="27">
        <f t="shared" si="159"/>
        <v>16.339765</v>
      </c>
      <c r="AE258" s="11">
        <v>20557.240000000002</v>
      </c>
      <c r="AF258" s="11">
        <v>13286.3</v>
      </c>
      <c r="AG258" s="11">
        <v>8346.2029999999995</v>
      </c>
      <c r="AH258" s="27">
        <f t="shared" si="146"/>
        <v>42189.743000000002</v>
      </c>
      <c r="AI258" s="27">
        <f t="shared" si="123"/>
        <v>91.634876922651742</v>
      </c>
      <c r="AJ258" s="27">
        <f t="shared" si="124"/>
        <v>99.930653332851975</v>
      </c>
      <c r="AK258" s="27">
        <f t="shared" si="125"/>
        <v>85.002401009900922</v>
      </c>
      <c r="AL258" s="27">
        <f t="shared" si="126"/>
        <v>92.626657956473096</v>
      </c>
      <c r="AM258" s="11">
        <v>3.3504350000000001</v>
      </c>
      <c r="AN258" s="11">
        <v>2.9577469999999999</v>
      </c>
      <c r="AO258" s="11">
        <v>3.7174719999999999</v>
      </c>
      <c r="AP258" s="27">
        <f t="shared" si="160"/>
        <v>3.3195851637194602</v>
      </c>
      <c r="AQ258" s="11">
        <v>246.21420000000001</v>
      </c>
      <c r="AR258" s="11">
        <v>138.839</v>
      </c>
      <c r="AS258" s="11">
        <v>107.1699</v>
      </c>
      <c r="AT258" s="27">
        <f t="shared" si="161"/>
        <v>492.22309999999999</v>
      </c>
      <c r="AU258" s="11">
        <v>302.92027060164622</v>
      </c>
      <c r="AV258" s="11">
        <v>16050.443377643653</v>
      </c>
      <c r="AW258" s="11">
        <v>3545.5898435069093</v>
      </c>
      <c r="AX258" s="11">
        <v>3426.098</v>
      </c>
      <c r="AY258" s="11">
        <v>2569.8409999999999</v>
      </c>
      <c r="AZ258" s="11">
        <v>1296.4369999999999</v>
      </c>
      <c r="BA258" s="27">
        <f t="shared" si="147"/>
        <v>7292.3760000000002</v>
      </c>
      <c r="BB258" s="11">
        <v>374.48009999999999</v>
      </c>
      <c r="BC258" s="11">
        <v>376.95269999999999</v>
      </c>
      <c r="BD258" s="11">
        <v>518.74959999999999</v>
      </c>
      <c r="BE258" s="27">
        <f t="shared" si="148"/>
        <v>1270.1824000000001</v>
      </c>
      <c r="BF258" s="11">
        <v>3821.7829999999999</v>
      </c>
      <c r="BG258" s="11">
        <v>2943.3969999999999</v>
      </c>
      <c r="BH258" s="11">
        <v>1739.3119999999999</v>
      </c>
      <c r="BI258" s="27">
        <f t="shared" si="127"/>
        <v>8504.4920000000002</v>
      </c>
      <c r="BJ258" s="11">
        <v>3529.7629999999999</v>
      </c>
      <c r="BK258" s="11">
        <v>2648.19</v>
      </c>
      <c r="BL258" s="11">
        <v>1336.2729999999999</v>
      </c>
      <c r="BM258" s="27">
        <f t="shared" si="156"/>
        <v>7514.2259999999997</v>
      </c>
      <c r="BN258" s="11">
        <v>292.01990000000001</v>
      </c>
      <c r="BO258" s="11">
        <v>295.20769999999999</v>
      </c>
      <c r="BP258" s="11">
        <v>403.03930000000003</v>
      </c>
      <c r="BQ258" s="27">
        <f t="shared" si="128"/>
        <v>990.26689999999996</v>
      </c>
      <c r="BR258" s="11">
        <v>555.06889999999999</v>
      </c>
      <c r="BS258" s="11">
        <v>314.11340000000001</v>
      </c>
      <c r="BT258" s="11">
        <v>232.4803</v>
      </c>
      <c r="BU258" s="27">
        <f t="shared" si="149"/>
        <v>1101.6625999999999</v>
      </c>
      <c r="BV258" s="11">
        <v>1.5713630000000001</v>
      </c>
      <c r="BW258" s="11">
        <v>0.82610919999999999</v>
      </c>
      <c r="BX258" s="11">
        <v>0.68914589999999998</v>
      </c>
      <c r="BY258" s="27">
        <f t="shared" si="150"/>
        <v>3.0866180999999999</v>
      </c>
      <c r="BZ258" s="11">
        <v>224.33860000000001</v>
      </c>
      <c r="CA258" s="11">
        <v>132.95519999999999</v>
      </c>
      <c r="CB258" s="11">
        <v>98.187849999999997</v>
      </c>
      <c r="CC258" s="27">
        <f t="shared" si="151"/>
        <v>455.48165000000006</v>
      </c>
      <c r="CD258" s="11">
        <v>32050.39</v>
      </c>
      <c r="CE258" s="11">
        <v>20714.41</v>
      </c>
      <c r="CF258" s="11">
        <v>13012.4</v>
      </c>
      <c r="CG258" s="27">
        <f t="shared" si="152"/>
        <v>65777.2</v>
      </c>
      <c r="CH258" s="11">
        <v>23162.7</v>
      </c>
      <c r="CI258" s="11">
        <v>14970.23</v>
      </c>
      <c r="CJ258" s="11">
        <v>9404.0139999999992</v>
      </c>
      <c r="CK258" s="27">
        <f t="shared" si="153"/>
        <v>47536.944000000003</v>
      </c>
      <c r="CL258" s="11">
        <v>33.088500000000003</v>
      </c>
      <c r="CM258" s="11">
        <v>23.149619999999999</v>
      </c>
      <c r="CN258" s="11">
        <v>14.851129999999999</v>
      </c>
      <c r="CO258" s="27">
        <f t="shared" si="154"/>
        <v>71.089250000000007</v>
      </c>
      <c r="CP258" s="11">
        <v>23.50489</v>
      </c>
      <c r="CQ258" s="11">
        <v>16.507539999999999</v>
      </c>
      <c r="CR258" s="11">
        <v>10.548769999999999</v>
      </c>
      <c r="CS258" s="27">
        <f t="shared" si="155"/>
        <v>50.561199999999992</v>
      </c>
      <c r="CT258" s="11">
        <v>138.16723578538796</v>
      </c>
      <c r="CU258" s="29">
        <v>2.4742460726776399</v>
      </c>
      <c r="CV258" s="29">
        <f t="shared" si="129"/>
        <v>2.3625506937675249</v>
      </c>
      <c r="CW258" s="29">
        <f t="shared" si="130"/>
        <v>2.3677094467390822</v>
      </c>
      <c r="CX258" s="29">
        <f t="shared" si="131"/>
        <v>2.4186761420575333</v>
      </c>
      <c r="CY258" s="29">
        <f t="shared" si="132"/>
        <v>41729.414132191523</v>
      </c>
      <c r="CZ258" s="29">
        <f t="shared" si="133"/>
        <v>47658.679954436833</v>
      </c>
      <c r="DA258" s="29">
        <f t="shared" si="134"/>
        <v>40450.799487096323</v>
      </c>
      <c r="DB258" s="29">
        <f t="shared" si="135"/>
        <v>43150.184094476848</v>
      </c>
      <c r="DC258" s="29">
        <f t="shared" si="136"/>
        <v>103248.83903171367</v>
      </c>
      <c r="DD258" s="29">
        <f t="shared" si="137"/>
        <v>112596.04739039918</v>
      </c>
      <c r="DE258" s="29">
        <f t="shared" si="138"/>
        <v>95775.74007374639</v>
      </c>
      <c r="DF258" s="29">
        <f t="shared" si="139"/>
        <v>104366.32079470161</v>
      </c>
    </row>
    <row r="259" spans="1:110" ht="14.25" x14ac:dyDescent="0.2">
      <c r="A259" s="22" t="s">
        <v>190</v>
      </c>
      <c r="B259" s="11">
        <v>138.85470993944102</v>
      </c>
      <c r="C259" s="11">
        <v>118.40479999999999</v>
      </c>
      <c r="D259" s="11">
        <v>126.0641</v>
      </c>
      <c r="E259" s="11">
        <v>115.02670000000001</v>
      </c>
      <c r="F259" s="27">
        <v>120.93751271666819</v>
      </c>
      <c r="G259" s="1"/>
      <c r="H259" s="1"/>
      <c r="I259" s="1"/>
      <c r="J259" s="10"/>
      <c r="K259" s="11">
        <v>190.24600000000001</v>
      </c>
      <c r="L259" s="11">
        <v>123.051</v>
      </c>
      <c r="M259" s="11">
        <v>93.364519999999999</v>
      </c>
      <c r="N259" s="27">
        <f t="shared" si="140"/>
        <v>406.66152</v>
      </c>
      <c r="O259" s="1"/>
      <c r="P259" s="1"/>
      <c r="Q259" s="1"/>
      <c r="R259" s="27">
        <f t="shared" si="158"/>
        <v>0</v>
      </c>
      <c r="S259" s="11">
        <v>5.6101650000000003</v>
      </c>
      <c r="T259" s="11">
        <v>3.0951979999999999</v>
      </c>
      <c r="U259" s="11">
        <v>3.3097370000000002</v>
      </c>
      <c r="V259" s="27">
        <f t="shared" si="141"/>
        <v>12.0151</v>
      </c>
      <c r="W259" s="27">
        <f t="shared" si="142"/>
        <v>184.63583500000001</v>
      </c>
      <c r="X259" s="27">
        <f t="shared" si="143"/>
        <v>119.95580200000001</v>
      </c>
      <c r="Y259" s="27">
        <f t="shared" si="144"/>
        <v>90.054783</v>
      </c>
      <c r="Z259" s="27">
        <f t="shared" si="145"/>
        <v>394.64641999999998</v>
      </c>
      <c r="AA259" s="11">
        <v>8.3759859999999993</v>
      </c>
      <c r="AB259" s="11">
        <v>4.1632369999999996</v>
      </c>
      <c r="AC259" s="11">
        <v>4.0578079999999996</v>
      </c>
      <c r="AD259" s="27">
        <f t="shared" si="159"/>
        <v>16.597031000000001</v>
      </c>
      <c r="AE259" s="11">
        <v>20653.099999999999</v>
      </c>
      <c r="AF259" s="11">
        <v>13351.45</v>
      </c>
      <c r="AG259" s="11">
        <v>8387.2739999999994</v>
      </c>
      <c r="AH259" s="27">
        <f t="shared" si="146"/>
        <v>42391.824000000001</v>
      </c>
      <c r="AI259" s="27">
        <f t="shared" si="123"/>
        <v>91.734843037037976</v>
      </c>
      <c r="AJ259" s="27">
        <f t="shared" si="124"/>
        <v>100.0125844864743</v>
      </c>
      <c r="AK259" s="27">
        <f t="shared" si="125"/>
        <v>85.097030984777987</v>
      </c>
      <c r="AL259" s="27">
        <f t="shared" si="126"/>
        <v>92.720910257501075</v>
      </c>
      <c r="AM259" s="11">
        <v>3.3942230000000002</v>
      </c>
      <c r="AN259" s="11">
        <v>2.9911409999999998</v>
      </c>
      <c r="AO259" s="11">
        <v>3.7776740000000002</v>
      </c>
      <c r="AP259" s="27">
        <f t="shared" si="160"/>
        <v>3.3639932391908838</v>
      </c>
      <c r="AQ259" s="11">
        <v>246.77180000000001</v>
      </c>
      <c r="AR259" s="11">
        <v>139.18559999999999</v>
      </c>
      <c r="AS259" s="11">
        <v>107.41549999999999</v>
      </c>
      <c r="AT259" s="27">
        <f t="shared" si="161"/>
        <v>493.37290000000002</v>
      </c>
      <c r="AU259" s="11">
        <v>306.406467084817</v>
      </c>
      <c r="AV259" s="11">
        <v>16219.306499743889</v>
      </c>
      <c r="AW259" s="11">
        <v>3583.0492471368807</v>
      </c>
      <c r="AX259" s="11">
        <v>3374.9769999999999</v>
      </c>
      <c r="AY259" s="11">
        <v>2531.0329999999999</v>
      </c>
      <c r="AZ259" s="11">
        <v>1275.1659999999999</v>
      </c>
      <c r="BA259" s="27">
        <f t="shared" si="147"/>
        <v>7181.1760000000004</v>
      </c>
      <c r="BB259" s="11">
        <v>368.42410000000001</v>
      </c>
      <c r="BC259" s="11">
        <v>369.30599999999998</v>
      </c>
      <c r="BD259" s="11">
        <v>516.22339999999997</v>
      </c>
      <c r="BE259" s="27">
        <f t="shared" si="148"/>
        <v>1253.9535000000001</v>
      </c>
      <c r="BF259" s="11">
        <v>3760.1880000000001</v>
      </c>
      <c r="BG259" s="11">
        <v>2893.03</v>
      </c>
      <c r="BH259" s="11">
        <v>1713.501</v>
      </c>
      <c r="BI259" s="27">
        <f t="shared" si="127"/>
        <v>8366.719000000001</v>
      </c>
      <c r="BJ259" s="11">
        <v>3473.3870000000002</v>
      </c>
      <c r="BK259" s="11">
        <v>2605.049</v>
      </c>
      <c r="BL259" s="11">
        <v>1312.8630000000001</v>
      </c>
      <c r="BM259" s="27">
        <f t="shared" si="156"/>
        <v>7391.299</v>
      </c>
      <c r="BN259" s="11">
        <v>286.80090000000001</v>
      </c>
      <c r="BO259" s="11">
        <v>287.98070000000001</v>
      </c>
      <c r="BP259" s="11">
        <v>400.63839999999999</v>
      </c>
      <c r="BQ259" s="27">
        <f t="shared" si="128"/>
        <v>975.42000000000007</v>
      </c>
      <c r="BR259" s="11">
        <v>556.69510000000002</v>
      </c>
      <c r="BS259" s="11">
        <v>315.18119999999999</v>
      </c>
      <c r="BT259" s="11">
        <v>233.20689999999999</v>
      </c>
      <c r="BU259" s="27">
        <f t="shared" si="149"/>
        <v>1105.0832</v>
      </c>
      <c r="BV259" s="11">
        <v>1.5811580000000001</v>
      </c>
      <c r="BW259" s="11">
        <v>0.82518720000000001</v>
      </c>
      <c r="BX259" s="11">
        <v>0.69349760000000005</v>
      </c>
      <c r="BY259" s="27">
        <f t="shared" si="150"/>
        <v>3.0998428000000002</v>
      </c>
      <c r="BZ259" s="11">
        <v>225.13910000000001</v>
      </c>
      <c r="CA259" s="11">
        <v>133.49770000000001</v>
      </c>
      <c r="CB259" s="11">
        <v>98.561300000000003</v>
      </c>
      <c r="CC259" s="27">
        <f t="shared" si="151"/>
        <v>457.19810000000001</v>
      </c>
      <c r="CD259" s="11">
        <v>32363.69</v>
      </c>
      <c r="CE259" s="11">
        <v>20921.900000000001</v>
      </c>
      <c r="CF259" s="11">
        <v>13142.97</v>
      </c>
      <c r="CG259" s="27">
        <f t="shared" si="152"/>
        <v>66428.56</v>
      </c>
      <c r="CH259" s="11">
        <v>23271.64</v>
      </c>
      <c r="CI259" s="11">
        <v>15044.24</v>
      </c>
      <c r="CJ259" s="11">
        <v>9450.6689999999999</v>
      </c>
      <c r="CK259" s="27">
        <f t="shared" si="153"/>
        <v>47766.548999999999</v>
      </c>
      <c r="CL259" s="11">
        <v>33.462989999999998</v>
      </c>
      <c r="CM259" s="11">
        <v>23.433700000000002</v>
      </c>
      <c r="CN259" s="11">
        <v>14.96529</v>
      </c>
      <c r="CO259" s="27">
        <f t="shared" si="154"/>
        <v>71.861980000000003</v>
      </c>
      <c r="CP259" s="11">
        <v>23.656169999999999</v>
      </c>
      <c r="CQ259" s="11">
        <v>16.629750000000001</v>
      </c>
      <c r="CR259" s="11">
        <v>10.5778</v>
      </c>
      <c r="CS259" s="27">
        <f t="shared" si="155"/>
        <v>50.863720000000001</v>
      </c>
      <c r="CT259" s="11">
        <v>138.85470993944102</v>
      </c>
      <c r="CU259" s="29">
        <v>2.4726717837994379</v>
      </c>
      <c r="CV259" s="29">
        <f t="shared" si="129"/>
        <v>2.3609485406864685</v>
      </c>
      <c r="CW259" s="29">
        <f t="shared" si="130"/>
        <v>2.3661102278480497</v>
      </c>
      <c r="CX259" s="29">
        <f t="shared" si="131"/>
        <v>2.417077411301578</v>
      </c>
      <c r="CY259" s="29">
        <f t="shared" si="132"/>
        <v>41803.206099712392</v>
      </c>
      <c r="CZ259" s="29">
        <f t="shared" si="133"/>
        <v>47732.034778724112</v>
      </c>
      <c r="DA259" s="29">
        <f t="shared" si="134"/>
        <v>40524.825809184891</v>
      </c>
      <c r="DB259" s="29">
        <f t="shared" si="135"/>
        <v>43224.391611418934</v>
      </c>
      <c r="DC259" s="29">
        <f t="shared" si="136"/>
        <v>103365.60819511136</v>
      </c>
      <c r="DD259" s="29">
        <f t="shared" si="137"/>
        <v>112692.87785482446</v>
      </c>
      <c r="DE259" s="29">
        <f t="shared" si="138"/>
        <v>95886.204828872986</v>
      </c>
      <c r="DF259" s="29">
        <f t="shared" si="139"/>
        <v>104476.70058121413</v>
      </c>
    </row>
    <row r="260" spans="1:110" ht="14.25" x14ac:dyDescent="0.2">
      <c r="A260" s="22" t="s">
        <v>191</v>
      </c>
      <c r="B260" s="11">
        <v>139.54040360301479</v>
      </c>
      <c r="C260" s="11">
        <v>118.8188</v>
      </c>
      <c r="D260" s="11">
        <v>126.5609</v>
      </c>
      <c r="E260" s="11">
        <v>115.4696</v>
      </c>
      <c r="F260" s="27">
        <v>121.38876604271593</v>
      </c>
      <c r="G260" s="1"/>
      <c r="H260" s="1"/>
      <c r="I260" s="1"/>
      <c r="J260" s="10"/>
      <c r="K260" s="11">
        <v>190.5318</v>
      </c>
      <c r="L260" s="11">
        <v>123.2899</v>
      </c>
      <c r="M260" s="11">
        <v>93.504509999999996</v>
      </c>
      <c r="N260" s="27">
        <f t="shared" si="140"/>
        <v>407.32621</v>
      </c>
      <c r="O260" s="1"/>
      <c r="P260" s="1"/>
      <c r="Q260" s="1"/>
      <c r="R260" s="27">
        <f t="shared" si="158"/>
        <v>0</v>
      </c>
      <c r="S260" s="11">
        <v>5.5955979999999998</v>
      </c>
      <c r="T260" s="11">
        <v>3.09083</v>
      </c>
      <c r="U260" s="11">
        <v>3.3029950000000001</v>
      </c>
      <c r="V260" s="27">
        <f t="shared" si="141"/>
        <v>11.989422999999999</v>
      </c>
      <c r="W260" s="27">
        <f t="shared" si="142"/>
        <v>184.93620200000001</v>
      </c>
      <c r="X260" s="27">
        <f t="shared" si="143"/>
        <v>120.19907000000001</v>
      </c>
      <c r="Y260" s="27">
        <f t="shared" si="144"/>
        <v>90.201515000000001</v>
      </c>
      <c r="Z260" s="27">
        <f t="shared" si="145"/>
        <v>395.33678700000002</v>
      </c>
      <c r="AA260" s="11">
        <v>8.4494109999999996</v>
      </c>
      <c r="AB260" s="11">
        <v>4.1953199999999997</v>
      </c>
      <c r="AC260" s="11">
        <v>4.1023589999999999</v>
      </c>
      <c r="AD260" s="27">
        <f t="shared" si="159"/>
        <v>16.74709</v>
      </c>
      <c r="AE260" s="11">
        <v>20760.189999999999</v>
      </c>
      <c r="AF260" s="11">
        <v>13423.37</v>
      </c>
      <c r="AG260" s="11">
        <v>8431.8160000000007</v>
      </c>
      <c r="AH260" s="27">
        <f t="shared" si="146"/>
        <v>42615.375999999997</v>
      </c>
      <c r="AI260" s="27">
        <f t="shared" si="123"/>
        <v>91.88482104090032</v>
      </c>
      <c r="AJ260" s="27">
        <f t="shared" si="124"/>
        <v>100.14443438941035</v>
      </c>
      <c r="AK260" s="27">
        <f t="shared" si="125"/>
        <v>85.226805587774052</v>
      </c>
      <c r="AL260" s="27">
        <f t="shared" si="126"/>
        <v>92.86195222363898</v>
      </c>
      <c r="AM260" s="11">
        <v>3.4164569999999999</v>
      </c>
      <c r="AN260" s="11">
        <v>3.0068959999999998</v>
      </c>
      <c r="AO260" s="11">
        <v>3.8106460000000002</v>
      </c>
      <c r="AP260" s="27">
        <f t="shared" si="160"/>
        <v>3.3867159022312729</v>
      </c>
      <c r="AQ260" s="11">
        <v>247.315</v>
      </c>
      <c r="AR260" s="11">
        <v>139.52330000000001</v>
      </c>
      <c r="AS260" s="11">
        <v>107.65519999999999</v>
      </c>
      <c r="AT260" s="27">
        <f t="shared" si="161"/>
        <v>494.49349999999998</v>
      </c>
      <c r="AU260" s="11">
        <v>310.061276573143</v>
      </c>
      <c r="AV260" s="11">
        <v>16396.044126868142</v>
      </c>
      <c r="AW260" s="11">
        <v>3620.7699351506894</v>
      </c>
      <c r="AX260" s="11">
        <v>3337.4839999999999</v>
      </c>
      <c r="AY260" s="11">
        <v>2501.308</v>
      </c>
      <c r="AZ260" s="11">
        <v>1260.1189999999999</v>
      </c>
      <c r="BA260" s="27">
        <f t="shared" si="147"/>
        <v>7098.9109999999991</v>
      </c>
      <c r="BB260" s="11">
        <v>364.60449999999997</v>
      </c>
      <c r="BC260" s="11">
        <v>362.73419999999999</v>
      </c>
      <c r="BD260" s="11">
        <v>514.04390000000001</v>
      </c>
      <c r="BE260" s="27">
        <f t="shared" si="148"/>
        <v>1241.3825999999999</v>
      </c>
      <c r="BF260" s="11">
        <v>3714.6219999999998</v>
      </c>
      <c r="BG260" s="11">
        <v>2854.357</v>
      </c>
      <c r="BH260" s="11">
        <v>1694.616</v>
      </c>
      <c r="BI260" s="27">
        <f t="shared" si="127"/>
        <v>8263.5949999999993</v>
      </c>
      <c r="BJ260" s="11">
        <v>3431.2269999999999</v>
      </c>
      <c r="BK260" s="11">
        <v>2571.9229999999998</v>
      </c>
      <c r="BL260" s="11">
        <v>1295.797</v>
      </c>
      <c r="BM260" s="27">
        <f t="shared" si="156"/>
        <v>7298.9470000000001</v>
      </c>
      <c r="BN260" s="11">
        <v>283.39519999999999</v>
      </c>
      <c r="BO260" s="11">
        <v>282.43389999999999</v>
      </c>
      <c r="BP260" s="11">
        <v>398.81970000000001</v>
      </c>
      <c r="BQ260" s="27">
        <f t="shared" si="128"/>
        <v>964.64879999999994</v>
      </c>
      <c r="BR260" s="11">
        <v>558.32410000000004</v>
      </c>
      <c r="BS260" s="11">
        <v>316.25330000000002</v>
      </c>
      <c r="BT260" s="11">
        <v>233.9348</v>
      </c>
      <c r="BU260" s="27">
        <f t="shared" si="149"/>
        <v>1108.5122000000001</v>
      </c>
      <c r="BV260" s="11">
        <v>1.5900479999999999</v>
      </c>
      <c r="BW260" s="11">
        <v>0.83201610000000004</v>
      </c>
      <c r="BX260" s="11">
        <v>0.69737669999999996</v>
      </c>
      <c r="BY260" s="27">
        <f t="shared" si="150"/>
        <v>3.1194408</v>
      </c>
      <c r="BZ260" s="11">
        <v>225.93709999999999</v>
      </c>
      <c r="CA260" s="11">
        <v>134.0401</v>
      </c>
      <c r="CB260" s="11">
        <v>98.933850000000007</v>
      </c>
      <c r="CC260" s="27">
        <f t="shared" si="151"/>
        <v>458.91104999999999</v>
      </c>
      <c r="CD260" s="11">
        <v>32695.48</v>
      </c>
      <c r="CE260" s="11">
        <v>21140.63</v>
      </c>
      <c r="CF260" s="11">
        <v>13279.37</v>
      </c>
      <c r="CG260" s="27">
        <f t="shared" si="152"/>
        <v>67115.48</v>
      </c>
      <c r="CH260" s="11">
        <v>23393.06</v>
      </c>
      <c r="CI260" s="11">
        <v>15125.76</v>
      </c>
      <c r="CJ260" s="11">
        <v>9501.1610000000001</v>
      </c>
      <c r="CK260" s="27">
        <f t="shared" si="153"/>
        <v>48019.981</v>
      </c>
      <c r="CL260" s="11">
        <v>33.85416</v>
      </c>
      <c r="CM260" s="11">
        <v>23.729790000000001</v>
      </c>
      <c r="CN260" s="11">
        <v>15.10169</v>
      </c>
      <c r="CO260" s="27">
        <f t="shared" si="154"/>
        <v>72.685640000000006</v>
      </c>
      <c r="CP260" s="11">
        <v>23.81823</v>
      </c>
      <c r="CQ260" s="11">
        <v>16.759630000000001</v>
      </c>
      <c r="CR260" s="11">
        <v>10.622629999999999</v>
      </c>
      <c r="CS260" s="27">
        <f t="shared" si="155"/>
        <v>51.200490000000002</v>
      </c>
      <c r="CT260" s="11">
        <v>139.54040360301479</v>
      </c>
      <c r="CU260" s="29">
        <v>2.4711483859888443</v>
      </c>
      <c r="CV260" s="29">
        <f t="shared" si="129"/>
        <v>2.3593931965135808</v>
      </c>
      <c r="CW260" s="29">
        <f t="shared" si="130"/>
        <v>2.3645577322625164</v>
      </c>
      <c r="CX260" s="29">
        <f t="shared" si="131"/>
        <v>2.4155273663599952</v>
      </c>
      <c r="CY260" s="29">
        <f t="shared" si="132"/>
        <v>41898.710802560738</v>
      </c>
      <c r="CZ260" s="29">
        <f t="shared" si="133"/>
        <v>47827.991043887923</v>
      </c>
      <c r="DA260" s="29">
        <f t="shared" si="134"/>
        <v>40614.568674690556</v>
      </c>
      <c r="DB260" s="29">
        <f t="shared" si="135"/>
        <v>43319.307626925525</v>
      </c>
      <c r="DC260" s="29">
        <f t="shared" si="136"/>
        <v>103537.9315747613</v>
      </c>
      <c r="DD260" s="29">
        <f t="shared" si="137"/>
        <v>112845.03667186163</v>
      </c>
      <c r="DE260" s="29">
        <f t="shared" si="138"/>
        <v>96035.492402246542</v>
      </c>
      <c r="DF260" s="29">
        <f t="shared" si="139"/>
        <v>104638.97306460587</v>
      </c>
    </row>
    <row r="261" spans="1:110" ht="14.25" x14ac:dyDescent="0.2">
      <c r="A261" s="22" t="s">
        <v>192</v>
      </c>
      <c r="B261" s="11">
        <v>140.23505114796765</v>
      </c>
      <c r="C261" s="11">
        <v>119.2406</v>
      </c>
      <c r="D261" s="11">
        <v>127.0676</v>
      </c>
      <c r="E261" s="11">
        <v>115.9174</v>
      </c>
      <c r="F261" s="27">
        <v>121.84826645805541</v>
      </c>
      <c r="G261" s="1"/>
      <c r="H261" s="1"/>
      <c r="I261" s="1"/>
      <c r="J261" s="10"/>
      <c r="K261" s="11">
        <v>190.87649999999999</v>
      </c>
      <c r="L261" s="11">
        <v>123.5651</v>
      </c>
      <c r="M261" s="11">
        <v>93.673760000000001</v>
      </c>
      <c r="N261" s="27">
        <f t="shared" si="140"/>
        <v>408.11536000000001</v>
      </c>
      <c r="O261" s="1"/>
      <c r="P261" s="1"/>
      <c r="Q261" s="1"/>
      <c r="R261" s="27">
        <f t="shared" si="158"/>
        <v>0</v>
      </c>
      <c r="S261" s="11">
        <v>5.5833690000000002</v>
      </c>
      <c r="T261" s="11">
        <v>3.0863230000000001</v>
      </c>
      <c r="U261" s="11">
        <v>3.297024</v>
      </c>
      <c r="V261" s="27">
        <f t="shared" si="141"/>
        <v>11.966716000000002</v>
      </c>
      <c r="W261" s="27">
        <f t="shared" si="142"/>
        <v>185.29313099999999</v>
      </c>
      <c r="X261" s="27">
        <f t="shared" si="143"/>
        <v>120.47877700000001</v>
      </c>
      <c r="Y261" s="27">
        <f t="shared" si="144"/>
        <v>90.376736000000008</v>
      </c>
      <c r="Z261" s="27">
        <f t="shared" si="145"/>
        <v>396.14864399999999</v>
      </c>
      <c r="AA261" s="11">
        <v>8.4382269999999995</v>
      </c>
      <c r="AB261" s="11">
        <v>4.1884040000000002</v>
      </c>
      <c r="AC261" s="11">
        <v>4.1098080000000001</v>
      </c>
      <c r="AD261" s="27">
        <f t="shared" si="159"/>
        <v>16.736439000000001</v>
      </c>
      <c r="AE261" s="11">
        <v>20870.45</v>
      </c>
      <c r="AF261" s="11">
        <v>13500.21</v>
      </c>
      <c r="AG261" s="11">
        <v>8477.1650000000009</v>
      </c>
      <c r="AH261" s="27">
        <f t="shared" si="146"/>
        <v>42847.825000000004</v>
      </c>
      <c r="AI261" s="27">
        <f t="shared" si="123"/>
        <v>92.049713712597622</v>
      </c>
      <c r="AJ261" s="27">
        <f t="shared" si="124"/>
        <v>100.31550593524177</v>
      </c>
      <c r="AK261" s="27">
        <f t="shared" si="125"/>
        <v>85.366165586997539</v>
      </c>
      <c r="AL261" s="27">
        <f t="shared" si="126"/>
        <v>93.023831136394065</v>
      </c>
      <c r="AM261" s="11">
        <v>3.4044660000000002</v>
      </c>
      <c r="AN261" s="11">
        <v>2.994723</v>
      </c>
      <c r="AO261" s="11">
        <v>3.8091020000000002</v>
      </c>
      <c r="AP261" s="27">
        <f t="shared" si="160"/>
        <v>3.3769270890606857</v>
      </c>
      <c r="AQ261" s="11">
        <v>247.85759999999999</v>
      </c>
      <c r="AR261" s="11">
        <v>139.8595</v>
      </c>
      <c r="AS261" s="11">
        <v>107.8944</v>
      </c>
      <c r="AT261" s="27">
        <f t="shared" si="161"/>
        <v>495.61149999999998</v>
      </c>
      <c r="AU261" s="11">
        <v>313.8095739086761</v>
      </c>
      <c r="AV261" s="11">
        <v>16579.249868916519</v>
      </c>
      <c r="AW261" s="11">
        <v>3658.6924675902405</v>
      </c>
      <c r="AX261" s="11">
        <v>3303.0540000000001</v>
      </c>
      <c r="AY261" s="11">
        <v>2474.5369999999998</v>
      </c>
      <c r="AZ261" s="11">
        <v>1242.473</v>
      </c>
      <c r="BA261" s="27">
        <f t="shared" si="147"/>
        <v>7020.0640000000003</v>
      </c>
      <c r="BB261" s="11">
        <v>361.55889999999999</v>
      </c>
      <c r="BC261" s="11">
        <v>361.04559999999998</v>
      </c>
      <c r="BD261" s="11">
        <v>513.80110000000002</v>
      </c>
      <c r="BE261" s="27">
        <f t="shared" si="148"/>
        <v>1236.4056</v>
      </c>
      <c r="BF261" s="11">
        <v>3675.4380000000001</v>
      </c>
      <c r="BG261" s="11">
        <v>2823.739</v>
      </c>
      <c r="BH261" s="11">
        <v>1676.241</v>
      </c>
      <c r="BI261" s="27">
        <f t="shared" si="127"/>
        <v>8175.4179999999997</v>
      </c>
      <c r="BJ261" s="11">
        <v>3394.61</v>
      </c>
      <c r="BK261" s="11">
        <v>2543.4119999999998</v>
      </c>
      <c r="BL261" s="11">
        <v>1277.923</v>
      </c>
      <c r="BM261" s="27">
        <f t="shared" si="156"/>
        <v>7215.9449999999997</v>
      </c>
      <c r="BN261" s="11">
        <v>280.82819999999998</v>
      </c>
      <c r="BO261" s="11">
        <v>280.32670000000002</v>
      </c>
      <c r="BP261" s="11">
        <v>398.31790000000001</v>
      </c>
      <c r="BQ261" s="27">
        <f t="shared" si="128"/>
        <v>959.47280000000001</v>
      </c>
      <c r="BR261" s="11">
        <v>559.94140000000004</v>
      </c>
      <c r="BS261" s="11">
        <v>317.31380000000001</v>
      </c>
      <c r="BT261" s="11">
        <v>234.65649999999999</v>
      </c>
      <c r="BU261" s="27">
        <f t="shared" si="149"/>
        <v>1111.9117000000001</v>
      </c>
      <c r="BV261" s="11">
        <v>1.5843640000000001</v>
      </c>
      <c r="BW261" s="11">
        <v>0.8229204</v>
      </c>
      <c r="BX261" s="11">
        <v>0.69372579999999995</v>
      </c>
      <c r="BY261" s="27">
        <f t="shared" si="150"/>
        <v>3.1010102000000002</v>
      </c>
      <c r="BZ261" s="11">
        <v>226.7302</v>
      </c>
      <c r="CA261" s="11">
        <v>134.57749999999999</v>
      </c>
      <c r="CB261" s="11">
        <v>99.303569999999993</v>
      </c>
      <c r="CC261" s="27">
        <f t="shared" si="151"/>
        <v>460.61126999999993</v>
      </c>
      <c r="CD261" s="11">
        <v>33035.85</v>
      </c>
      <c r="CE261" s="11">
        <v>21369.5</v>
      </c>
      <c r="CF261" s="11">
        <v>13418.51</v>
      </c>
      <c r="CG261" s="27">
        <f t="shared" si="152"/>
        <v>67823.86</v>
      </c>
      <c r="CH261" s="11">
        <v>23518.16</v>
      </c>
      <c r="CI261" s="11">
        <v>15212.91</v>
      </c>
      <c r="CJ261" s="11">
        <v>9552.6119999999992</v>
      </c>
      <c r="CK261" s="27">
        <f t="shared" si="153"/>
        <v>48283.682000000001</v>
      </c>
      <c r="CL261" s="11">
        <v>34.251989999999999</v>
      </c>
      <c r="CM261" s="11">
        <v>24.030249999999999</v>
      </c>
      <c r="CN261" s="11">
        <v>15.229229999999999</v>
      </c>
      <c r="CO261" s="27">
        <f t="shared" si="154"/>
        <v>73.511470000000003</v>
      </c>
      <c r="CP261" s="11">
        <v>23.981940000000002</v>
      </c>
      <c r="CQ261" s="11">
        <v>16.890309999999999</v>
      </c>
      <c r="CR261" s="11">
        <v>10.66001</v>
      </c>
      <c r="CS261" s="27">
        <f t="shared" si="155"/>
        <v>51.532260000000001</v>
      </c>
      <c r="CT261" s="11">
        <v>140.23505114796765</v>
      </c>
      <c r="CU261" s="29">
        <v>2.4696374810237014</v>
      </c>
      <c r="CV261" s="29">
        <f t="shared" si="129"/>
        <v>2.357851795433858</v>
      </c>
      <c r="CW261" s="29">
        <f t="shared" si="130"/>
        <v>2.3630217926706965</v>
      </c>
      <c r="CX261" s="29">
        <f t="shared" si="131"/>
        <v>2.413991520441956</v>
      </c>
      <c r="CY261" s="29">
        <f t="shared" si="132"/>
        <v>42001.109401805261</v>
      </c>
      <c r="CZ261" s="29">
        <f t="shared" si="133"/>
        <v>47942.793537501362</v>
      </c>
      <c r="DA261" s="29">
        <f t="shared" si="134"/>
        <v>40708.917076663121</v>
      </c>
      <c r="DB261" s="29">
        <f t="shared" si="135"/>
        <v>43424.025486915911</v>
      </c>
      <c r="DC261" s="29">
        <f t="shared" si="136"/>
        <v>103727.51402327525</v>
      </c>
      <c r="DD261" s="29">
        <f t="shared" si="137"/>
        <v>113042.00182051235</v>
      </c>
      <c r="DE261" s="29">
        <f t="shared" si="138"/>
        <v>96196.058208179224</v>
      </c>
      <c r="DF261" s="29">
        <f t="shared" si="139"/>
        <v>104825.22930887037</v>
      </c>
    </row>
    <row r="262" spans="1:110" ht="14.25" x14ac:dyDescent="0.2">
      <c r="A262" s="22" t="s">
        <v>193</v>
      </c>
      <c r="B262" s="11">
        <v>140.93769756749492</v>
      </c>
      <c r="C262" s="11">
        <v>119.6691</v>
      </c>
      <c r="D262" s="11">
        <v>127.5821</v>
      </c>
      <c r="E262" s="11">
        <v>116.3725</v>
      </c>
      <c r="F262" s="27">
        <v>122.31501276331332</v>
      </c>
      <c r="G262" s="1"/>
      <c r="H262" s="1"/>
      <c r="I262" s="1"/>
      <c r="J262" s="10"/>
      <c r="K262" s="11">
        <v>191.23589999999999</v>
      </c>
      <c r="L262" s="11">
        <v>123.8516</v>
      </c>
      <c r="M262" s="11">
        <v>93.849339999999998</v>
      </c>
      <c r="N262" s="27">
        <f t="shared" si="140"/>
        <v>408.93683999999996</v>
      </c>
      <c r="O262" s="1"/>
      <c r="P262" s="1"/>
      <c r="Q262" s="1"/>
      <c r="R262" s="27">
        <f t="shared" si="158"/>
        <v>0</v>
      </c>
      <c r="S262" s="11">
        <v>5.572489</v>
      </c>
      <c r="T262" s="11">
        <v>3.082551</v>
      </c>
      <c r="U262" s="11">
        <v>3.2918259999999999</v>
      </c>
      <c r="V262" s="27">
        <f t="shared" si="141"/>
        <v>11.946866</v>
      </c>
      <c r="W262" s="27">
        <f t="shared" si="142"/>
        <v>185.663411</v>
      </c>
      <c r="X262" s="27">
        <f t="shared" si="143"/>
        <v>120.76904900000001</v>
      </c>
      <c r="Y262" s="27">
        <f t="shared" si="144"/>
        <v>90.557513999999998</v>
      </c>
      <c r="Z262" s="27">
        <f t="shared" si="145"/>
        <v>396.98997399999996</v>
      </c>
      <c r="AA262" s="11">
        <v>8.4203220000000005</v>
      </c>
      <c r="AB262" s="11">
        <v>4.1783460000000003</v>
      </c>
      <c r="AC262" s="11">
        <v>4.114268</v>
      </c>
      <c r="AD262" s="27">
        <f t="shared" si="159"/>
        <v>16.712935999999999</v>
      </c>
      <c r="AE262" s="11">
        <v>20985.86</v>
      </c>
      <c r="AF262" s="11">
        <v>13577.72</v>
      </c>
      <c r="AG262" s="11">
        <v>8522.2019999999993</v>
      </c>
      <c r="AH262" s="27">
        <f t="shared" si="146"/>
        <v>43085.781999999999</v>
      </c>
      <c r="AI262" s="27">
        <f t="shared" si="123"/>
        <v>92.23961890797338</v>
      </c>
      <c r="AJ262" s="27">
        <f t="shared" si="124"/>
        <v>100.49329919836104</v>
      </c>
      <c r="AK262" s="27">
        <f t="shared" si="125"/>
        <v>85.504852952596593</v>
      </c>
      <c r="AL262" s="27">
        <f t="shared" si="126"/>
        <v>93.19985449968128</v>
      </c>
      <c r="AM262" s="11">
        <v>3.389751</v>
      </c>
      <c r="AN262" s="11">
        <v>2.9802960000000001</v>
      </c>
      <c r="AO262" s="11">
        <v>3.8047399999999998</v>
      </c>
      <c r="AP262" s="27">
        <f t="shared" si="160"/>
        <v>3.3645266050864473</v>
      </c>
      <c r="AQ262" s="11">
        <v>248.40530000000001</v>
      </c>
      <c r="AR262" s="11">
        <v>140.19900000000001</v>
      </c>
      <c r="AS262" s="11">
        <v>108.1353</v>
      </c>
      <c r="AT262" s="27">
        <f t="shared" si="161"/>
        <v>496.7396</v>
      </c>
      <c r="AU262" s="11">
        <v>317.62657843142517</v>
      </c>
      <c r="AV262" s="11">
        <v>16767.846405103242</v>
      </c>
      <c r="AW262" s="11">
        <v>3697.6638087213505</v>
      </c>
      <c r="AX262" s="11">
        <v>3274.3560000000002</v>
      </c>
      <c r="AY262" s="11">
        <v>2452.9229999999998</v>
      </c>
      <c r="AZ262" s="11">
        <v>1223.461</v>
      </c>
      <c r="BA262" s="27">
        <f t="shared" si="147"/>
        <v>6950.7400000000007</v>
      </c>
      <c r="BB262" s="11">
        <v>359.34039999999999</v>
      </c>
      <c r="BC262" s="11">
        <v>362.86450000000002</v>
      </c>
      <c r="BD262" s="11">
        <v>514.51890000000003</v>
      </c>
      <c r="BE262" s="27">
        <f t="shared" si="148"/>
        <v>1236.7238</v>
      </c>
      <c r="BF262" s="11">
        <v>3642.8130000000001</v>
      </c>
      <c r="BG262" s="11">
        <v>2801.0520000000001</v>
      </c>
      <c r="BH262" s="11">
        <v>1657.5</v>
      </c>
      <c r="BI262" s="27">
        <f t="shared" si="127"/>
        <v>8101.3649999999998</v>
      </c>
      <c r="BJ262" s="11">
        <v>3363.8629999999998</v>
      </c>
      <c r="BK262" s="11">
        <v>2520.049</v>
      </c>
      <c r="BL262" s="11">
        <v>1258.8489999999999</v>
      </c>
      <c r="BM262" s="27">
        <f t="shared" si="156"/>
        <v>7142.7610000000004</v>
      </c>
      <c r="BN262" s="11">
        <v>278.95069999999998</v>
      </c>
      <c r="BO262" s="11">
        <v>281.00349999999997</v>
      </c>
      <c r="BP262" s="11">
        <v>398.65030000000002</v>
      </c>
      <c r="BQ262" s="27">
        <f t="shared" si="128"/>
        <v>958.60449999999992</v>
      </c>
      <c r="BR262" s="11">
        <v>561.54899999999998</v>
      </c>
      <c r="BS262" s="11">
        <v>318.37060000000002</v>
      </c>
      <c r="BT262" s="11">
        <v>235.37360000000001</v>
      </c>
      <c r="BU262" s="27">
        <f t="shared" si="149"/>
        <v>1115.2932000000001</v>
      </c>
      <c r="BV262" s="11">
        <v>1.5806519999999999</v>
      </c>
      <c r="BW262" s="11">
        <v>0.82171110000000003</v>
      </c>
      <c r="BX262" s="11">
        <v>0.69166340000000004</v>
      </c>
      <c r="BY262" s="27">
        <f t="shared" si="150"/>
        <v>3.0940265</v>
      </c>
      <c r="BZ262" s="11">
        <v>227.5146</v>
      </c>
      <c r="CA262" s="11">
        <v>135.11070000000001</v>
      </c>
      <c r="CB262" s="11">
        <v>99.669219999999996</v>
      </c>
      <c r="CC262" s="27">
        <f t="shared" si="151"/>
        <v>462.29452000000003</v>
      </c>
      <c r="CD262" s="11">
        <v>33387.1</v>
      </c>
      <c r="CE262" s="11">
        <v>21601.24</v>
      </c>
      <c r="CF262" s="11">
        <v>13558.25</v>
      </c>
      <c r="CG262" s="27">
        <f t="shared" si="152"/>
        <v>68546.59</v>
      </c>
      <c r="CH262" s="11">
        <v>23648.92</v>
      </c>
      <c r="CI262" s="11">
        <v>15300.7</v>
      </c>
      <c r="CJ262" s="11">
        <v>9603.65</v>
      </c>
      <c r="CK262" s="27">
        <f t="shared" si="153"/>
        <v>48553.27</v>
      </c>
      <c r="CL262" s="11">
        <v>34.652639999999998</v>
      </c>
      <c r="CM262" s="11">
        <v>24.333279999999998</v>
      </c>
      <c r="CN262" s="11">
        <v>15.356339999999999</v>
      </c>
      <c r="CO262" s="27">
        <f t="shared" si="154"/>
        <v>74.342259999999996</v>
      </c>
      <c r="CP262" s="11">
        <v>24.144690000000001</v>
      </c>
      <c r="CQ262" s="11">
        <v>17.020579999999999</v>
      </c>
      <c r="CR262" s="11">
        <v>10.696099999999999</v>
      </c>
      <c r="CS262" s="27">
        <f t="shared" si="155"/>
        <v>51.861370000000001</v>
      </c>
      <c r="CT262" s="11">
        <v>140.93769756749492</v>
      </c>
      <c r="CU262" s="29">
        <v>2.4681888546932811</v>
      </c>
      <c r="CV262" s="29">
        <f t="shared" si="129"/>
        <v>2.3563685185555254</v>
      </c>
      <c r="CW262" s="29">
        <f t="shared" si="130"/>
        <v>2.3615475269095114</v>
      </c>
      <c r="CX262" s="29">
        <f t="shared" si="131"/>
        <v>2.4125165922364817</v>
      </c>
      <c r="CY262" s="29">
        <f t="shared" si="132"/>
        <v>42113.724715029319</v>
      </c>
      <c r="CZ262" s="29">
        <f t="shared" si="133"/>
        <v>48059.399957156849</v>
      </c>
      <c r="DA262" s="29">
        <f t="shared" si="134"/>
        <v>40801.729675715542</v>
      </c>
      <c r="DB262" s="29">
        <f t="shared" si="135"/>
        <v>43534.085924669846</v>
      </c>
      <c r="DC262" s="29">
        <f t="shared" si="136"/>
        <v>103944.62597125635</v>
      </c>
      <c r="DD262" s="29">
        <f t="shared" si="137"/>
        <v>113245.65707971316</v>
      </c>
      <c r="DE262" s="29">
        <f t="shared" si="138"/>
        <v>96355.223809316463</v>
      </c>
      <c r="DF262" s="29">
        <f t="shared" si="139"/>
        <v>105026.70462111468</v>
      </c>
    </row>
    <row r="263" spans="1:110" ht="14.25" x14ac:dyDescent="0.2">
      <c r="A263" s="22" t="s">
        <v>194</v>
      </c>
      <c r="B263" s="11">
        <v>141.64919583198704</v>
      </c>
      <c r="C263" s="11">
        <v>120.0972</v>
      </c>
      <c r="D263" s="11">
        <v>128.0966</v>
      </c>
      <c r="E263" s="11">
        <v>116.8265</v>
      </c>
      <c r="F263" s="27">
        <v>122.78115417825362</v>
      </c>
      <c r="G263" s="1"/>
      <c r="H263" s="1"/>
      <c r="I263" s="1"/>
      <c r="J263" s="10"/>
      <c r="K263" s="11">
        <v>191.58850000000001</v>
      </c>
      <c r="L263" s="11">
        <v>124.13330000000001</v>
      </c>
      <c r="M263" s="11">
        <v>94.021060000000006</v>
      </c>
      <c r="N263" s="27">
        <f t="shared" si="140"/>
        <v>409.74286000000006</v>
      </c>
      <c r="O263" s="1"/>
      <c r="P263" s="1"/>
      <c r="Q263" s="1"/>
      <c r="R263" s="27">
        <f t="shared" si="158"/>
        <v>0</v>
      </c>
      <c r="S263" s="11">
        <v>5.562189</v>
      </c>
      <c r="T263" s="11">
        <v>3.079593</v>
      </c>
      <c r="U263" s="11">
        <v>3.2872189999999999</v>
      </c>
      <c r="V263" s="27">
        <f t="shared" si="141"/>
        <v>11.929001</v>
      </c>
      <c r="W263" s="27">
        <f t="shared" si="142"/>
        <v>186.02631100000002</v>
      </c>
      <c r="X263" s="27">
        <f t="shared" si="143"/>
        <v>121.053707</v>
      </c>
      <c r="Y263" s="27">
        <f t="shared" si="144"/>
        <v>90.733841000000012</v>
      </c>
      <c r="Z263" s="27">
        <f t="shared" si="145"/>
        <v>397.81385900000009</v>
      </c>
      <c r="AA263" s="11">
        <v>8.4076780000000007</v>
      </c>
      <c r="AB263" s="11">
        <v>4.170731</v>
      </c>
      <c r="AC263" s="11">
        <v>4.1217449999999998</v>
      </c>
      <c r="AD263" s="27">
        <f t="shared" si="159"/>
        <v>16.700154000000001</v>
      </c>
      <c r="AE263" s="11">
        <v>21095.07</v>
      </c>
      <c r="AF263" s="11">
        <v>13653.91</v>
      </c>
      <c r="AG263" s="11">
        <v>8568.2209999999995</v>
      </c>
      <c r="AH263" s="27">
        <f t="shared" si="146"/>
        <v>43317.200999999994</v>
      </c>
      <c r="AI263" s="27">
        <f t="shared" si="123"/>
        <v>92.401223660591882</v>
      </c>
      <c r="AJ263" s="27">
        <f t="shared" si="124"/>
        <v>100.66115068824401</v>
      </c>
      <c r="AK263" s="27">
        <f t="shared" si="125"/>
        <v>85.652745455563277</v>
      </c>
      <c r="AL263" s="27">
        <f t="shared" si="126"/>
        <v>93.361006501854717</v>
      </c>
      <c r="AM263" s="11">
        <v>3.3770889999999998</v>
      </c>
      <c r="AN263" s="11">
        <v>2.9675880000000001</v>
      </c>
      <c r="AO263" s="11">
        <v>3.803067</v>
      </c>
      <c r="AP263" s="27">
        <f t="shared" si="160"/>
        <v>3.3542218417681533</v>
      </c>
      <c r="AQ263" s="11">
        <v>248.9623</v>
      </c>
      <c r="AR263" s="11">
        <v>140.5428</v>
      </c>
      <c r="AS263" s="11">
        <v>108.37949999999999</v>
      </c>
      <c r="AT263" s="27">
        <f t="shared" si="161"/>
        <v>497.88459999999998</v>
      </c>
      <c r="AU263" s="11">
        <v>321.5621041287705</v>
      </c>
      <c r="AV263" s="11">
        <v>16959.783765375196</v>
      </c>
      <c r="AW263" s="11">
        <v>3737.2799633101204</v>
      </c>
      <c r="AX263" s="11">
        <v>3257.1529999999998</v>
      </c>
      <c r="AY263" s="11">
        <v>2440.3290000000002</v>
      </c>
      <c r="AZ263" s="11">
        <v>1211.4749999999999</v>
      </c>
      <c r="BA263" s="27">
        <f t="shared" si="147"/>
        <v>6908.9570000000003</v>
      </c>
      <c r="BB263" s="11">
        <v>360.9837</v>
      </c>
      <c r="BC263" s="11">
        <v>367.77960000000002</v>
      </c>
      <c r="BD263" s="11">
        <v>516.66459999999995</v>
      </c>
      <c r="BE263" s="27">
        <f t="shared" si="148"/>
        <v>1245.4279000000001</v>
      </c>
      <c r="BF263" s="11">
        <v>3623.1729999999998</v>
      </c>
      <c r="BG263" s="11">
        <v>2789.2240000000002</v>
      </c>
      <c r="BH263" s="11">
        <v>1645.248</v>
      </c>
      <c r="BI263" s="27">
        <f t="shared" si="127"/>
        <v>8057.6450000000004</v>
      </c>
      <c r="BJ263" s="11">
        <v>3343.5790000000002</v>
      </c>
      <c r="BK263" s="11">
        <v>2505.027</v>
      </c>
      <c r="BL263" s="11">
        <v>1245.193</v>
      </c>
      <c r="BM263" s="27">
        <f t="shared" si="156"/>
        <v>7093.799</v>
      </c>
      <c r="BN263" s="11">
        <v>279.59359999999998</v>
      </c>
      <c r="BO263" s="11">
        <v>284.19690000000003</v>
      </c>
      <c r="BP263" s="11">
        <v>400.05470000000003</v>
      </c>
      <c r="BQ263" s="27">
        <f t="shared" si="128"/>
        <v>963.84520000000009</v>
      </c>
      <c r="BR263" s="11">
        <v>563.15430000000003</v>
      </c>
      <c r="BS263" s="11">
        <v>319.42340000000002</v>
      </c>
      <c r="BT263" s="11">
        <v>236.0891</v>
      </c>
      <c r="BU263" s="27">
        <f t="shared" si="149"/>
        <v>1118.6668</v>
      </c>
      <c r="BV263" s="11">
        <v>1.584608</v>
      </c>
      <c r="BW263" s="11">
        <v>0.82034010000000002</v>
      </c>
      <c r="BX263" s="11">
        <v>0.69271749999999999</v>
      </c>
      <c r="BY263" s="27">
        <f t="shared" si="150"/>
        <v>3.0976656</v>
      </c>
      <c r="BZ263" s="11">
        <v>228.29859999999999</v>
      </c>
      <c r="CA263" s="11">
        <v>135.64230000000001</v>
      </c>
      <c r="CB263" s="11">
        <v>100.03440000000001</v>
      </c>
      <c r="CC263" s="27">
        <f t="shared" si="151"/>
        <v>463.9753</v>
      </c>
      <c r="CD263" s="11">
        <v>33733.769999999997</v>
      </c>
      <c r="CE263" s="11">
        <v>21834.38</v>
      </c>
      <c r="CF263" s="11">
        <v>13701.7</v>
      </c>
      <c r="CG263" s="27">
        <f t="shared" si="152"/>
        <v>69269.849999999991</v>
      </c>
      <c r="CH263" s="11">
        <v>23772.74</v>
      </c>
      <c r="CI263" s="11">
        <v>15387.04</v>
      </c>
      <c r="CJ263" s="11">
        <v>9655.8109999999997</v>
      </c>
      <c r="CK263" s="27">
        <f t="shared" si="153"/>
        <v>48815.591</v>
      </c>
      <c r="CL263" s="11">
        <v>35.054009999999998</v>
      </c>
      <c r="CM263" s="11">
        <v>24.636990000000001</v>
      </c>
      <c r="CN263" s="11">
        <v>15.48096</v>
      </c>
      <c r="CO263" s="27">
        <f t="shared" si="154"/>
        <v>75.171959999999999</v>
      </c>
      <c r="CP263" s="11">
        <v>24.304829999999999</v>
      </c>
      <c r="CQ263" s="11">
        <v>17.148990000000001</v>
      </c>
      <c r="CR263" s="11">
        <v>10.7294</v>
      </c>
      <c r="CS263" s="27">
        <f t="shared" si="155"/>
        <v>52.183219999999999</v>
      </c>
      <c r="CT263" s="11">
        <v>141.64919583198704</v>
      </c>
      <c r="CU263" s="29">
        <v>2.4667444303206416</v>
      </c>
      <c r="CV263" s="29">
        <f t="shared" si="129"/>
        <v>2.3548951912493372</v>
      </c>
      <c r="CW263" s="29">
        <f t="shared" si="130"/>
        <v>2.3600791327783242</v>
      </c>
      <c r="CX263" s="29">
        <f t="shared" si="131"/>
        <v>2.411048174331694</v>
      </c>
      <c r="CY263" s="29">
        <f t="shared" si="132"/>
        <v>42213.54609207459</v>
      </c>
      <c r="CZ263" s="29">
        <f t="shared" si="133"/>
        <v>48171.298658770771</v>
      </c>
      <c r="DA263" s="29">
        <f t="shared" si="134"/>
        <v>40899.012279685936</v>
      </c>
      <c r="DB263" s="29">
        <f t="shared" si="135"/>
        <v>43637.293070644453</v>
      </c>
      <c r="DC263" s="29">
        <f t="shared" si="136"/>
        <v>104130.02970670868</v>
      </c>
      <c r="DD263" s="29">
        <f t="shared" si="137"/>
        <v>113438.35956777495</v>
      </c>
      <c r="DE263" s="29">
        <f t="shared" si="138"/>
        <v>96524.905432531203</v>
      </c>
      <c r="DF263" s="29">
        <f t="shared" si="139"/>
        <v>105211.61579075438</v>
      </c>
    </row>
    <row r="264" spans="1:110" ht="14.25" x14ac:dyDescent="0.2">
      <c r="A264" s="22" t="s">
        <v>195</v>
      </c>
      <c r="B264" s="11">
        <v>142.37093591735581</v>
      </c>
      <c r="C264" s="11">
        <v>120.5406</v>
      </c>
      <c r="D264" s="11">
        <v>128.62950000000001</v>
      </c>
      <c r="E264" s="11">
        <v>117.3039</v>
      </c>
      <c r="F264" s="27">
        <v>123.26570254728631</v>
      </c>
      <c r="G264" s="1"/>
      <c r="H264" s="1"/>
      <c r="I264" s="1"/>
      <c r="J264" s="10"/>
      <c r="K264" s="11">
        <v>191.96639999999999</v>
      </c>
      <c r="L264" s="11">
        <v>124.43040000000001</v>
      </c>
      <c r="M264" s="11">
        <v>94.205060000000003</v>
      </c>
      <c r="N264" s="27">
        <f t="shared" si="140"/>
        <v>410.60185999999999</v>
      </c>
      <c r="O264" s="1"/>
      <c r="P264" s="1"/>
      <c r="Q264" s="1"/>
      <c r="R264" s="27">
        <f t="shared" si="158"/>
        <v>0</v>
      </c>
      <c r="S264" s="11">
        <v>5.5525029999999997</v>
      </c>
      <c r="T264" s="11">
        <v>3.0770719999999998</v>
      </c>
      <c r="U264" s="11">
        <v>3.2829969999999999</v>
      </c>
      <c r="V264" s="27">
        <f t="shared" si="141"/>
        <v>11.912571999999999</v>
      </c>
      <c r="W264" s="27">
        <f t="shared" si="142"/>
        <v>186.41389699999999</v>
      </c>
      <c r="X264" s="27">
        <f t="shared" si="143"/>
        <v>121.353328</v>
      </c>
      <c r="Y264" s="27">
        <f t="shared" si="144"/>
        <v>90.922063000000009</v>
      </c>
      <c r="Z264" s="27">
        <f t="shared" si="145"/>
        <v>398.68928799999998</v>
      </c>
      <c r="AA264" s="11">
        <v>8.4220559999999995</v>
      </c>
      <c r="AB264" s="11">
        <v>4.1756960000000003</v>
      </c>
      <c r="AC264" s="11">
        <v>4.1379849999999996</v>
      </c>
      <c r="AD264" s="27">
        <f t="shared" si="159"/>
        <v>16.735737</v>
      </c>
      <c r="AE264" s="11">
        <v>21200.46</v>
      </c>
      <c r="AF264" s="11">
        <v>13726.87</v>
      </c>
      <c r="AG264" s="11">
        <v>8613.5079999999998</v>
      </c>
      <c r="AH264" s="27">
        <f t="shared" si="146"/>
        <v>43540.838000000003</v>
      </c>
      <c r="AI264" s="27">
        <f t="shared" ref="AI264:AI327" si="162">AE264/BZ264</f>
        <v>92.54803662727349</v>
      </c>
      <c r="AJ264" s="27">
        <f t="shared" ref="AJ264:AJ327" si="163">AF264/CA264</f>
        <v>100.80767341147649</v>
      </c>
      <c r="AK264" s="27">
        <f t="shared" ref="AK264:AK327" si="164">AG264/CB264</f>
        <v>85.794988664932205</v>
      </c>
      <c r="AL264" s="27">
        <f t="shared" ref="AL264:AL327" si="165">AH264/CC264</f>
        <v>93.507411833807424</v>
      </c>
      <c r="AM264" s="11">
        <v>3.37493</v>
      </c>
      <c r="AN264" s="11">
        <v>2.9635400000000001</v>
      </c>
      <c r="AO264" s="11">
        <v>3.8090290000000002</v>
      </c>
      <c r="AP264" s="27">
        <f t="shared" si="160"/>
        <v>3.3532765188211013</v>
      </c>
      <c r="AQ264" s="11">
        <v>249.54759999999999</v>
      </c>
      <c r="AR264" s="11">
        <v>140.9023</v>
      </c>
      <c r="AS264" s="11">
        <v>108.6362</v>
      </c>
      <c r="AT264" s="27">
        <f t="shared" si="161"/>
        <v>499.08609999999999</v>
      </c>
      <c r="AU264" s="11">
        <v>325.51679427759836</v>
      </c>
      <c r="AV264" s="11">
        <v>17155.317669689812</v>
      </c>
      <c r="AW264" s="11">
        <v>3776.9554293050151</v>
      </c>
      <c r="AX264" s="11">
        <v>3238.0970000000002</v>
      </c>
      <c r="AY264" s="11">
        <v>2426.835</v>
      </c>
      <c r="AZ264" s="11">
        <v>1198.2159999999999</v>
      </c>
      <c r="BA264" s="27">
        <f t="shared" si="147"/>
        <v>6863.148000000001</v>
      </c>
      <c r="BB264" s="11">
        <v>362.81130000000002</v>
      </c>
      <c r="BC264" s="11">
        <v>372.48410000000001</v>
      </c>
      <c r="BD264" s="11">
        <v>518.63400000000001</v>
      </c>
      <c r="BE264" s="27">
        <f t="shared" si="148"/>
        <v>1253.9294</v>
      </c>
      <c r="BF264" s="11">
        <v>3604.6689999999999</v>
      </c>
      <c r="BG264" s="11">
        <v>2778.6729999999998</v>
      </c>
      <c r="BH264" s="11">
        <v>1633.057</v>
      </c>
      <c r="BI264" s="27">
        <f t="shared" ref="BI264:BI327" si="166">SUM(BF264:BH264)</f>
        <v>8016.3989999999994</v>
      </c>
      <c r="BJ264" s="11">
        <v>3323.8380000000002</v>
      </c>
      <c r="BK264" s="11">
        <v>2490.9180000000001</v>
      </c>
      <c r="BL264" s="11">
        <v>1231.5039999999999</v>
      </c>
      <c r="BM264" s="27">
        <f t="shared" si="156"/>
        <v>7046.26</v>
      </c>
      <c r="BN264" s="11">
        <v>280.83179999999999</v>
      </c>
      <c r="BO264" s="11">
        <v>287.75549999999998</v>
      </c>
      <c r="BP264" s="11">
        <v>401.55290000000002</v>
      </c>
      <c r="BQ264" s="27">
        <f t="shared" ref="BQ264:BQ327" si="167">SUM(BN264:BP264)</f>
        <v>970.14019999999994</v>
      </c>
      <c r="BR264" s="11">
        <v>564.75609999999995</v>
      </c>
      <c r="BS264" s="11">
        <v>320.47239999999999</v>
      </c>
      <c r="BT264" s="11">
        <v>236.80279999999999</v>
      </c>
      <c r="BU264" s="27">
        <f t="shared" si="149"/>
        <v>1122.0312999999999</v>
      </c>
      <c r="BV264" s="11">
        <v>1.587645</v>
      </c>
      <c r="BW264" s="11">
        <v>0.81931149999999997</v>
      </c>
      <c r="BX264" s="11">
        <v>0.69369289999999995</v>
      </c>
      <c r="BY264" s="27">
        <f t="shared" si="150"/>
        <v>3.1006493999999996</v>
      </c>
      <c r="BZ264" s="11">
        <v>229.0752</v>
      </c>
      <c r="CA264" s="11">
        <v>136.16890000000001</v>
      </c>
      <c r="CB264" s="11">
        <v>100.3964</v>
      </c>
      <c r="CC264" s="27">
        <f t="shared" si="151"/>
        <v>465.64049999999997</v>
      </c>
      <c r="CD264" s="11">
        <v>34075.79</v>
      </c>
      <c r="CE264" s="11">
        <v>22063.39</v>
      </c>
      <c r="CF264" s="11">
        <v>13844.61</v>
      </c>
      <c r="CG264" s="27">
        <f t="shared" si="152"/>
        <v>69983.790000000008</v>
      </c>
      <c r="CH264" s="11">
        <v>23892.080000000002</v>
      </c>
      <c r="CI264" s="11">
        <v>15469.64</v>
      </c>
      <c r="CJ264" s="11">
        <v>9707.08</v>
      </c>
      <c r="CK264" s="27">
        <f t="shared" si="153"/>
        <v>49068.800000000003</v>
      </c>
      <c r="CL264" s="11">
        <v>35.462350000000001</v>
      </c>
      <c r="CM264" s="11">
        <v>24.945779999999999</v>
      </c>
      <c r="CN264" s="11">
        <v>15.62373</v>
      </c>
      <c r="CO264" s="27">
        <f t="shared" si="154"/>
        <v>76.031859999999995</v>
      </c>
      <c r="CP264" s="11">
        <v>24.466529999999999</v>
      </c>
      <c r="CQ264" s="11">
        <v>17.278479999999998</v>
      </c>
      <c r="CR264" s="11">
        <v>10.77436</v>
      </c>
      <c r="CS264" s="27">
        <f t="shared" si="155"/>
        <v>52.519369999999995</v>
      </c>
      <c r="CT264" s="11">
        <v>142.37093591735581</v>
      </c>
      <c r="CU264" s="29">
        <v>2.4653742526471656</v>
      </c>
      <c r="CV264" s="29">
        <f t="shared" ref="CV264:CV327" si="168">BS264/CA264</f>
        <v>2.3534918766326229</v>
      </c>
      <c r="CW264" s="29">
        <f t="shared" ref="CW264:CW327" si="169">BT264/CB264</f>
        <v>2.3586781996167194</v>
      </c>
      <c r="CX264" s="29">
        <f t="shared" ref="CX264:CX327" si="170">BU264/CC264</f>
        <v>2.4096514371065232</v>
      </c>
      <c r="CY264" s="29">
        <f t="shared" ref="CY264:CY327" si="171">(CH264/BR264)*1000</f>
        <v>42305.129594881764</v>
      </c>
      <c r="CZ264" s="29">
        <f t="shared" ref="CZ264:CZ327" si="172">(CI264/BS264)*1000</f>
        <v>48271.364398307</v>
      </c>
      <c r="DA264" s="29">
        <f t="shared" ref="DA264:DA327" si="173">(CJ264/BT264)*1000</f>
        <v>40992.251780806648</v>
      </c>
      <c r="DB264" s="29">
        <f t="shared" ref="DB264:DB327" si="174">(CK264/BU264)*1000</f>
        <v>43732.113355483052</v>
      </c>
      <c r="DC264" s="29">
        <f t="shared" ref="DC264:DC327" si="175">(CH264/BZ264)*1000</f>
        <v>104297.97725812311</v>
      </c>
      <c r="DD264" s="29">
        <f t="shared" ref="DD264:DD327" si="176">(CI264/CA264)*1000</f>
        <v>113606.26398538872</v>
      </c>
      <c r="DE264" s="29">
        <f t="shared" ref="DE264:DE327" si="177">(CJ264/CB264)*1000</f>
        <v>96687.530628588283</v>
      </c>
      <c r="DF264" s="29">
        <f t="shared" ref="DF264:DF327" si="178">(CK264/CC264)*1000</f>
        <v>105379.1497947451</v>
      </c>
    </row>
    <row r="265" spans="1:110" ht="14.25" x14ac:dyDescent="0.2">
      <c r="A265" s="22" t="s">
        <v>196</v>
      </c>
      <c r="B265" s="11">
        <v>143.09621136574572</v>
      </c>
      <c r="C265" s="11">
        <v>120.9627</v>
      </c>
      <c r="D265" s="11">
        <v>129.13759999999999</v>
      </c>
      <c r="E265" s="11">
        <v>117.75279999999999</v>
      </c>
      <c r="F265" s="27">
        <v>123.72618309059703</v>
      </c>
      <c r="G265" s="1"/>
      <c r="H265" s="1"/>
      <c r="I265" s="1"/>
      <c r="J265" s="10"/>
      <c r="K265" s="11">
        <v>192.31219999999999</v>
      </c>
      <c r="L265" s="11">
        <v>124.7089</v>
      </c>
      <c r="M265" s="11">
        <v>94.375680000000003</v>
      </c>
      <c r="N265" s="27">
        <f t="shared" ref="N265:N328" si="179">SUM(K265:M265)</f>
        <v>411.39677999999998</v>
      </c>
      <c r="O265" s="1"/>
      <c r="P265" s="1"/>
      <c r="Q265" s="1"/>
      <c r="R265" s="27">
        <f t="shared" si="158"/>
        <v>0</v>
      </c>
      <c r="S265" s="11">
        <v>5.5417110000000003</v>
      </c>
      <c r="T265" s="11">
        <v>3.0732490000000001</v>
      </c>
      <c r="U265" s="11">
        <v>3.2776160000000001</v>
      </c>
      <c r="V265" s="27">
        <f t="shared" ref="V265:V328" si="180">SUM(S265:U265)</f>
        <v>11.892576</v>
      </c>
      <c r="W265" s="27">
        <f t="shared" ref="W265:W328" si="181">K265-S265</f>
        <v>186.770489</v>
      </c>
      <c r="X265" s="27">
        <f t="shared" ref="X265:X328" si="182">L265-T265</f>
        <v>121.635651</v>
      </c>
      <c r="Y265" s="27">
        <f t="shared" ref="Y265:Y328" si="183">M265-U265</f>
        <v>91.098064000000008</v>
      </c>
      <c r="Z265" s="27">
        <f t="shared" ref="Z265:Z328" si="184">N265-V265</f>
        <v>399.50420399999996</v>
      </c>
      <c r="AA265" s="11">
        <v>8.4375889999999991</v>
      </c>
      <c r="AB265" s="11">
        <v>4.1811870000000004</v>
      </c>
      <c r="AC265" s="11">
        <v>4.158175</v>
      </c>
      <c r="AD265" s="27">
        <f t="shared" si="159"/>
        <v>16.776951</v>
      </c>
      <c r="AE265" s="11">
        <v>21307.63</v>
      </c>
      <c r="AF265" s="11">
        <v>13799.16</v>
      </c>
      <c r="AG265" s="11">
        <v>8657.8629999999994</v>
      </c>
      <c r="AH265" s="27">
        <f t="shared" ref="AH265:AH328" si="185">SUM(AE265:AG265)</f>
        <v>43764.652999999998</v>
      </c>
      <c r="AI265" s="27">
        <f t="shared" si="162"/>
        <v>92.704465232393886</v>
      </c>
      <c r="AJ265" s="27">
        <f t="shared" si="163"/>
        <v>100.9495689629946</v>
      </c>
      <c r="AK265" s="27">
        <f t="shared" si="164"/>
        <v>85.929774274453592</v>
      </c>
      <c r="AL265" s="27">
        <f t="shared" si="165"/>
        <v>93.655619788338541</v>
      </c>
      <c r="AM265" s="11">
        <v>3.3733879999999998</v>
      </c>
      <c r="AN265" s="11">
        <v>2.959981</v>
      </c>
      <c r="AO265" s="11">
        <v>3.8187319999999998</v>
      </c>
      <c r="AP265" s="27">
        <f t="shared" si="160"/>
        <v>3.3535913336086529</v>
      </c>
      <c r="AQ265" s="11">
        <v>250.12209999999999</v>
      </c>
      <c r="AR265" s="11">
        <v>141.25720000000001</v>
      </c>
      <c r="AS265" s="11">
        <v>108.88890000000001</v>
      </c>
      <c r="AT265" s="27">
        <f t="shared" si="161"/>
        <v>500.26819999999998</v>
      </c>
      <c r="AU265" s="11">
        <v>329.50719774619205</v>
      </c>
      <c r="AV265" s="11">
        <v>17351.16009856177</v>
      </c>
      <c r="AW265" s="11">
        <v>3817.2233400795049</v>
      </c>
      <c r="AX265" s="11">
        <v>3218.8069999999998</v>
      </c>
      <c r="AY265" s="11">
        <v>2413.5929999999998</v>
      </c>
      <c r="AZ265" s="11">
        <v>1189.999</v>
      </c>
      <c r="BA265" s="27">
        <f t="shared" ref="BA265:BA328" si="186">SUM(AX265:AZ265)</f>
        <v>6822.3989999999994</v>
      </c>
      <c r="BB265" s="11">
        <v>364.45530000000002</v>
      </c>
      <c r="BC265" s="11">
        <v>374.46109999999999</v>
      </c>
      <c r="BD265" s="11">
        <v>519.74670000000003</v>
      </c>
      <c r="BE265" s="27">
        <f t="shared" ref="BE265:BE328" si="187">SUM(BB265:BD265)</f>
        <v>1258.6631000000002</v>
      </c>
      <c r="BF265" s="11">
        <v>3586.335</v>
      </c>
      <c r="BG265" s="11">
        <v>2767.058</v>
      </c>
      <c r="BH265" s="11">
        <v>1624.6679999999999</v>
      </c>
      <c r="BI265" s="27">
        <f t="shared" si="166"/>
        <v>7978.0609999999997</v>
      </c>
      <c r="BJ265" s="11">
        <v>3304.2080000000001</v>
      </c>
      <c r="BK265" s="11">
        <v>2477.3389999999999</v>
      </c>
      <c r="BL265" s="11">
        <v>1222.1130000000001</v>
      </c>
      <c r="BM265" s="27">
        <f t="shared" si="156"/>
        <v>7003.6600000000008</v>
      </c>
      <c r="BN265" s="11">
        <v>282.12720000000002</v>
      </c>
      <c r="BO265" s="11">
        <v>289.71859999999998</v>
      </c>
      <c r="BP265" s="11">
        <v>402.55489999999998</v>
      </c>
      <c r="BQ265" s="27">
        <f t="shared" si="167"/>
        <v>974.40070000000003</v>
      </c>
      <c r="BR265" s="11">
        <v>566.35760000000005</v>
      </c>
      <c r="BS265" s="11">
        <v>321.52589999999998</v>
      </c>
      <c r="BT265" s="11">
        <v>237.5163</v>
      </c>
      <c r="BU265" s="27">
        <f t="shared" ref="BU265:BU328" si="188">SUM(BR265:BT265)</f>
        <v>1125.3998000000001</v>
      </c>
      <c r="BV265" s="11">
        <v>1.5938220000000001</v>
      </c>
      <c r="BW265" s="11">
        <v>0.8265574</v>
      </c>
      <c r="BX265" s="11">
        <v>0.69624350000000002</v>
      </c>
      <c r="BY265" s="27">
        <f t="shared" ref="BY265:BY328" si="189">SUM(BV265:BX265)</f>
        <v>3.1166228999999999</v>
      </c>
      <c r="BZ265" s="11">
        <v>229.84469999999999</v>
      </c>
      <c r="CA265" s="11">
        <v>136.6936</v>
      </c>
      <c r="CB265" s="11">
        <v>100.7551</v>
      </c>
      <c r="CC265" s="27">
        <f t="shared" ref="CC265:CC328" si="190">SUM(BZ265:CB265)</f>
        <v>467.29340000000002</v>
      </c>
      <c r="CD265" s="11">
        <v>34423.33</v>
      </c>
      <c r="CE265" s="11">
        <v>22293.1</v>
      </c>
      <c r="CF265" s="11">
        <v>13987.13</v>
      </c>
      <c r="CG265" s="27">
        <f t="shared" ref="CG265:CG328" si="191">SUM(CD265:CF265)</f>
        <v>70703.56</v>
      </c>
      <c r="CH265" s="11">
        <v>24013.26</v>
      </c>
      <c r="CI265" s="11">
        <v>15551.37</v>
      </c>
      <c r="CJ265" s="11">
        <v>9757.2340000000004</v>
      </c>
      <c r="CK265" s="27">
        <f t="shared" ref="CK265:CK328" si="192">SUM(CH265:CJ265)</f>
        <v>49321.864000000001</v>
      </c>
      <c r="CL265" s="11">
        <v>35.869399999999999</v>
      </c>
      <c r="CM265" s="11">
        <v>25.25433</v>
      </c>
      <c r="CN265" s="11">
        <v>15.751910000000001</v>
      </c>
      <c r="CO265" s="27">
        <f t="shared" ref="CO265:CO328" si="193">SUM(CL265:CN265)</f>
        <v>76.87563999999999</v>
      </c>
      <c r="CP265" s="11">
        <v>24.6251</v>
      </c>
      <c r="CQ265" s="11">
        <v>17.406079999999999</v>
      </c>
      <c r="CR265" s="11">
        <v>10.80838</v>
      </c>
      <c r="CS265" s="27">
        <f t="shared" ref="CS265:CS328" si="194">SUM(CP265:CR265)</f>
        <v>52.839559999999999</v>
      </c>
      <c r="CT265" s="11">
        <v>143.09621136574572</v>
      </c>
      <c r="CU265" s="29">
        <v>2.4640881429939436</v>
      </c>
      <c r="CV265" s="29">
        <f t="shared" si="168"/>
        <v>2.3521649879731017</v>
      </c>
      <c r="CW265" s="29">
        <f t="shared" si="169"/>
        <v>2.3573625553445932</v>
      </c>
      <c r="CX265" s="29">
        <f t="shared" si="170"/>
        <v>2.4083366039409078</v>
      </c>
      <c r="CY265" s="29">
        <f t="shared" si="171"/>
        <v>42399.466344231972</v>
      </c>
      <c r="CZ265" s="29">
        <f t="shared" si="172"/>
        <v>48367.394352989919</v>
      </c>
      <c r="DA265" s="29">
        <f t="shared" si="173"/>
        <v>41080.271122445069</v>
      </c>
      <c r="DB265" s="29">
        <f t="shared" si="174"/>
        <v>43826.082073232996</v>
      </c>
      <c r="DC265" s="29">
        <f t="shared" si="175"/>
        <v>104476.02228809278</v>
      </c>
      <c r="DD265" s="29">
        <f t="shared" si="176"/>
        <v>113768.09155659081</v>
      </c>
      <c r="DE265" s="29">
        <f t="shared" si="177"/>
        <v>96841.092907455808</v>
      </c>
      <c r="DF265" s="29">
        <f t="shared" si="178"/>
        <v>105547.95766428544</v>
      </c>
    </row>
    <row r="266" spans="1:110" ht="14.25" x14ac:dyDescent="0.2">
      <c r="A266" s="22" t="s">
        <v>197</v>
      </c>
      <c r="B266" s="11">
        <v>143.82353803475257</v>
      </c>
      <c r="C266" s="11">
        <v>121.3837</v>
      </c>
      <c r="D266" s="11">
        <v>129.64420000000001</v>
      </c>
      <c r="E266" s="11">
        <v>118.1998</v>
      </c>
      <c r="F266" s="27">
        <v>124.18516328557808</v>
      </c>
      <c r="G266" s="1"/>
      <c r="H266" s="1"/>
      <c r="I266" s="1"/>
      <c r="J266" s="10"/>
      <c r="K266" s="11">
        <v>192.67250000000001</v>
      </c>
      <c r="L266" s="11">
        <v>124.9937</v>
      </c>
      <c r="M266" s="11">
        <v>94.552310000000006</v>
      </c>
      <c r="N266" s="27">
        <f t="shared" si="179"/>
        <v>412.21851000000004</v>
      </c>
      <c r="O266" s="1"/>
      <c r="P266" s="1"/>
      <c r="Q266" s="1"/>
      <c r="R266" s="27">
        <f t="shared" si="158"/>
        <v>0</v>
      </c>
      <c r="S266" s="11">
        <v>5.5318490000000002</v>
      </c>
      <c r="T266" s="11">
        <v>3.0704760000000002</v>
      </c>
      <c r="U266" s="11">
        <v>3.2734909999999999</v>
      </c>
      <c r="V266" s="27">
        <f t="shared" si="180"/>
        <v>11.875816</v>
      </c>
      <c r="W266" s="27">
        <f t="shared" si="181"/>
        <v>187.14065100000002</v>
      </c>
      <c r="X266" s="27">
        <f t="shared" si="182"/>
        <v>121.923224</v>
      </c>
      <c r="Y266" s="27">
        <f t="shared" si="183"/>
        <v>91.278818999999999</v>
      </c>
      <c r="Z266" s="27">
        <f t="shared" si="184"/>
        <v>400.34269400000005</v>
      </c>
      <c r="AA266" s="11">
        <v>8.4356249999999999</v>
      </c>
      <c r="AB266" s="11">
        <v>4.1786880000000002</v>
      </c>
      <c r="AC266" s="11">
        <v>4.1706300000000001</v>
      </c>
      <c r="AD266" s="27">
        <f t="shared" si="159"/>
        <v>16.784942999999998</v>
      </c>
      <c r="AE266" s="11">
        <v>21415.14</v>
      </c>
      <c r="AF266" s="11">
        <v>13874.08</v>
      </c>
      <c r="AG266" s="11">
        <v>8700.1880000000001</v>
      </c>
      <c r="AH266" s="27">
        <f t="shared" si="185"/>
        <v>43989.408000000003</v>
      </c>
      <c r="AI266" s="27">
        <f t="shared" si="162"/>
        <v>92.858626429781509</v>
      </c>
      <c r="AJ266" s="27">
        <f t="shared" si="163"/>
        <v>101.10674592503685</v>
      </c>
      <c r="AK266" s="27">
        <f t="shared" si="164"/>
        <v>86.040293677856283</v>
      </c>
      <c r="AL266" s="27">
        <f t="shared" si="165"/>
        <v>93.801927070205906</v>
      </c>
      <c r="AM266" s="11">
        <v>3.3647279999999999</v>
      </c>
      <c r="AN266" s="11">
        <v>2.9506839999999999</v>
      </c>
      <c r="AO266" s="11">
        <v>3.8211330000000001</v>
      </c>
      <c r="AP266" s="27">
        <f t="shared" si="160"/>
        <v>3.3471379729456205</v>
      </c>
      <c r="AQ266" s="11">
        <v>250.70750000000001</v>
      </c>
      <c r="AR266" s="11">
        <v>141.61760000000001</v>
      </c>
      <c r="AS266" s="11">
        <v>109.1464</v>
      </c>
      <c r="AT266" s="27">
        <f t="shared" si="161"/>
        <v>501.47149999999999</v>
      </c>
      <c r="AU266" s="11">
        <v>333.54139357465431</v>
      </c>
      <c r="AV266" s="11">
        <v>17549.045816613234</v>
      </c>
      <c r="AW266" s="11">
        <v>3858.6722584333515</v>
      </c>
      <c r="AX266" s="11">
        <v>3202.9780000000001</v>
      </c>
      <c r="AY266" s="11">
        <v>2402.4580000000001</v>
      </c>
      <c r="AZ266" s="11">
        <v>1183.0730000000001</v>
      </c>
      <c r="BA266" s="27">
        <f t="shared" si="186"/>
        <v>6788.509</v>
      </c>
      <c r="BB266" s="11">
        <v>364.24220000000003</v>
      </c>
      <c r="BC266" s="11">
        <v>375.57810000000001</v>
      </c>
      <c r="BD266" s="11">
        <v>520.02560000000005</v>
      </c>
      <c r="BE266" s="27">
        <f t="shared" si="187"/>
        <v>1259.8459000000003</v>
      </c>
      <c r="BF266" s="11">
        <v>3569.5430000000001</v>
      </c>
      <c r="BG266" s="11">
        <v>2756.3040000000001</v>
      </c>
      <c r="BH266" s="11">
        <v>1617.424</v>
      </c>
      <c r="BI266" s="27">
        <f t="shared" si="166"/>
        <v>7943.2709999999997</v>
      </c>
      <c r="BJ266" s="11">
        <v>3287.2860000000001</v>
      </c>
      <c r="BK266" s="11">
        <v>2465.4810000000002</v>
      </c>
      <c r="BL266" s="11">
        <v>1214.491</v>
      </c>
      <c r="BM266" s="27">
        <f t="shared" si="156"/>
        <v>6967.2579999999998</v>
      </c>
      <c r="BN266" s="11">
        <v>282.25700000000001</v>
      </c>
      <c r="BO266" s="11">
        <v>290.82330000000002</v>
      </c>
      <c r="BP266" s="11">
        <v>402.93349999999998</v>
      </c>
      <c r="BQ266" s="27">
        <f t="shared" si="167"/>
        <v>976.01380000000006</v>
      </c>
      <c r="BR266" s="11">
        <v>567.98239999999998</v>
      </c>
      <c r="BS266" s="11">
        <v>322.59199999999998</v>
      </c>
      <c r="BT266" s="11">
        <v>238.2414</v>
      </c>
      <c r="BU266" s="27">
        <f t="shared" si="188"/>
        <v>1128.8157999999999</v>
      </c>
      <c r="BV266" s="11">
        <v>1.623516</v>
      </c>
      <c r="BW266" s="11">
        <v>0.84187749999999995</v>
      </c>
      <c r="BX266" s="11">
        <v>0.71056019999999998</v>
      </c>
      <c r="BY266" s="27">
        <f t="shared" si="189"/>
        <v>3.1759537</v>
      </c>
      <c r="BZ266" s="11">
        <v>230.62090000000001</v>
      </c>
      <c r="CA266" s="11">
        <v>137.22210000000001</v>
      </c>
      <c r="CB266" s="11">
        <v>101.1176</v>
      </c>
      <c r="CC266" s="27">
        <f t="shared" si="190"/>
        <v>468.9606</v>
      </c>
      <c r="CD266" s="11">
        <v>34772.94</v>
      </c>
      <c r="CE266" s="11">
        <v>22528.1</v>
      </c>
      <c r="CF266" s="11">
        <v>14126.97</v>
      </c>
      <c r="CG266" s="27">
        <f t="shared" si="191"/>
        <v>71428.009999999995</v>
      </c>
      <c r="CH266" s="11">
        <v>24134.87</v>
      </c>
      <c r="CI266" s="11">
        <v>15636.09</v>
      </c>
      <c r="CJ266" s="11">
        <v>9805.1149999999998</v>
      </c>
      <c r="CK266" s="27">
        <f t="shared" si="192"/>
        <v>49576.074999999997</v>
      </c>
      <c r="CL266" s="11">
        <v>36.278480000000002</v>
      </c>
      <c r="CM266" s="11">
        <v>25.564260000000001</v>
      </c>
      <c r="CN266" s="11">
        <v>15.87804</v>
      </c>
      <c r="CO266" s="27">
        <f t="shared" si="193"/>
        <v>77.720780000000005</v>
      </c>
      <c r="CP266" s="11">
        <v>24.78313</v>
      </c>
      <c r="CQ266" s="11">
        <v>17.533110000000001</v>
      </c>
      <c r="CR266" s="11">
        <v>10.84047</v>
      </c>
      <c r="CS266" s="27">
        <f t="shared" si="194"/>
        <v>53.156710000000004</v>
      </c>
      <c r="CT266" s="11">
        <v>143.82353803475257</v>
      </c>
      <c r="CU266" s="29">
        <v>2.4628400981871112</v>
      </c>
      <c r="CV266" s="29">
        <f t="shared" si="168"/>
        <v>2.3508749683906598</v>
      </c>
      <c r="CW266" s="29">
        <f t="shared" si="169"/>
        <v>2.3560824228423143</v>
      </c>
      <c r="CX266" s="29">
        <f t="shared" si="170"/>
        <v>2.4070589298973086</v>
      </c>
      <c r="CY266" s="29">
        <f t="shared" si="171"/>
        <v>42492.284972210407</v>
      </c>
      <c r="CZ266" s="29">
        <f t="shared" si="172"/>
        <v>48470.172849915682</v>
      </c>
      <c r="DA266" s="29">
        <f t="shared" si="173"/>
        <v>41156.218020881337</v>
      </c>
      <c r="DB266" s="29">
        <f t="shared" si="174"/>
        <v>43918.657942243546</v>
      </c>
      <c r="DC266" s="29">
        <f t="shared" si="175"/>
        <v>104651.70329315339</v>
      </c>
      <c r="DD266" s="29">
        <f t="shared" si="176"/>
        <v>113947.31606643535</v>
      </c>
      <c r="DE266" s="29">
        <f t="shared" si="177"/>
        <v>96967.441869664632</v>
      </c>
      <c r="DF266" s="29">
        <f t="shared" si="178"/>
        <v>105714.79778898269</v>
      </c>
    </row>
    <row r="267" spans="1:110" ht="14.25" x14ac:dyDescent="0.2">
      <c r="A267" s="22" t="s">
        <v>198</v>
      </c>
      <c r="B267" s="11">
        <v>144.55625884553837</v>
      </c>
      <c r="C267" s="11">
        <v>121.82640000000001</v>
      </c>
      <c r="D267" s="11">
        <v>130.1771</v>
      </c>
      <c r="E267" s="11">
        <v>118.67749999999999</v>
      </c>
      <c r="F267" s="27">
        <v>124.66965364184033</v>
      </c>
      <c r="G267" s="1"/>
      <c r="H267" s="1"/>
      <c r="I267" s="1"/>
      <c r="J267" s="10"/>
      <c r="K267" s="11">
        <v>193.03960000000001</v>
      </c>
      <c r="L267" s="11">
        <v>125.2837</v>
      </c>
      <c r="M267" s="11">
        <v>94.731449999999995</v>
      </c>
      <c r="N267" s="27">
        <f t="shared" si="179"/>
        <v>413.05475000000001</v>
      </c>
      <c r="O267" s="1"/>
      <c r="P267" s="1"/>
      <c r="Q267" s="1"/>
      <c r="R267" s="27">
        <f t="shared" si="158"/>
        <v>0</v>
      </c>
      <c r="S267" s="11">
        <v>5.5222429999999996</v>
      </c>
      <c r="T267" s="11">
        <v>3.068025</v>
      </c>
      <c r="U267" s="11">
        <v>3.2695069999999999</v>
      </c>
      <c r="V267" s="27">
        <f t="shared" si="180"/>
        <v>11.859774999999999</v>
      </c>
      <c r="W267" s="27">
        <f t="shared" si="181"/>
        <v>187.517357</v>
      </c>
      <c r="X267" s="27">
        <f t="shared" si="182"/>
        <v>122.21567499999999</v>
      </c>
      <c r="Y267" s="27">
        <f t="shared" si="183"/>
        <v>91.461942999999991</v>
      </c>
      <c r="Z267" s="27">
        <f t="shared" si="184"/>
        <v>401.194975</v>
      </c>
      <c r="AA267" s="11">
        <v>8.4590019999999999</v>
      </c>
      <c r="AB267" s="11">
        <v>4.1879309999999998</v>
      </c>
      <c r="AC267" s="11">
        <v>4.1908219999999998</v>
      </c>
      <c r="AD267" s="27">
        <f t="shared" si="159"/>
        <v>16.837755000000001</v>
      </c>
      <c r="AE267" s="11">
        <v>21523.35</v>
      </c>
      <c r="AF267" s="11">
        <v>13947.13</v>
      </c>
      <c r="AG267" s="11">
        <v>8744.8459999999995</v>
      </c>
      <c r="AH267" s="27">
        <f t="shared" si="185"/>
        <v>44215.325999999994</v>
      </c>
      <c r="AI267" s="27">
        <f t="shared" si="162"/>
        <v>93.016667790299067</v>
      </c>
      <c r="AJ267" s="27">
        <f t="shared" si="163"/>
        <v>101.24972958218451</v>
      </c>
      <c r="AK267" s="27">
        <f t="shared" si="164"/>
        <v>86.174286992528465</v>
      </c>
      <c r="AL267" s="27">
        <f t="shared" si="165"/>
        <v>93.951066336209522</v>
      </c>
      <c r="AM267" s="11">
        <v>3.365748</v>
      </c>
      <c r="AN267" s="11">
        <v>2.949303</v>
      </c>
      <c r="AO267" s="11">
        <v>3.8300990000000001</v>
      </c>
      <c r="AP267" s="27">
        <f t="shared" si="160"/>
        <v>3.3491874054558854</v>
      </c>
      <c r="AQ267" s="11">
        <v>251.3261</v>
      </c>
      <c r="AR267" s="11">
        <v>141.9973</v>
      </c>
      <c r="AS267" s="11">
        <v>109.4181</v>
      </c>
      <c r="AT267" s="27">
        <f t="shared" si="161"/>
        <v>502.74149999999997</v>
      </c>
      <c r="AU267" s="11">
        <v>337.61781568793248</v>
      </c>
      <c r="AV267" s="11">
        <v>17749.589983846636</v>
      </c>
      <c r="AW267" s="11">
        <v>3900.0068800486279</v>
      </c>
      <c r="AX267" s="11">
        <v>3177.59</v>
      </c>
      <c r="AY267" s="11">
        <v>2385.39</v>
      </c>
      <c r="AZ267" s="11">
        <v>1175.2809999999999</v>
      </c>
      <c r="BA267" s="27">
        <f t="shared" si="186"/>
        <v>6738.2609999999995</v>
      </c>
      <c r="BB267" s="11">
        <v>364.18259999999998</v>
      </c>
      <c r="BC267" s="11">
        <v>372.98790000000002</v>
      </c>
      <c r="BD267" s="11">
        <v>519.03589999999997</v>
      </c>
      <c r="BE267" s="27">
        <f t="shared" si="187"/>
        <v>1256.2064</v>
      </c>
      <c r="BF267" s="11">
        <v>3545.3049999999998</v>
      </c>
      <c r="BG267" s="11">
        <v>2738.518</v>
      </c>
      <c r="BH267" s="11">
        <v>1609.011</v>
      </c>
      <c r="BI267" s="27">
        <f t="shared" si="166"/>
        <v>7892.8340000000007</v>
      </c>
      <c r="BJ267" s="11">
        <v>3263.0459999999998</v>
      </c>
      <c r="BK267" s="11">
        <v>2449.0940000000001</v>
      </c>
      <c r="BL267" s="11">
        <v>1206.615</v>
      </c>
      <c r="BM267" s="27">
        <f t="shared" ref="BM267:BM330" si="195">SUM(BJ267:BL267)</f>
        <v>6918.7549999999992</v>
      </c>
      <c r="BN267" s="11">
        <v>282.25900000000001</v>
      </c>
      <c r="BO267" s="11">
        <v>289.42380000000003</v>
      </c>
      <c r="BP267" s="11">
        <v>402.3954</v>
      </c>
      <c r="BQ267" s="27">
        <f t="shared" si="167"/>
        <v>974.07820000000004</v>
      </c>
      <c r="BR267" s="11">
        <v>569.62130000000002</v>
      </c>
      <c r="BS267" s="11">
        <v>323.67090000000002</v>
      </c>
      <c r="BT267" s="11">
        <v>238.9734</v>
      </c>
      <c r="BU267" s="27">
        <f t="shared" si="188"/>
        <v>1132.2656000000002</v>
      </c>
      <c r="BV267" s="11">
        <v>1.644323</v>
      </c>
      <c r="BW267" s="11">
        <v>0.85754660000000005</v>
      </c>
      <c r="BX267" s="11">
        <v>0.72031230000000002</v>
      </c>
      <c r="BY267" s="27">
        <f t="shared" si="189"/>
        <v>3.2221818999999998</v>
      </c>
      <c r="BZ267" s="11">
        <v>231.39240000000001</v>
      </c>
      <c r="CA267" s="11">
        <v>137.74979999999999</v>
      </c>
      <c r="CB267" s="11">
        <v>101.4786</v>
      </c>
      <c r="CC267" s="27">
        <f t="shared" si="190"/>
        <v>470.62080000000003</v>
      </c>
      <c r="CD267" s="11">
        <v>35126.15</v>
      </c>
      <c r="CE267" s="11">
        <v>22761.74</v>
      </c>
      <c r="CF267" s="11">
        <v>14271.61</v>
      </c>
      <c r="CG267" s="27">
        <f t="shared" si="191"/>
        <v>72159.5</v>
      </c>
      <c r="CH267" s="11">
        <v>24257.15</v>
      </c>
      <c r="CI267" s="11">
        <v>15718.63</v>
      </c>
      <c r="CJ267" s="11">
        <v>9855.5789999999997</v>
      </c>
      <c r="CK267" s="27">
        <f t="shared" si="192"/>
        <v>49831.358999999997</v>
      </c>
      <c r="CL267" s="11">
        <v>36.685589999999998</v>
      </c>
      <c r="CM267" s="11">
        <v>25.873329999999999</v>
      </c>
      <c r="CN267" s="11">
        <v>16.019670000000001</v>
      </c>
      <c r="CO267" s="27">
        <f t="shared" si="193"/>
        <v>78.578590000000005</v>
      </c>
      <c r="CP267" s="11">
        <v>24.937290000000001</v>
      </c>
      <c r="CQ267" s="11">
        <v>17.657620000000001</v>
      </c>
      <c r="CR267" s="11">
        <v>10.882569999999999</v>
      </c>
      <c r="CS267" s="27">
        <f t="shared" si="194"/>
        <v>53.47748</v>
      </c>
      <c r="CT267" s="11">
        <v>144.55625884553837</v>
      </c>
      <c r="CU267" s="29">
        <v>2.4617113613065942</v>
      </c>
      <c r="CV267" s="29">
        <f t="shared" si="168"/>
        <v>2.3497014151744686</v>
      </c>
      <c r="CW267" s="29">
        <f t="shared" si="169"/>
        <v>2.354914238075811</v>
      </c>
      <c r="CX267" s="29">
        <f t="shared" si="170"/>
        <v>2.405897911864499</v>
      </c>
      <c r="CY267" s="29">
        <f t="shared" si="171"/>
        <v>42584.696183236127</v>
      </c>
      <c r="CZ267" s="29">
        <f t="shared" si="172"/>
        <v>48563.618168948764</v>
      </c>
      <c r="DA267" s="29">
        <f t="shared" si="173"/>
        <v>41241.322255949824</v>
      </c>
      <c r="DB267" s="29">
        <f t="shared" si="174"/>
        <v>44010.309065293506</v>
      </c>
      <c r="DC267" s="29">
        <f t="shared" si="175"/>
        <v>104831.23041206194</v>
      </c>
      <c r="DD267" s="29">
        <f t="shared" si="176"/>
        <v>114110.00233757145</v>
      </c>
      <c r="DE267" s="29">
        <f t="shared" si="177"/>
        <v>97119.776977609057</v>
      </c>
      <c r="DF267" s="29">
        <f t="shared" si="178"/>
        <v>105884.31068070087</v>
      </c>
    </row>
    <row r="268" spans="1:110" ht="14.25" x14ac:dyDescent="0.2">
      <c r="A268" s="22" t="s">
        <v>199</v>
      </c>
      <c r="B268" s="11">
        <v>145.28954358967968</v>
      </c>
      <c r="C268" s="11">
        <v>122.233</v>
      </c>
      <c r="D268" s="11">
        <v>130.667</v>
      </c>
      <c r="E268" s="11">
        <v>119.1095</v>
      </c>
      <c r="F268" s="27">
        <v>125.11315463301591</v>
      </c>
      <c r="G268" s="1"/>
      <c r="H268" s="1"/>
      <c r="I268" s="1"/>
      <c r="J268" s="10"/>
      <c r="K268" s="11">
        <v>193.40190000000001</v>
      </c>
      <c r="L268" s="11">
        <v>125.5694</v>
      </c>
      <c r="M268" s="11">
        <v>94.906790000000001</v>
      </c>
      <c r="N268" s="27">
        <f t="shared" si="179"/>
        <v>413.87809000000004</v>
      </c>
      <c r="O268" s="1"/>
      <c r="P268" s="1"/>
      <c r="Q268" s="1"/>
      <c r="R268" s="27">
        <f t="shared" si="158"/>
        <v>0</v>
      </c>
      <c r="S268" s="11">
        <v>5.5120380000000004</v>
      </c>
      <c r="T268" s="11">
        <v>3.0654219999999999</v>
      </c>
      <c r="U268" s="11">
        <v>3.2651180000000002</v>
      </c>
      <c r="V268" s="27">
        <f t="shared" si="180"/>
        <v>11.842578</v>
      </c>
      <c r="W268" s="27">
        <f t="shared" si="181"/>
        <v>187.88986200000002</v>
      </c>
      <c r="X268" s="27">
        <f t="shared" si="182"/>
        <v>122.503978</v>
      </c>
      <c r="Y268" s="27">
        <f t="shared" si="183"/>
        <v>91.641672</v>
      </c>
      <c r="Z268" s="27">
        <f t="shared" si="184"/>
        <v>402.03551200000004</v>
      </c>
      <c r="AA268" s="11">
        <v>8.5017610000000001</v>
      </c>
      <c r="AB268" s="11">
        <v>4.2062439999999999</v>
      </c>
      <c r="AC268" s="11">
        <v>4.2239259999999996</v>
      </c>
      <c r="AD268" s="27">
        <f t="shared" si="159"/>
        <v>16.931930999999999</v>
      </c>
      <c r="AE268" s="11">
        <v>21630.61</v>
      </c>
      <c r="AF268" s="11">
        <v>14019.33</v>
      </c>
      <c r="AG268" s="11">
        <v>8789.3539999999994</v>
      </c>
      <c r="AH268" s="27">
        <f t="shared" si="185"/>
        <v>44439.294000000002</v>
      </c>
      <c r="AI268" s="27">
        <f t="shared" si="162"/>
        <v>93.17089118480915</v>
      </c>
      <c r="AJ268" s="27">
        <f t="shared" si="163"/>
        <v>101.3878944879088</v>
      </c>
      <c r="AK268" s="27">
        <f t="shared" si="164"/>
        <v>86.307637167055347</v>
      </c>
      <c r="AL268" s="27">
        <f t="shared" si="165"/>
        <v>94.096761550486875</v>
      </c>
      <c r="AM268" s="11">
        <v>3.3739460000000001</v>
      </c>
      <c r="AN268" s="11">
        <v>2.9538579999999999</v>
      </c>
      <c r="AO268" s="11">
        <v>3.850209</v>
      </c>
      <c r="AP268" s="27">
        <f t="shared" si="160"/>
        <v>3.358927638342081</v>
      </c>
      <c r="AQ268" s="11">
        <v>251.98269999999999</v>
      </c>
      <c r="AR268" s="11">
        <v>142.39830000000001</v>
      </c>
      <c r="AS268" s="11">
        <v>109.7064</v>
      </c>
      <c r="AT268" s="27">
        <f t="shared" si="161"/>
        <v>504.0874</v>
      </c>
      <c r="AU268" s="11">
        <v>341.74848972112272</v>
      </c>
      <c r="AV268" s="11">
        <v>17950.911098291399</v>
      </c>
      <c r="AW268" s="11">
        <v>3941.0911944189074</v>
      </c>
      <c r="AX268" s="11">
        <v>3157.163</v>
      </c>
      <c r="AY268" s="11">
        <v>2371.9859999999999</v>
      </c>
      <c r="AZ268" s="11">
        <v>1171.616</v>
      </c>
      <c r="BA268" s="27">
        <f t="shared" si="186"/>
        <v>6700.7649999999994</v>
      </c>
      <c r="BB268" s="11">
        <v>363.83359999999999</v>
      </c>
      <c r="BC268" s="11">
        <v>369.06709999999998</v>
      </c>
      <c r="BD268" s="11">
        <v>517.74490000000003</v>
      </c>
      <c r="BE268" s="27">
        <f t="shared" si="187"/>
        <v>1250.6455999999998</v>
      </c>
      <c r="BF268" s="11">
        <v>3523.6080000000002</v>
      </c>
      <c r="BG268" s="11">
        <v>2721.643</v>
      </c>
      <c r="BH268" s="11">
        <v>1603.548</v>
      </c>
      <c r="BI268" s="27">
        <f t="shared" si="166"/>
        <v>7848.799</v>
      </c>
      <c r="BJ268" s="11">
        <v>3241.5810000000001</v>
      </c>
      <c r="BK268" s="11">
        <v>2434.9079999999999</v>
      </c>
      <c r="BL268" s="11">
        <v>1202.057</v>
      </c>
      <c r="BM268" s="27">
        <f t="shared" si="195"/>
        <v>6878.5459999999994</v>
      </c>
      <c r="BN268" s="11">
        <v>282.0274</v>
      </c>
      <c r="BO268" s="11">
        <v>286.73509999999999</v>
      </c>
      <c r="BP268" s="11">
        <v>401.49079999999998</v>
      </c>
      <c r="BQ268" s="27">
        <f t="shared" si="167"/>
        <v>970.25330000000008</v>
      </c>
      <c r="BR268" s="11">
        <v>571.24540000000002</v>
      </c>
      <c r="BS268" s="11">
        <v>324.73770000000002</v>
      </c>
      <c r="BT268" s="11">
        <v>239.6978</v>
      </c>
      <c r="BU268" s="27">
        <f t="shared" si="188"/>
        <v>1135.6809000000001</v>
      </c>
      <c r="BV268" s="11">
        <v>1.6365270000000001</v>
      </c>
      <c r="BW268" s="11">
        <v>0.84845990000000004</v>
      </c>
      <c r="BX268" s="11">
        <v>0.71569179999999999</v>
      </c>
      <c r="BY268" s="27">
        <f t="shared" si="189"/>
        <v>3.2006787000000001</v>
      </c>
      <c r="BZ268" s="11">
        <v>232.16059999999999</v>
      </c>
      <c r="CA268" s="11">
        <v>138.27420000000001</v>
      </c>
      <c r="CB268" s="11">
        <v>101.83750000000001</v>
      </c>
      <c r="CC268" s="27">
        <f t="shared" si="190"/>
        <v>472.27229999999997</v>
      </c>
      <c r="CD268" s="11">
        <v>35480.639999999999</v>
      </c>
      <c r="CE268" s="11">
        <v>22995.88</v>
      </c>
      <c r="CF268" s="11">
        <v>14417.16</v>
      </c>
      <c r="CG268" s="27">
        <f t="shared" si="191"/>
        <v>72893.680000000008</v>
      </c>
      <c r="CH268" s="11">
        <v>24378.36</v>
      </c>
      <c r="CI268" s="11">
        <v>15800.21</v>
      </c>
      <c r="CJ268" s="11">
        <v>9905.8729999999996</v>
      </c>
      <c r="CK268" s="27">
        <f t="shared" si="192"/>
        <v>50084.442999999999</v>
      </c>
      <c r="CL268" s="11">
        <v>37.09178</v>
      </c>
      <c r="CM268" s="11">
        <v>26.18187</v>
      </c>
      <c r="CN268" s="11">
        <v>16.14536</v>
      </c>
      <c r="CO268" s="27">
        <f t="shared" si="193"/>
        <v>79.41901</v>
      </c>
      <c r="CP268" s="11">
        <v>25.08916</v>
      </c>
      <c r="CQ268" s="11">
        <v>17.780439999999999</v>
      </c>
      <c r="CR268" s="11">
        <v>10.913209999999999</v>
      </c>
      <c r="CS268" s="27">
        <f t="shared" si="194"/>
        <v>53.782809999999998</v>
      </c>
      <c r="CT268" s="11">
        <v>145.28954358967968</v>
      </c>
      <c r="CU268" s="29">
        <v>2.4605613527876824</v>
      </c>
      <c r="CV268" s="29">
        <f t="shared" si="168"/>
        <v>2.3485053610868838</v>
      </c>
      <c r="CW268" s="29">
        <f t="shared" si="169"/>
        <v>2.3537282435252238</v>
      </c>
      <c r="CX268" s="29">
        <f t="shared" si="170"/>
        <v>2.4047163045556559</v>
      </c>
      <c r="CY268" s="29">
        <f t="shared" si="171"/>
        <v>42675.809730809211</v>
      </c>
      <c r="CZ268" s="29">
        <f t="shared" si="172"/>
        <v>48655.299338512275</v>
      </c>
      <c r="DA268" s="29">
        <f t="shared" si="173"/>
        <v>41326.507794397774</v>
      </c>
      <c r="DB268" s="29">
        <f t="shared" si="174"/>
        <v>44100.805957025426</v>
      </c>
      <c r="DC268" s="29">
        <f t="shared" si="175"/>
        <v>105006.44812254966</v>
      </c>
      <c r="DD268" s="29">
        <f t="shared" si="176"/>
        <v>114267.2313417832</v>
      </c>
      <c r="DE268" s="29">
        <f t="shared" si="177"/>
        <v>97271.368601939364</v>
      </c>
      <c r="DF268" s="29">
        <f t="shared" si="178"/>
        <v>106049.92712890424</v>
      </c>
    </row>
    <row r="269" spans="1:110" ht="14.25" x14ac:dyDescent="0.2">
      <c r="A269" s="22" t="s">
        <v>200</v>
      </c>
      <c r="B269" s="11">
        <v>146.02849042838625</v>
      </c>
      <c r="C269" s="11">
        <v>122.61920000000001</v>
      </c>
      <c r="D269" s="11">
        <v>131.13249999999999</v>
      </c>
      <c r="E269" s="11">
        <v>119.51990000000001</v>
      </c>
      <c r="F269" s="27">
        <v>125.53438924883531</v>
      </c>
      <c r="G269" s="1"/>
      <c r="H269" s="1"/>
      <c r="I269" s="1"/>
      <c r="J269" s="10"/>
      <c r="K269" s="11">
        <v>193.77070000000001</v>
      </c>
      <c r="L269" s="11">
        <v>125.8597</v>
      </c>
      <c r="M269" s="11">
        <v>95.088560000000001</v>
      </c>
      <c r="N269" s="27">
        <f t="shared" si="179"/>
        <v>414.71896000000004</v>
      </c>
      <c r="O269" s="1"/>
      <c r="P269" s="1"/>
      <c r="Q269" s="1"/>
      <c r="R269" s="27">
        <f t="shared" si="158"/>
        <v>0</v>
      </c>
      <c r="S269" s="11">
        <v>5.5025630000000003</v>
      </c>
      <c r="T269" s="11">
        <v>3.0628160000000002</v>
      </c>
      <c r="U269" s="11">
        <v>3.2613590000000001</v>
      </c>
      <c r="V269" s="27">
        <f t="shared" si="180"/>
        <v>11.826738000000001</v>
      </c>
      <c r="W269" s="27">
        <f t="shared" si="181"/>
        <v>188.268137</v>
      </c>
      <c r="X269" s="27">
        <f t="shared" si="182"/>
        <v>122.79688400000001</v>
      </c>
      <c r="Y269" s="27">
        <f t="shared" si="183"/>
        <v>91.827201000000002</v>
      </c>
      <c r="Z269" s="27">
        <f t="shared" si="184"/>
        <v>402.89222200000006</v>
      </c>
      <c r="AA269" s="11">
        <v>8.5133810000000008</v>
      </c>
      <c r="AB269" s="11">
        <v>4.210197</v>
      </c>
      <c r="AC269" s="11">
        <v>4.2418360000000002</v>
      </c>
      <c r="AD269" s="27">
        <f t="shared" si="159"/>
        <v>16.965413999999999</v>
      </c>
      <c r="AE269" s="11">
        <v>21739.56</v>
      </c>
      <c r="AF269" s="11">
        <v>14094.84</v>
      </c>
      <c r="AG269" s="11">
        <v>8831.5</v>
      </c>
      <c r="AH269" s="27">
        <f t="shared" si="185"/>
        <v>44665.9</v>
      </c>
      <c r="AI269" s="27">
        <f t="shared" si="162"/>
        <v>93.332955528994773</v>
      </c>
      <c r="AJ269" s="27">
        <f t="shared" si="163"/>
        <v>101.5512773127044</v>
      </c>
      <c r="AK269" s="27">
        <f t="shared" si="164"/>
        <v>86.419221537139762</v>
      </c>
      <c r="AL269" s="27">
        <f t="shared" si="165"/>
        <v>94.248996336464558</v>
      </c>
      <c r="AM269" s="11">
        <v>3.370193</v>
      </c>
      <c r="AN269" s="11">
        <v>2.9486810000000001</v>
      </c>
      <c r="AO269" s="11">
        <v>3.8568560000000001</v>
      </c>
      <c r="AP269" s="27">
        <f t="shared" si="160"/>
        <v>3.3570137019804416</v>
      </c>
      <c r="AQ269" s="11">
        <v>252.60810000000001</v>
      </c>
      <c r="AR269" s="11">
        <v>142.7824</v>
      </c>
      <c r="AS269" s="11">
        <v>109.9817</v>
      </c>
      <c r="AT269" s="27">
        <f t="shared" si="161"/>
        <v>505.37219999999996</v>
      </c>
      <c r="AU269" s="11">
        <v>345.917494968364</v>
      </c>
      <c r="AV269" s="11">
        <v>18154.143196681551</v>
      </c>
      <c r="AW269" s="11">
        <v>3982.7468623065179</v>
      </c>
      <c r="AX269" s="11">
        <v>3141.9209999999998</v>
      </c>
      <c r="AY269" s="11">
        <v>2361.6950000000002</v>
      </c>
      <c r="AZ269" s="11">
        <v>1167.3979999999999</v>
      </c>
      <c r="BA269" s="27">
        <f t="shared" si="186"/>
        <v>6671.0140000000001</v>
      </c>
      <c r="BB269" s="11">
        <v>364.1995</v>
      </c>
      <c r="BC269" s="11">
        <v>367.54320000000001</v>
      </c>
      <c r="BD269" s="11">
        <v>517.19690000000003</v>
      </c>
      <c r="BE269" s="27">
        <f t="shared" si="187"/>
        <v>1248.9396000000002</v>
      </c>
      <c r="BF269" s="11">
        <v>3506.8519999999999</v>
      </c>
      <c r="BG269" s="11">
        <v>2708.768</v>
      </c>
      <c r="BH269" s="11">
        <v>1598.598</v>
      </c>
      <c r="BI269" s="27">
        <f t="shared" si="166"/>
        <v>7814.2179999999998</v>
      </c>
      <c r="BJ269" s="11">
        <v>3224.64</v>
      </c>
      <c r="BK269" s="11">
        <v>2423.5340000000001</v>
      </c>
      <c r="BL269" s="11">
        <v>1197.635</v>
      </c>
      <c r="BM269" s="27">
        <f t="shared" si="195"/>
        <v>6845.8090000000002</v>
      </c>
      <c r="BN269" s="11">
        <v>282.21140000000003</v>
      </c>
      <c r="BO269" s="11">
        <v>285.23410000000001</v>
      </c>
      <c r="BP269" s="11">
        <v>400.96260000000001</v>
      </c>
      <c r="BQ269" s="27">
        <f t="shared" si="167"/>
        <v>968.4081000000001</v>
      </c>
      <c r="BR269" s="11">
        <v>572.85220000000004</v>
      </c>
      <c r="BS269" s="11">
        <v>325.79250000000002</v>
      </c>
      <c r="BT269" s="11">
        <v>240.41329999999999</v>
      </c>
      <c r="BU269" s="27">
        <f t="shared" si="188"/>
        <v>1139.058</v>
      </c>
      <c r="BV269" s="11">
        <v>1.6261350000000001</v>
      </c>
      <c r="BW269" s="11">
        <v>0.8394355</v>
      </c>
      <c r="BX269" s="11">
        <v>0.70973160000000002</v>
      </c>
      <c r="BY269" s="27">
        <f t="shared" si="189"/>
        <v>3.1753021000000001</v>
      </c>
      <c r="BZ269" s="11">
        <v>232.9248</v>
      </c>
      <c r="CA269" s="11">
        <v>138.7953</v>
      </c>
      <c r="CB269" s="11">
        <v>102.19370000000001</v>
      </c>
      <c r="CC269" s="27">
        <f t="shared" si="190"/>
        <v>473.91380000000004</v>
      </c>
      <c r="CD269" s="11">
        <v>35839.97</v>
      </c>
      <c r="CE269" s="11">
        <v>23236.84</v>
      </c>
      <c r="CF269" s="11">
        <v>14559.66</v>
      </c>
      <c r="CG269" s="27">
        <f t="shared" si="191"/>
        <v>73636.47</v>
      </c>
      <c r="CH269" s="11">
        <v>24501.41</v>
      </c>
      <c r="CI269" s="11">
        <v>15885.49</v>
      </c>
      <c r="CJ269" s="11">
        <v>9953.4779999999992</v>
      </c>
      <c r="CK269" s="27">
        <f t="shared" si="192"/>
        <v>50340.377999999997</v>
      </c>
      <c r="CL269" s="11">
        <v>37.498710000000003</v>
      </c>
      <c r="CM269" s="11">
        <v>26.490780000000001</v>
      </c>
      <c r="CN269" s="11">
        <v>16.272600000000001</v>
      </c>
      <c r="CO269" s="27">
        <f t="shared" si="193"/>
        <v>80.262090000000001</v>
      </c>
      <c r="CP269" s="11">
        <v>25.239039999999999</v>
      </c>
      <c r="CQ269" s="11">
        <v>17.901599999999998</v>
      </c>
      <c r="CR269" s="11">
        <v>10.94417</v>
      </c>
      <c r="CS269" s="27">
        <f t="shared" si="194"/>
        <v>54.084809999999997</v>
      </c>
      <c r="CT269" s="11">
        <v>146.02849042838625</v>
      </c>
      <c r="CU269" s="29">
        <v>2.4593868922502029</v>
      </c>
      <c r="CV269" s="29">
        <f t="shared" si="168"/>
        <v>2.347287696341303</v>
      </c>
      <c r="CW269" s="29">
        <f t="shared" si="169"/>
        <v>2.3525256449272312</v>
      </c>
      <c r="CX269" s="29">
        <f t="shared" si="170"/>
        <v>2.4035130439333057</v>
      </c>
      <c r="CY269" s="29">
        <f t="shared" si="171"/>
        <v>42770.910192890937</v>
      </c>
      <c r="CZ269" s="29">
        <f t="shared" si="172"/>
        <v>48759.53252453632</v>
      </c>
      <c r="DA269" s="29">
        <f t="shared" si="173"/>
        <v>41401.528118452683</v>
      </c>
      <c r="DB269" s="29">
        <f t="shared" si="174"/>
        <v>44194.745131503398</v>
      </c>
      <c r="DC269" s="29">
        <f t="shared" si="175"/>
        <v>105190.21589800657</v>
      </c>
      <c r="DD269" s="29">
        <f t="shared" si="176"/>
        <v>114452.6507741977</v>
      </c>
      <c r="DE269" s="29">
        <f t="shared" si="177"/>
        <v>97398.156637835782</v>
      </c>
      <c r="DF269" s="29">
        <f t="shared" si="178"/>
        <v>106222.64639687639</v>
      </c>
    </row>
    <row r="270" spans="1:110" ht="14.25" x14ac:dyDescent="0.2">
      <c r="A270" s="22" t="s">
        <v>201</v>
      </c>
      <c r="B270" s="11">
        <v>146.76476783647374</v>
      </c>
      <c r="C270" s="11">
        <v>123.0171</v>
      </c>
      <c r="D270" s="11">
        <v>131.6122</v>
      </c>
      <c r="E270" s="11">
        <v>119.9466</v>
      </c>
      <c r="F270" s="27">
        <v>125.96926056466083</v>
      </c>
      <c r="G270" s="1"/>
      <c r="H270" s="1"/>
      <c r="I270" s="1"/>
      <c r="J270" s="10"/>
      <c r="K270" s="11">
        <v>194.15049999999999</v>
      </c>
      <c r="L270" s="11">
        <v>126.155</v>
      </c>
      <c r="M270" s="11">
        <v>95.273970000000006</v>
      </c>
      <c r="N270" s="27">
        <f t="shared" si="179"/>
        <v>415.57947000000001</v>
      </c>
      <c r="O270" s="1"/>
      <c r="P270" s="1"/>
      <c r="Q270" s="1"/>
      <c r="R270" s="27">
        <f t="shared" si="158"/>
        <v>0</v>
      </c>
      <c r="S270" s="11">
        <v>5.4935130000000001</v>
      </c>
      <c r="T270" s="11">
        <v>3.0605090000000001</v>
      </c>
      <c r="U270" s="11">
        <v>3.257692</v>
      </c>
      <c r="V270" s="27">
        <f t="shared" si="180"/>
        <v>11.811714</v>
      </c>
      <c r="W270" s="27">
        <f t="shared" si="181"/>
        <v>188.65698699999999</v>
      </c>
      <c r="X270" s="27">
        <f t="shared" si="182"/>
        <v>123.094491</v>
      </c>
      <c r="Y270" s="27">
        <f t="shared" si="183"/>
        <v>92.016278</v>
      </c>
      <c r="Z270" s="27">
        <f t="shared" si="184"/>
        <v>403.76775600000002</v>
      </c>
      <c r="AA270" s="11">
        <v>8.5681709999999995</v>
      </c>
      <c r="AB270" s="11">
        <v>4.2341689999999996</v>
      </c>
      <c r="AC270" s="11">
        <v>4.2778650000000003</v>
      </c>
      <c r="AD270" s="27">
        <f t="shared" si="159"/>
        <v>17.080204999999999</v>
      </c>
      <c r="AE270" s="11">
        <v>21850.94</v>
      </c>
      <c r="AF270" s="11">
        <v>14168.96</v>
      </c>
      <c r="AG270" s="11">
        <v>8877.973</v>
      </c>
      <c r="AH270" s="27">
        <f t="shared" si="185"/>
        <v>44897.872999999992</v>
      </c>
      <c r="AI270" s="27">
        <f t="shared" si="162"/>
        <v>93.502117721162563</v>
      </c>
      <c r="AJ270" s="27">
        <f t="shared" si="163"/>
        <v>101.70221959673582</v>
      </c>
      <c r="AK270" s="27">
        <f t="shared" si="164"/>
        <v>86.569945569395614</v>
      </c>
      <c r="AL270" s="27">
        <f t="shared" si="165"/>
        <v>94.409480674893629</v>
      </c>
      <c r="AM270" s="11">
        <v>3.3829009999999999</v>
      </c>
      <c r="AN270" s="11">
        <v>2.9570159999999999</v>
      </c>
      <c r="AO270" s="11">
        <v>3.8792239999999998</v>
      </c>
      <c r="AP270" s="27">
        <f t="shared" si="160"/>
        <v>3.3705673279516728</v>
      </c>
      <c r="AQ270" s="11">
        <v>253.27879999999999</v>
      </c>
      <c r="AR270" s="11">
        <v>143.19059999999999</v>
      </c>
      <c r="AS270" s="11">
        <v>110.27630000000001</v>
      </c>
      <c r="AT270" s="27">
        <f t="shared" si="161"/>
        <v>506.74569999999994</v>
      </c>
      <c r="AU270" s="11">
        <v>350.09467147679055</v>
      </c>
      <c r="AV270" s="11">
        <v>18360.834711882595</v>
      </c>
      <c r="AW270" s="11">
        <v>4025.9887533436786</v>
      </c>
      <c r="AX270" s="11">
        <v>3140.1489999999999</v>
      </c>
      <c r="AY270" s="11">
        <v>2359.232</v>
      </c>
      <c r="AZ270" s="11">
        <v>1169.78</v>
      </c>
      <c r="BA270" s="27">
        <f t="shared" si="186"/>
        <v>6669.1609999999991</v>
      </c>
      <c r="BB270" s="11">
        <v>364.97359999999998</v>
      </c>
      <c r="BC270" s="11">
        <v>366.43389999999999</v>
      </c>
      <c r="BD270" s="11">
        <v>517.0752</v>
      </c>
      <c r="BE270" s="27">
        <f t="shared" si="187"/>
        <v>1248.4827</v>
      </c>
      <c r="BF270" s="11">
        <v>3502.518</v>
      </c>
      <c r="BG270" s="11">
        <v>2703.462</v>
      </c>
      <c r="BH270" s="11">
        <v>1599.5260000000001</v>
      </c>
      <c r="BI270" s="27">
        <f t="shared" si="166"/>
        <v>7805.5059999999994</v>
      </c>
      <c r="BJ270" s="11">
        <v>3219.797</v>
      </c>
      <c r="BK270" s="11">
        <v>2419.2449999999999</v>
      </c>
      <c r="BL270" s="11">
        <v>1198.752</v>
      </c>
      <c r="BM270" s="27">
        <f t="shared" si="195"/>
        <v>6837.7939999999999</v>
      </c>
      <c r="BN270" s="11">
        <v>282.72039999999998</v>
      </c>
      <c r="BO270" s="11">
        <v>284.21730000000002</v>
      </c>
      <c r="BP270" s="11">
        <v>400.77339999999998</v>
      </c>
      <c r="BQ270" s="27">
        <f t="shared" si="167"/>
        <v>967.71109999999999</v>
      </c>
      <c r="BR270" s="11">
        <v>574.45690000000002</v>
      </c>
      <c r="BS270" s="11">
        <v>326.84269999999998</v>
      </c>
      <c r="BT270" s="11">
        <v>241.12780000000001</v>
      </c>
      <c r="BU270" s="27">
        <f t="shared" si="188"/>
        <v>1142.4274</v>
      </c>
      <c r="BV270" s="11">
        <v>1.6308849999999999</v>
      </c>
      <c r="BW270" s="11">
        <v>0.83779139999999996</v>
      </c>
      <c r="BX270" s="11">
        <v>0.71164799999999995</v>
      </c>
      <c r="BY270" s="27">
        <f t="shared" si="189"/>
        <v>3.1803243999999995</v>
      </c>
      <c r="BZ270" s="11">
        <v>233.69460000000001</v>
      </c>
      <c r="CA270" s="11">
        <v>139.31809999999999</v>
      </c>
      <c r="CB270" s="11">
        <v>102.5526</v>
      </c>
      <c r="CC270" s="27">
        <f t="shared" si="190"/>
        <v>475.56529999999998</v>
      </c>
      <c r="CD270" s="11">
        <v>36204.6</v>
      </c>
      <c r="CE270" s="11">
        <v>23476.41</v>
      </c>
      <c r="CF270" s="11">
        <v>14709.83</v>
      </c>
      <c r="CG270" s="27">
        <f t="shared" si="191"/>
        <v>74390.84</v>
      </c>
      <c r="CH270" s="11">
        <v>24627.279999999999</v>
      </c>
      <c r="CI270" s="11">
        <v>15969.25</v>
      </c>
      <c r="CJ270" s="11">
        <v>10006</v>
      </c>
      <c r="CK270" s="27">
        <f t="shared" si="192"/>
        <v>50602.53</v>
      </c>
      <c r="CL270" s="11">
        <v>37.917729999999999</v>
      </c>
      <c r="CM270" s="11">
        <v>26.80856</v>
      </c>
      <c r="CN270" s="11">
        <v>16.413799999999998</v>
      </c>
      <c r="CO270" s="27">
        <f t="shared" si="193"/>
        <v>81.140090000000001</v>
      </c>
      <c r="CP270" s="11">
        <v>25.396139999999999</v>
      </c>
      <c r="CQ270" s="11">
        <v>18.027950000000001</v>
      </c>
      <c r="CR270" s="11">
        <v>10.98456</v>
      </c>
      <c r="CS270" s="27">
        <f t="shared" si="194"/>
        <v>54.408650000000002</v>
      </c>
      <c r="CT270" s="11">
        <v>146.76476783647374</v>
      </c>
      <c r="CU270" s="29">
        <v>2.4581522208899993</v>
      </c>
      <c r="CV270" s="29">
        <f t="shared" si="168"/>
        <v>2.3460174952141899</v>
      </c>
      <c r="CW270" s="29">
        <f t="shared" si="169"/>
        <v>2.3512597437802651</v>
      </c>
      <c r="CX270" s="29">
        <f t="shared" si="170"/>
        <v>2.4022513837742157</v>
      </c>
      <c r="CY270" s="29">
        <f t="shared" si="171"/>
        <v>42870.544335005812</v>
      </c>
      <c r="CZ270" s="29">
        <f t="shared" si="172"/>
        <v>48859.130095302731</v>
      </c>
      <c r="DA270" s="29">
        <f t="shared" si="173"/>
        <v>41496.666912732588</v>
      </c>
      <c r="DB270" s="29">
        <f t="shared" si="174"/>
        <v>44293.86935222317</v>
      </c>
      <c r="DC270" s="29">
        <f t="shared" si="175"/>
        <v>105382.3237678577</v>
      </c>
      <c r="DD270" s="29">
        <f t="shared" si="176"/>
        <v>114624.37400452634</v>
      </c>
      <c r="DE270" s="29">
        <f t="shared" si="177"/>
        <v>97569.442412966615</v>
      </c>
      <c r="DF270" s="29">
        <f t="shared" si="178"/>
        <v>106405.00894409243</v>
      </c>
    </row>
    <row r="271" spans="1:110" ht="14.25" x14ac:dyDescent="0.2">
      <c r="A271" s="22" t="s">
        <v>202</v>
      </c>
      <c r="B271" s="11">
        <v>147.4984482314166</v>
      </c>
      <c r="C271" s="11">
        <v>123.4385</v>
      </c>
      <c r="D271" s="11">
        <v>132.12</v>
      </c>
      <c r="E271" s="11">
        <v>120.395</v>
      </c>
      <c r="F271" s="27">
        <v>126.42872103164834</v>
      </c>
      <c r="G271" s="1"/>
      <c r="H271" s="1"/>
      <c r="I271" s="1"/>
      <c r="J271" s="10"/>
      <c r="K271" s="11">
        <v>194.51599999999999</v>
      </c>
      <c r="L271" s="11">
        <v>126.44119999999999</v>
      </c>
      <c r="M271" s="11">
        <v>95.44999</v>
      </c>
      <c r="N271" s="27">
        <f t="shared" si="179"/>
        <v>416.40719000000001</v>
      </c>
      <c r="O271" s="1"/>
      <c r="P271" s="1"/>
      <c r="Q271" s="1"/>
      <c r="R271" s="27">
        <f t="shared" si="158"/>
        <v>0</v>
      </c>
      <c r="S271" s="11">
        <v>5.4841150000000001</v>
      </c>
      <c r="T271" s="11">
        <v>3.0579450000000001</v>
      </c>
      <c r="U271" s="11">
        <v>3.253644</v>
      </c>
      <c r="V271" s="27">
        <f t="shared" si="180"/>
        <v>11.795703999999999</v>
      </c>
      <c r="W271" s="27">
        <f t="shared" si="181"/>
        <v>189.03188499999999</v>
      </c>
      <c r="X271" s="27">
        <f t="shared" si="182"/>
        <v>123.38325499999999</v>
      </c>
      <c r="Y271" s="27">
        <f t="shared" si="183"/>
        <v>92.196346000000005</v>
      </c>
      <c r="Z271" s="27">
        <f t="shared" si="184"/>
        <v>404.61148600000001</v>
      </c>
      <c r="AA271" s="11">
        <v>8.6550890000000003</v>
      </c>
      <c r="AB271" s="11">
        <v>4.2730629999999996</v>
      </c>
      <c r="AC271" s="11">
        <v>4.3324280000000002</v>
      </c>
      <c r="AD271" s="27">
        <f t="shared" si="159"/>
        <v>17.260580000000001</v>
      </c>
      <c r="AE271" s="11">
        <v>21957.79</v>
      </c>
      <c r="AF271" s="11">
        <v>14242.48</v>
      </c>
      <c r="AG271" s="11">
        <v>8922.2189999999991</v>
      </c>
      <c r="AH271" s="27">
        <f t="shared" si="185"/>
        <v>45122.489000000001</v>
      </c>
      <c r="AI271" s="27">
        <f t="shared" si="162"/>
        <v>93.652685876214179</v>
      </c>
      <c r="AJ271" s="27">
        <f t="shared" si="163"/>
        <v>101.84759702262066</v>
      </c>
      <c r="AK271" s="27">
        <f t="shared" si="164"/>
        <v>86.699831793627965</v>
      </c>
      <c r="AL271" s="27">
        <f t="shared" si="165"/>
        <v>94.554745476940781</v>
      </c>
      <c r="AM271" s="11">
        <v>3.4078629999999999</v>
      </c>
      <c r="AN271" s="11">
        <v>2.9753880000000001</v>
      </c>
      <c r="AO271" s="11">
        <v>3.9178809999999999</v>
      </c>
      <c r="AP271" s="27">
        <f t="shared" si="160"/>
        <v>3.3966246635467052</v>
      </c>
      <c r="AQ271" s="11">
        <v>253.97409999999999</v>
      </c>
      <c r="AR271" s="11">
        <v>143.61359999999999</v>
      </c>
      <c r="AS271" s="11">
        <v>110.5809</v>
      </c>
      <c r="AT271" s="27">
        <f t="shared" si="161"/>
        <v>508.16859999999997</v>
      </c>
      <c r="AU271" s="11">
        <v>354.31432928972976</v>
      </c>
      <c r="AV271" s="11">
        <v>18566.701407880082</v>
      </c>
      <c r="AW271" s="11">
        <v>4068.8205158006908</v>
      </c>
      <c r="AX271" s="11">
        <v>3141.5070000000001</v>
      </c>
      <c r="AY271" s="11">
        <v>2359.192</v>
      </c>
      <c r="AZ271" s="11">
        <v>1172.011</v>
      </c>
      <c r="BA271" s="27">
        <f t="shared" si="186"/>
        <v>6672.7100000000009</v>
      </c>
      <c r="BB271" s="11">
        <v>361.72390000000001</v>
      </c>
      <c r="BC271" s="11">
        <v>360.82850000000002</v>
      </c>
      <c r="BD271" s="11">
        <v>515.04759999999999</v>
      </c>
      <c r="BE271" s="27">
        <f t="shared" si="187"/>
        <v>1237.5999999999999</v>
      </c>
      <c r="BF271" s="11">
        <v>3500.6669999999999</v>
      </c>
      <c r="BG271" s="11">
        <v>2698.86</v>
      </c>
      <c r="BH271" s="11">
        <v>1600.213</v>
      </c>
      <c r="BI271" s="27">
        <f t="shared" si="166"/>
        <v>7799.74</v>
      </c>
      <c r="BJ271" s="11">
        <v>3219.857</v>
      </c>
      <c r="BK271" s="11">
        <v>2418.306</v>
      </c>
      <c r="BL271" s="11">
        <v>1200.732</v>
      </c>
      <c r="BM271" s="27">
        <f t="shared" si="195"/>
        <v>6838.8950000000004</v>
      </c>
      <c r="BN271" s="11">
        <v>280.80970000000002</v>
      </c>
      <c r="BO271" s="11">
        <v>280.5539</v>
      </c>
      <c r="BP271" s="11">
        <v>399.48090000000002</v>
      </c>
      <c r="BQ271" s="27">
        <f t="shared" si="167"/>
        <v>960.84450000000004</v>
      </c>
      <c r="BR271" s="11">
        <v>576.05809999999997</v>
      </c>
      <c r="BS271" s="11">
        <v>327.89690000000002</v>
      </c>
      <c r="BT271" s="11">
        <v>241.84039999999999</v>
      </c>
      <c r="BU271" s="27">
        <f t="shared" si="188"/>
        <v>1145.7954</v>
      </c>
      <c r="BV271" s="11">
        <v>1.6342909999999999</v>
      </c>
      <c r="BW271" s="11">
        <v>0.84476649999999998</v>
      </c>
      <c r="BX271" s="11">
        <v>0.71268869999999995</v>
      </c>
      <c r="BY271" s="27">
        <f t="shared" si="189"/>
        <v>3.1917461999999999</v>
      </c>
      <c r="BZ271" s="11">
        <v>234.4598</v>
      </c>
      <c r="CA271" s="11">
        <v>139.84110000000001</v>
      </c>
      <c r="CB271" s="11">
        <v>102.9093</v>
      </c>
      <c r="CC271" s="27">
        <f t="shared" si="190"/>
        <v>477.21019999999999</v>
      </c>
      <c r="CD271" s="11">
        <v>36564.74</v>
      </c>
      <c r="CE271" s="11">
        <v>23716.98</v>
      </c>
      <c r="CF271" s="11">
        <v>14857.53</v>
      </c>
      <c r="CG271" s="27">
        <f t="shared" si="191"/>
        <v>75139.25</v>
      </c>
      <c r="CH271" s="11">
        <v>24748.09</v>
      </c>
      <c r="CI271" s="11">
        <v>16052.35</v>
      </c>
      <c r="CJ271" s="11">
        <v>10056.01</v>
      </c>
      <c r="CK271" s="27">
        <f t="shared" si="192"/>
        <v>50856.450000000004</v>
      </c>
      <c r="CL271" s="11">
        <v>38.333120000000001</v>
      </c>
      <c r="CM271" s="11">
        <v>27.124230000000001</v>
      </c>
      <c r="CN271" s="11">
        <v>16.539239999999999</v>
      </c>
      <c r="CO271" s="27">
        <f t="shared" si="193"/>
        <v>81.996589999999998</v>
      </c>
      <c r="CP271" s="11">
        <v>25.54965</v>
      </c>
      <c r="CQ271" s="11">
        <v>18.15192</v>
      </c>
      <c r="CR271" s="11">
        <v>11.01403</v>
      </c>
      <c r="CS271" s="27">
        <f t="shared" si="194"/>
        <v>54.715600000000002</v>
      </c>
      <c r="CT271" s="11">
        <v>147.4984482314166</v>
      </c>
      <c r="CU271" s="29">
        <v>2.4569589328319821</v>
      </c>
      <c r="CV271" s="29">
        <f t="shared" si="168"/>
        <v>2.3447820419032745</v>
      </c>
      <c r="CW271" s="29">
        <f t="shared" si="169"/>
        <v>2.3500344478098674</v>
      </c>
      <c r="CX271" s="29">
        <f t="shared" si="170"/>
        <v>2.4010287290590187</v>
      </c>
      <c r="CY271" s="29">
        <f t="shared" si="171"/>
        <v>42961.100625093204</v>
      </c>
      <c r="CZ271" s="29">
        <f t="shared" si="172"/>
        <v>48955.479603497319</v>
      </c>
      <c r="DA271" s="29">
        <f t="shared" si="173"/>
        <v>41581.183292783178</v>
      </c>
      <c r="DB271" s="29">
        <f t="shared" si="174"/>
        <v>44385.280303970503</v>
      </c>
      <c r="DC271" s="29">
        <f t="shared" si="175"/>
        <v>105553.65994511639</v>
      </c>
      <c r="DD271" s="29">
        <f t="shared" si="176"/>
        <v>114789.92942704253</v>
      </c>
      <c r="DE271" s="29">
        <f t="shared" si="177"/>
        <v>97717.213118736589</v>
      </c>
      <c r="DF271" s="29">
        <f t="shared" si="178"/>
        <v>106570.33315717058</v>
      </c>
    </row>
    <row r="272" spans="1:110" ht="14.25" x14ac:dyDescent="0.2">
      <c r="A272" s="22" t="s">
        <v>203</v>
      </c>
      <c r="B272" s="11">
        <v>148.23602487758259</v>
      </c>
      <c r="C272" s="11">
        <v>123.8302</v>
      </c>
      <c r="D272" s="11">
        <v>132.59270000000001</v>
      </c>
      <c r="E272" s="11">
        <v>120.8121</v>
      </c>
      <c r="F272" s="27">
        <v>126.85619978428912</v>
      </c>
      <c r="G272" s="1"/>
      <c r="H272" s="1"/>
      <c r="I272" s="1"/>
      <c r="J272" s="10"/>
      <c r="K272" s="11">
        <v>194.89400000000001</v>
      </c>
      <c r="L272" s="11">
        <v>126.7347</v>
      </c>
      <c r="M272" s="11">
        <v>95.63503</v>
      </c>
      <c r="N272" s="27">
        <f t="shared" si="179"/>
        <v>417.26373000000001</v>
      </c>
      <c r="O272" s="1"/>
      <c r="P272" s="1"/>
      <c r="Q272" s="1"/>
      <c r="R272" s="27">
        <f t="shared" si="158"/>
        <v>0</v>
      </c>
      <c r="S272" s="11">
        <v>5.474882</v>
      </c>
      <c r="T272" s="11">
        <v>3.0553900000000001</v>
      </c>
      <c r="U272" s="11">
        <v>3.249819</v>
      </c>
      <c r="V272" s="27">
        <f t="shared" si="180"/>
        <v>11.780091000000001</v>
      </c>
      <c r="W272" s="27">
        <f t="shared" si="181"/>
        <v>189.419118</v>
      </c>
      <c r="X272" s="27">
        <f t="shared" si="182"/>
        <v>123.67931</v>
      </c>
      <c r="Y272" s="27">
        <f t="shared" si="183"/>
        <v>92.385210999999998</v>
      </c>
      <c r="Z272" s="27">
        <f t="shared" si="184"/>
        <v>405.48363899999998</v>
      </c>
      <c r="AA272" s="11">
        <v>8.7231109999999994</v>
      </c>
      <c r="AB272" s="11">
        <v>4.3032630000000003</v>
      </c>
      <c r="AC272" s="11">
        <v>4.3769460000000002</v>
      </c>
      <c r="AD272" s="27">
        <f t="shared" si="159"/>
        <v>17.403320000000001</v>
      </c>
      <c r="AE272" s="11">
        <v>22066.03</v>
      </c>
      <c r="AF272" s="11">
        <v>14315.26</v>
      </c>
      <c r="AG272" s="11">
        <v>8965.0390000000007</v>
      </c>
      <c r="AH272" s="27">
        <f t="shared" si="185"/>
        <v>45346.328999999998</v>
      </c>
      <c r="AI272" s="27">
        <f t="shared" si="162"/>
        <v>93.812929636997254</v>
      </c>
      <c r="AJ272" s="27">
        <f t="shared" si="163"/>
        <v>101.99301344516381</v>
      </c>
      <c r="AK272" s="27">
        <f t="shared" si="164"/>
        <v>86.819635775538572</v>
      </c>
      <c r="AL272" s="27">
        <f t="shared" si="165"/>
        <v>94.702573299147147</v>
      </c>
      <c r="AM272" s="11">
        <v>3.4251770000000001</v>
      </c>
      <c r="AN272" s="11">
        <v>2.9875409999999998</v>
      </c>
      <c r="AO272" s="11">
        <v>3.9471449999999999</v>
      </c>
      <c r="AP272" s="27">
        <f t="shared" si="160"/>
        <v>3.4150580037024723</v>
      </c>
      <c r="AQ272" s="11">
        <v>254.67619999999999</v>
      </c>
      <c r="AR272" s="11">
        <v>144.0403</v>
      </c>
      <c r="AS272" s="11">
        <v>110.88890000000001</v>
      </c>
      <c r="AT272" s="27">
        <f t="shared" si="161"/>
        <v>509.60540000000003</v>
      </c>
      <c r="AU272" s="11">
        <v>358.57069697796868</v>
      </c>
      <c r="AV272" s="11">
        <v>18774.445297204773</v>
      </c>
      <c r="AW272" s="11">
        <v>4110.9615387850135</v>
      </c>
      <c r="AX272" s="11">
        <v>3132.0129999999999</v>
      </c>
      <c r="AY272" s="11">
        <v>2352.8960000000002</v>
      </c>
      <c r="AZ272" s="11">
        <v>1170.1379999999999</v>
      </c>
      <c r="BA272" s="27">
        <f t="shared" si="186"/>
        <v>6655.0469999999996</v>
      </c>
      <c r="BB272" s="11">
        <v>362.32749999999999</v>
      </c>
      <c r="BC272" s="11">
        <v>360.59010000000001</v>
      </c>
      <c r="BD272" s="11">
        <v>515.04560000000004</v>
      </c>
      <c r="BE272" s="27">
        <f t="shared" si="187"/>
        <v>1237.9632000000001</v>
      </c>
      <c r="BF272" s="11">
        <v>3493.0259999999998</v>
      </c>
      <c r="BG272" s="11">
        <v>2692.723</v>
      </c>
      <c r="BH272" s="11">
        <v>1598.9</v>
      </c>
      <c r="BI272" s="27">
        <f t="shared" si="166"/>
        <v>7784.6489999999994</v>
      </c>
      <c r="BJ272" s="11">
        <v>3212.19</v>
      </c>
      <c r="BK272" s="11">
        <v>2413.011</v>
      </c>
      <c r="BL272" s="11">
        <v>1199.6610000000001</v>
      </c>
      <c r="BM272" s="27">
        <f t="shared" si="195"/>
        <v>6824.8620000000001</v>
      </c>
      <c r="BN272" s="11">
        <v>280.83620000000002</v>
      </c>
      <c r="BO272" s="11">
        <v>279.7115</v>
      </c>
      <c r="BP272" s="11">
        <v>399.23919999999998</v>
      </c>
      <c r="BQ272" s="27">
        <f t="shared" si="167"/>
        <v>959.78690000000006</v>
      </c>
      <c r="BR272" s="11">
        <v>577.65769999999998</v>
      </c>
      <c r="BS272" s="11">
        <v>328.94650000000001</v>
      </c>
      <c r="BT272" s="11">
        <v>242.55179999999999</v>
      </c>
      <c r="BU272" s="27">
        <f t="shared" si="188"/>
        <v>1149.1559999999999</v>
      </c>
      <c r="BV272" s="11">
        <v>1.6396139999999999</v>
      </c>
      <c r="BW272" s="11">
        <v>0.84315229999999997</v>
      </c>
      <c r="BX272" s="11">
        <v>0.7144374</v>
      </c>
      <c r="BY272" s="27">
        <f t="shared" si="189"/>
        <v>3.1972036999999998</v>
      </c>
      <c r="BZ272" s="11">
        <v>235.2131</v>
      </c>
      <c r="CA272" s="11">
        <v>140.3553</v>
      </c>
      <c r="CB272" s="11">
        <v>103.26049999999999</v>
      </c>
      <c r="CC272" s="27">
        <f t="shared" si="190"/>
        <v>478.82889999999998</v>
      </c>
      <c r="CD272" s="11">
        <v>36929.18</v>
      </c>
      <c r="CE272" s="11">
        <v>23957.67</v>
      </c>
      <c r="CF272" s="11">
        <v>15003.67</v>
      </c>
      <c r="CG272" s="27">
        <f t="shared" si="191"/>
        <v>75890.52</v>
      </c>
      <c r="CH272" s="11">
        <v>24870.36</v>
      </c>
      <c r="CI272" s="11">
        <v>16134.55</v>
      </c>
      <c r="CJ272" s="11">
        <v>10104.39</v>
      </c>
      <c r="CK272" s="27">
        <f t="shared" si="192"/>
        <v>51109.3</v>
      </c>
      <c r="CL272" s="11">
        <v>38.744599999999998</v>
      </c>
      <c r="CM272" s="11">
        <v>27.43713</v>
      </c>
      <c r="CN272" s="11">
        <v>16.666910000000001</v>
      </c>
      <c r="CO272" s="27">
        <f t="shared" si="193"/>
        <v>82.848640000000003</v>
      </c>
      <c r="CP272" s="11">
        <v>25.698329999999999</v>
      </c>
      <c r="CQ272" s="11">
        <v>18.272310000000001</v>
      </c>
      <c r="CR272" s="11">
        <v>11.044420000000001</v>
      </c>
      <c r="CS272" s="27">
        <f t="shared" si="194"/>
        <v>55.015060000000005</v>
      </c>
      <c r="CT272" s="11">
        <v>148.23602487758259</v>
      </c>
      <c r="CU272" s="29">
        <v>2.4558908496167944</v>
      </c>
      <c r="CV272" s="29">
        <f t="shared" si="168"/>
        <v>2.3436699576004614</v>
      </c>
      <c r="CW272" s="29">
        <f t="shared" si="169"/>
        <v>2.3489311014376262</v>
      </c>
      <c r="CX272" s="29">
        <f t="shared" si="170"/>
        <v>2.399930330019763</v>
      </c>
      <c r="CY272" s="29">
        <f t="shared" si="171"/>
        <v>43053.801585264075</v>
      </c>
      <c r="CZ272" s="29">
        <f t="shared" si="172"/>
        <v>49049.161489786326</v>
      </c>
      <c r="DA272" s="29">
        <f t="shared" si="173"/>
        <v>41658.688989321039</v>
      </c>
      <c r="DB272" s="29">
        <f t="shared" si="174"/>
        <v>44475.510722652114</v>
      </c>
      <c r="DC272" s="29">
        <f t="shared" si="175"/>
        <v>105735.43735446708</v>
      </c>
      <c r="DD272" s="29">
        <f t="shared" si="176"/>
        <v>114955.0462291057</v>
      </c>
      <c r="DE272" s="29">
        <f t="shared" si="177"/>
        <v>97853.390212133396</v>
      </c>
      <c r="DF272" s="29">
        <f t="shared" si="178"/>
        <v>106738.12712641197</v>
      </c>
    </row>
    <row r="273" spans="1:110" ht="14.25" x14ac:dyDescent="0.2">
      <c r="A273" s="22" t="s">
        <v>204</v>
      </c>
      <c r="B273" s="11">
        <v>148.97371341916124</v>
      </c>
      <c r="C273" s="11">
        <v>124.21729999999999</v>
      </c>
      <c r="D273" s="11">
        <v>133.0599</v>
      </c>
      <c r="E273" s="11">
        <v>121.2282</v>
      </c>
      <c r="F273" s="27">
        <v>127.27971740448794</v>
      </c>
      <c r="G273" s="1"/>
      <c r="H273" s="1"/>
      <c r="I273" s="1"/>
      <c r="J273" s="10"/>
      <c r="K273" s="11">
        <v>195.2901</v>
      </c>
      <c r="L273" s="11">
        <v>127.0381</v>
      </c>
      <c r="M273" s="11">
        <v>95.830029999999994</v>
      </c>
      <c r="N273" s="27">
        <f t="shared" si="179"/>
        <v>418.15823</v>
      </c>
      <c r="O273" s="1"/>
      <c r="P273" s="1"/>
      <c r="Q273" s="1"/>
      <c r="R273" s="27">
        <f t="shared" si="158"/>
        <v>0</v>
      </c>
      <c r="S273" s="11">
        <v>5.4665429999999997</v>
      </c>
      <c r="T273" s="11">
        <v>3.0531760000000001</v>
      </c>
      <c r="U273" s="11">
        <v>3.246604</v>
      </c>
      <c r="V273" s="27">
        <f t="shared" si="180"/>
        <v>11.766323</v>
      </c>
      <c r="W273" s="27">
        <f t="shared" si="181"/>
        <v>189.82355699999999</v>
      </c>
      <c r="X273" s="27">
        <f t="shared" si="182"/>
        <v>123.98492400000001</v>
      </c>
      <c r="Y273" s="27">
        <f t="shared" si="183"/>
        <v>92.583425999999989</v>
      </c>
      <c r="Z273" s="27">
        <f t="shared" si="184"/>
        <v>406.391907</v>
      </c>
      <c r="AA273" s="11">
        <v>8.7806490000000004</v>
      </c>
      <c r="AB273" s="11">
        <v>4.3286429999999996</v>
      </c>
      <c r="AC273" s="11">
        <v>4.4137599999999999</v>
      </c>
      <c r="AD273" s="27">
        <f t="shared" si="159"/>
        <v>17.523052</v>
      </c>
      <c r="AE273" s="11">
        <v>22181.43</v>
      </c>
      <c r="AF273" s="11">
        <v>14395.16</v>
      </c>
      <c r="AG273" s="11">
        <v>9012.357</v>
      </c>
      <c r="AH273" s="27">
        <f t="shared" si="185"/>
        <v>45588.947</v>
      </c>
      <c r="AI273" s="27">
        <f t="shared" si="162"/>
        <v>94.002533412610191</v>
      </c>
      <c r="AJ273" s="27">
        <f t="shared" si="163"/>
        <v>102.1893623440467</v>
      </c>
      <c r="AK273" s="27">
        <f t="shared" si="164"/>
        <v>86.982123623223657</v>
      </c>
      <c r="AL273" s="27">
        <f t="shared" si="165"/>
        <v>94.888923902695296</v>
      </c>
      <c r="AM273" s="11">
        <v>3.4383400000000002</v>
      </c>
      <c r="AN273" s="11">
        <v>2.9963410000000001</v>
      </c>
      <c r="AO273" s="11">
        <v>3.9693329999999998</v>
      </c>
      <c r="AP273" s="27">
        <f t="shared" si="160"/>
        <v>3.4289304754757741</v>
      </c>
      <c r="AQ273" s="11">
        <v>255.37469999999999</v>
      </c>
      <c r="AR273" s="11">
        <v>144.46430000000001</v>
      </c>
      <c r="AS273" s="11">
        <v>111.1965</v>
      </c>
      <c r="AT273" s="27">
        <f t="shared" si="161"/>
        <v>511.03550000000001</v>
      </c>
      <c r="AU273" s="11">
        <v>362.92922426381102</v>
      </c>
      <c r="AV273" s="11">
        <v>18984.988570323309</v>
      </c>
      <c r="AW273" s="11">
        <v>4154.3253601556753</v>
      </c>
      <c r="AX273" s="11">
        <v>3123.0540000000001</v>
      </c>
      <c r="AY273" s="11">
        <v>2345.7220000000002</v>
      </c>
      <c r="AZ273" s="11">
        <v>1169.7270000000001</v>
      </c>
      <c r="BA273" s="27">
        <f t="shared" si="186"/>
        <v>6638.5029999999997</v>
      </c>
      <c r="BB273" s="11">
        <v>362.85289999999998</v>
      </c>
      <c r="BC273" s="11">
        <v>362.68110000000001</v>
      </c>
      <c r="BD273" s="11">
        <v>516.15480000000002</v>
      </c>
      <c r="BE273" s="27">
        <f t="shared" si="187"/>
        <v>1241.6887999999999</v>
      </c>
      <c r="BF273" s="11">
        <v>3484.56</v>
      </c>
      <c r="BG273" s="11">
        <v>2686.9209999999998</v>
      </c>
      <c r="BH273" s="11">
        <v>1598.999</v>
      </c>
      <c r="BI273" s="27">
        <f t="shared" si="166"/>
        <v>7770.48</v>
      </c>
      <c r="BJ273" s="11">
        <v>3203.4540000000002</v>
      </c>
      <c r="BK273" s="11">
        <v>2406.1579999999999</v>
      </c>
      <c r="BL273" s="11">
        <v>1199.1500000000001</v>
      </c>
      <c r="BM273" s="27">
        <f t="shared" si="195"/>
        <v>6808.7620000000006</v>
      </c>
      <c r="BN273" s="11">
        <v>281.1062</v>
      </c>
      <c r="BO273" s="11">
        <v>280.76299999999998</v>
      </c>
      <c r="BP273" s="11">
        <v>399.84809999999999</v>
      </c>
      <c r="BQ273" s="27">
        <f t="shared" si="167"/>
        <v>961.71730000000002</v>
      </c>
      <c r="BR273" s="11">
        <v>579.25750000000005</v>
      </c>
      <c r="BS273" s="11">
        <v>329.99180000000001</v>
      </c>
      <c r="BT273" s="11">
        <v>243.2636</v>
      </c>
      <c r="BU273" s="27">
        <f t="shared" si="188"/>
        <v>1152.5129000000002</v>
      </c>
      <c r="BV273" s="11">
        <v>1.645791</v>
      </c>
      <c r="BW273" s="11">
        <v>0.84191389999999999</v>
      </c>
      <c r="BX273" s="11">
        <v>0.71741500000000002</v>
      </c>
      <c r="BY273" s="27">
        <f t="shared" si="189"/>
        <v>3.2051198999999997</v>
      </c>
      <c r="BZ273" s="11">
        <v>235.96629999999999</v>
      </c>
      <c r="CA273" s="11">
        <v>140.86750000000001</v>
      </c>
      <c r="CB273" s="11">
        <v>103.6116</v>
      </c>
      <c r="CC273" s="27">
        <f t="shared" si="190"/>
        <v>480.44540000000001</v>
      </c>
      <c r="CD273" s="11">
        <v>37307.65</v>
      </c>
      <c r="CE273" s="11">
        <v>24211.67</v>
      </c>
      <c r="CF273" s="11">
        <v>15158.17</v>
      </c>
      <c r="CG273" s="27">
        <f t="shared" si="191"/>
        <v>76677.490000000005</v>
      </c>
      <c r="CH273" s="11">
        <v>25000.76</v>
      </c>
      <c r="CI273" s="11">
        <v>16224.83</v>
      </c>
      <c r="CJ273" s="11">
        <v>10157.86</v>
      </c>
      <c r="CK273" s="27">
        <f t="shared" si="192"/>
        <v>51383.45</v>
      </c>
      <c r="CL273" s="11">
        <v>39.166789999999999</v>
      </c>
      <c r="CM273" s="11">
        <v>27.757680000000001</v>
      </c>
      <c r="CN273" s="11">
        <v>16.810179999999999</v>
      </c>
      <c r="CO273" s="27">
        <f t="shared" si="193"/>
        <v>83.734650000000002</v>
      </c>
      <c r="CP273" s="11">
        <v>25.852730000000001</v>
      </c>
      <c r="CQ273" s="11">
        <v>18.39667</v>
      </c>
      <c r="CR273" s="11">
        <v>11.084989999999999</v>
      </c>
      <c r="CS273" s="27">
        <f t="shared" si="194"/>
        <v>55.334389999999999</v>
      </c>
      <c r="CT273" s="11">
        <v>148.97371341916124</v>
      </c>
      <c r="CU273" s="29">
        <v>2.4548314738163883</v>
      </c>
      <c r="CV273" s="29">
        <f t="shared" si="168"/>
        <v>2.3425687259303953</v>
      </c>
      <c r="CW273" s="29">
        <f t="shared" si="169"/>
        <v>2.3478413613919678</v>
      </c>
      <c r="CX273" s="29">
        <f t="shared" si="170"/>
        <v>2.3988426156229203</v>
      </c>
      <c r="CY273" s="29">
        <f t="shared" si="171"/>
        <v>43160.010875992106</v>
      </c>
      <c r="CZ273" s="29">
        <f t="shared" si="172"/>
        <v>49167.373249880751</v>
      </c>
      <c r="DA273" s="29">
        <f t="shared" si="173"/>
        <v>41756.596547942238</v>
      </c>
      <c r="DB273" s="29">
        <f t="shared" si="174"/>
        <v>44583.839365268701</v>
      </c>
      <c r="DC273" s="29">
        <f t="shared" si="175"/>
        <v>105950.55310864306</v>
      </c>
      <c r="DD273" s="29">
        <f t="shared" si="176"/>
        <v>115177.95091131737</v>
      </c>
      <c r="DE273" s="29">
        <f t="shared" si="177"/>
        <v>98037.86448621584</v>
      </c>
      <c r="DF273" s="29">
        <f t="shared" si="178"/>
        <v>106949.61383749329</v>
      </c>
    </row>
    <row r="274" spans="1:110" ht="14.25" x14ac:dyDescent="0.2">
      <c r="A274" s="22" t="s">
        <v>205</v>
      </c>
      <c r="B274" s="11">
        <v>149.70904776035096</v>
      </c>
      <c r="C274" s="11">
        <v>124.62690000000001</v>
      </c>
      <c r="D274" s="11">
        <v>133.55449999999999</v>
      </c>
      <c r="E274" s="11">
        <v>121.6656</v>
      </c>
      <c r="F274" s="27">
        <v>127.72693998160044</v>
      </c>
      <c r="G274" s="1"/>
      <c r="H274" s="1"/>
      <c r="I274" s="1"/>
      <c r="J274" s="10"/>
      <c r="K274" s="11">
        <v>195.69479999999999</v>
      </c>
      <c r="L274" s="11">
        <v>127.34910000000001</v>
      </c>
      <c r="M274" s="11">
        <v>96.026060000000001</v>
      </c>
      <c r="N274" s="27">
        <f t="shared" si="179"/>
        <v>419.06996000000004</v>
      </c>
      <c r="O274" s="1"/>
      <c r="P274" s="1"/>
      <c r="Q274" s="1"/>
      <c r="R274" s="27">
        <f t="shared" si="158"/>
        <v>0</v>
      </c>
      <c r="S274" s="11">
        <v>5.4586540000000001</v>
      </c>
      <c r="T274" s="11">
        <v>3.0511059999999999</v>
      </c>
      <c r="U274" s="11">
        <v>3.2434639999999999</v>
      </c>
      <c r="V274" s="27">
        <f t="shared" si="180"/>
        <v>11.753223999999999</v>
      </c>
      <c r="W274" s="27">
        <f t="shared" si="181"/>
        <v>190.23614599999999</v>
      </c>
      <c r="X274" s="27">
        <f t="shared" si="182"/>
        <v>124.297994</v>
      </c>
      <c r="Y274" s="27">
        <f t="shared" si="183"/>
        <v>92.782595999999998</v>
      </c>
      <c r="Z274" s="27">
        <f t="shared" si="184"/>
        <v>407.31673600000005</v>
      </c>
      <c r="AA274" s="11">
        <v>8.8418189999999992</v>
      </c>
      <c r="AB274" s="11">
        <v>4.3556739999999996</v>
      </c>
      <c r="AC274" s="11">
        <v>4.4553130000000003</v>
      </c>
      <c r="AD274" s="27">
        <f t="shared" si="159"/>
        <v>17.652805999999998</v>
      </c>
      <c r="AE274" s="11">
        <v>22299.23</v>
      </c>
      <c r="AF274" s="11">
        <v>14474.18</v>
      </c>
      <c r="AG274" s="11">
        <v>9060.9570000000003</v>
      </c>
      <c r="AH274" s="27">
        <f t="shared" si="185"/>
        <v>45834.367000000006</v>
      </c>
      <c r="AI274" s="27">
        <f t="shared" si="162"/>
        <v>94.207954129703907</v>
      </c>
      <c r="AJ274" s="27">
        <f t="shared" si="163"/>
        <v>102.38660969003573</v>
      </c>
      <c r="AK274" s="27">
        <f t="shared" si="164"/>
        <v>87.162804075633161</v>
      </c>
      <c r="AL274" s="27">
        <f t="shared" si="165"/>
        <v>95.087214446568595</v>
      </c>
      <c r="AM274" s="11">
        <v>3.4529830000000001</v>
      </c>
      <c r="AN274" s="11">
        <v>3.006364</v>
      </c>
      <c r="AO274" s="11">
        <v>3.9958640000000001</v>
      </c>
      <c r="AP274" s="27">
        <f t="shared" si="160"/>
        <v>3.4448324116375066</v>
      </c>
      <c r="AQ274" s="11">
        <v>256.06319999999999</v>
      </c>
      <c r="AR274" s="11">
        <v>144.8818</v>
      </c>
      <c r="AS274" s="11">
        <v>111.49809999999999</v>
      </c>
      <c r="AT274" s="27">
        <f t="shared" si="161"/>
        <v>512.44309999999996</v>
      </c>
      <c r="AU274" s="11">
        <v>367.35016878169637</v>
      </c>
      <c r="AV274" s="11">
        <v>19198.787465192123</v>
      </c>
      <c r="AW274" s="11">
        <v>4198.8268624336433</v>
      </c>
      <c r="AX274" s="11">
        <v>3116.2959999999998</v>
      </c>
      <c r="AY274" s="11">
        <v>2340.5309999999999</v>
      </c>
      <c r="AZ274" s="11">
        <v>1169.114</v>
      </c>
      <c r="BA274" s="27">
        <f t="shared" si="186"/>
        <v>6625.9409999999989</v>
      </c>
      <c r="BB274" s="11">
        <v>359.44420000000002</v>
      </c>
      <c r="BC274" s="11">
        <v>359.87430000000001</v>
      </c>
      <c r="BD274" s="11">
        <v>515.20050000000003</v>
      </c>
      <c r="BE274" s="27">
        <f t="shared" si="187"/>
        <v>1234.5190000000002</v>
      </c>
      <c r="BF274" s="11">
        <v>3475.125</v>
      </c>
      <c r="BG274" s="11">
        <v>2679.7330000000002</v>
      </c>
      <c r="BH274" s="11">
        <v>1597.874</v>
      </c>
      <c r="BI274" s="27">
        <f t="shared" si="166"/>
        <v>7752.732</v>
      </c>
      <c r="BJ274" s="11">
        <v>3196.0479999999998</v>
      </c>
      <c r="BK274" s="11">
        <v>2400.4760000000001</v>
      </c>
      <c r="BL274" s="11">
        <v>1198.489</v>
      </c>
      <c r="BM274" s="27">
        <f t="shared" si="195"/>
        <v>6795.012999999999</v>
      </c>
      <c r="BN274" s="11">
        <v>279.0772</v>
      </c>
      <c r="BO274" s="11">
        <v>279.25659999999999</v>
      </c>
      <c r="BP274" s="11">
        <v>399.38529999999997</v>
      </c>
      <c r="BQ274" s="27">
        <f t="shared" si="167"/>
        <v>957.71910000000003</v>
      </c>
      <c r="BR274" s="11">
        <v>580.84109999999998</v>
      </c>
      <c r="BS274" s="11">
        <v>331.02440000000001</v>
      </c>
      <c r="BT274" s="11">
        <v>243.9667</v>
      </c>
      <c r="BU274" s="27">
        <f t="shared" si="188"/>
        <v>1155.8322000000001</v>
      </c>
      <c r="BV274" s="11">
        <v>1.63588</v>
      </c>
      <c r="BW274" s="11">
        <v>0.83248599999999995</v>
      </c>
      <c r="BX274" s="11">
        <v>0.71143049999999997</v>
      </c>
      <c r="BY274" s="27">
        <f t="shared" si="189"/>
        <v>3.1797965000000001</v>
      </c>
      <c r="BZ274" s="11">
        <v>236.7022</v>
      </c>
      <c r="CA274" s="11">
        <v>141.36789999999999</v>
      </c>
      <c r="CB274" s="11">
        <v>103.95440000000001</v>
      </c>
      <c r="CC274" s="27">
        <f t="shared" si="190"/>
        <v>482.02450000000005</v>
      </c>
      <c r="CD274" s="11">
        <v>37690.6</v>
      </c>
      <c r="CE274" s="11">
        <v>24464.54</v>
      </c>
      <c r="CF274" s="11">
        <v>15315.01</v>
      </c>
      <c r="CG274" s="27">
        <f t="shared" si="191"/>
        <v>77470.149999999994</v>
      </c>
      <c r="CH274" s="11">
        <v>25133.79</v>
      </c>
      <c r="CI274" s="11">
        <v>16314.06</v>
      </c>
      <c r="CJ274" s="11">
        <v>10212.74</v>
      </c>
      <c r="CK274" s="27">
        <f t="shared" si="192"/>
        <v>51660.59</v>
      </c>
      <c r="CL274" s="11">
        <v>39.588360000000002</v>
      </c>
      <c r="CM274" s="11">
        <v>28.07798</v>
      </c>
      <c r="CN274" s="11">
        <v>16.93976</v>
      </c>
      <c r="CO274" s="27">
        <f t="shared" si="193"/>
        <v>84.606099999999998</v>
      </c>
      <c r="CP274" s="11">
        <v>26.005600000000001</v>
      </c>
      <c r="CQ274" s="11">
        <v>18.519929999999999</v>
      </c>
      <c r="CR274" s="11">
        <v>11.11618</v>
      </c>
      <c r="CS274" s="27">
        <f t="shared" si="194"/>
        <v>55.641710000000003</v>
      </c>
      <c r="CT274" s="11">
        <v>149.70904776035096</v>
      </c>
      <c r="CU274" s="29">
        <v>2.4538897399348207</v>
      </c>
      <c r="CV274" s="29">
        <f t="shared" si="168"/>
        <v>2.3415810802876753</v>
      </c>
      <c r="CW274" s="29">
        <f t="shared" si="169"/>
        <v>2.346862662859869</v>
      </c>
      <c r="CX274" s="29">
        <f t="shared" si="170"/>
        <v>2.3978702327371324</v>
      </c>
      <c r="CY274" s="29">
        <f t="shared" si="171"/>
        <v>43271.36974294691</v>
      </c>
      <c r="CZ274" s="29">
        <f t="shared" si="172"/>
        <v>49283.557345017463</v>
      </c>
      <c r="DA274" s="29">
        <f t="shared" si="173"/>
        <v>41861.204828363865</v>
      </c>
      <c r="DB274" s="29">
        <f t="shared" si="174"/>
        <v>44695.579514050565</v>
      </c>
      <c r="DC274" s="29">
        <f t="shared" si="175"/>
        <v>106183.17024514347</v>
      </c>
      <c r="DD274" s="29">
        <f t="shared" si="176"/>
        <v>115401.44544836557</v>
      </c>
      <c r="DE274" s="29">
        <f t="shared" si="177"/>
        <v>98242.498634016447</v>
      </c>
      <c r="DF274" s="29">
        <f t="shared" si="178"/>
        <v>107174.19965167744</v>
      </c>
    </row>
    <row r="275" spans="1:110" ht="14.25" x14ac:dyDescent="0.2">
      <c r="A275" s="22" t="s">
        <v>206</v>
      </c>
      <c r="B275" s="11">
        <v>150.44629346778956</v>
      </c>
      <c r="C275" s="11">
        <v>125.0753</v>
      </c>
      <c r="D275" s="11">
        <v>134.0958</v>
      </c>
      <c r="E275" s="11">
        <v>122.146</v>
      </c>
      <c r="F275" s="27">
        <v>128.21670607954368</v>
      </c>
      <c r="G275" s="1"/>
      <c r="H275" s="1"/>
      <c r="I275" s="1"/>
      <c r="J275" s="10"/>
      <c r="K275" s="11">
        <v>196.11240000000001</v>
      </c>
      <c r="L275" s="11">
        <v>127.6636</v>
      </c>
      <c r="M275" s="11">
        <v>96.228740000000002</v>
      </c>
      <c r="N275" s="27">
        <f t="shared" si="179"/>
        <v>420.00474000000003</v>
      </c>
      <c r="O275" s="1"/>
      <c r="P275" s="1"/>
      <c r="Q275" s="1"/>
      <c r="R275" s="27">
        <f t="shared" ref="R275:R338" si="196">SUM(O275:Q275)</f>
        <v>0</v>
      </c>
      <c r="S275" s="11">
        <v>5.4518310000000003</v>
      </c>
      <c r="T275" s="11">
        <v>3.049804</v>
      </c>
      <c r="U275" s="11">
        <v>3.2412390000000002</v>
      </c>
      <c r="V275" s="27">
        <f t="shared" si="180"/>
        <v>11.742874</v>
      </c>
      <c r="W275" s="27">
        <f t="shared" si="181"/>
        <v>190.66056900000001</v>
      </c>
      <c r="X275" s="27">
        <f t="shared" si="182"/>
        <v>124.61379600000001</v>
      </c>
      <c r="Y275" s="27">
        <f t="shared" si="183"/>
        <v>92.987501000000009</v>
      </c>
      <c r="Z275" s="27">
        <f t="shared" si="184"/>
        <v>408.26186600000005</v>
      </c>
      <c r="AA275" s="11">
        <v>8.9019969999999997</v>
      </c>
      <c r="AB275" s="11">
        <v>4.3822640000000002</v>
      </c>
      <c r="AC275" s="11">
        <v>4.4964909999999998</v>
      </c>
      <c r="AD275" s="27">
        <f t="shared" ref="AD275:AD338" si="197">SUM(AA275:AC275)</f>
        <v>17.780752</v>
      </c>
      <c r="AE275" s="11">
        <v>22414.12</v>
      </c>
      <c r="AF275" s="11">
        <v>14550.79</v>
      </c>
      <c r="AG275" s="11">
        <v>9106.1869999999999</v>
      </c>
      <c r="AH275" s="27">
        <f t="shared" si="185"/>
        <v>46071.097000000002</v>
      </c>
      <c r="AI275" s="27">
        <f t="shared" si="162"/>
        <v>94.401515537587514</v>
      </c>
      <c r="AJ275" s="27">
        <f t="shared" si="163"/>
        <v>102.5684422144558</v>
      </c>
      <c r="AK275" s="27">
        <f t="shared" si="164"/>
        <v>87.312161895246732</v>
      </c>
      <c r="AL275" s="27">
        <f t="shared" si="165"/>
        <v>95.268388046386974</v>
      </c>
      <c r="AM275" s="11">
        <v>3.4671319999999999</v>
      </c>
      <c r="AN275" s="11">
        <v>3.016019</v>
      </c>
      <c r="AO275" s="11">
        <v>4.0218730000000003</v>
      </c>
      <c r="AP275" s="27">
        <f t="shared" ref="AP275:AP338" si="198">(AD275/AT275)*100</f>
        <v>3.4602704579351662</v>
      </c>
      <c r="AQ275" s="11">
        <v>256.75389999999999</v>
      </c>
      <c r="AR275" s="11">
        <v>145.2996</v>
      </c>
      <c r="AS275" s="11">
        <v>111.8009</v>
      </c>
      <c r="AT275" s="27">
        <f t="shared" ref="AT275:AT338" si="199">SUM(AQ275:AS275)</f>
        <v>513.85439999999994</v>
      </c>
      <c r="AU275" s="11">
        <v>371.86791448036485</v>
      </c>
      <c r="AV275" s="11">
        <v>19417.447195899815</v>
      </c>
      <c r="AW275" s="11">
        <v>4242.9277652992459</v>
      </c>
      <c r="AX275" s="11">
        <v>3115.0990000000002</v>
      </c>
      <c r="AY275" s="11">
        <v>2339.4560000000001</v>
      </c>
      <c r="AZ275" s="11">
        <v>1169.751</v>
      </c>
      <c r="BA275" s="27">
        <f t="shared" si="186"/>
        <v>6624.3060000000005</v>
      </c>
      <c r="BB275" s="11">
        <v>355.94619999999998</v>
      </c>
      <c r="BC275" s="11">
        <v>358.62630000000001</v>
      </c>
      <c r="BD275" s="11">
        <v>514.80110000000002</v>
      </c>
      <c r="BE275" s="27">
        <f t="shared" si="187"/>
        <v>1229.3735999999999</v>
      </c>
      <c r="BF275" s="11">
        <v>3470.1010000000001</v>
      </c>
      <c r="BG275" s="11">
        <v>2676.6660000000002</v>
      </c>
      <c r="BH275" s="11">
        <v>1597.9649999999999</v>
      </c>
      <c r="BI275" s="27">
        <f t="shared" si="166"/>
        <v>7744.732</v>
      </c>
      <c r="BJ275" s="11">
        <v>3193.5680000000002</v>
      </c>
      <c r="BK275" s="11">
        <v>2398.4290000000001</v>
      </c>
      <c r="BL275" s="11">
        <v>1198.896</v>
      </c>
      <c r="BM275" s="27">
        <f t="shared" si="195"/>
        <v>6790.893</v>
      </c>
      <c r="BN275" s="11">
        <v>276.5326</v>
      </c>
      <c r="BO275" s="11">
        <v>278.23759999999999</v>
      </c>
      <c r="BP275" s="11">
        <v>399.06970000000001</v>
      </c>
      <c r="BQ275" s="27">
        <f t="shared" si="167"/>
        <v>953.83989999999994</v>
      </c>
      <c r="BR275" s="11">
        <v>582.40790000000004</v>
      </c>
      <c r="BS275" s="11">
        <v>332.0444</v>
      </c>
      <c r="BT275" s="11">
        <v>244.66159999999999</v>
      </c>
      <c r="BU275" s="27">
        <f t="shared" si="188"/>
        <v>1159.1139000000001</v>
      </c>
      <c r="BV275" s="11">
        <v>1.6256569999999999</v>
      </c>
      <c r="BW275" s="11">
        <v>0.82332240000000001</v>
      </c>
      <c r="BX275" s="11">
        <v>0.706071</v>
      </c>
      <c r="BY275" s="27">
        <f t="shared" si="189"/>
        <v>3.1550503999999999</v>
      </c>
      <c r="BZ275" s="11">
        <v>237.43389999999999</v>
      </c>
      <c r="CA275" s="11">
        <v>141.86420000000001</v>
      </c>
      <c r="CB275" s="11">
        <v>104.2946</v>
      </c>
      <c r="CC275" s="27">
        <f t="shared" si="190"/>
        <v>483.59269999999998</v>
      </c>
      <c r="CD275" s="11">
        <v>38071.370000000003</v>
      </c>
      <c r="CE275" s="11">
        <v>24715.16</v>
      </c>
      <c r="CF275" s="11">
        <v>15467.26</v>
      </c>
      <c r="CG275" s="27">
        <f t="shared" si="191"/>
        <v>78253.789999999994</v>
      </c>
      <c r="CH275" s="11">
        <v>25263.58</v>
      </c>
      <c r="CI275" s="11">
        <v>16400.599999999999</v>
      </c>
      <c r="CJ275" s="11">
        <v>10263.84</v>
      </c>
      <c r="CK275" s="27">
        <f t="shared" si="192"/>
        <v>51928.020000000004</v>
      </c>
      <c r="CL275" s="11">
        <v>40.015970000000003</v>
      </c>
      <c r="CM275" s="11">
        <v>28.402629999999998</v>
      </c>
      <c r="CN275" s="11">
        <v>17.070869999999999</v>
      </c>
      <c r="CO275" s="27">
        <f t="shared" si="193"/>
        <v>85.489469999999997</v>
      </c>
      <c r="CP275" s="11">
        <v>26.16067</v>
      </c>
      <c r="CQ275" s="11">
        <v>18.644670000000001</v>
      </c>
      <c r="CR275" s="11">
        <v>11.14794</v>
      </c>
      <c r="CS275" s="27">
        <f t="shared" si="194"/>
        <v>55.953279999999999</v>
      </c>
      <c r="CT275" s="11">
        <v>150.44629346778956</v>
      </c>
      <c r="CU275" s="29">
        <v>2.4529264776428303</v>
      </c>
      <c r="CV275" s="29">
        <f t="shared" si="168"/>
        <v>2.3405792299960102</v>
      </c>
      <c r="CW275" s="29">
        <f t="shared" si="169"/>
        <v>2.3458702559864077</v>
      </c>
      <c r="CX275" s="29">
        <f t="shared" si="170"/>
        <v>2.3968804740021925</v>
      </c>
      <c r="CY275" s="29">
        <f t="shared" si="171"/>
        <v>43377.811324331284</v>
      </c>
      <c r="CZ275" s="29">
        <f t="shared" si="172"/>
        <v>49392.792048292336</v>
      </c>
      <c r="DA275" s="29">
        <f t="shared" si="173"/>
        <v>41951.168471063713</v>
      </c>
      <c r="DB275" s="29">
        <f t="shared" si="174"/>
        <v>44799.756089543916</v>
      </c>
      <c r="DC275" s="29">
        <f t="shared" si="175"/>
        <v>106402.58193964721</v>
      </c>
      <c r="DD275" s="29">
        <f t="shared" si="176"/>
        <v>115607.74317974511</v>
      </c>
      <c r="DE275" s="29">
        <f t="shared" si="177"/>
        <v>98411.998320143131</v>
      </c>
      <c r="DF275" s="29">
        <f t="shared" si="178"/>
        <v>107379.66061108864</v>
      </c>
    </row>
    <row r="276" spans="1:110" ht="14.25" x14ac:dyDescent="0.2">
      <c r="A276" s="22" t="s">
        <v>207</v>
      </c>
      <c r="B276" s="11">
        <v>151.18459459955579</v>
      </c>
      <c r="C276" s="11">
        <v>125.4893</v>
      </c>
      <c r="D276" s="11">
        <v>134.5959</v>
      </c>
      <c r="E276" s="11">
        <v>122.5945</v>
      </c>
      <c r="F276" s="27">
        <v>128.67019298013162</v>
      </c>
      <c r="G276" s="1"/>
      <c r="H276" s="1"/>
      <c r="I276" s="1"/>
      <c r="J276" s="10"/>
      <c r="K276" s="11">
        <v>196.52250000000001</v>
      </c>
      <c r="L276" s="11">
        <v>127.9735</v>
      </c>
      <c r="M276" s="11">
        <v>96.428529999999995</v>
      </c>
      <c r="N276" s="27">
        <f t="shared" si="179"/>
        <v>420.92453</v>
      </c>
      <c r="O276" s="1"/>
      <c r="P276" s="1"/>
      <c r="Q276" s="1"/>
      <c r="R276" s="27">
        <f t="shared" si="196"/>
        <v>0</v>
      </c>
      <c r="S276" s="11">
        <v>5.4445769999999998</v>
      </c>
      <c r="T276" s="11">
        <v>3.0482710000000002</v>
      </c>
      <c r="U276" s="11">
        <v>3.238642</v>
      </c>
      <c r="V276" s="27">
        <f t="shared" si="180"/>
        <v>11.731490000000001</v>
      </c>
      <c r="W276" s="27">
        <f t="shared" si="181"/>
        <v>191.077923</v>
      </c>
      <c r="X276" s="27">
        <f t="shared" si="182"/>
        <v>124.925229</v>
      </c>
      <c r="Y276" s="27">
        <f t="shared" si="183"/>
        <v>93.189887999999996</v>
      </c>
      <c r="Z276" s="27">
        <f t="shared" si="184"/>
        <v>409.19304</v>
      </c>
      <c r="AA276" s="11">
        <v>8.9782240000000009</v>
      </c>
      <c r="AB276" s="11">
        <v>4.4163690000000004</v>
      </c>
      <c r="AC276" s="11">
        <v>4.5411460000000003</v>
      </c>
      <c r="AD276" s="27">
        <f t="shared" si="197"/>
        <v>17.935739000000002</v>
      </c>
      <c r="AE276" s="11">
        <v>22527.59</v>
      </c>
      <c r="AF276" s="11">
        <v>14628.63</v>
      </c>
      <c r="AG276" s="11">
        <v>9153.7049999999999</v>
      </c>
      <c r="AH276" s="27">
        <f t="shared" si="185"/>
        <v>46309.925000000003</v>
      </c>
      <c r="AI276" s="27">
        <f t="shared" si="162"/>
        <v>94.594002191053306</v>
      </c>
      <c r="AJ276" s="27">
        <f t="shared" si="163"/>
        <v>102.76479340445351</v>
      </c>
      <c r="AK276" s="27">
        <f t="shared" si="164"/>
        <v>87.48851879286039</v>
      </c>
      <c r="AL276" s="27">
        <f t="shared" si="165"/>
        <v>95.459109382175939</v>
      </c>
      <c r="AM276" s="11">
        <v>3.4873769999999999</v>
      </c>
      <c r="AN276" s="11">
        <v>3.0307539999999999</v>
      </c>
      <c r="AO276" s="11">
        <v>4.0507850000000003</v>
      </c>
      <c r="AP276" s="27">
        <f t="shared" si="198"/>
        <v>3.480822593072022</v>
      </c>
      <c r="AQ276" s="11">
        <v>257.44920000000002</v>
      </c>
      <c r="AR276" s="11">
        <v>145.71850000000001</v>
      </c>
      <c r="AS276" s="11">
        <v>112.1053</v>
      </c>
      <c r="AT276" s="27">
        <f t="shared" si="199"/>
        <v>515.27300000000002</v>
      </c>
      <c r="AU276" s="11">
        <v>376.42095065833644</v>
      </c>
      <c r="AV276" s="11">
        <v>19636.951518435602</v>
      </c>
      <c r="AW276" s="11">
        <v>4286.4301616584426</v>
      </c>
      <c r="AX276" s="11">
        <v>3102.1750000000002</v>
      </c>
      <c r="AY276" s="11">
        <v>2330.4319999999998</v>
      </c>
      <c r="AZ276" s="11">
        <v>1166.482</v>
      </c>
      <c r="BA276" s="27">
        <f t="shared" si="186"/>
        <v>6599.0889999999999</v>
      </c>
      <c r="BB276" s="11">
        <v>350.61849999999998</v>
      </c>
      <c r="BC276" s="11">
        <v>353.75</v>
      </c>
      <c r="BD276" s="11">
        <v>512.9633</v>
      </c>
      <c r="BE276" s="27">
        <f t="shared" si="187"/>
        <v>1217.3317999999999</v>
      </c>
      <c r="BF276" s="11">
        <v>3455.1309999999999</v>
      </c>
      <c r="BG276" s="11">
        <v>2665.558</v>
      </c>
      <c r="BH276" s="11">
        <v>1594.1279999999999</v>
      </c>
      <c r="BI276" s="27">
        <f t="shared" si="166"/>
        <v>7714.817</v>
      </c>
      <c r="BJ276" s="11">
        <v>3182.44</v>
      </c>
      <c r="BK276" s="11">
        <v>2390.598</v>
      </c>
      <c r="BL276" s="11">
        <v>1196.2819999999999</v>
      </c>
      <c r="BM276" s="27">
        <f t="shared" si="195"/>
        <v>6769.3200000000006</v>
      </c>
      <c r="BN276" s="11">
        <v>272.69069999999999</v>
      </c>
      <c r="BO276" s="11">
        <v>274.96039999999999</v>
      </c>
      <c r="BP276" s="11">
        <v>397.84690000000001</v>
      </c>
      <c r="BQ276" s="27">
        <f t="shared" si="167"/>
        <v>945.49800000000005</v>
      </c>
      <c r="BR276" s="11">
        <v>583.95569999999998</v>
      </c>
      <c r="BS276" s="11">
        <v>333.05110000000002</v>
      </c>
      <c r="BT276" s="11">
        <v>245.3467</v>
      </c>
      <c r="BU276" s="27">
        <f t="shared" si="188"/>
        <v>1162.3534999999999</v>
      </c>
      <c r="BV276" s="11">
        <v>1.6135600000000001</v>
      </c>
      <c r="BW276" s="11">
        <v>0.81365419999999999</v>
      </c>
      <c r="BX276" s="11">
        <v>0.69925459999999995</v>
      </c>
      <c r="BY276" s="27">
        <f t="shared" si="189"/>
        <v>3.1264687999999996</v>
      </c>
      <c r="BZ276" s="11">
        <v>238.15029999999999</v>
      </c>
      <c r="CA276" s="11">
        <v>142.35059999999999</v>
      </c>
      <c r="CB276" s="11">
        <v>104.6275</v>
      </c>
      <c r="CC276" s="27">
        <f t="shared" si="190"/>
        <v>485.1284</v>
      </c>
      <c r="CD276" s="11">
        <v>38452.78</v>
      </c>
      <c r="CE276" s="11">
        <v>24969.88</v>
      </c>
      <c r="CF276" s="11">
        <v>15624.63</v>
      </c>
      <c r="CG276" s="27">
        <f t="shared" si="191"/>
        <v>79047.290000000008</v>
      </c>
      <c r="CH276" s="11">
        <v>25391.48</v>
      </c>
      <c r="CI276" s="11">
        <v>16488.330000000002</v>
      </c>
      <c r="CJ276" s="11">
        <v>10317.39</v>
      </c>
      <c r="CK276" s="27">
        <f t="shared" si="192"/>
        <v>52197.2</v>
      </c>
      <c r="CL276" s="11">
        <v>40.437950000000001</v>
      </c>
      <c r="CM276" s="11">
        <v>28.72306</v>
      </c>
      <c r="CN276" s="11">
        <v>17.2163</v>
      </c>
      <c r="CO276" s="27">
        <f t="shared" si="193"/>
        <v>86.377310000000008</v>
      </c>
      <c r="CP276" s="11">
        <v>26.310320000000001</v>
      </c>
      <c r="CQ276" s="11">
        <v>18.765250000000002</v>
      </c>
      <c r="CR276" s="11">
        <v>11.188789999999999</v>
      </c>
      <c r="CS276" s="27">
        <f t="shared" si="194"/>
        <v>56.264359999999996</v>
      </c>
      <c r="CT276" s="11">
        <v>151.18459459955579</v>
      </c>
      <c r="CU276" s="29">
        <v>2.452046879638615</v>
      </c>
      <c r="CV276" s="29">
        <f t="shared" si="168"/>
        <v>2.3396536438905073</v>
      </c>
      <c r="CW276" s="29">
        <f t="shared" si="169"/>
        <v>2.3449542424314833</v>
      </c>
      <c r="CX276" s="29">
        <f t="shared" si="170"/>
        <v>2.3959708398848631</v>
      </c>
      <c r="CY276" s="29">
        <f t="shared" si="171"/>
        <v>43481.860010956312</v>
      </c>
      <c r="CZ276" s="29">
        <f t="shared" si="172"/>
        <v>49506.907498579043</v>
      </c>
      <c r="DA276" s="29">
        <f t="shared" si="173"/>
        <v>42052.287640306553</v>
      </c>
      <c r="DB276" s="29">
        <f t="shared" si="174"/>
        <v>44906.476386056391</v>
      </c>
      <c r="DC276" s="29">
        <f t="shared" si="175"/>
        <v>106619.5591607485</v>
      </c>
      <c r="DD276" s="29">
        <f t="shared" si="176"/>
        <v>115829.01652680075</v>
      </c>
      <c r="DE276" s="29">
        <f t="shared" si="177"/>
        <v>98610.690306085875</v>
      </c>
      <c r="DF276" s="29">
        <f t="shared" si="178"/>
        <v>107594.60794296932</v>
      </c>
    </row>
    <row r="277" spans="1:110" ht="14.25" x14ac:dyDescent="0.2">
      <c r="A277" s="22" t="s">
        <v>208</v>
      </c>
      <c r="B277" s="11">
        <v>151.93291069607901</v>
      </c>
      <c r="C277" s="11">
        <v>125.8798</v>
      </c>
      <c r="D277" s="11">
        <v>135.0675</v>
      </c>
      <c r="E277" s="11">
        <v>123.01130000000001</v>
      </c>
      <c r="F277" s="27">
        <v>129.09641513463708</v>
      </c>
      <c r="G277" s="1"/>
      <c r="H277" s="1"/>
      <c r="I277" s="1"/>
      <c r="J277" s="10"/>
      <c r="K277" s="11">
        <v>196.9357</v>
      </c>
      <c r="L277" s="11">
        <v>128.28389999999999</v>
      </c>
      <c r="M277" s="11">
        <v>96.628720000000001</v>
      </c>
      <c r="N277" s="27">
        <f t="shared" si="179"/>
        <v>421.84832</v>
      </c>
      <c r="O277" s="1"/>
      <c r="P277" s="1"/>
      <c r="Q277" s="1"/>
      <c r="R277" s="27">
        <f t="shared" si="196"/>
        <v>0</v>
      </c>
      <c r="S277" s="11">
        <v>5.4375540000000004</v>
      </c>
      <c r="T277" s="11">
        <v>3.0466700000000002</v>
      </c>
      <c r="U277" s="11">
        <v>3.2360850000000001</v>
      </c>
      <c r="V277" s="27">
        <f t="shared" si="180"/>
        <v>11.720309</v>
      </c>
      <c r="W277" s="27">
        <f t="shared" si="181"/>
        <v>191.49814599999999</v>
      </c>
      <c r="X277" s="27">
        <f t="shared" si="182"/>
        <v>125.23722999999998</v>
      </c>
      <c r="Y277" s="27">
        <f t="shared" si="183"/>
        <v>93.392634999999999</v>
      </c>
      <c r="Z277" s="27">
        <f t="shared" si="184"/>
        <v>410.12801100000001</v>
      </c>
      <c r="AA277" s="11">
        <v>9.0472040000000007</v>
      </c>
      <c r="AB277" s="11">
        <v>4.4471350000000003</v>
      </c>
      <c r="AC277" s="11">
        <v>4.5858179999999997</v>
      </c>
      <c r="AD277" s="27">
        <f t="shared" si="197"/>
        <v>18.080157</v>
      </c>
      <c r="AE277" s="11">
        <v>22644.91</v>
      </c>
      <c r="AF277" s="11">
        <v>14709.82</v>
      </c>
      <c r="AG277" s="11">
        <v>9201.9500000000007</v>
      </c>
      <c r="AH277" s="27">
        <f t="shared" si="185"/>
        <v>46556.679999999993</v>
      </c>
      <c r="AI277" s="27">
        <f t="shared" si="162"/>
        <v>94.80355553471594</v>
      </c>
      <c r="AJ277" s="27">
        <f t="shared" si="163"/>
        <v>102.98650517214219</v>
      </c>
      <c r="AK277" s="27">
        <f t="shared" si="164"/>
        <v>87.673523442933785</v>
      </c>
      <c r="AL277" s="27">
        <f t="shared" si="165"/>
        <v>95.667510324135833</v>
      </c>
      <c r="AM277" s="11">
        <v>3.504613</v>
      </c>
      <c r="AN277" s="11">
        <v>3.0430350000000002</v>
      </c>
      <c r="AO277" s="11">
        <v>4.0794800000000002</v>
      </c>
      <c r="AP277" s="27">
        <f t="shared" si="198"/>
        <v>3.4991289992636023</v>
      </c>
      <c r="AQ277" s="11">
        <v>258.15129999999999</v>
      </c>
      <c r="AR277" s="11">
        <v>146.1414</v>
      </c>
      <c r="AS277" s="11">
        <v>112.4118</v>
      </c>
      <c r="AT277" s="27">
        <f t="shared" si="199"/>
        <v>516.70449999999994</v>
      </c>
      <c r="AU277" s="11">
        <v>381.00716618537194</v>
      </c>
      <c r="AV277" s="11">
        <v>19857.800746961158</v>
      </c>
      <c r="AW277" s="11">
        <v>4331.2803811327558</v>
      </c>
      <c r="AX277" s="11">
        <v>3077.24</v>
      </c>
      <c r="AY277" s="11">
        <v>2312.1439999999998</v>
      </c>
      <c r="AZ277" s="11">
        <v>1158.079</v>
      </c>
      <c r="BA277" s="27">
        <f t="shared" si="186"/>
        <v>6547.4629999999997</v>
      </c>
      <c r="BB277" s="11">
        <v>343.85379999999998</v>
      </c>
      <c r="BC277" s="11">
        <v>345.06279999999998</v>
      </c>
      <c r="BD277" s="11">
        <v>509.55880000000002</v>
      </c>
      <c r="BE277" s="27">
        <f t="shared" si="187"/>
        <v>1198.4754</v>
      </c>
      <c r="BF277" s="11">
        <v>3427.6869999999999</v>
      </c>
      <c r="BG277" s="11">
        <v>2643.1179999999999</v>
      </c>
      <c r="BH277" s="11">
        <v>1584.4280000000001</v>
      </c>
      <c r="BI277" s="27">
        <f t="shared" si="166"/>
        <v>7655.2330000000002</v>
      </c>
      <c r="BJ277" s="11">
        <v>3159.9450000000002</v>
      </c>
      <c r="BK277" s="11">
        <v>2374.1590000000001</v>
      </c>
      <c r="BL277" s="11">
        <v>1188.921</v>
      </c>
      <c r="BM277" s="27">
        <f t="shared" si="195"/>
        <v>6723.0250000000005</v>
      </c>
      <c r="BN277" s="11">
        <v>267.74169999999998</v>
      </c>
      <c r="BO277" s="11">
        <v>268.95909999999998</v>
      </c>
      <c r="BP277" s="11">
        <v>395.50700000000001</v>
      </c>
      <c r="BQ277" s="27">
        <f t="shared" si="167"/>
        <v>932.20779999999991</v>
      </c>
      <c r="BR277" s="11">
        <v>585.48479999999995</v>
      </c>
      <c r="BS277" s="11">
        <v>334.04500000000002</v>
      </c>
      <c r="BT277" s="11">
        <v>246.02199999999999</v>
      </c>
      <c r="BU277" s="27">
        <f t="shared" si="188"/>
        <v>1165.5518</v>
      </c>
      <c r="BV277" s="11">
        <v>1.6024069999999999</v>
      </c>
      <c r="BW277" s="11">
        <v>0.80491259999999998</v>
      </c>
      <c r="BX277" s="11">
        <v>0.69272160000000005</v>
      </c>
      <c r="BY277" s="27">
        <f t="shared" si="189"/>
        <v>3.1000412000000002</v>
      </c>
      <c r="BZ277" s="11">
        <v>238.8614</v>
      </c>
      <c r="CA277" s="11">
        <v>142.83250000000001</v>
      </c>
      <c r="CB277" s="11">
        <v>104.95699999999999</v>
      </c>
      <c r="CC277" s="27">
        <f t="shared" si="190"/>
        <v>486.65089999999998</v>
      </c>
      <c r="CD277" s="11">
        <v>38843.32</v>
      </c>
      <c r="CE277" s="11">
        <v>25232.09</v>
      </c>
      <c r="CF277" s="11">
        <v>15784.31</v>
      </c>
      <c r="CG277" s="27">
        <f t="shared" si="191"/>
        <v>79859.72</v>
      </c>
      <c r="CH277" s="11">
        <v>25523.57</v>
      </c>
      <c r="CI277" s="11">
        <v>16579.77</v>
      </c>
      <c r="CJ277" s="11">
        <v>10371.719999999999</v>
      </c>
      <c r="CK277" s="27">
        <f t="shared" si="192"/>
        <v>52475.06</v>
      </c>
      <c r="CL277" s="11">
        <v>40.864040000000003</v>
      </c>
      <c r="CM277" s="11">
        <v>29.046710000000001</v>
      </c>
      <c r="CN277" s="11">
        <v>17.348330000000001</v>
      </c>
      <c r="CO277" s="27">
        <f t="shared" si="193"/>
        <v>87.259080000000012</v>
      </c>
      <c r="CP277" s="11">
        <v>26.459489999999999</v>
      </c>
      <c r="CQ277" s="11">
        <v>18.885560000000002</v>
      </c>
      <c r="CR277" s="11">
        <v>11.219670000000001</v>
      </c>
      <c r="CS277" s="27">
        <f t="shared" si="194"/>
        <v>56.564720000000001</v>
      </c>
      <c r="CT277" s="11">
        <v>151.93291069607901</v>
      </c>
      <c r="CU277" s="29">
        <v>2.4511486577571762</v>
      </c>
      <c r="CV277" s="29">
        <f t="shared" si="168"/>
        <v>2.3387184289289902</v>
      </c>
      <c r="CW277" s="29">
        <f t="shared" si="169"/>
        <v>2.3440266013700848</v>
      </c>
      <c r="CX277" s="29">
        <f t="shared" si="170"/>
        <v>2.3950470450172805</v>
      </c>
      <c r="CY277" s="29">
        <f t="shared" si="171"/>
        <v>43593.907134736888</v>
      </c>
      <c r="CZ277" s="29">
        <f t="shared" si="172"/>
        <v>49633.342813094045</v>
      </c>
      <c r="DA277" s="29">
        <f t="shared" si="173"/>
        <v>42157.693214427978</v>
      </c>
      <c r="DB277" s="29">
        <f t="shared" si="174"/>
        <v>45021.645541622434</v>
      </c>
      <c r="DC277" s="29">
        <f t="shared" si="175"/>
        <v>106855.14695970132</v>
      </c>
      <c r="DD277" s="29">
        <f t="shared" si="176"/>
        <v>116078.41352633329</v>
      </c>
      <c r="DE277" s="29">
        <f t="shared" si="177"/>
        <v>98818.754347018301</v>
      </c>
      <c r="DF277" s="29">
        <f t="shared" si="178"/>
        <v>107828.95911627822</v>
      </c>
    </row>
    <row r="278" spans="1:110" ht="14.25" x14ac:dyDescent="0.2">
      <c r="A278" s="22" t="s">
        <v>209</v>
      </c>
      <c r="B278" s="11">
        <v>152.67848665391358</v>
      </c>
      <c r="C278" s="11">
        <v>126.2677</v>
      </c>
      <c r="D278" s="11">
        <v>135.53649999999999</v>
      </c>
      <c r="E278" s="11">
        <v>123.4289</v>
      </c>
      <c r="F278" s="27">
        <v>129.52080283802107</v>
      </c>
      <c r="G278" s="1"/>
      <c r="H278" s="1"/>
      <c r="I278" s="1"/>
      <c r="J278" s="10"/>
      <c r="K278" s="11">
        <v>197.36</v>
      </c>
      <c r="L278" s="11">
        <v>128.5986</v>
      </c>
      <c r="M278" s="11">
        <v>96.83408</v>
      </c>
      <c r="N278" s="27">
        <f t="shared" si="179"/>
        <v>422.79268000000002</v>
      </c>
      <c r="O278" s="1"/>
      <c r="P278" s="1"/>
      <c r="Q278" s="1"/>
      <c r="R278" s="27">
        <f t="shared" si="196"/>
        <v>0</v>
      </c>
      <c r="S278" s="11">
        <v>5.4304750000000004</v>
      </c>
      <c r="T278" s="11">
        <v>3.0448750000000002</v>
      </c>
      <c r="U278" s="11">
        <v>3.2335349999999998</v>
      </c>
      <c r="V278" s="27">
        <f t="shared" si="180"/>
        <v>11.708885</v>
      </c>
      <c r="W278" s="27">
        <f t="shared" si="181"/>
        <v>191.92952500000001</v>
      </c>
      <c r="X278" s="27">
        <f t="shared" si="182"/>
        <v>125.553725</v>
      </c>
      <c r="Y278" s="27">
        <f t="shared" si="183"/>
        <v>93.600544999999997</v>
      </c>
      <c r="Z278" s="27">
        <f t="shared" si="184"/>
        <v>411.08379500000001</v>
      </c>
      <c r="AA278" s="11">
        <v>9.1131460000000004</v>
      </c>
      <c r="AB278" s="11">
        <v>4.4764359999999996</v>
      </c>
      <c r="AC278" s="11">
        <v>4.6270090000000001</v>
      </c>
      <c r="AD278" s="27">
        <f t="shared" si="197"/>
        <v>18.216591000000001</v>
      </c>
      <c r="AE278" s="11">
        <v>22763.02</v>
      </c>
      <c r="AF278" s="11">
        <v>14788.35</v>
      </c>
      <c r="AG278" s="11">
        <v>9247.1149999999998</v>
      </c>
      <c r="AH278" s="27">
        <f t="shared" si="185"/>
        <v>46798.485000000001</v>
      </c>
      <c r="AI278" s="27">
        <f t="shared" si="162"/>
        <v>95.014091608814269</v>
      </c>
      <c r="AJ278" s="27">
        <f t="shared" si="163"/>
        <v>103.18874133369059</v>
      </c>
      <c r="AK278" s="27">
        <f t="shared" si="164"/>
        <v>87.827449274508893</v>
      </c>
      <c r="AL278" s="27">
        <f t="shared" si="165"/>
        <v>95.863941311342359</v>
      </c>
      <c r="AM278" s="11">
        <v>3.520499</v>
      </c>
      <c r="AN278" s="11">
        <v>3.0542099999999999</v>
      </c>
      <c r="AO278" s="11">
        <v>4.1048220000000004</v>
      </c>
      <c r="AP278" s="27">
        <f t="shared" si="198"/>
        <v>3.5157193838272502</v>
      </c>
      <c r="AQ278" s="11">
        <v>258.85950000000003</v>
      </c>
      <c r="AR278" s="11">
        <v>146.56610000000001</v>
      </c>
      <c r="AS278" s="11">
        <v>112.7213</v>
      </c>
      <c r="AT278" s="27">
        <f t="shared" si="199"/>
        <v>518.14690000000007</v>
      </c>
      <c r="AU278" s="11">
        <v>385.6231901704964</v>
      </c>
      <c r="AV278" s="11">
        <v>20080.898055137062</v>
      </c>
      <c r="AW278" s="11">
        <v>4376.2065202963877</v>
      </c>
      <c r="AX278" s="11">
        <v>3047.482</v>
      </c>
      <c r="AY278" s="11">
        <v>2289.56</v>
      </c>
      <c r="AZ278" s="11">
        <v>1146.107</v>
      </c>
      <c r="BA278" s="27">
        <f t="shared" si="186"/>
        <v>6483.1489999999994</v>
      </c>
      <c r="BB278" s="11">
        <v>336.01280000000003</v>
      </c>
      <c r="BC278" s="11">
        <v>335.06459999999998</v>
      </c>
      <c r="BD278" s="11">
        <v>505.51170000000002</v>
      </c>
      <c r="BE278" s="27">
        <f t="shared" si="187"/>
        <v>1176.5891000000001</v>
      </c>
      <c r="BF278" s="11">
        <v>3392.9349999999999</v>
      </c>
      <c r="BG278" s="11">
        <v>2613.9270000000001</v>
      </c>
      <c r="BH278" s="11">
        <v>1570.175</v>
      </c>
      <c r="BI278" s="27">
        <f t="shared" si="166"/>
        <v>7577.0370000000003</v>
      </c>
      <c r="BJ278" s="11">
        <v>3131.047</v>
      </c>
      <c r="BK278" s="11">
        <v>2352.366</v>
      </c>
      <c r="BL278" s="11">
        <v>1177.645</v>
      </c>
      <c r="BM278" s="27">
        <f t="shared" si="195"/>
        <v>6661.0580000000009</v>
      </c>
      <c r="BN278" s="11">
        <v>261.88740000000001</v>
      </c>
      <c r="BO278" s="11">
        <v>261.56139999999999</v>
      </c>
      <c r="BP278" s="11">
        <v>392.5308</v>
      </c>
      <c r="BQ278" s="27">
        <f t="shared" si="167"/>
        <v>915.9796</v>
      </c>
      <c r="BR278" s="11">
        <v>587</v>
      </c>
      <c r="BS278" s="11">
        <v>335.0249</v>
      </c>
      <c r="BT278" s="11">
        <v>246.69040000000001</v>
      </c>
      <c r="BU278" s="27">
        <f t="shared" si="188"/>
        <v>1168.7153000000001</v>
      </c>
      <c r="BV278" s="11">
        <v>1.5961449999999999</v>
      </c>
      <c r="BW278" s="11">
        <v>0.79503749999999995</v>
      </c>
      <c r="BX278" s="11">
        <v>0.6891294</v>
      </c>
      <c r="BY278" s="27">
        <f t="shared" si="189"/>
        <v>3.0803118999999999</v>
      </c>
      <c r="BZ278" s="11">
        <v>239.5752</v>
      </c>
      <c r="CA278" s="11">
        <v>143.31360000000001</v>
      </c>
      <c r="CB278" s="11">
        <v>105.2873</v>
      </c>
      <c r="CC278" s="27">
        <f t="shared" si="190"/>
        <v>488.17610000000002</v>
      </c>
      <c r="CD278" s="11">
        <v>39237.97</v>
      </c>
      <c r="CE278" s="11">
        <v>25491.55</v>
      </c>
      <c r="CF278" s="11">
        <v>15939.8</v>
      </c>
      <c r="CG278" s="27">
        <f t="shared" si="191"/>
        <v>80669.320000000007</v>
      </c>
      <c r="CH278" s="11">
        <v>25656.95</v>
      </c>
      <c r="CI278" s="11">
        <v>16668.439999999999</v>
      </c>
      <c r="CJ278" s="11">
        <v>10422.73</v>
      </c>
      <c r="CK278" s="27">
        <f t="shared" si="192"/>
        <v>52748.119999999995</v>
      </c>
      <c r="CL278" s="11">
        <v>41.303060000000002</v>
      </c>
      <c r="CM278" s="11">
        <v>29.37978</v>
      </c>
      <c r="CN278" s="11">
        <v>17.494009999999999</v>
      </c>
      <c r="CO278" s="27">
        <f t="shared" si="193"/>
        <v>88.176850000000002</v>
      </c>
      <c r="CP278" s="11">
        <v>26.61617</v>
      </c>
      <c r="CQ278" s="11">
        <v>19.01125</v>
      </c>
      <c r="CR278" s="11">
        <v>11.259399999999999</v>
      </c>
      <c r="CS278" s="27">
        <f t="shared" si="194"/>
        <v>56.88682</v>
      </c>
      <c r="CT278" s="11">
        <v>152.67848665391358</v>
      </c>
      <c r="CU278" s="29">
        <v>2.4501701344713478</v>
      </c>
      <c r="CV278" s="29">
        <f t="shared" si="168"/>
        <v>2.3377048654140289</v>
      </c>
      <c r="CW278" s="29">
        <f t="shared" si="169"/>
        <v>2.3430214280354802</v>
      </c>
      <c r="CX278" s="29">
        <f t="shared" si="170"/>
        <v>2.3940444851765581</v>
      </c>
      <c r="CY278" s="29">
        <f t="shared" si="171"/>
        <v>43708.603066439522</v>
      </c>
      <c r="CZ278" s="29">
        <f t="shared" si="172"/>
        <v>49752.839266573916</v>
      </c>
      <c r="DA278" s="29">
        <f t="shared" si="173"/>
        <v>42250.245652039965</v>
      </c>
      <c r="DB278" s="29">
        <f t="shared" si="174"/>
        <v>45133.421287459823</v>
      </c>
      <c r="DC278" s="29">
        <f t="shared" si="175"/>
        <v>107093.51385285289</v>
      </c>
      <c r="DD278" s="29">
        <f t="shared" si="176"/>
        <v>116307.45442163199</v>
      </c>
      <c r="DE278" s="29">
        <f t="shared" si="177"/>
        <v>98993.23090249252</v>
      </c>
      <c r="DF278" s="29">
        <f t="shared" si="178"/>
        <v>108051.41833039346</v>
      </c>
    </row>
    <row r="279" spans="1:110" ht="14.25" x14ac:dyDescent="0.2">
      <c r="A279" s="22" t="s">
        <v>210</v>
      </c>
      <c r="B279" s="11">
        <v>153.42889138029483</v>
      </c>
      <c r="C279" s="11">
        <v>126.6508</v>
      </c>
      <c r="D279" s="11">
        <v>135.99950000000001</v>
      </c>
      <c r="E279" s="11">
        <v>123.8357</v>
      </c>
      <c r="F279" s="27">
        <v>129.93874225806061</v>
      </c>
      <c r="G279" s="1"/>
      <c r="H279" s="1"/>
      <c r="I279" s="1"/>
      <c r="J279" s="10"/>
      <c r="K279" s="11">
        <v>197.76900000000001</v>
      </c>
      <c r="L279" s="11">
        <v>128.90199999999999</v>
      </c>
      <c r="M279" s="11">
        <v>97.029880000000006</v>
      </c>
      <c r="N279" s="27">
        <f t="shared" si="179"/>
        <v>423.70087999999998</v>
      </c>
      <c r="O279" s="1"/>
      <c r="P279" s="1"/>
      <c r="Q279" s="1"/>
      <c r="R279" s="27">
        <f t="shared" si="196"/>
        <v>0</v>
      </c>
      <c r="S279" s="11">
        <v>5.423781</v>
      </c>
      <c r="T279" s="11">
        <v>3.0433159999999999</v>
      </c>
      <c r="U279" s="11">
        <v>3.2311860000000001</v>
      </c>
      <c r="V279" s="27">
        <f t="shared" si="180"/>
        <v>11.698283</v>
      </c>
      <c r="W279" s="27">
        <f t="shared" si="181"/>
        <v>192.34521900000001</v>
      </c>
      <c r="X279" s="27">
        <f t="shared" si="182"/>
        <v>125.85868399999998</v>
      </c>
      <c r="Y279" s="27">
        <f t="shared" si="183"/>
        <v>93.798694000000012</v>
      </c>
      <c r="Z279" s="27">
        <f t="shared" si="184"/>
        <v>412.00259699999998</v>
      </c>
      <c r="AA279" s="11">
        <v>9.1695759999999993</v>
      </c>
      <c r="AB279" s="11">
        <v>4.5013519999999998</v>
      </c>
      <c r="AC279" s="11">
        <v>4.667046</v>
      </c>
      <c r="AD279" s="27">
        <f t="shared" si="197"/>
        <v>18.337973999999999</v>
      </c>
      <c r="AE279" s="11">
        <v>22881.62</v>
      </c>
      <c r="AF279" s="11">
        <v>14867.55</v>
      </c>
      <c r="AG279" s="11">
        <v>9294.9580000000005</v>
      </c>
      <c r="AH279" s="27">
        <f t="shared" si="185"/>
        <v>47044.127999999997</v>
      </c>
      <c r="AI279" s="27">
        <f t="shared" si="162"/>
        <v>95.229894409676788</v>
      </c>
      <c r="AJ279" s="27">
        <f t="shared" si="163"/>
        <v>103.39780707671892</v>
      </c>
      <c r="AK279" s="27">
        <f t="shared" si="164"/>
        <v>88.01018441980716</v>
      </c>
      <c r="AL279" s="27">
        <f t="shared" si="165"/>
        <v>96.071204080707432</v>
      </c>
      <c r="AM279" s="11">
        <v>3.5325359999999999</v>
      </c>
      <c r="AN279" s="11">
        <v>3.062252</v>
      </c>
      <c r="AO279" s="11">
        <v>4.1289340000000001</v>
      </c>
      <c r="AP279" s="27">
        <f t="shared" si="198"/>
        <v>3.5292319665959972</v>
      </c>
      <c r="AQ279" s="11">
        <v>259.57490000000001</v>
      </c>
      <c r="AR279" s="11">
        <v>146.9948</v>
      </c>
      <c r="AS279" s="11">
        <v>113.03270000000001</v>
      </c>
      <c r="AT279" s="27">
        <f t="shared" si="199"/>
        <v>519.60239999999999</v>
      </c>
      <c r="AU279" s="11">
        <v>390.25781916681711</v>
      </c>
      <c r="AV279" s="11">
        <v>20305.628195834754</v>
      </c>
      <c r="AW279" s="11">
        <v>4420.3475224526201</v>
      </c>
      <c r="AX279" s="11">
        <v>3024.6779999999999</v>
      </c>
      <c r="AY279" s="11">
        <v>2272.7139999999999</v>
      </c>
      <c r="AZ279" s="11">
        <v>1137.798</v>
      </c>
      <c r="BA279" s="27">
        <f t="shared" si="186"/>
        <v>6435.19</v>
      </c>
      <c r="BB279" s="11">
        <v>330.5958</v>
      </c>
      <c r="BC279" s="11">
        <v>327.18369999999999</v>
      </c>
      <c r="BD279" s="11">
        <v>502.38249999999999</v>
      </c>
      <c r="BE279" s="27">
        <f t="shared" si="187"/>
        <v>1160.162</v>
      </c>
      <c r="BF279" s="11">
        <v>3363.85</v>
      </c>
      <c r="BG279" s="11">
        <v>2589.319</v>
      </c>
      <c r="BH279" s="11">
        <v>1558.548</v>
      </c>
      <c r="BI279" s="27">
        <f t="shared" si="166"/>
        <v>7511.7169999999996</v>
      </c>
      <c r="BJ279" s="11">
        <v>3106.4949999999999</v>
      </c>
      <c r="BK279" s="11">
        <v>2334.143</v>
      </c>
      <c r="BL279" s="11">
        <v>1168.56</v>
      </c>
      <c r="BM279" s="27">
        <f t="shared" si="195"/>
        <v>6609.1980000000003</v>
      </c>
      <c r="BN279" s="11">
        <v>257.35520000000002</v>
      </c>
      <c r="BO279" s="11">
        <v>255.1763</v>
      </c>
      <c r="BP279" s="11">
        <v>389.98829999999998</v>
      </c>
      <c r="BQ279" s="27">
        <f t="shared" si="167"/>
        <v>902.51980000000003</v>
      </c>
      <c r="BR279" s="11">
        <v>588.51170000000002</v>
      </c>
      <c r="BS279" s="11">
        <v>336.00749999999999</v>
      </c>
      <c r="BT279" s="11">
        <v>247.35669999999999</v>
      </c>
      <c r="BU279" s="27">
        <f t="shared" si="188"/>
        <v>1171.8759</v>
      </c>
      <c r="BV279" s="11">
        <v>1.597898</v>
      </c>
      <c r="BW279" s="11">
        <v>0.80030659999999998</v>
      </c>
      <c r="BX279" s="11">
        <v>0.68929019999999996</v>
      </c>
      <c r="BY279" s="27">
        <f t="shared" si="189"/>
        <v>3.0874948</v>
      </c>
      <c r="BZ279" s="11">
        <v>240.27770000000001</v>
      </c>
      <c r="CA279" s="11">
        <v>143.78980000000001</v>
      </c>
      <c r="CB279" s="11">
        <v>105.6123</v>
      </c>
      <c r="CC279" s="27">
        <f t="shared" si="190"/>
        <v>489.6798</v>
      </c>
      <c r="CD279" s="11">
        <v>39636.92</v>
      </c>
      <c r="CE279" s="11">
        <v>25754.47</v>
      </c>
      <c r="CF279" s="11">
        <v>16101.29</v>
      </c>
      <c r="CG279" s="27">
        <f t="shared" si="191"/>
        <v>81492.679999999993</v>
      </c>
      <c r="CH279" s="11">
        <v>25790.68</v>
      </c>
      <c r="CI279" s="11">
        <v>16757.740000000002</v>
      </c>
      <c r="CJ279" s="11">
        <v>10476.67</v>
      </c>
      <c r="CK279" s="27">
        <f t="shared" si="192"/>
        <v>53025.09</v>
      </c>
      <c r="CL279" s="11">
        <v>41.736530000000002</v>
      </c>
      <c r="CM279" s="11">
        <v>29.70909</v>
      </c>
      <c r="CN279" s="11">
        <v>17.62227</v>
      </c>
      <c r="CO279" s="27">
        <f t="shared" si="193"/>
        <v>89.067890000000006</v>
      </c>
      <c r="CP279" s="11">
        <v>26.766860000000001</v>
      </c>
      <c r="CQ279" s="11">
        <v>19.132650000000002</v>
      </c>
      <c r="CR279" s="11">
        <v>11.28701</v>
      </c>
      <c r="CS279" s="27">
        <f t="shared" si="194"/>
        <v>57.186520000000009</v>
      </c>
      <c r="CT279" s="11">
        <v>153.42889138029483</v>
      </c>
      <c r="CU279" s="29">
        <v>2.4492980413912733</v>
      </c>
      <c r="CV279" s="29">
        <f t="shared" si="168"/>
        <v>2.3367964904325618</v>
      </c>
      <c r="CW279" s="29">
        <f t="shared" si="169"/>
        <v>2.3421201886522685</v>
      </c>
      <c r="CX279" s="29">
        <f t="shared" si="170"/>
        <v>2.3931473179003913</v>
      </c>
      <c r="CY279" s="29">
        <f t="shared" si="171"/>
        <v>43823.563745631567</v>
      </c>
      <c r="CZ279" s="29">
        <f t="shared" si="172"/>
        <v>49873.112951347823</v>
      </c>
      <c r="DA279" s="29">
        <f t="shared" si="173"/>
        <v>42354.502627177681</v>
      </c>
      <c r="DB279" s="29">
        <f t="shared" si="174"/>
        <v>45248.042049503703</v>
      </c>
      <c r="DC279" s="29">
        <f t="shared" si="175"/>
        <v>107336.96884896101</v>
      </c>
      <c r="DD279" s="29">
        <f t="shared" si="176"/>
        <v>116543.31531165632</v>
      </c>
      <c r="DE279" s="29">
        <f t="shared" si="177"/>
        <v>99199.335683438374</v>
      </c>
      <c r="DF279" s="29">
        <f t="shared" si="178"/>
        <v>108285.2304710139</v>
      </c>
    </row>
    <row r="280" spans="1:110" ht="14.25" x14ac:dyDescent="0.2">
      <c r="A280" s="22" t="s">
        <v>211</v>
      </c>
      <c r="B280" s="11">
        <v>154.18446489587836</v>
      </c>
      <c r="C280" s="11">
        <v>127.0158</v>
      </c>
      <c r="D280" s="11">
        <v>136.44130000000001</v>
      </c>
      <c r="E280" s="11">
        <v>124.223</v>
      </c>
      <c r="F280" s="27">
        <v>130.33713248258559</v>
      </c>
      <c r="G280" s="1"/>
      <c r="H280" s="1"/>
      <c r="I280" s="1"/>
      <c r="J280" s="10"/>
      <c r="K280" s="11">
        <v>198.1798</v>
      </c>
      <c r="L280" s="11">
        <v>129.20349999999999</v>
      </c>
      <c r="M280" s="11">
        <v>97.226370000000003</v>
      </c>
      <c r="N280" s="27">
        <f t="shared" si="179"/>
        <v>424.60966999999994</v>
      </c>
      <c r="O280" s="1"/>
      <c r="P280" s="1"/>
      <c r="Q280" s="1"/>
      <c r="R280" s="27">
        <f t="shared" si="196"/>
        <v>0</v>
      </c>
      <c r="S280" s="11">
        <v>5.416633</v>
      </c>
      <c r="T280" s="11">
        <v>3.0415489999999998</v>
      </c>
      <c r="U280" s="11">
        <v>3.2285439999999999</v>
      </c>
      <c r="V280" s="27">
        <f t="shared" si="180"/>
        <v>11.686726</v>
      </c>
      <c r="W280" s="27">
        <f t="shared" si="181"/>
        <v>192.76316700000001</v>
      </c>
      <c r="X280" s="27">
        <f t="shared" si="182"/>
        <v>126.16195099999999</v>
      </c>
      <c r="Y280" s="27">
        <f t="shared" si="183"/>
        <v>93.997826000000003</v>
      </c>
      <c r="Z280" s="27">
        <f t="shared" si="184"/>
        <v>412.92294399999992</v>
      </c>
      <c r="AA280" s="11">
        <v>9.2276629999999997</v>
      </c>
      <c r="AB280" s="11">
        <v>4.527088</v>
      </c>
      <c r="AC280" s="11">
        <v>4.7077309999999999</v>
      </c>
      <c r="AD280" s="27">
        <f t="shared" si="197"/>
        <v>18.462481999999998</v>
      </c>
      <c r="AE280" s="11">
        <v>22996.959999999999</v>
      </c>
      <c r="AF280" s="11">
        <v>14946</v>
      </c>
      <c r="AG280" s="11">
        <v>9341.0169999999998</v>
      </c>
      <c r="AH280" s="27">
        <f t="shared" si="185"/>
        <v>47283.976999999999</v>
      </c>
      <c r="AI280" s="27">
        <f t="shared" si="162"/>
        <v>95.431386137381253</v>
      </c>
      <c r="AJ280" s="27">
        <f t="shared" si="163"/>
        <v>103.60201741811518</v>
      </c>
      <c r="AK280" s="27">
        <f t="shared" si="164"/>
        <v>88.175291140292003</v>
      </c>
      <c r="AL280" s="27">
        <f t="shared" si="165"/>
        <v>96.266185783405049</v>
      </c>
      <c r="AM280" s="11">
        <v>3.5450910000000002</v>
      </c>
      <c r="AN280" s="11">
        <v>3.0707960000000001</v>
      </c>
      <c r="AO280" s="11">
        <v>4.1534120000000003</v>
      </c>
      <c r="AP280" s="27">
        <f t="shared" si="198"/>
        <v>3.5432266394863889</v>
      </c>
      <c r="AQ280" s="11">
        <v>260.29410000000001</v>
      </c>
      <c r="AR280" s="11">
        <v>147.4239</v>
      </c>
      <c r="AS280" s="11">
        <v>113.34610000000001</v>
      </c>
      <c r="AT280" s="27">
        <f t="shared" si="199"/>
        <v>521.06410000000005</v>
      </c>
      <c r="AU280" s="11">
        <v>394.96103434278115</v>
      </c>
      <c r="AV280" s="11">
        <v>20531.41376047329</v>
      </c>
      <c r="AW280" s="11">
        <v>4465.4087053022704</v>
      </c>
      <c r="AX280" s="11">
        <v>3006.5450000000001</v>
      </c>
      <c r="AY280" s="11">
        <v>2258.9540000000002</v>
      </c>
      <c r="AZ280" s="11">
        <v>1128.838</v>
      </c>
      <c r="BA280" s="27">
        <f t="shared" si="186"/>
        <v>6394.3369999999995</v>
      </c>
      <c r="BB280" s="11">
        <v>324.56889999999999</v>
      </c>
      <c r="BC280" s="11">
        <v>321.23950000000002</v>
      </c>
      <c r="BD280" s="11">
        <v>499.8245</v>
      </c>
      <c r="BE280" s="27">
        <f t="shared" si="187"/>
        <v>1145.6329000000001</v>
      </c>
      <c r="BF280" s="11">
        <v>3339.28</v>
      </c>
      <c r="BG280" s="11">
        <v>2569.299</v>
      </c>
      <c r="BH280" s="11">
        <v>1547.203</v>
      </c>
      <c r="BI280" s="27">
        <f t="shared" si="166"/>
        <v>7455.7819999999992</v>
      </c>
      <c r="BJ280" s="11">
        <v>3086.5949999999998</v>
      </c>
      <c r="BK280" s="11">
        <v>2319.1120000000001</v>
      </c>
      <c r="BL280" s="11">
        <v>1159.3219999999999</v>
      </c>
      <c r="BM280" s="27">
        <f t="shared" si="195"/>
        <v>6565.0290000000005</v>
      </c>
      <c r="BN280" s="11">
        <v>252.685</v>
      </c>
      <c r="BO280" s="11">
        <v>250.18729999999999</v>
      </c>
      <c r="BP280" s="11">
        <v>387.88170000000002</v>
      </c>
      <c r="BQ280" s="27">
        <f t="shared" si="167"/>
        <v>890.75400000000002</v>
      </c>
      <c r="BR280" s="11">
        <v>590.0222</v>
      </c>
      <c r="BS280" s="11">
        <v>336.98509999999999</v>
      </c>
      <c r="BT280" s="11">
        <v>248.0224</v>
      </c>
      <c r="BU280" s="27">
        <f t="shared" si="188"/>
        <v>1175.0297</v>
      </c>
      <c r="BV280" s="11">
        <v>1.6041700000000001</v>
      </c>
      <c r="BW280" s="11">
        <v>0.79929709999999998</v>
      </c>
      <c r="BX280" s="11">
        <v>0.6919244</v>
      </c>
      <c r="BY280" s="27">
        <f t="shared" si="189"/>
        <v>3.0953915000000003</v>
      </c>
      <c r="BZ280" s="11">
        <v>240.97900000000001</v>
      </c>
      <c r="CA280" s="11">
        <v>144.2636</v>
      </c>
      <c r="CB280" s="11">
        <v>105.93689999999999</v>
      </c>
      <c r="CC280" s="27">
        <f t="shared" si="190"/>
        <v>491.17950000000002</v>
      </c>
      <c r="CD280" s="11">
        <v>40033.35</v>
      </c>
      <c r="CE280" s="11">
        <v>26018.16</v>
      </c>
      <c r="CF280" s="11">
        <v>16260.94</v>
      </c>
      <c r="CG280" s="27">
        <f t="shared" si="191"/>
        <v>82312.45</v>
      </c>
      <c r="CH280" s="11">
        <v>25920.639999999999</v>
      </c>
      <c r="CI280" s="11">
        <v>16846.14</v>
      </c>
      <c r="CJ280" s="11">
        <v>10528.58</v>
      </c>
      <c r="CK280" s="27">
        <f t="shared" si="192"/>
        <v>53295.360000000001</v>
      </c>
      <c r="CL280" s="11">
        <v>42.1738</v>
      </c>
      <c r="CM280" s="11">
        <v>30.040769999999998</v>
      </c>
      <c r="CN280" s="11">
        <v>17.752220000000001</v>
      </c>
      <c r="CO280" s="27">
        <f t="shared" si="193"/>
        <v>89.966790000000003</v>
      </c>
      <c r="CP280" s="11">
        <v>26.917660000000001</v>
      </c>
      <c r="CQ280" s="11">
        <v>19.253779999999999</v>
      </c>
      <c r="CR280" s="11">
        <v>11.31507</v>
      </c>
      <c r="CS280" s="27">
        <f t="shared" si="194"/>
        <v>57.486510000000003</v>
      </c>
      <c r="CT280" s="11">
        <v>154.18446489587836</v>
      </c>
      <c r="CU280" s="29">
        <v>2.4484382456562606</v>
      </c>
      <c r="CV280" s="29">
        <f t="shared" si="168"/>
        <v>2.3358983139197966</v>
      </c>
      <c r="CW280" s="29">
        <f t="shared" si="169"/>
        <v>2.3412276553306732</v>
      </c>
      <c r="CX280" s="29">
        <f t="shared" si="170"/>
        <v>2.3922612812627562</v>
      </c>
      <c r="CY280" s="29">
        <f t="shared" si="171"/>
        <v>43931.635114746525</v>
      </c>
      <c r="CZ280" s="29">
        <f t="shared" si="172"/>
        <v>49990.756267858727</v>
      </c>
      <c r="DA280" s="29">
        <f t="shared" si="173"/>
        <v>42450.117408750171</v>
      </c>
      <c r="DB280" s="29">
        <f t="shared" si="174"/>
        <v>45356.606730876672</v>
      </c>
      <c r="DC280" s="29">
        <f t="shared" si="175"/>
        <v>107563.89560916096</v>
      </c>
      <c r="DD280" s="29">
        <f t="shared" si="176"/>
        <v>116773.32327766671</v>
      </c>
      <c r="DE280" s="29">
        <f t="shared" si="177"/>
        <v>99385.388849399969</v>
      </c>
      <c r="DF280" s="29">
        <f t="shared" si="178"/>
        <v>108504.85413173799</v>
      </c>
    </row>
    <row r="281" spans="1:110" ht="14.25" x14ac:dyDescent="0.2">
      <c r="A281" s="22" t="s">
        <v>212</v>
      </c>
      <c r="B281" s="11">
        <v>154.94315226328453</v>
      </c>
      <c r="C281" s="11">
        <v>127.3463</v>
      </c>
      <c r="D281" s="11">
        <v>136.8408</v>
      </c>
      <c r="E281" s="11">
        <v>124.5762</v>
      </c>
      <c r="F281" s="27">
        <v>130.69830896683669</v>
      </c>
      <c r="G281" s="1"/>
      <c r="H281" s="1"/>
      <c r="I281" s="1"/>
      <c r="J281" s="10"/>
      <c r="K281" s="11">
        <v>198.5866</v>
      </c>
      <c r="L281" s="11">
        <v>129.50069999999999</v>
      </c>
      <c r="M281" s="11">
        <v>97.42353</v>
      </c>
      <c r="N281" s="27">
        <f t="shared" si="179"/>
        <v>425.51083000000006</v>
      </c>
      <c r="O281" s="1"/>
      <c r="P281" s="1"/>
      <c r="Q281" s="1"/>
      <c r="R281" s="27">
        <f t="shared" si="196"/>
        <v>0</v>
      </c>
      <c r="S281" s="11">
        <v>5.4096460000000004</v>
      </c>
      <c r="T281" s="11">
        <v>3.039822</v>
      </c>
      <c r="U281" s="11">
        <v>3.2260819999999999</v>
      </c>
      <c r="V281" s="27">
        <f t="shared" si="180"/>
        <v>11.675549999999999</v>
      </c>
      <c r="W281" s="27">
        <f t="shared" si="181"/>
        <v>193.17695399999999</v>
      </c>
      <c r="X281" s="27">
        <f t="shared" si="182"/>
        <v>126.46087799999999</v>
      </c>
      <c r="Y281" s="27">
        <f t="shared" si="183"/>
        <v>94.197447999999994</v>
      </c>
      <c r="Z281" s="27">
        <f t="shared" si="184"/>
        <v>413.83528000000007</v>
      </c>
      <c r="AA281" s="11">
        <v>9.3040610000000008</v>
      </c>
      <c r="AB281" s="11">
        <v>4.5613510000000002</v>
      </c>
      <c r="AC281" s="11">
        <v>4.7536459999999998</v>
      </c>
      <c r="AD281" s="27">
        <f t="shared" si="197"/>
        <v>18.619058000000003</v>
      </c>
      <c r="AE281" s="11">
        <v>23116.639999999999</v>
      </c>
      <c r="AF281" s="11">
        <v>15025.24</v>
      </c>
      <c r="AG281" s="11">
        <v>9389.8809999999994</v>
      </c>
      <c r="AH281" s="27">
        <f t="shared" si="185"/>
        <v>47531.760999999999</v>
      </c>
      <c r="AI281" s="27">
        <f t="shared" si="162"/>
        <v>95.651051321434252</v>
      </c>
      <c r="AJ281" s="27">
        <f t="shared" si="163"/>
        <v>103.81443733473732</v>
      </c>
      <c r="AK281" s="27">
        <f t="shared" si="164"/>
        <v>88.368364289317356</v>
      </c>
      <c r="AL281" s="27">
        <f t="shared" si="165"/>
        <v>96.478494901930688</v>
      </c>
      <c r="AM281" s="11">
        <v>3.5646879999999999</v>
      </c>
      <c r="AN281" s="11">
        <v>3.0851600000000001</v>
      </c>
      <c r="AO281" s="11">
        <v>4.1824599999999998</v>
      </c>
      <c r="AP281" s="27">
        <f t="shared" si="198"/>
        <v>3.5633803760341176</v>
      </c>
      <c r="AQ281" s="11">
        <v>261.00630000000001</v>
      </c>
      <c r="AR281" s="11">
        <v>147.84809999999999</v>
      </c>
      <c r="AS281" s="11">
        <v>113.6567</v>
      </c>
      <c r="AT281" s="27">
        <f t="shared" si="199"/>
        <v>522.51109999999994</v>
      </c>
      <c r="AU281" s="11">
        <v>399.69414621973237</v>
      </c>
      <c r="AV281" s="11">
        <v>20760.951555251864</v>
      </c>
      <c r="AW281" s="11">
        <v>4510.9461800885128</v>
      </c>
      <c r="AX281" s="11">
        <v>2990.9520000000002</v>
      </c>
      <c r="AY281" s="11">
        <v>2246.98</v>
      </c>
      <c r="AZ281" s="11">
        <v>1122.402</v>
      </c>
      <c r="BA281" s="27">
        <f t="shared" si="186"/>
        <v>6360.3340000000007</v>
      </c>
      <c r="BB281" s="11">
        <v>321.06369999999998</v>
      </c>
      <c r="BC281" s="11">
        <v>316.24250000000001</v>
      </c>
      <c r="BD281" s="11">
        <v>497.78210000000001</v>
      </c>
      <c r="BE281" s="27">
        <f t="shared" si="187"/>
        <v>1135.0882999999999</v>
      </c>
      <c r="BF281" s="11">
        <v>3319.453</v>
      </c>
      <c r="BG281" s="11">
        <v>2552.4070000000002</v>
      </c>
      <c r="BH281" s="11">
        <v>1538.4369999999999</v>
      </c>
      <c r="BI281" s="27">
        <f t="shared" si="166"/>
        <v>7410.2970000000005</v>
      </c>
      <c r="BJ281" s="11">
        <v>3069.8519999999999</v>
      </c>
      <c r="BK281" s="11">
        <v>2306.3139999999999</v>
      </c>
      <c r="BL281" s="11">
        <v>1152.241</v>
      </c>
      <c r="BM281" s="27">
        <f t="shared" si="195"/>
        <v>6528.4069999999992</v>
      </c>
      <c r="BN281" s="11">
        <v>249.60120000000001</v>
      </c>
      <c r="BO281" s="11">
        <v>246.09280000000001</v>
      </c>
      <c r="BP281" s="11">
        <v>386.1968</v>
      </c>
      <c r="BQ281" s="27">
        <f t="shared" si="167"/>
        <v>881.89080000000001</v>
      </c>
      <c r="BR281" s="11">
        <v>591.50649999999996</v>
      </c>
      <c r="BS281" s="11">
        <v>337.9402</v>
      </c>
      <c r="BT281" s="11">
        <v>248.67449999999999</v>
      </c>
      <c r="BU281" s="27">
        <f t="shared" si="188"/>
        <v>1178.1212</v>
      </c>
      <c r="BV281" s="11">
        <v>1.5838140000000001</v>
      </c>
      <c r="BW281" s="11">
        <v>0.77974730000000003</v>
      </c>
      <c r="BX281" s="11">
        <v>0.68084520000000004</v>
      </c>
      <c r="BY281" s="27">
        <f t="shared" si="189"/>
        <v>3.0444065</v>
      </c>
      <c r="BZ281" s="11">
        <v>241.67679999999999</v>
      </c>
      <c r="CA281" s="11">
        <v>144.73169999999999</v>
      </c>
      <c r="CB281" s="11">
        <v>106.25839999999999</v>
      </c>
      <c r="CC281" s="27">
        <f t="shared" si="190"/>
        <v>492.6669</v>
      </c>
      <c r="CD281" s="11">
        <v>40441.67</v>
      </c>
      <c r="CE281" s="11">
        <v>26286.080000000002</v>
      </c>
      <c r="CF281" s="11">
        <v>16427.240000000002</v>
      </c>
      <c r="CG281" s="27">
        <f t="shared" si="191"/>
        <v>83154.990000000005</v>
      </c>
      <c r="CH281" s="11">
        <v>26055.57</v>
      </c>
      <c r="CI281" s="11">
        <v>16935.47</v>
      </c>
      <c r="CJ281" s="11">
        <v>10583.66</v>
      </c>
      <c r="CK281" s="27">
        <f t="shared" si="192"/>
        <v>53574.7</v>
      </c>
      <c r="CL281" s="11">
        <v>42.613709999999998</v>
      </c>
      <c r="CM281" s="11">
        <v>30.374359999999999</v>
      </c>
      <c r="CN281" s="11">
        <v>17.897400000000001</v>
      </c>
      <c r="CO281" s="27">
        <f t="shared" si="193"/>
        <v>90.885469999999998</v>
      </c>
      <c r="CP281" s="11">
        <v>27.068159999999999</v>
      </c>
      <c r="CQ281" s="11">
        <v>19.374590000000001</v>
      </c>
      <c r="CR281" s="11">
        <v>11.35247</v>
      </c>
      <c r="CS281" s="27">
        <f t="shared" si="194"/>
        <v>57.79522</v>
      </c>
      <c r="CT281" s="11">
        <v>154.94315226328453</v>
      </c>
      <c r="CU281" s="29">
        <v>2.4475104768020763</v>
      </c>
      <c r="CV281" s="29">
        <f t="shared" si="168"/>
        <v>2.3349425177759953</v>
      </c>
      <c r="CW281" s="29">
        <f t="shared" si="169"/>
        <v>2.3402808625012237</v>
      </c>
      <c r="CX281" s="29">
        <f t="shared" si="170"/>
        <v>2.3913138877403779</v>
      </c>
      <c r="CY281" s="29">
        <f t="shared" si="171"/>
        <v>44049.507486392795</v>
      </c>
      <c r="CZ281" s="29">
        <f t="shared" si="172"/>
        <v>50113.807117353899</v>
      </c>
      <c r="DA281" s="29">
        <f t="shared" si="173"/>
        <v>42560.294682406115</v>
      </c>
      <c r="DB281" s="29">
        <f t="shared" si="174"/>
        <v>45474.69309609232</v>
      </c>
      <c r="DC281" s="29">
        <f t="shared" si="175"/>
        <v>107811.63107091785</v>
      </c>
      <c r="DD281" s="29">
        <f t="shared" si="176"/>
        <v>117012.85896593491</v>
      </c>
      <c r="DE281" s="29">
        <f t="shared" si="177"/>
        <v>99603.043147647622</v>
      </c>
      <c r="DF281" s="29">
        <f t="shared" si="178"/>
        <v>108744.26514141704</v>
      </c>
    </row>
    <row r="282" spans="1:110" ht="14.25" x14ac:dyDescent="0.2">
      <c r="A282" s="22" t="s">
        <v>213</v>
      </c>
      <c r="B282" s="11">
        <v>155.7116490775222</v>
      </c>
      <c r="C282" s="11">
        <v>127.6938</v>
      </c>
      <c r="D282" s="11">
        <v>137.26079999999999</v>
      </c>
      <c r="E282" s="11">
        <v>124.9436</v>
      </c>
      <c r="F282" s="27">
        <v>131.07691799103182</v>
      </c>
      <c r="G282" s="1"/>
      <c r="H282" s="1"/>
      <c r="I282" s="1"/>
      <c r="J282" s="10"/>
      <c r="K282" s="11">
        <v>199.02449999999999</v>
      </c>
      <c r="L282" s="11">
        <v>129.81870000000001</v>
      </c>
      <c r="M282" s="11">
        <v>97.632140000000007</v>
      </c>
      <c r="N282" s="27">
        <f t="shared" si="179"/>
        <v>426.47534000000002</v>
      </c>
      <c r="O282" s="1"/>
      <c r="P282" s="1"/>
      <c r="Q282" s="1"/>
      <c r="R282" s="27">
        <f t="shared" si="196"/>
        <v>0</v>
      </c>
      <c r="S282" s="11">
        <v>5.4033519999999999</v>
      </c>
      <c r="T282" s="11">
        <v>3.0383610000000001</v>
      </c>
      <c r="U282" s="11">
        <v>3.2238690000000001</v>
      </c>
      <c r="V282" s="27">
        <f t="shared" si="180"/>
        <v>11.665582000000001</v>
      </c>
      <c r="W282" s="27">
        <f t="shared" si="181"/>
        <v>193.62114799999998</v>
      </c>
      <c r="X282" s="27">
        <f t="shared" si="182"/>
        <v>126.78033900000001</v>
      </c>
      <c r="Y282" s="27">
        <f t="shared" si="183"/>
        <v>94.408271000000013</v>
      </c>
      <c r="Z282" s="27">
        <f t="shared" si="184"/>
        <v>414.80975799999999</v>
      </c>
      <c r="AA282" s="11">
        <v>9.3498909999999995</v>
      </c>
      <c r="AB282" s="11">
        <v>4.5814760000000003</v>
      </c>
      <c r="AC282" s="11">
        <v>4.7888299999999999</v>
      </c>
      <c r="AD282" s="27">
        <f t="shared" si="197"/>
        <v>18.720196999999999</v>
      </c>
      <c r="AE282" s="11">
        <v>23234.23</v>
      </c>
      <c r="AF282" s="11">
        <v>15103.07</v>
      </c>
      <c r="AG282" s="11">
        <v>9439.098</v>
      </c>
      <c r="AH282" s="27">
        <f t="shared" si="185"/>
        <v>47776.398000000001</v>
      </c>
      <c r="AI282" s="27">
        <f t="shared" si="162"/>
        <v>95.859602595453296</v>
      </c>
      <c r="AJ282" s="27">
        <f t="shared" si="163"/>
        <v>104.01298314023678</v>
      </c>
      <c r="AK282" s="27">
        <f t="shared" si="164"/>
        <v>88.561756617668451</v>
      </c>
      <c r="AL282" s="27">
        <f t="shared" si="165"/>
        <v>96.681357485933304</v>
      </c>
      <c r="AM282" s="11">
        <v>3.5723910000000001</v>
      </c>
      <c r="AN282" s="11">
        <v>3.089798</v>
      </c>
      <c r="AO282" s="11">
        <v>4.2018370000000003</v>
      </c>
      <c r="AP282" s="27">
        <f t="shared" si="198"/>
        <v>3.5727353161551205</v>
      </c>
      <c r="AQ282" s="11">
        <v>261.72640000000001</v>
      </c>
      <c r="AR282" s="11">
        <v>148.2775</v>
      </c>
      <c r="AS282" s="11">
        <v>113.9699</v>
      </c>
      <c r="AT282" s="27">
        <f t="shared" si="199"/>
        <v>523.97379999999998</v>
      </c>
      <c r="AU282" s="11">
        <v>404.49445384768296</v>
      </c>
      <c r="AV282" s="11">
        <v>20995.850004324817</v>
      </c>
      <c r="AW282" s="11">
        <v>4556.9665742012048</v>
      </c>
      <c r="AX282" s="11">
        <v>2975.8809999999999</v>
      </c>
      <c r="AY282" s="11">
        <v>2236.3780000000002</v>
      </c>
      <c r="AZ282" s="11">
        <v>1115.479</v>
      </c>
      <c r="BA282" s="27">
        <f t="shared" si="186"/>
        <v>6327.7380000000003</v>
      </c>
      <c r="BB282" s="11">
        <v>317.53649999999999</v>
      </c>
      <c r="BC282" s="11">
        <v>310.84789999999998</v>
      </c>
      <c r="BD282" s="11">
        <v>495.48809999999997</v>
      </c>
      <c r="BE282" s="27">
        <f t="shared" si="187"/>
        <v>1123.8724999999999</v>
      </c>
      <c r="BF282" s="11">
        <v>3300.94</v>
      </c>
      <c r="BG282" s="11">
        <v>2537.011</v>
      </c>
      <c r="BH282" s="11">
        <v>1529.5530000000001</v>
      </c>
      <c r="BI282" s="27">
        <f t="shared" si="166"/>
        <v>7367.5039999999999</v>
      </c>
      <c r="BJ282" s="11">
        <v>3054.1669999999999</v>
      </c>
      <c r="BK282" s="11">
        <v>2295.0749999999998</v>
      </c>
      <c r="BL282" s="11">
        <v>1145.115</v>
      </c>
      <c r="BM282" s="27">
        <f t="shared" si="195"/>
        <v>6494.357</v>
      </c>
      <c r="BN282" s="11">
        <v>246.77330000000001</v>
      </c>
      <c r="BO282" s="11">
        <v>241.93690000000001</v>
      </c>
      <c r="BP282" s="11">
        <v>384.43799999999999</v>
      </c>
      <c r="BQ282" s="27">
        <f t="shared" si="167"/>
        <v>873.14819999999997</v>
      </c>
      <c r="BR282" s="11">
        <v>593.00459999999998</v>
      </c>
      <c r="BS282" s="11">
        <v>338.90690000000001</v>
      </c>
      <c r="BT282" s="11">
        <v>249.3338</v>
      </c>
      <c r="BU282" s="27">
        <f t="shared" si="188"/>
        <v>1181.2453</v>
      </c>
      <c r="BV282" s="11">
        <v>1.60351</v>
      </c>
      <c r="BW282" s="11">
        <v>0.79434470000000001</v>
      </c>
      <c r="BX282" s="11">
        <v>0.69059000000000004</v>
      </c>
      <c r="BY282" s="27">
        <f t="shared" si="189"/>
        <v>3.0884447000000002</v>
      </c>
      <c r="BZ282" s="11">
        <v>242.3777</v>
      </c>
      <c r="CA282" s="11">
        <v>145.2037</v>
      </c>
      <c r="CB282" s="11">
        <v>106.5821</v>
      </c>
      <c r="CC282" s="27">
        <f t="shared" si="190"/>
        <v>494.1635</v>
      </c>
      <c r="CD282" s="11">
        <v>40848.879999999997</v>
      </c>
      <c r="CE282" s="11">
        <v>26553.22</v>
      </c>
      <c r="CF282" s="11">
        <v>16595.189999999999</v>
      </c>
      <c r="CG282" s="27">
        <f t="shared" si="191"/>
        <v>83997.290000000008</v>
      </c>
      <c r="CH282" s="11">
        <v>26188.36</v>
      </c>
      <c r="CI282" s="11">
        <v>17023.36</v>
      </c>
      <c r="CJ282" s="11">
        <v>10639.24</v>
      </c>
      <c r="CK282" s="27">
        <f t="shared" si="192"/>
        <v>53850.96</v>
      </c>
      <c r="CL282" s="11">
        <v>43.06523</v>
      </c>
      <c r="CM282" s="11">
        <v>30.7165</v>
      </c>
      <c r="CN282" s="11">
        <v>18.030719999999999</v>
      </c>
      <c r="CO282" s="27">
        <f t="shared" si="193"/>
        <v>91.812449999999998</v>
      </c>
      <c r="CP282" s="11">
        <v>27.22297</v>
      </c>
      <c r="CQ282" s="11">
        <v>19.498539999999998</v>
      </c>
      <c r="CR282" s="11">
        <v>11.38115</v>
      </c>
      <c r="CS282" s="27">
        <f t="shared" si="194"/>
        <v>58.102659999999993</v>
      </c>
      <c r="CT282" s="11">
        <v>155.7116490775222</v>
      </c>
      <c r="CU282" s="29">
        <v>2.4466136942466239</v>
      </c>
      <c r="CV282" s="29">
        <f t="shared" si="168"/>
        <v>2.334010083765083</v>
      </c>
      <c r="CW282" s="29">
        <f t="shared" si="169"/>
        <v>2.3393590480953179</v>
      </c>
      <c r="CX282" s="29">
        <f t="shared" si="170"/>
        <v>2.3903936652545159</v>
      </c>
      <c r="CY282" s="29">
        <f t="shared" si="171"/>
        <v>44162.153210953169</v>
      </c>
      <c r="CZ282" s="29">
        <f t="shared" si="172"/>
        <v>50230.195962371967</v>
      </c>
      <c r="DA282" s="29">
        <f t="shared" si="173"/>
        <v>42670.668798213475</v>
      </c>
      <c r="DB282" s="29">
        <f t="shared" si="174"/>
        <v>45588.295674065332</v>
      </c>
      <c r="DC282" s="29">
        <f t="shared" si="175"/>
        <v>108047.72881333555</v>
      </c>
      <c r="DD282" s="29">
        <f t="shared" si="176"/>
        <v>117237.78388567234</v>
      </c>
      <c r="DE282" s="29">
        <f t="shared" si="177"/>
        <v>99822.015141379277</v>
      </c>
      <c r="DF282" s="29">
        <f t="shared" si="178"/>
        <v>108973.97318903561</v>
      </c>
    </row>
    <row r="283" spans="1:110" ht="14.25" x14ac:dyDescent="0.2">
      <c r="A283" s="22" t="s">
        <v>214</v>
      </c>
      <c r="B283" s="11">
        <v>156.48906822423299</v>
      </c>
      <c r="C283" s="11">
        <v>128.08600000000001</v>
      </c>
      <c r="D283" s="11">
        <v>137.73480000000001</v>
      </c>
      <c r="E283" s="11">
        <v>125.3659</v>
      </c>
      <c r="F283" s="27">
        <v>131.50596525895492</v>
      </c>
      <c r="G283" s="1"/>
      <c r="H283" s="1"/>
      <c r="I283" s="1"/>
      <c r="J283" s="10"/>
      <c r="K283" s="11">
        <v>199.465</v>
      </c>
      <c r="L283" s="11">
        <v>130.13749999999999</v>
      </c>
      <c r="M283" s="11">
        <v>97.843689999999995</v>
      </c>
      <c r="N283" s="27">
        <f t="shared" si="179"/>
        <v>427.44618999999994</v>
      </c>
      <c r="O283" s="1"/>
      <c r="P283" s="1"/>
      <c r="Q283" s="1"/>
      <c r="R283" s="27">
        <f t="shared" si="196"/>
        <v>0</v>
      </c>
      <c r="S283" s="11">
        <v>5.3980709999999998</v>
      </c>
      <c r="T283" s="11">
        <v>3.038154</v>
      </c>
      <c r="U283" s="11">
        <v>3.223071</v>
      </c>
      <c r="V283" s="27">
        <f t="shared" si="180"/>
        <v>11.659296000000001</v>
      </c>
      <c r="W283" s="27">
        <f t="shared" si="181"/>
        <v>194.06692900000002</v>
      </c>
      <c r="X283" s="27">
        <f t="shared" si="182"/>
        <v>127.09934599999998</v>
      </c>
      <c r="Y283" s="27">
        <f t="shared" si="183"/>
        <v>94.620618999999991</v>
      </c>
      <c r="Z283" s="27">
        <f t="shared" si="184"/>
        <v>415.78689399999996</v>
      </c>
      <c r="AA283" s="11">
        <v>9.3903309999999998</v>
      </c>
      <c r="AB283" s="11">
        <v>4.5991559999999998</v>
      </c>
      <c r="AC283" s="11">
        <v>4.8179679999999996</v>
      </c>
      <c r="AD283" s="27">
        <f t="shared" si="197"/>
        <v>18.807455000000001</v>
      </c>
      <c r="AE283" s="11">
        <v>23350.59</v>
      </c>
      <c r="AF283" s="11">
        <v>15181.75</v>
      </c>
      <c r="AG283" s="11">
        <v>9484.1389999999992</v>
      </c>
      <c r="AH283" s="27">
        <f t="shared" si="185"/>
        <v>48016.478999999992</v>
      </c>
      <c r="AI283" s="27">
        <f t="shared" si="162"/>
        <v>96.065645530427361</v>
      </c>
      <c r="AJ283" s="27">
        <f t="shared" si="163"/>
        <v>104.22237309917352</v>
      </c>
      <c r="AK283" s="27">
        <f t="shared" si="164"/>
        <v>88.719645725308013</v>
      </c>
      <c r="AL283" s="27">
        <f t="shared" si="165"/>
        <v>96.87849412098916</v>
      </c>
      <c r="AM283" s="11">
        <v>3.5780460000000001</v>
      </c>
      <c r="AN283" s="11">
        <v>3.0928339999999999</v>
      </c>
      <c r="AO283" s="11">
        <v>4.2158660000000001</v>
      </c>
      <c r="AP283" s="27">
        <f t="shared" si="198"/>
        <v>3.5794515484888141</v>
      </c>
      <c r="AQ283" s="11">
        <v>262.44299999999998</v>
      </c>
      <c r="AR283" s="11">
        <v>148.70359999999999</v>
      </c>
      <c r="AS283" s="11">
        <v>114.2818</v>
      </c>
      <c r="AT283" s="27">
        <f t="shared" si="199"/>
        <v>525.42840000000001</v>
      </c>
      <c r="AU283" s="11">
        <v>409.36702976024429</v>
      </c>
      <c r="AV283" s="11">
        <v>21233.232280666754</v>
      </c>
      <c r="AW283" s="11">
        <v>4603.0913138655233</v>
      </c>
      <c r="AX283" s="11">
        <v>2958.857</v>
      </c>
      <c r="AY283" s="11">
        <v>2222.614</v>
      </c>
      <c r="AZ283" s="11">
        <v>1106.1389999999999</v>
      </c>
      <c r="BA283" s="27">
        <f t="shared" si="186"/>
        <v>6287.61</v>
      </c>
      <c r="BB283" s="11">
        <v>313.0068</v>
      </c>
      <c r="BC283" s="11">
        <v>305.80790000000002</v>
      </c>
      <c r="BD283" s="11">
        <v>493.26240000000001</v>
      </c>
      <c r="BE283" s="27">
        <f t="shared" si="187"/>
        <v>1112.0771</v>
      </c>
      <c r="BF283" s="11">
        <v>3280.51</v>
      </c>
      <c r="BG283" s="11">
        <v>2519.5360000000001</v>
      </c>
      <c r="BH283" s="11">
        <v>1518.7739999999999</v>
      </c>
      <c r="BI283" s="27">
        <f t="shared" si="166"/>
        <v>7318.82</v>
      </c>
      <c r="BJ283" s="11">
        <v>3037.0909999999999</v>
      </c>
      <c r="BK283" s="11">
        <v>2281.5439999999999</v>
      </c>
      <c r="BL283" s="11">
        <v>1136.0619999999999</v>
      </c>
      <c r="BM283" s="27">
        <f t="shared" si="195"/>
        <v>6454.6970000000001</v>
      </c>
      <c r="BN283" s="11">
        <v>243.41909999999999</v>
      </c>
      <c r="BO283" s="11">
        <v>237.9914</v>
      </c>
      <c r="BP283" s="11">
        <v>382.7122</v>
      </c>
      <c r="BQ283" s="27">
        <f t="shared" si="167"/>
        <v>864.1226999999999</v>
      </c>
      <c r="BR283" s="11">
        <v>594.47439999999995</v>
      </c>
      <c r="BS283" s="11">
        <v>339.85160000000002</v>
      </c>
      <c r="BT283" s="11">
        <v>249.97829999999999</v>
      </c>
      <c r="BU283" s="27">
        <f t="shared" si="188"/>
        <v>1184.3043</v>
      </c>
      <c r="BV283" s="11">
        <v>1.5830610000000001</v>
      </c>
      <c r="BW283" s="11">
        <v>0.77659049999999996</v>
      </c>
      <c r="BX283" s="11">
        <v>0.67919200000000002</v>
      </c>
      <c r="BY283" s="27">
        <f t="shared" si="189"/>
        <v>3.0388435</v>
      </c>
      <c r="BZ283" s="11">
        <v>243.06909999999999</v>
      </c>
      <c r="CA283" s="11">
        <v>145.6669</v>
      </c>
      <c r="CB283" s="11">
        <v>106.90009999999999</v>
      </c>
      <c r="CC283" s="27">
        <f t="shared" si="190"/>
        <v>495.6361</v>
      </c>
      <c r="CD283" s="11">
        <v>41256.65</v>
      </c>
      <c r="CE283" s="11">
        <v>26823.66</v>
      </c>
      <c r="CF283" s="11">
        <v>16756.91</v>
      </c>
      <c r="CG283" s="27">
        <f t="shared" si="191"/>
        <v>84837.22</v>
      </c>
      <c r="CH283" s="11">
        <v>26319.85</v>
      </c>
      <c r="CI283" s="11">
        <v>17112.27</v>
      </c>
      <c r="CJ283" s="11">
        <v>10690.14</v>
      </c>
      <c r="CK283" s="27">
        <f t="shared" si="192"/>
        <v>54122.259999999995</v>
      </c>
      <c r="CL283" s="11">
        <v>43.524610000000003</v>
      </c>
      <c r="CM283" s="11">
        <v>31.06392</v>
      </c>
      <c r="CN283" s="11">
        <v>18.181830000000001</v>
      </c>
      <c r="CO283" s="27">
        <f t="shared" si="193"/>
        <v>92.770360000000011</v>
      </c>
      <c r="CP283" s="11">
        <v>27.379740000000002</v>
      </c>
      <c r="CQ283" s="11">
        <v>19.623560000000001</v>
      </c>
      <c r="CR283" s="11">
        <v>11.42029</v>
      </c>
      <c r="CS283" s="27">
        <f t="shared" si="194"/>
        <v>58.423590000000004</v>
      </c>
      <c r="CT283" s="11">
        <v>156.48906822423299</v>
      </c>
      <c r="CU283" s="29">
        <v>2.4457012429798768</v>
      </c>
      <c r="CV283" s="29">
        <f t="shared" si="168"/>
        <v>2.3330736083489114</v>
      </c>
      <c r="CW283" s="29">
        <f t="shared" si="169"/>
        <v>2.3384290566613126</v>
      </c>
      <c r="CX283" s="29">
        <f t="shared" si="170"/>
        <v>2.389463358298558</v>
      </c>
      <c r="CY283" s="29">
        <f t="shared" si="171"/>
        <v>44274.152091326396</v>
      </c>
      <c r="CZ283" s="29">
        <f t="shared" si="172"/>
        <v>50352.183129342338</v>
      </c>
      <c r="DA283" s="29">
        <f t="shared" si="173"/>
        <v>42764.271938804282</v>
      </c>
      <c r="DB283" s="29">
        <f t="shared" si="174"/>
        <v>45699.622976966304</v>
      </c>
      <c r="DC283" s="29">
        <f t="shared" si="175"/>
        <v>108281.34880163707</v>
      </c>
      <c r="DD283" s="29">
        <f t="shared" si="176"/>
        <v>117475.3495818199</v>
      </c>
      <c r="DE283" s="29">
        <f t="shared" si="177"/>
        <v>100001.21608866595</v>
      </c>
      <c r="DF283" s="29">
        <f t="shared" si="178"/>
        <v>109197.57459151985</v>
      </c>
    </row>
    <row r="284" spans="1:110" ht="14.25" x14ac:dyDescent="0.2">
      <c r="A284" s="22" t="s">
        <v>215</v>
      </c>
      <c r="B284" s="11">
        <v>157.26789960833423</v>
      </c>
      <c r="C284" s="11">
        <v>128.44319999999999</v>
      </c>
      <c r="D284" s="11">
        <v>138.16739999999999</v>
      </c>
      <c r="E284" s="11">
        <v>125.74509999999999</v>
      </c>
      <c r="F284" s="27">
        <v>131.89605877249465</v>
      </c>
      <c r="G284" s="1"/>
      <c r="H284" s="1"/>
      <c r="I284" s="1"/>
      <c r="J284" s="10"/>
      <c r="K284" s="11">
        <v>199.91040000000001</v>
      </c>
      <c r="L284" s="11">
        <v>130.45769999999999</v>
      </c>
      <c r="M284" s="11">
        <v>98.057370000000006</v>
      </c>
      <c r="N284" s="27">
        <f t="shared" si="179"/>
        <v>428.42547000000002</v>
      </c>
      <c r="O284" s="1"/>
      <c r="P284" s="1"/>
      <c r="Q284" s="1"/>
      <c r="R284" s="27">
        <f t="shared" si="196"/>
        <v>0</v>
      </c>
      <c r="S284" s="11">
        <v>5.3923690000000004</v>
      </c>
      <c r="T284" s="11">
        <v>3.0376560000000001</v>
      </c>
      <c r="U284" s="11">
        <v>3.2217829999999998</v>
      </c>
      <c r="V284" s="27">
        <f t="shared" si="180"/>
        <v>11.651808000000001</v>
      </c>
      <c r="W284" s="27">
        <f t="shared" si="181"/>
        <v>194.51803100000001</v>
      </c>
      <c r="X284" s="27">
        <f t="shared" si="182"/>
        <v>127.42004399999999</v>
      </c>
      <c r="Y284" s="27">
        <f t="shared" si="183"/>
        <v>94.835587000000004</v>
      </c>
      <c r="Z284" s="27">
        <f t="shared" si="184"/>
        <v>416.773662</v>
      </c>
      <c r="AA284" s="11">
        <v>9.4372089999999993</v>
      </c>
      <c r="AB284" s="11">
        <v>4.6198059999999996</v>
      </c>
      <c r="AC284" s="11">
        <v>4.8529140000000002</v>
      </c>
      <c r="AD284" s="27">
        <f t="shared" si="197"/>
        <v>18.909928999999998</v>
      </c>
      <c r="AE284" s="11">
        <v>23471.01</v>
      </c>
      <c r="AF284" s="11">
        <v>15261.13</v>
      </c>
      <c r="AG284" s="11">
        <v>9533.4889999999996</v>
      </c>
      <c r="AH284" s="27">
        <f t="shared" si="185"/>
        <v>48265.629000000001</v>
      </c>
      <c r="AI284" s="27">
        <f t="shared" si="162"/>
        <v>96.292666236164933</v>
      </c>
      <c r="AJ284" s="27">
        <f t="shared" si="163"/>
        <v>104.44301638662132</v>
      </c>
      <c r="AK284" s="27">
        <f t="shared" si="164"/>
        <v>88.922592903160208</v>
      </c>
      <c r="AL284" s="27">
        <f t="shared" si="165"/>
        <v>97.098917692614563</v>
      </c>
      <c r="AM284" s="11">
        <v>3.586157</v>
      </c>
      <c r="AN284" s="11">
        <v>3.097925</v>
      </c>
      <c r="AO284" s="11">
        <v>4.234979</v>
      </c>
      <c r="AP284" s="27">
        <f t="shared" si="198"/>
        <v>3.5890826566371894</v>
      </c>
      <c r="AQ284" s="11">
        <v>263.15660000000003</v>
      </c>
      <c r="AR284" s="11">
        <v>149.1258</v>
      </c>
      <c r="AS284" s="11">
        <v>114.5912</v>
      </c>
      <c r="AT284" s="27">
        <f t="shared" si="199"/>
        <v>526.87360000000001</v>
      </c>
      <c r="AU284" s="11">
        <v>414.24562750259508</v>
      </c>
      <c r="AV284" s="11">
        <v>21474.046420402283</v>
      </c>
      <c r="AW284" s="11">
        <v>4649.9865528883984</v>
      </c>
      <c r="AX284" s="11">
        <v>2938.98</v>
      </c>
      <c r="AY284" s="11">
        <v>2208</v>
      </c>
      <c r="AZ284" s="11">
        <v>1099.125</v>
      </c>
      <c r="BA284" s="27">
        <f t="shared" si="186"/>
        <v>6246.1049999999996</v>
      </c>
      <c r="BB284" s="11">
        <v>309.37220000000002</v>
      </c>
      <c r="BC284" s="11">
        <v>299.81939999999997</v>
      </c>
      <c r="BD284" s="11">
        <v>490.90570000000002</v>
      </c>
      <c r="BE284" s="27">
        <f t="shared" si="187"/>
        <v>1100.0972999999999</v>
      </c>
      <c r="BF284" s="11">
        <v>3257.904</v>
      </c>
      <c r="BG284" s="11">
        <v>2500.3850000000002</v>
      </c>
      <c r="BH284" s="11">
        <v>1509.423</v>
      </c>
      <c r="BI284" s="27">
        <f t="shared" si="166"/>
        <v>7267.7120000000004</v>
      </c>
      <c r="BJ284" s="11">
        <v>3017.402</v>
      </c>
      <c r="BK284" s="11">
        <v>2266.9009999999998</v>
      </c>
      <c r="BL284" s="11">
        <v>1128.52</v>
      </c>
      <c r="BM284" s="27">
        <f t="shared" si="195"/>
        <v>6412.8230000000003</v>
      </c>
      <c r="BN284" s="11">
        <v>240.50229999999999</v>
      </c>
      <c r="BO284" s="11">
        <v>233.4836</v>
      </c>
      <c r="BP284" s="11">
        <v>380.90350000000001</v>
      </c>
      <c r="BQ284" s="27">
        <f t="shared" si="167"/>
        <v>854.88940000000002</v>
      </c>
      <c r="BR284" s="11">
        <v>595.91549999999995</v>
      </c>
      <c r="BS284" s="11">
        <v>340.77379999999999</v>
      </c>
      <c r="BT284" s="11">
        <v>250.60839999999999</v>
      </c>
      <c r="BU284" s="27">
        <f t="shared" si="188"/>
        <v>1187.2977000000001</v>
      </c>
      <c r="BV284" s="11">
        <v>1.559785</v>
      </c>
      <c r="BW284" s="11">
        <v>0.75675720000000002</v>
      </c>
      <c r="BX284" s="11">
        <v>0.66712780000000005</v>
      </c>
      <c r="BY284" s="27">
        <f t="shared" si="189"/>
        <v>2.98367</v>
      </c>
      <c r="BZ284" s="11">
        <v>243.7466</v>
      </c>
      <c r="CA284" s="11">
        <v>146.11920000000001</v>
      </c>
      <c r="CB284" s="11">
        <v>107.2111</v>
      </c>
      <c r="CC284" s="27">
        <f t="shared" si="190"/>
        <v>497.07690000000002</v>
      </c>
      <c r="CD284" s="11">
        <v>41673.730000000003</v>
      </c>
      <c r="CE284" s="11">
        <v>27096.76</v>
      </c>
      <c r="CF284" s="11">
        <v>16927.099999999999</v>
      </c>
      <c r="CG284" s="27">
        <f t="shared" si="191"/>
        <v>85697.59</v>
      </c>
      <c r="CH284" s="11">
        <v>26455.87</v>
      </c>
      <c r="CI284" s="11">
        <v>17201.919999999998</v>
      </c>
      <c r="CJ284" s="11">
        <v>10745.88</v>
      </c>
      <c r="CK284" s="27">
        <f t="shared" si="192"/>
        <v>54403.669999999991</v>
      </c>
      <c r="CL284" s="11">
        <v>43.977829999999997</v>
      </c>
      <c r="CM284" s="11">
        <v>31.40701</v>
      </c>
      <c r="CN284" s="11">
        <v>18.31748</v>
      </c>
      <c r="CO284" s="27">
        <f t="shared" si="193"/>
        <v>93.70232</v>
      </c>
      <c r="CP284" s="11">
        <v>27.53079</v>
      </c>
      <c r="CQ284" s="11">
        <v>19.744389999999999</v>
      </c>
      <c r="CR284" s="11">
        <v>11.44908</v>
      </c>
      <c r="CS284" s="27">
        <f t="shared" si="194"/>
        <v>58.724260000000001</v>
      </c>
      <c r="CT284" s="11">
        <v>157.26789960833423</v>
      </c>
      <c r="CU284" s="29">
        <v>2.4448156405053445</v>
      </c>
      <c r="CV284" s="29">
        <f t="shared" si="168"/>
        <v>2.3321630559159918</v>
      </c>
      <c r="CW284" s="29">
        <f t="shared" si="169"/>
        <v>2.3375228870891167</v>
      </c>
      <c r="CX284" s="29">
        <f t="shared" si="170"/>
        <v>2.3885593959405478</v>
      </c>
      <c r="CY284" s="29">
        <f t="shared" si="171"/>
        <v>44395.337929622576</v>
      </c>
      <c r="CZ284" s="29">
        <f t="shared" si="172"/>
        <v>50478.998091989459</v>
      </c>
      <c r="DA284" s="29">
        <f t="shared" si="173"/>
        <v>42879.169253704182</v>
      </c>
      <c r="DB284" s="29">
        <f t="shared" si="174"/>
        <v>45821.422883241488</v>
      </c>
      <c r="DC284" s="29">
        <f t="shared" si="175"/>
        <v>108538.41653586141</v>
      </c>
      <c r="DD284" s="29">
        <f t="shared" si="176"/>
        <v>117725.25444979167</v>
      </c>
      <c r="DE284" s="29">
        <f t="shared" si="177"/>
        <v>100231.03950990147</v>
      </c>
      <c r="DF284" s="29">
        <f t="shared" si="178"/>
        <v>109447.19016313169</v>
      </c>
    </row>
    <row r="285" spans="1:110" ht="14.25" x14ac:dyDescent="0.2">
      <c r="A285" s="22" t="s">
        <v>216</v>
      </c>
      <c r="B285" s="11">
        <v>158.04693061035516</v>
      </c>
      <c r="C285" s="11">
        <v>128.774</v>
      </c>
      <c r="D285" s="11">
        <v>138.5675</v>
      </c>
      <c r="E285" s="11">
        <v>126.0993</v>
      </c>
      <c r="F285" s="27">
        <v>132.25776514807683</v>
      </c>
      <c r="G285" s="1"/>
      <c r="H285" s="1"/>
      <c r="I285" s="1"/>
      <c r="J285" s="10"/>
      <c r="K285" s="11">
        <v>200.3544</v>
      </c>
      <c r="L285" s="11">
        <v>130.7764</v>
      </c>
      <c r="M285" s="11">
        <v>98.271019999999993</v>
      </c>
      <c r="N285" s="27">
        <f t="shared" si="179"/>
        <v>429.40182000000004</v>
      </c>
      <c r="O285" s="1"/>
      <c r="P285" s="1"/>
      <c r="Q285" s="1"/>
      <c r="R285" s="27">
        <f t="shared" si="196"/>
        <v>0</v>
      </c>
      <c r="S285" s="11">
        <v>5.3865360000000004</v>
      </c>
      <c r="T285" s="11">
        <v>3.0361259999999999</v>
      </c>
      <c r="U285" s="11">
        <v>3.2200329999999999</v>
      </c>
      <c r="V285" s="27">
        <f t="shared" si="180"/>
        <v>11.642695</v>
      </c>
      <c r="W285" s="27">
        <f t="shared" si="181"/>
        <v>194.96786399999999</v>
      </c>
      <c r="X285" s="27">
        <f t="shared" si="182"/>
        <v>127.740274</v>
      </c>
      <c r="Y285" s="27">
        <f t="shared" si="183"/>
        <v>95.050986999999992</v>
      </c>
      <c r="Z285" s="27">
        <f t="shared" si="184"/>
        <v>417.75912500000004</v>
      </c>
      <c r="AA285" s="11">
        <v>9.4608369999999997</v>
      </c>
      <c r="AB285" s="11">
        <v>4.6297360000000003</v>
      </c>
      <c r="AC285" s="11">
        <v>4.8740519999999998</v>
      </c>
      <c r="AD285" s="27">
        <f t="shared" si="197"/>
        <v>18.964624999999998</v>
      </c>
      <c r="AE285" s="11">
        <v>23588.1</v>
      </c>
      <c r="AF285" s="11">
        <v>15338.2</v>
      </c>
      <c r="AG285" s="11">
        <v>9578.9660000000003</v>
      </c>
      <c r="AH285" s="27">
        <f t="shared" si="185"/>
        <v>48505.266000000003</v>
      </c>
      <c r="AI285" s="27">
        <f t="shared" si="162"/>
        <v>96.506739241434389</v>
      </c>
      <c r="AJ285" s="27">
        <f t="shared" si="163"/>
        <v>104.65089304842752</v>
      </c>
      <c r="AK285" s="27">
        <f t="shared" si="164"/>
        <v>89.091079885564199</v>
      </c>
      <c r="AL285" s="27">
        <f t="shared" si="165"/>
        <v>97.301775674950264</v>
      </c>
      <c r="AM285" s="11">
        <v>3.585375</v>
      </c>
      <c r="AN285" s="11">
        <v>3.0957880000000002</v>
      </c>
      <c r="AO285" s="11">
        <v>4.2418800000000001</v>
      </c>
      <c r="AP285" s="27">
        <f t="shared" si="198"/>
        <v>3.5895714688063567</v>
      </c>
      <c r="AQ285" s="11">
        <v>263.87299999999999</v>
      </c>
      <c r="AR285" s="11">
        <v>149.54949999999999</v>
      </c>
      <c r="AS285" s="11">
        <v>114.90309999999999</v>
      </c>
      <c r="AT285" s="27">
        <f t="shared" si="199"/>
        <v>528.32560000000001</v>
      </c>
      <c r="AU285" s="11">
        <v>419.19919834640592</v>
      </c>
      <c r="AV285" s="11">
        <v>21714.717900998468</v>
      </c>
      <c r="AW285" s="11">
        <v>4699.1169915895243</v>
      </c>
      <c r="AX285" s="11">
        <v>2912.8690000000001</v>
      </c>
      <c r="AY285" s="11">
        <v>2187.2040000000002</v>
      </c>
      <c r="AZ285" s="11">
        <v>1089.296</v>
      </c>
      <c r="BA285" s="27">
        <f t="shared" si="186"/>
        <v>6189.3690000000006</v>
      </c>
      <c r="BB285" s="11">
        <v>303.93990000000002</v>
      </c>
      <c r="BC285" s="11">
        <v>292.04809999999998</v>
      </c>
      <c r="BD285" s="11">
        <v>487.86500000000001</v>
      </c>
      <c r="BE285" s="27">
        <f t="shared" si="187"/>
        <v>1083.8530000000001</v>
      </c>
      <c r="BF285" s="11">
        <v>3228.598</v>
      </c>
      <c r="BG285" s="11">
        <v>2474.67</v>
      </c>
      <c r="BH285" s="11">
        <v>1497.5609999999999</v>
      </c>
      <c r="BI285" s="27">
        <f t="shared" si="166"/>
        <v>7200.8289999999997</v>
      </c>
      <c r="BJ285" s="11">
        <v>2992.0619999999999</v>
      </c>
      <c r="BK285" s="11">
        <v>2246.8960000000002</v>
      </c>
      <c r="BL285" s="11">
        <v>1118.903</v>
      </c>
      <c r="BM285" s="27">
        <f t="shared" si="195"/>
        <v>6357.8610000000008</v>
      </c>
      <c r="BN285" s="11">
        <v>236.53630000000001</v>
      </c>
      <c r="BO285" s="11">
        <v>227.7739</v>
      </c>
      <c r="BP285" s="11">
        <v>378.65800000000002</v>
      </c>
      <c r="BQ285" s="27">
        <f t="shared" si="167"/>
        <v>842.96820000000002</v>
      </c>
      <c r="BR285" s="11">
        <v>597.32839999999999</v>
      </c>
      <c r="BS285" s="11">
        <v>341.673</v>
      </c>
      <c r="BT285" s="11">
        <v>251.22409999999999</v>
      </c>
      <c r="BU285" s="27">
        <f t="shared" si="188"/>
        <v>1190.2255</v>
      </c>
      <c r="BV285" s="11">
        <v>1.5370010000000001</v>
      </c>
      <c r="BW285" s="11">
        <v>0.73643080000000005</v>
      </c>
      <c r="BX285" s="11">
        <v>0.65506039999999999</v>
      </c>
      <c r="BY285" s="27">
        <f t="shared" si="189"/>
        <v>2.9284922</v>
      </c>
      <c r="BZ285" s="11">
        <v>244.41919999999999</v>
      </c>
      <c r="CA285" s="11">
        <v>146.56540000000001</v>
      </c>
      <c r="CB285" s="11">
        <v>107.5188</v>
      </c>
      <c r="CC285" s="27">
        <f t="shared" si="190"/>
        <v>498.5034</v>
      </c>
      <c r="CD285" s="11">
        <v>42088.99</v>
      </c>
      <c r="CE285" s="11">
        <v>27368.44</v>
      </c>
      <c r="CF285" s="11">
        <v>17092.05</v>
      </c>
      <c r="CG285" s="27">
        <f t="shared" si="191"/>
        <v>86549.48</v>
      </c>
      <c r="CH285" s="11">
        <v>26588.17</v>
      </c>
      <c r="CI285" s="11">
        <v>17289</v>
      </c>
      <c r="CJ285" s="11">
        <v>10797.27</v>
      </c>
      <c r="CK285" s="27">
        <f t="shared" si="192"/>
        <v>54674.44</v>
      </c>
      <c r="CL285" s="11">
        <v>44.438560000000003</v>
      </c>
      <c r="CM285" s="11">
        <v>31.755230000000001</v>
      </c>
      <c r="CN285" s="11">
        <v>18.46827</v>
      </c>
      <c r="CO285" s="27">
        <f t="shared" si="193"/>
        <v>94.662060000000011</v>
      </c>
      <c r="CP285" s="11">
        <v>27.685079999999999</v>
      </c>
      <c r="CQ285" s="11">
        <v>19.867290000000001</v>
      </c>
      <c r="CR285" s="11">
        <v>11.487170000000001</v>
      </c>
      <c r="CS285" s="27">
        <f t="shared" si="194"/>
        <v>59.039539999999995</v>
      </c>
      <c r="CT285" s="11">
        <v>158.04693061035516</v>
      </c>
      <c r="CU285" s="29">
        <v>2.4438685667901705</v>
      </c>
      <c r="CV285" s="29">
        <f t="shared" si="168"/>
        <v>2.3311982227729051</v>
      </c>
      <c r="CW285" s="29">
        <f t="shared" si="169"/>
        <v>2.3365597458304967</v>
      </c>
      <c r="CX285" s="29">
        <f t="shared" si="170"/>
        <v>2.3875975570076351</v>
      </c>
      <c r="CY285" s="29">
        <f t="shared" si="171"/>
        <v>44511.812932383589</v>
      </c>
      <c r="CZ285" s="29">
        <f t="shared" si="172"/>
        <v>50601.013249510492</v>
      </c>
      <c r="DA285" s="29">
        <f t="shared" si="173"/>
        <v>42978.639390090364</v>
      </c>
      <c r="DB285" s="29">
        <f t="shared" si="174"/>
        <v>45936.202845595224</v>
      </c>
      <c r="DC285" s="29">
        <f t="shared" si="175"/>
        <v>108781.02047629646</v>
      </c>
      <c r="DD285" s="29">
        <f t="shared" si="176"/>
        <v>117960.9921577671</v>
      </c>
      <c r="DE285" s="29">
        <f t="shared" si="177"/>
        <v>100422.15872945012</v>
      </c>
      <c r="DF285" s="29">
        <f t="shared" si="178"/>
        <v>109677.16569235035</v>
      </c>
    </row>
    <row r="286" spans="1:110" ht="14.25" x14ac:dyDescent="0.2">
      <c r="A286" s="22" t="s">
        <v>217</v>
      </c>
      <c r="B286" s="11">
        <v>158.82113801888056</v>
      </c>
      <c r="C286" s="11">
        <v>129.12049999999999</v>
      </c>
      <c r="D286" s="11">
        <v>138.98689999999999</v>
      </c>
      <c r="E286" s="11">
        <v>126.4665</v>
      </c>
      <c r="F286" s="27">
        <v>132.63595539108249</v>
      </c>
      <c r="G286" s="1"/>
      <c r="H286" s="1"/>
      <c r="I286" s="1"/>
      <c r="J286" s="10"/>
      <c r="K286" s="11">
        <v>200.8099</v>
      </c>
      <c r="L286" s="11">
        <v>131.10149999999999</v>
      </c>
      <c r="M286" s="11">
        <v>98.489040000000003</v>
      </c>
      <c r="N286" s="27">
        <f t="shared" si="179"/>
        <v>430.40043999999995</v>
      </c>
      <c r="O286" s="1"/>
      <c r="P286" s="1"/>
      <c r="Q286" s="1"/>
      <c r="R286" s="27">
        <f t="shared" si="196"/>
        <v>0</v>
      </c>
      <c r="S286" s="11">
        <v>5.380687</v>
      </c>
      <c r="T286" s="11">
        <v>3.0346039999999999</v>
      </c>
      <c r="U286" s="11">
        <v>3.2182059999999999</v>
      </c>
      <c r="V286" s="27">
        <f t="shared" si="180"/>
        <v>11.633497</v>
      </c>
      <c r="W286" s="27">
        <f t="shared" si="181"/>
        <v>195.429213</v>
      </c>
      <c r="X286" s="27">
        <f t="shared" si="182"/>
        <v>128.06689599999999</v>
      </c>
      <c r="Y286" s="27">
        <f t="shared" si="183"/>
        <v>95.270834000000008</v>
      </c>
      <c r="Z286" s="27">
        <f t="shared" si="184"/>
        <v>418.76694299999997</v>
      </c>
      <c r="AA286" s="11">
        <v>9.4866960000000002</v>
      </c>
      <c r="AB286" s="11">
        <v>4.6407759999999998</v>
      </c>
      <c r="AC286" s="11">
        <v>4.8995050000000004</v>
      </c>
      <c r="AD286" s="27">
        <f t="shared" si="197"/>
        <v>19.026977000000002</v>
      </c>
      <c r="AE286" s="11">
        <v>23707.23</v>
      </c>
      <c r="AF286" s="11">
        <v>15418.51</v>
      </c>
      <c r="AG286" s="11">
        <v>9627.6640000000007</v>
      </c>
      <c r="AH286" s="27">
        <f t="shared" si="185"/>
        <v>48753.403999999995</v>
      </c>
      <c r="AI286" s="27">
        <f t="shared" si="162"/>
        <v>96.735183526574687</v>
      </c>
      <c r="AJ286" s="27">
        <f t="shared" si="163"/>
        <v>104.88932154813097</v>
      </c>
      <c r="AK286" s="27">
        <f t="shared" si="164"/>
        <v>89.296344732277859</v>
      </c>
      <c r="AL286" s="27">
        <f t="shared" si="165"/>
        <v>97.528576378247621</v>
      </c>
      <c r="AM286" s="11">
        <v>3.5854300000000001</v>
      </c>
      <c r="AN286" s="11">
        <v>3.0944159999999998</v>
      </c>
      <c r="AO286" s="11">
        <v>4.2525440000000003</v>
      </c>
      <c r="AP286" s="27">
        <f t="shared" si="198"/>
        <v>3.5915115493086422</v>
      </c>
      <c r="AQ286" s="11">
        <v>264.59019999999998</v>
      </c>
      <c r="AR286" s="11">
        <v>149.9726</v>
      </c>
      <c r="AS286" s="11">
        <v>115.2135</v>
      </c>
      <c r="AT286" s="27">
        <f t="shared" si="199"/>
        <v>529.77629999999999</v>
      </c>
      <c r="AU286" s="11">
        <v>424.20810310315466</v>
      </c>
      <c r="AV286" s="11">
        <v>21961.234144070739</v>
      </c>
      <c r="AW286" s="11">
        <v>4747.9943976360437</v>
      </c>
      <c r="AX286" s="11">
        <v>2888.0340000000001</v>
      </c>
      <c r="AY286" s="11">
        <v>2167.3980000000001</v>
      </c>
      <c r="AZ286" s="11">
        <v>1078.2049999999999</v>
      </c>
      <c r="BA286" s="27">
        <f t="shared" si="186"/>
        <v>6133.6370000000006</v>
      </c>
      <c r="BB286" s="11">
        <v>297.5643</v>
      </c>
      <c r="BC286" s="11">
        <v>284.66210000000001</v>
      </c>
      <c r="BD286" s="11">
        <v>484.83539999999999</v>
      </c>
      <c r="BE286" s="27">
        <f t="shared" si="187"/>
        <v>1067.0617999999999</v>
      </c>
      <c r="BF286" s="11">
        <v>3198.4749999999999</v>
      </c>
      <c r="BG286" s="11">
        <v>2448.768</v>
      </c>
      <c r="BH286" s="11">
        <v>1484.2719999999999</v>
      </c>
      <c r="BI286" s="27">
        <f t="shared" si="166"/>
        <v>7131.5150000000003</v>
      </c>
      <c r="BJ286" s="11">
        <v>2966.6640000000002</v>
      </c>
      <c r="BK286" s="11">
        <v>2226.7089999999998</v>
      </c>
      <c r="BL286" s="11">
        <v>1107.9380000000001</v>
      </c>
      <c r="BM286" s="27">
        <f t="shared" si="195"/>
        <v>6301.3109999999997</v>
      </c>
      <c r="BN286" s="11">
        <v>231.81110000000001</v>
      </c>
      <c r="BO286" s="11">
        <v>222.0591</v>
      </c>
      <c r="BP286" s="11">
        <v>376.3349</v>
      </c>
      <c r="BQ286" s="27">
        <f t="shared" si="167"/>
        <v>830.20510000000002</v>
      </c>
      <c r="BR286" s="11">
        <v>598.71090000000004</v>
      </c>
      <c r="BS286" s="11">
        <v>342.54910000000001</v>
      </c>
      <c r="BT286" s="11">
        <v>251.8246</v>
      </c>
      <c r="BU286" s="27">
        <f t="shared" si="188"/>
        <v>1193.0845999999999</v>
      </c>
      <c r="BV286" s="11">
        <v>1.5125599999999999</v>
      </c>
      <c r="BW286" s="11">
        <v>0.71636129999999998</v>
      </c>
      <c r="BX286" s="11">
        <v>0.64243170000000005</v>
      </c>
      <c r="BY286" s="27">
        <f t="shared" si="189"/>
        <v>2.8713529999999996</v>
      </c>
      <c r="BZ286" s="11">
        <v>245.0735</v>
      </c>
      <c r="CA286" s="11">
        <v>146.99789999999999</v>
      </c>
      <c r="CB286" s="11">
        <v>107.81699999999999</v>
      </c>
      <c r="CC286" s="27">
        <f t="shared" si="190"/>
        <v>499.88839999999999</v>
      </c>
      <c r="CD286" s="11">
        <v>42509.82</v>
      </c>
      <c r="CE286" s="11">
        <v>27647.18</v>
      </c>
      <c r="CF286" s="11">
        <v>17263.52</v>
      </c>
      <c r="CG286" s="27">
        <f t="shared" si="191"/>
        <v>87420.52</v>
      </c>
      <c r="CH286" s="11">
        <v>26722.68</v>
      </c>
      <c r="CI286" s="11">
        <v>17379.669999999998</v>
      </c>
      <c r="CJ286" s="11">
        <v>10852.26</v>
      </c>
      <c r="CK286" s="27">
        <f t="shared" si="192"/>
        <v>54954.61</v>
      </c>
      <c r="CL286" s="11">
        <v>44.893520000000002</v>
      </c>
      <c r="CM286" s="11">
        <v>32.098990000000001</v>
      </c>
      <c r="CN286" s="11">
        <v>18.60144</v>
      </c>
      <c r="CO286" s="27">
        <f t="shared" si="193"/>
        <v>95.593950000000007</v>
      </c>
      <c r="CP286" s="11">
        <v>27.835059999999999</v>
      </c>
      <c r="CQ286" s="11">
        <v>19.986750000000001</v>
      </c>
      <c r="CR286" s="11">
        <v>11.51412</v>
      </c>
      <c r="CS286" s="27">
        <f t="shared" si="194"/>
        <v>59.335929999999998</v>
      </c>
      <c r="CT286" s="11">
        <v>158.82113801888056</v>
      </c>
      <c r="CU286" s="29">
        <v>2.4429850636645742</v>
      </c>
      <c r="CV286" s="29">
        <f t="shared" si="168"/>
        <v>2.3302992763842205</v>
      </c>
      <c r="CW286" s="29">
        <f t="shared" si="169"/>
        <v>2.3356669170909972</v>
      </c>
      <c r="CX286" s="29">
        <f t="shared" si="170"/>
        <v>2.3867019118667283</v>
      </c>
      <c r="CY286" s="29">
        <f t="shared" si="171"/>
        <v>44633.695494770516</v>
      </c>
      <c r="CZ286" s="29">
        <f t="shared" si="172"/>
        <v>50736.288607968898</v>
      </c>
      <c r="DA286" s="29">
        <f t="shared" si="173"/>
        <v>43094.518962801885</v>
      </c>
      <c r="DB286" s="29">
        <f t="shared" si="174"/>
        <v>46060.949910844553</v>
      </c>
      <c r="DC286" s="29">
        <f t="shared" si="175"/>
        <v>109039.45142987717</v>
      </c>
      <c r="DD286" s="29">
        <f t="shared" si="176"/>
        <v>118230.73662957089</v>
      </c>
      <c r="DE286" s="29">
        <f t="shared" si="177"/>
        <v>100654.442249367</v>
      </c>
      <c r="DF286" s="29">
        <f t="shared" si="178"/>
        <v>109933.7572146103</v>
      </c>
    </row>
    <row r="287" spans="1:110" ht="14.25" x14ac:dyDescent="0.2">
      <c r="A287" s="22" t="s">
        <v>218</v>
      </c>
      <c r="B287" s="11">
        <v>159.59233352458881</v>
      </c>
      <c r="C287" s="11">
        <v>129.4949</v>
      </c>
      <c r="D287" s="11">
        <v>139.43969999999999</v>
      </c>
      <c r="E287" s="11">
        <v>126.8704</v>
      </c>
      <c r="F287" s="27">
        <v>133.04606811053262</v>
      </c>
      <c r="G287" s="1"/>
      <c r="H287" s="1"/>
      <c r="I287" s="1"/>
      <c r="J287" s="10"/>
      <c r="K287" s="11">
        <v>201.27119999999999</v>
      </c>
      <c r="L287" s="11">
        <v>131.42789999999999</v>
      </c>
      <c r="M287" s="11">
        <v>98.708820000000003</v>
      </c>
      <c r="N287" s="27">
        <f t="shared" si="179"/>
        <v>431.40791999999999</v>
      </c>
      <c r="O287" s="1"/>
      <c r="P287" s="1"/>
      <c r="Q287" s="1"/>
      <c r="R287" s="27">
        <f t="shared" si="196"/>
        <v>0</v>
      </c>
      <c r="S287" s="11">
        <v>5.3757650000000003</v>
      </c>
      <c r="T287" s="11">
        <v>3.0344259999999998</v>
      </c>
      <c r="U287" s="11">
        <v>3.2176740000000001</v>
      </c>
      <c r="V287" s="27">
        <f t="shared" si="180"/>
        <v>11.627865000000002</v>
      </c>
      <c r="W287" s="27">
        <f t="shared" si="181"/>
        <v>195.89543499999999</v>
      </c>
      <c r="X287" s="27">
        <f t="shared" si="182"/>
        <v>128.393474</v>
      </c>
      <c r="Y287" s="27">
        <f t="shared" si="183"/>
        <v>95.491146000000001</v>
      </c>
      <c r="Z287" s="27">
        <f t="shared" si="184"/>
        <v>419.780055</v>
      </c>
      <c r="AA287" s="11">
        <v>9.4959220000000002</v>
      </c>
      <c r="AB287" s="11">
        <v>4.6440580000000002</v>
      </c>
      <c r="AC287" s="11">
        <v>4.9135200000000001</v>
      </c>
      <c r="AD287" s="27">
        <f t="shared" si="197"/>
        <v>19.0535</v>
      </c>
      <c r="AE287" s="11">
        <v>23830.5</v>
      </c>
      <c r="AF287" s="11">
        <v>15499.05</v>
      </c>
      <c r="AG287" s="11">
        <v>9674.8760000000002</v>
      </c>
      <c r="AH287" s="27">
        <f t="shared" si="185"/>
        <v>49004.426000000007</v>
      </c>
      <c r="AI287" s="27">
        <f t="shared" si="162"/>
        <v>96.982140277266254</v>
      </c>
      <c r="AJ287" s="27">
        <f t="shared" si="163"/>
        <v>105.13311685889117</v>
      </c>
      <c r="AK287" s="27">
        <f t="shared" si="164"/>
        <v>89.490457466282251</v>
      </c>
      <c r="AL287" s="27">
        <f t="shared" si="165"/>
        <v>97.763602227452225</v>
      </c>
      <c r="AM287" s="11">
        <v>3.5790999999999999</v>
      </c>
      <c r="AN287" s="11">
        <v>3.0878429999999999</v>
      </c>
      <c r="AO287" s="11">
        <v>4.2531429999999997</v>
      </c>
      <c r="AP287" s="27">
        <f t="shared" si="198"/>
        <v>3.5866032880004695</v>
      </c>
      <c r="AQ287" s="11">
        <v>265.3159</v>
      </c>
      <c r="AR287" s="11">
        <v>150.3981</v>
      </c>
      <c r="AS287" s="11">
        <v>115.52679999999999</v>
      </c>
      <c r="AT287" s="27">
        <f t="shared" si="199"/>
        <v>531.24080000000004</v>
      </c>
      <c r="AU287" s="11">
        <v>429.29462355022662</v>
      </c>
      <c r="AV287" s="11">
        <v>22211.236174915364</v>
      </c>
      <c r="AW287" s="11">
        <v>4797.7881982413091</v>
      </c>
      <c r="AX287" s="11">
        <v>2868.3150000000001</v>
      </c>
      <c r="AY287" s="11">
        <v>2154.0309999999999</v>
      </c>
      <c r="AZ287" s="11">
        <v>1072.8230000000001</v>
      </c>
      <c r="BA287" s="27">
        <f t="shared" si="186"/>
        <v>6095.1689999999999</v>
      </c>
      <c r="BB287" s="11">
        <v>293.7962</v>
      </c>
      <c r="BC287" s="11">
        <v>278.23200000000003</v>
      </c>
      <c r="BD287" s="11">
        <v>482.3843</v>
      </c>
      <c r="BE287" s="27">
        <f t="shared" si="187"/>
        <v>1054.4124999999999</v>
      </c>
      <c r="BF287" s="11">
        <v>3173.8609999999999</v>
      </c>
      <c r="BG287" s="11">
        <v>2428.5500000000002</v>
      </c>
      <c r="BH287" s="11">
        <v>1475.66</v>
      </c>
      <c r="BI287" s="27">
        <f t="shared" si="166"/>
        <v>7078.0709999999999</v>
      </c>
      <c r="BJ287" s="11">
        <v>2945.3380000000002</v>
      </c>
      <c r="BK287" s="11">
        <v>2211.6370000000002</v>
      </c>
      <c r="BL287" s="11">
        <v>1101.3150000000001</v>
      </c>
      <c r="BM287" s="27">
        <f t="shared" si="195"/>
        <v>6258.2900000000009</v>
      </c>
      <c r="BN287" s="11">
        <v>228.5232</v>
      </c>
      <c r="BO287" s="11">
        <v>216.9127</v>
      </c>
      <c r="BP287" s="11">
        <v>374.3451</v>
      </c>
      <c r="BQ287" s="27">
        <f t="shared" si="167"/>
        <v>819.78099999999995</v>
      </c>
      <c r="BR287" s="11">
        <v>600.06349999999998</v>
      </c>
      <c r="BS287" s="11">
        <v>343.40190000000001</v>
      </c>
      <c r="BT287" s="11">
        <v>252.40960000000001</v>
      </c>
      <c r="BU287" s="27">
        <f t="shared" si="188"/>
        <v>1195.875</v>
      </c>
      <c r="BV287" s="11">
        <v>1.4893259999999999</v>
      </c>
      <c r="BW287" s="11">
        <v>0.6965247</v>
      </c>
      <c r="BX287" s="11">
        <v>0.62981160000000003</v>
      </c>
      <c r="BY287" s="27">
        <f t="shared" si="189"/>
        <v>2.8156623000000001</v>
      </c>
      <c r="BZ287" s="11">
        <v>245.72049999999999</v>
      </c>
      <c r="CA287" s="11">
        <v>147.42310000000001</v>
      </c>
      <c r="CB287" s="11">
        <v>108.11069999999999</v>
      </c>
      <c r="CC287" s="27">
        <f t="shared" si="190"/>
        <v>501.2543</v>
      </c>
      <c r="CD287" s="11">
        <v>42940.92</v>
      </c>
      <c r="CE287" s="11">
        <v>27928.21</v>
      </c>
      <c r="CF287" s="11">
        <v>17433.46</v>
      </c>
      <c r="CG287" s="27">
        <f t="shared" si="191"/>
        <v>88302.59</v>
      </c>
      <c r="CH287" s="11">
        <v>26861.75</v>
      </c>
      <c r="CI287" s="11">
        <v>17470.53</v>
      </c>
      <c r="CJ287" s="11">
        <v>10905.52</v>
      </c>
      <c r="CK287" s="27">
        <f t="shared" si="192"/>
        <v>55237.8</v>
      </c>
      <c r="CL287" s="11">
        <v>45.345970000000001</v>
      </c>
      <c r="CM287" s="11">
        <v>32.440959999999997</v>
      </c>
      <c r="CN287" s="11">
        <v>18.748629999999999</v>
      </c>
      <c r="CO287" s="27">
        <f t="shared" si="193"/>
        <v>96.535560000000004</v>
      </c>
      <c r="CP287" s="11">
        <v>27.98254</v>
      </c>
      <c r="CQ287" s="11">
        <v>20.104310000000002</v>
      </c>
      <c r="CR287" s="11">
        <v>11.54983</v>
      </c>
      <c r="CS287" s="27">
        <f t="shared" si="194"/>
        <v>59.636679999999998</v>
      </c>
      <c r="CT287" s="11">
        <v>159.59233352458881</v>
      </c>
      <c r="CU287" s="29">
        <v>2.4420571340201569</v>
      </c>
      <c r="CV287" s="29">
        <f t="shared" si="168"/>
        <v>2.3293629017433495</v>
      </c>
      <c r="CW287" s="29">
        <f t="shared" si="169"/>
        <v>2.3347328247805259</v>
      </c>
      <c r="CX287" s="29">
        <f t="shared" si="170"/>
        <v>2.3857650697460353</v>
      </c>
      <c r="CY287" s="29">
        <f t="shared" si="171"/>
        <v>44764.845720494581</v>
      </c>
      <c r="CZ287" s="29">
        <f t="shared" si="172"/>
        <v>50874.878677141853</v>
      </c>
      <c r="DA287" s="29">
        <f t="shared" si="173"/>
        <v>43205.646694895921</v>
      </c>
      <c r="DB287" s="29">
        <f t="shared" si="174"/>
        <v>46190.279084352464</v>
      </c>
      <c r="DC287" s="29">
        <f t="shared" si="175"/>
        <v>109318.31084504549</v>
      </c>
      <c r="DD287" s="29">
        <f t="shared" si="176"/>
        <v>118506.05502122801</v>
      </c>
      <c r="DE287" s="29">
        <f t="shared" si="177"/>
        <v>100873.64155444373</v>
      </c>
      <c r="DF287" s="29">
        <f t="shared" si="178"/>
        <v>110199.15440126898</v>
      </c>
    </row>
    <row r="288" spans="1:110" ht="14.25" x14ac:dyDescent="0.2">
      <c r="A288" s="22" t="s">
        <v>219</v>
      </c>
      <c r="B288" s="11">
        <v>160.37212317566457</v>
      </c>
      <c r="C288" s="11">
        <v>129.84389999999999</v>
      </c>
      <c r="D288" s="11">
        <v>139.863</v>
      </c>
      <c r="E288" s="11">
        <v>127.2414</v>
      </c>
      <c r="F288" s="27">
        <v>133.4276237429778</v>
      </c>
      <c r="G288" s="1"/>
      <c r="H288" s="1"/>
      <c r="I288" s="1"/>
      <c r="J288" s="10"/>
      <c r="K288" s="11">
        <v>201.72739999999999</v>
      </c>
      <c r="L288" s="11">
        <v>131.75229999999999</v>
      </c>
      <c r="M288" s="11">
        <v>98.92689</v>
      </c>
      <c r="N288" s="27">
        <f t="shared" si="179"/>
        <v>432.40658999999999</v>
      </c>
      <c r="O288" s="1"/>
      <c r="P288" s="1"/>
      <c r="Q288" s="1"/>
      <c r="R288" s="27">
        <f t="shared" si="196"/>
        <v>0</v>
      </c>
      <c r="S288" s="11">
        <v>5.3703510000000003</v>
      </c>
      <c r="T288" s="11">
        <v>3.0338590000000001</v>
      </c>
      <c r="U288" s="11">
        <v>3.2166260000000002</v>
      </c>
      <c r="V288" s="27">
        <f t="shared" si="180"/>
        <v>11.620836000000001</v>
      </c>
      <c r="W288" s="27">
        <f t="shared" si="181"/>
        <v>196.35704899999999</v>
      </c>
      <c r="X288" s="27">
        <f t="shared" si="182"/>
        <v>128.71844099999998</v>
      </c>
      <c r="Y288" s="27">
        <f t="shared" si="183"/>
        <v>95.710263999999995</v>
      </c>
      <c r="Z288" s="27">
        <f t="shared" si="184"/>
        <v>420.785754</v>
      </c>
      <c r="AA288" s="11">
        <v>9.5113369999999993</v>
      </c>
      <c r="AB288" s="11">
        <v>4.6502879999999998</v>
      </c>
      <c r="AC288" s="11">
        <v>4.9338490000000004</v>
      </c>
      <c r="AD288" s="27">
        <f t="shared" si="197"/>
        <v>19.095473999999999</v>
      </c>
      <c r="AE288" s="11">
        <v>23945.08</v>
      </c>
      <c r="AF288" s="11">
        <v>15575.64</v>
      </c>
      <c r="AG288" s="11">
        <v>9722.1569999999992</v>
      </c>
      <c r="AH288" s="27">
        <f t="shared" si="185"/>
        <v>49242.877</v>
      </c>
      <c r="AI288" s="27">
        <f t="shared" si="162"/>
        <v>97.196038620125307</v>
      </c>
      <c r="AJ288" s="27">
        <f t="shared" si="163"/>
        <v>105.35470779220779</v>
      </c>
      <c r="AK288" s="27">
        <f t="shared" si="164"/>
        <v>89.688374371421219</v>
      </c>
      <c r="AL288" s="27">
        <f t="shared" si="165"/>
        <v>97.976686731082651</v>
      </c>
      <c r="AM288" s="11">
        <v>3.5750630000000001</v>
      </c>
      <c r="AN288" s="11">
        <v>3.0832030000000001</v>
      </c>
      <c r="AO288" s="11">
        <v>4.2591080000000003</v>
      </c>
      <c r="AP288" s="27">
        <f t="shared" si="198"/>
        <v>3.5845538566082644</v>
      </c>
      <c r="AQ288" s="11">
        <v>266.04669999999999</v>
      </c>
      <c r="AR288" s="11">
        <v>150.82650000000001</v>
      </c>
      <c r="AS288" s="11">
        <v>115.84229999999999</v>
      </c>
      <c r="AT288" s="27">
        <f t="shared" si="199"/>
        <v>532.71550000000002</v>
      </c>
      <c r="AU288" s="11">
        <v>434.42901377302502</v>
      </c>
      <c r="AV288" s="11">
        <v>22462.061127509398</v>
      </c>
      <c r="AW288" s="11">
        <v>4847.7998654837247</v>
      </c>
      <c r="AX288" s="11">
        <v>2854.134</v>
      </c>
      <c r="AY288" s="11">
        <v>2142.2919999999999</v>
      </c>
      <c r="AZ288" s="11">
        <v>1066.521</v>
      </c>
      <c r="BA288" s="27">
        <f t="shared" si="186"/>
        <v>6062.9469999999992</v>
      </c>
      <c r="BB288" s="11">
        <v>289.61470000000003</v>
      </c>
      <c r="BC288" s="11">
        <v>274.21820000000002</v>
      </c>
      <c r="BD288" s="11">
        <v>480.75560000000002</v>
      </c>
      <c r="BE288" s="27">
        <f t="shared" si="187"/>
        <v>1044.5885000000001</v>
      </c>
      <c r="BF288" s="11">
        <v>3154.6509999999998</v>
      </c>
      <c r="BG288" s="11">
        <v>2412.3310000000001</v>
      </c>
      <c r="BH288" s="11">
        <v>1467.6849999999999</v>
      </c>
      <c r="BI288" s="27">
        <f t="shared" si="166"/>
        <v>7034.6669999999995</v>
      </c>
      <c r="BJ288" s="11">
        <v>2929.4050000000002</v>
      </c>
      <c r="BK288" s="11">
        <v>2198.9409999999998</v>
      </c>
      <c r="BL288" s="11">
        <v>1094.752</v>
      </c>
      <c r="BM288" s="27">
        <f t="shared" si="195"/>
        <v>6223.098</v>
      </c>
      <c r="BN288" s="11">
        <v>225.24549999999999</v>
      </c>
      <c r="BO288" s="11">
        <v>213.3904</v>
      </c>
      <c r="BP288" s="11">
        <v>372.93299999999999</v>
      </c>
      <c r="BQ288" s="27">
        <f t="shared" si="167"/>
        <v>811.56889999999999</v>
      </c>
      <c r="BR288" s="11">
        <v>601.38630000000001</v>
      </c>
      <c r="BS288" s="11">
        <v>344.23140000000001</v>
      </c>
      <c r="BT288" s="11">
        <v>252.97929999999999</v>
      </c>
      <c r="BU288" s="27">
        <f t="shared" si="188"/>
        <v>1198.597</v>
      </c>
      <c r="BV288" s="11">
        <v>1.4664440000000001</v>
      </c>
      <c r="BW288" s="11">
        <v>0.67682980000000004</v>
      </c>
      <c r="BX288" s="11">
        <v>0.6175001</v>
      </c>
      <c r="BY288" s="27">
        <f t="shared" si="189"/>
        <v>2.7607739000000002</v>
      </c>
      <c r="BZ288" s="11">
        <v>246.3586</v>
      </c>
      <c r="CA288" s="11">
        <v>147.84</v>
      </c>
      <c r="CB288" s="11">
        <v>108.3993</v>
      </c>
      <c r="CC288" s="27">
        <f t="shared" si="190"/>
        <v>502.59789999999998</v>
      </c>
      <c r="CD288" s="11">
        <v>43359.66</v>
      </c>
      <c r="CE288" s="11">
        <v>28204.31</v>
      </c>
      <c r="CF288" s="11">
        <v>17604.849999999999</v>
      </c>
      <c r="CG288" s="27">
        <f t="shared" si="191"/>
        <v>89168.82</v>
      </c>
      <c r="CH288" s="11">
        <v>26990.97</v>
      </c>
      <c r="CI288" s="11">
        <v>17556.91</v>
      </c>
      <c r="CJ288" s="11">
        <v>10958.85</v>
      </c>
      <c r="CK288" s="27">
        <f t="shared" si="192"/>
        <v>55506.73</v>
      </c>
      <c r="CL288" s="11">
        <v>45.799939999999999</v>
      </c>
      <c r="CM288" s="11">
        <v>32.783760000000001</v>
      </c>
      <c r="CN288" s="11">
        <v>18.880849999999999</v>
      </c>
      <c r="CO288" s="27">
        <f t="shared" si="193"/>
        <v>97.464549999999988</v>
      </c>
      <c r="CP288" s="11">
        <v>28.128039999999999</v>
      </c>
      <c r="CQ288" s="11">
        <v>20.220179999999999</v>
      </c>
      <c r="CR288" s="11">
        <v>11.57522</v>
      </c>
      <c r="CS288" s="27">
        <f t="shared" si="194"/>
        <v>59.923439999999999</v>
      </c>
      <c r="CT288" s="11">
        <v>160.37212317566457</v>
      </c>
      <c r="CU288" s="29">
        <v>2.441101305170593</v>
      </c>
      <c r="CV288" s="29">
        <f t="shared" si="168"/>
        <v>2.3284050324675323</v>
      </c>
      <c r="CW288" s="29">
        <f t="shared" si="169"/>
        <v>2.333772450560105</v>
      </c>
      <c r="CX288" s="29">
        <f t="shared" si="170"/>
        <v>2.3848030403628826</v>
      </c>
      <c r="CY288" s="29">
        <f t="shared" si="171"/>
        <v>44881.25186756</v>
      </c>
      <c r="CZ288" s="29">
        <f t="shared" si="172"/>
        <v>51003.220508065213</v>
      </c>
      <c r="DA288" s="29">
        <f t="shared" si="173"/>
        <v>43319.156942880312</v>
      </c>
      <c r="DB288" s="29">
        <f t="shared" si="174"/>
        <v>46309.752151890927</v>
      </c>
      <c r="DC288" s="29">
        <f t="shared" si="175"/>
        <v>109559.68251159083</v>
      </c>
      <c r="DD288" s="29">
        <f t="shared" si="176"/>
        <v>118756.1553030303</v>
      </c>
      <c r="DE288" s="29">
        <f t="shared" si="177"/>
        <v>101097.05505478357</v>
      </c>
      <c r="DF288" s="29">
        <f t="shared" si="178"/>
        <v>110439.63773028101</v>
      </c>
    </row>
    <row r="289" spans="1:110" ht="14.25" x14ac:dyDescent="0.2">
      <c r="A289" s="22" t="s">
        <v>220</v>
      </c>
      <c r="B289" s="11">
        <v>161.15792671435264</v>
      </c>
      <c r="C289" s="11">
        <v>130.18369999999999</v>
      </c>
      <c r="D289" s="11">
        <v>140.27379999999999</v>
      </c>
      <c r="E289" s="11">
        <v>127.6062</v>
      </c>
      <c r="F289" s="27">
        <v>133.79955959147227</v>
      </c>
      <c r="G289" s="1"/>
      <c r="H289" s="1"/>
      <c r="I289" s="1"/>
      <c r="J289" s="10"/>
      <c r="K289" s="11">
        <v>202.20689999999999</v>
      </c>
      <c r="L289" s="11">
        <v>132.089</v>
      </c>
      <c r="M289" s="11">
        <v>99.157539999999997</v>
      </c>
      <c r="N289" s="27">
        <f t="shared" si="179"/>
        <v>433.45343999999994</v>
      </c>
      <c r="O289" s="1"/>
      <c r="P289" s="1"/>
      <c r="Q289" s="1"/>
      <c r="R289" s="27">
        <f t="shared" si="196"/>
        <v>0</v>
      </c>
      <c r="S289" s="11">
        <v>5.3650739999999999</v>
      </c>
      <c r="T289" s="11">
        <v>3.0322749999999998</v>
      </c>
      <c r="U289" s="11">
        <v>3.2150690000000002</v>
      </c>
      <c r="V289" s="27">
        <f t="shared" si="180"/>
        <v>11.612418</v>
      </c>
      <c r="W289" s="27">
        <f t="shared" si="181"/>
        <v>196.841826</v>
      </c>
      <c r="X289" s="27">
        <f t="shared" si="182"/>
        <v>129.056725</v>
      </c>
      <c r="Y289" s="27">
        <f t="shared" si="183"/>
        <v>95.942470999999998</v>
      </c>
      <c r="Z289" s="27">
        <f t="shared" si="184"/>
        <v>421.84102199999995</v>
      </c>
      <c r="AA289" s="11">
        <v>9.5229520000000001</v>
      </c>
      <c r="AB289" s="11">
        <v>4.6547599999999996</v>
      </c>
      <c r="AC289" s="11">
        <v>4.9491139999999998</v>
      </c>
      <c r="AD289" s="27">
        <f t="shared" si="197"/>
        <v>19.126826000000001</v>
      </c>
      <c r="AE289" s="11">
        <v>24075.15</v>
      </c>
      <c r="AF289" s="11">
        <v>15660.54</v>
      </c>
      <c r="AG289" s="11">
        <v>9771.1360000000004</v>
      </c>
      <c r="AH289" s="27">
        <f t="shared" si="185"/>
        <v>49506.826000000001</v>
      </c>
      <c r="AI289" s="27">
        <f t="shared" si="162"/>
        <v>97.469808838908008</v>
      </c>
      <c r="AJ289" s="27">
        <f t="shared" si="163"/>
        <v>105.6311038474432</v>
      </c>
      <c r="AK289" s="27">
        <f t="shared" si="164"/>
        <v>89.900283930421409</v>
      </c>
      <c r="AL289" s="27">
        <f t="shared" si="165"/>
        <v>98.238237940289693</v>
      </c>
      <c r="AM289" s="11">
        <v>3.569464</v>
      </c>
      <c r="AN289" s="11">
        <v>3.0773299999999999</v>
      </c>
      <c r="AO289" s="11">
        <v>4.2604759999999997</v>
      </c>
      <c r="AP289" s="27">
        <f t="shared" si="198"/>
        <v>3.5803778458946582</v>
      </c>
      <c r="AQ289" s="11">
        <v>266.7894</v>
      </c>
      <c r="AR289" s="11">
        <v>151.25970000000001</v>
      </c>
      <c r="AS289" s="11">
        <v>116.1634</v>
      </c>
      <c r="AT289" s="27">
        <f t="shared" si="199"/>
        <v>534.21249999999998</v>
      </c>
      <c r="AU289" s="11">
        <v>439.61474346760724</v>
      </c>
      <c r="AV289" s="11">
        <v>22720.18825993365</v>
      </c>
      <c r="AW289" s="11">
        <v>4899.3365591458223</v>
      </c>
      <c r="AX289" s="11">
        <v>2850.6979999999999</v>
      </c>
      <c r="AY289" s="11">
        <v>2139.1950000000002</v>
      </c>
      <c r="AZ289" s="11">
        <v>1064.7950000000001</v>
      </c>
      <c r="BA289" s="27">
        <f t="shared" si="186"/>
        <v>6054.6880000000001</v>
      </c>
      <c r="BB289" s="11">
        <v>287.98790000000002</v>
      </c>
      <c r="BC289" s="11">
        <v>273.06310000000002</v>
      </c>
      <c r="BD289" s="11">
        <v>480.26859999999999</v>
      </c>
      <c r="BE289" s="27">
        <f t="shared" si="187"/>
        <v>1041.3196</v>
      </c>
      <c r="BF289" s="11">
        <v>3147.0010000000002</v>
      </c>
      <c r="BG289" s="11">
        <v>2405.87</v>
      </c>
      <c r="BH289" s="11">
        <v>1464.4380000000001</v>
      </c>
      <c r="BI289" s="27">
        <f t="shared" si="166"/>
        <v>7017.3090000000002</v>
      </c>
      <c r="BJ289" s="11">
        <v>2923.3969999999999</v>
      </c>
      <c r="BK289" s="11">
        <v>2193.9110000000001</v>
      </c>
      <c r="BL289" s="11">
        <v>1092.0920000000001</v>
      </c>
      <c r="BM289" s="27">
        <f t="shared" si="195"/>
        <v>6209.4</v>
      </c>
      <c r="BN289" s="11">
        <v>223.60480000000001</v>
      </c>
      <c r="BO289" s="11">
        <v>211.95849999999999</v>
      </c>
      <c r="BP289" s="11">
        <v>372.34679999999997</v>
      </c>
      <c r="BQ289" s="27">
        <f t="shared" si="167"/>
        <v>807.91010000000006</v>
      </c>
      <c r="BR289" s="11">
        <v>602.67790000000002</v>
      </c>
      <c r="BS289" s="11">
        <v>345.0369</v>
      </c>
      <c r="BT289" s="11">
        <v>253.5335</v>
      </c>
      <c r="BU289" s="27">
        <f t="shared" si="188"/>
        <v>1201.2483</v>
      </c>
      <c r="BV289" s="11">
        <v>1.4422900000000001</v>
      </c>
      <c r="BW289" s="11">
        <v>0.65653050000000002</v>
      </c>
      <c r="BX289" s="11">
        <v>0.60504559999999996</v>
      </c>
      <c r="BY289" s="27">
        <f t="shared" si="189"/>
        <v>2.7038660999999999</v>
      </c>
      <c r="BZ289" s="11">
        <v>247.00110000000001</v>
      </c>
      <c r="CA289" s="11">
        <v>148.2569</v>
      </c>
      <c r="CB289" s="11">
        <v>108.68859999999999</v>
      </c>
      <c r="CC289" s="27">
        <f t="shared" si="190"/>
        <v>503.94660000000005</v>
      </c>
      <c r="CD289" s="11">
        <v>43810.42</v>
      </c>
      <c r="CE289" s="11">
        <v>28498.05</v>
      </c>
      <c r="CF289" s="11">
        <v>17780.89</v>
      </c>
      <c r="CG289" s="27">
        <f t="shared" si="191"/>
        <v>90089.36</v>
      </c>
      <c r="CH289" s="11">
        <v>27137.43</v>
      </c>
      <c r="CI289" s="11">
        <v>17652.509999999998</v>
      </c>
      <c r="CJ289" s="11">
        <v>11013.99</v>
      </c>
      <c r="CK289" s="27">
        <f t="shared" si="192"/>
        <v>55803.93</v>
      </c>
      <c r="CL289" s="11">
        <v>46.263979999999997</v>
      </c>
      <c r="CM289" s="11">
        <v>33.133490000000002</v>
      </c>
      <c r="CN289" s="11">
        <v>19.031479999999998</v>
      </c>
      <c r="CO289" s="27">
        <f t="shared" si="193"/>
        <v>98.42895</v>
      </c>
      <c r="CP289" s="11">
        <v>28.277360000000002</v>
      </c>
      <c r="CQ289" s="11">
        <v>20.338509999999999</v>
      </c>
      <c r="CR289" s="11">
        <v>11.611370000000001</v>
      </c>
      <c r="CS289" s="27">
        <f t="shared" si="194"/>
        <v>60.227240000000002</v>
      </c>
      <c r="CT289" s="11">
        <v>161.15792671435264</v>
      </c>
      <c r="CU289" s="29">
        <v>2.4399806316652031</v>
      </c>
      <c r="CV289" s="29">
        <f t="shared" si="168"/>
        <v>2.3272906691020787</v>
      </c>
      <c r="CW289" s="29">
        <f t="shared" si="169"/>
        <v>2.3326595429511467</v>
      </c>
      <c r="CX289" s="29">
        <f t="shared" si="170"/>
        <v>2.3836817234206955</v>
      </c>
      <c r="CY289" s="29">
        <f t="shared" si="171"/>
        <v>45028.082164618943</v>
      </c>
      <c r="CZ289" s="29">
        <f t="shared" si="172"/>
        <v>51161.223625646991</v>
      </c>
      <c r="DA289" s="29">
        <f t="shared" si="173"/>
        <v>43441.951458091338</v>
      </c>
      <c r="DB289" s="29">
        <f t="shared" si="174"/>
        <v>46454.950238014906</v>
      </c>
      <c r="DC289" s="29">
        <f t="shared" si="175"/>
        <v>109867.64836269959</v>
      </c>
      <c r="DD289" s="29">
        <f t="shared" si="176"/>
        <v>119067.03836381307</v>
      </c>
      <c r="DE289" s="29">
        <f t="shared" si="177"/>
        <v>101335.28263313723</v>
      </c>
      <c r="DF289" s="29">
        <f t="shared" si="178"/>
        <v>110733.81584477401</v>
      </c>
    </row>
    <row r="290" spans="1:110" ht="14.25" x14ac:dyDescent="0.2">
      <c r="A290" s="22" t="s">
        <v>221</v>
      </c>
      <c r="B290" s="11">
        <v>161.94404467223978</v>
      </c>
      <c r="C290" s="11">
        <v>130.53559999999999</v>
      </c>
      <c r="D290" s="11">
        <v>140.69999999999999</v>
      </c>
      <c r="E290" s="11">
        <v>127.98099999999999</v>
      </c>
      <c r="F290" s="27">
        <v>134.18425500728972</v>
      </c>
      <c r="G290" s="1"/>
      <c r="H290" s="1"/>
      <c r="I290" s="1"/>
      <c r="J290" s="10"/>
      <c r="K290" s="11">
        <v>202.6842</v>
      </c>
      <c r="L290" s="11">
        <v>132.42830000000001</v>
      </c>
      <c r="M290" s="11">
        <v>99.385490000000004</v>
      </c>
      <c r="N290" s="27">
        <f t="shared" si="179"/>
        <v>434.49799000000002</v>
      </c>
      <c r="O290" s="1"/>
      <c r="P290" s="1"/>
      <c r="Q290" s="1"/>
      <c r="R290" s="27">
        <f t="shared" si="196"/>
        <v>0</v>
      </c>
      <c r="S290" s="11">
        <v>5.3596649999999997</v>
      </c>
      <c r="T290" s="11">
        <v>3.0303420000000001</v>
      </c>
      <c r="U290" s="11">
        <v>3.2131780000000001</v>
      </c>
      <c r="V290" s="27">
        <f t="shared" si="180"/>
        <v>11.603185</v>
      </c>
      <c r="W290" s="27">
        <f t="shared" si="181"/>
        <v>197.324535</v>
      </c>
      <c r="X290" s="27">
        <f t="shared" si="182"/>
        <v>129.39795800000002</v>
      </c>
      <c r="Y290" s="27">
        <f t="shared" si="183"/>
        <v>96.172312000000005</v>
      </c>
      <c r="Z290" s="27">
        <f t="shared" si="184"/>
        <v>422.89480500000002</v>
      </c>
      <c r="AA290" s="11">
        <v>9.5351999999999997</v>
      </c>
      <c r="AB290" s="11">
        <v>4.6596000000000002</v>
      </c>
      <c r="AC290" s="11">
        <v>4.9675200000000004</v>
      </c>
      <c r="AD290" s="27">
        <f t="shared" si="197"/>
        <v>19.162320000000001</v>
      </c>
      <c r="AE290" s="11">
        <v>24199.99</v>
      </c>
      <c r="AF290" s="11">
        <v>15741.82</v>
      </c>
      <c r="AG290" s="11">
        <v>9821.5149999999994</v>
      </c>
      <c r="AH290" s="27">
        <f t="shared" si="185"/>
        <v>49763.324999999997</v>
      </c>
      <c r="AI290" s="27">
        <f t="shared" si="162"/>
        <v>97.725064551066225</v>
      </c>
      <c r="AJ290" s="27">
        <f t="shared" si="163"/>
        <v>105.8880823759776</v>
      </c>
      <c r="AK290" s="27">
        <f t="shared" si="164"/>
        <v>90.128711844591407</v>
      </c>
      <c r="AL290" s="27">
        <f t="shared" si="165"/>
        <v>98.488541378454528</v>
      </c>
      <c r="AM290" s="11">
        <v>3.5640849999999999</v>
      </c>
      <c r="AN290" s="11">
        <v>3.071682</v>
      </c>
      <c r="AO290" s="11">
        <v>4.2645220000000004</v>
      </c>
      <c r="AP290" s="27">
        <f t="shared" si="198"/>
        <v>3.5769556214403941</v>
      </c>
      <c r="AQ290" s="11">
        <v>267.53570000000002</v>
      </c>
      <c r="AR290" s="11">
        <v>151.69540000000001</v>
      </c>
      <c r="AS290" s="11">
        <v>116.48480000000001</v>
      </c>
      <c r="AT290" s="27">
        <f t="shared" si="199"/>
        <v>535.71590000000003</v>
      </c>
      <c r="AU290" s="11">
        <v>444.88326095628508</v>
      </c>
      <c r="AV290" s="11">
        <v>22981.134225127123</v>
      </c>
      <c r="AW290" s="11">
        <v>4950.389331695158</v>
      </c>
      <c r="AX290" s="11">
        <v>2855.1010000000001</v>
      </c>
      <c r="AY290" s="11">
        <v>2142.1999999999998</v>
      </c>
      <c r="AZ290" s="11">
        <v>1067.0889999999999</v>
      </c>
      <c r="BA290" s="27">
        <f t="shared" si="186"/>
        <v>6064.3899999999994</v>
      </c>
      <c r="BB290" s="11">
        <v>288.13670000000002</v>
      </c>
      <c r="BC290" s="11">
        <v>273.98059999999998</v>
      </c>
      <c r="BD290" s="11">
        <v>480.69690000000003</v>
      </c>
      <c r="BE290" s="27">
        <f t="shared" si="187"/>
        <v>1042.8142</v>
      </c>
      <c r="BF290" s="11">
        <v>3149.098</v>
      </c>
      <c r="BG290" s="11">
        <v>2407.5349999999999</v>
      </c>
      <c r="BH290" s="11">
        <v>1465.877</v>
      </c>
      <c r="BI290" s="27">
        <f t="shared" si="166"/>
        <v>7022.51</v>
      </c>
      <c r="BJ290" s="11">
        <v>2925.752</v>
      </c>
      <c r="BK290" s="11">
        <v>2195.2979999999998</v>
      </c>
      <c r="BL290" s="11">
        <v>1093.384</v>
      </c>
      <c r="BM290" s="27">
        <f t="shared" si="195"/>
        <v>6214.4339999999993</v>
      </c>
      <c r="BN290" s="11">
        <v>223.3459</v>
      </c>
      <c r="BO290" s="11">
        <v>212.23750000000001</v>
      </c>
      <c r="BP290" s="11">
        <v>372.49259999999998</v>
      </c>
      <c r="BQ290" s="27">
        <f t="shared" si="167"/>
        <v>808.07600000000002</v>
      </c>
      <c r="BR290" s="11">
        <v>603.93859999999995</v>
      </c>
      <c r="BS290" s="11">
        <v>345.8186</v>
      </c>
      <c r="BT290" s="11">
        <v>254.0719</v>
      </c>
      <c r="BU290" s="27">
        <f t="shared" si="188"/>
        <v>1203.8290999999999</v>
      </c>
      <c r="BV290" s="11">
        <v>1.418104</v>
      </c>
      <c r="BW290" s="11">
        <v>0.63622120000000004</v>
      </c>
      <c r="BX290" s="11">
        <v>0.59214489999999997</v>
      </c>
      <c r="BY290" s="27">
        <f t="shared" si="189"/>
        <v>2.6464701000000002</v>
      </c>
      <c r="BZ290" s="11">
        <v>247.63339999999999</v>
      </c>
      <c r="CA290" s="11">
        <v>148.66470000000001</v>
      </c>
      <c r="CB290" s="11">
        <v>108.9721</v>
      </c>
      <c r="CC290" s="27">
        <f t="shared" si="190"/>
        <v>505.27019999999999</v>
      </c>
      <c r="CD290" s="11">
        <v>44253.68</v>
      </c>
      <c r="CE290" s="11">
        <v>28786.53</v>
      </c>
      <c r="CF290" s="11">
        <v>17960.27</v>
      </c>
      <c r="CG290" s="27">
        <f t="shared" si="191"/>
        <v>91000.48</v>
      </c>
      <c r="CH290" s="11">
        <v>27278.02</v>
      </c>
      <c r="CI290" s="11">
        <v>17744.05</v>
      </c>
      <c r="CJ290" s="11">
        <v>11070.73</v>
      </c>
      <c r="CK290" s="27">
        <f t="shared" si="192"/>
        <v>56092.800000000003</v>
      </c>
      <c r="CL290" s="11">
        <v>46.726689999999998</v>
      </c>
      <c r="CM290" s="11">
        <v>33.482019999999999</v>
      </c>
      <c r="CN290" s="11">
        <v>19.168060000000001</v>
      </c>
      <c r="CO290" s="27">
        <f t="shared" si="193"/>
        <v>99.376769999999993</v>
      </c>
      <c r="CP290" s="11">
        <v>28.42435</v>
      </c>
      <c r="CQ290" s="11">
        <v>20.454910000000002</v>
      </c>
      <c r="CR290" s="11">
        <v>11.638450000000001</v>
      </c>
      <c r="CS290" s="27">
        <f t="shared" si="194"/>
        <v>60.517710000000001</v>
      </c>
      <c r="CT290" s="11">
        <v>161.94404467223978</v>
      </c>
      <c r="CU290" s="29">
        <v>2.4388414486898777</v>
      </c>
      <c r="CV290" s="29">
        <f t="shared" si="168"/>
        <v>2.3261648528534344</v>
      </c>
      <c r="CW290" s="29">
        <f t="shared" si="169"/>
        <v>2.331531648926652</v>
      </c>
      <c r="CX290" s="29">
        <f t="shared" si="170"/>
        <v>2.3825452203593245</v>
      </c>
      <c r="CY290" s="29">
        <f t="shared" si="171"/>
        <v>45166.876235431882</v>
      </c>
      <c r="CZ290" s="29">
        <f t="shared" si="172"/>
        <v>51310.282327208537</v>
      </c>
      <c r="DA290" s="29">
        <f t="shared" si="173"/>
        <v>43573.21687286158</v>
      </c>
      <c r="DB290" s="29">
        <f t="shared" si="174"/>
        <v>46595.318222495211</v>
      </c>
      <c r="DC290" s="29">
        <f t="shared" si="175"/>
        <v>110154.8498708171</v>
      </c>
      <c r="DD290" s="29">
        <f t="shared" si="176"/>
        <v>119356.17533953923</v>
      </c>
      <c r="DE290" s="29">
        <f t="shared" si="177"/>
        <v>101592.33418462156</v>
      </c>
      <c r="DF290" s="29">
        <f t="shared" si="178"/>
        <v>111015.45272212769</v>
      </c>
    </row>
    <row r="291" spans="1:110" ht="14.25" x14ac:dyDescent="0.2">
      <c r="A291" s="22" t="s">
        <v>222</v>
      </c>
      <c r="B291" s="11">
        <v>162.72896046576344</v>
      </c>
      <c r="C291" s="11">
        <v>130.91970000000001</v>
      </c>
      <c r="D291" s="11">
        <v>141.16560000000001</v>
      </c>
      <c r="E291" s="11">
        <v>128.39850000000001</v>
      </c>
      <c r="F291" s="27">
        <v>134.60607801605587</v>
      </c>
      <c r="G291" s="1"/>
      <c r="H291" s="1"/>
      <c r="I291" s="1"/>
      <c r="J291" s="10"/>
      <c r="K291" s="11">
        <v>203.14109999999999</v>
      </c>
      <c r="L291" s="11">
        <v>132.7542</v>
      </c>
      <c r="M291" s="11">
        <v>99.602189999999993</v>
      </c>
      <c r="N291" s="27">
        <f t="shared" si="179"/>
        <v>435.49749000000003</v>
      </c>
      <c r="O291" s="1"/>
      <c r="P291" s="1"/>
      <c r="Q291" s="1"/>
      <c r="R291" s="27">
        <f t="shared" si="196"/>
        <v>0</v>
      </c>
      <c r="S291" s="11">
        <v>5.353999</v>
      </c>
      <c r="T291" s="11">
        <v>3.0284610000000001</v>
      </c>
      <c r="U291" s="11">
        <v>3.211239</v>
      </c>
      <c r="V291" s="27">
        <f t="shared" si="180"/>
        <v>11.593699000000001</v>
      </c>
      <c r="W291" s="27">
        <f t="shared" si="181"/>
        <v>197.78710100000001</v>
      </c>
      <c r="X291" s="27">
        <f t="shared" si="182"/>
        <v>129.725739</v>
      </c>
      <c r="Y291" s="27">
        <f t="shared" si="183"/>
        <v>96.390950999999987</v>
      </c>
      <c r="Z291" s="27">
        <f t="shared" si="184"/>
        <v>423.90379100000001</v>
      </c>
      <c r="AA291" s="11">
        <v>9.5458370000000006</v>
      </c>
      <c r="AB291" s="11">
        <v>4.6637550000000001</v>
      </c>
      <c r="AC291" s="11">
        <v>4.9813720000000004</v>
      </c>
      <c r="AD291" s="27">
        <f t="shared" si="197"/>
        <v>19.190964000000001</v>
      </c>
      <c r="AE291" s="11">
        <v>24321.8</v>
      </c>
      <c r="AF291" s="11">
        <v>15821.89</v>
      </c>
      <c r="AG291" s="11">
        <v>9868.1769999999997</v>
      </c>
      <c r="AH291" s="27">
        <f t="shared" si="185"/>
        <v>50011.866999999998</v>
      </c>
      <c r="AI291" s="27">
        <f t="shared" si="162"/>
        <v>97.971037844152178</v>
      </c>
      <c r="AJ291" s="27">
        <f t="shared" si="163"/>
        <v>106.14272948778498</v>
      </c>
      <c r="AK291" s="27">
        <f t="shared" si="164"/>
        <v>90.326976324834433</v>
      </c>
      <c r="AL291" s="27">
        <f t="shared" si="165"/>
        <v>98.727072376817347</v>
      </c>
      <c r="AM291" s="11">
        <v>3.558252</v>
      </c>
      <c r="AN291" s="11">
        <v>3.0657450000000002</v>
      </c>
      <c r="AO291" s="11">
        <v>4.264818</v>
      </c>
      <c r="AP291" s="27">
        <f t="shared" si="198"/>
        <v>3.5724097979260594</v>
      </c>
      <c r="AQ291" s="11">
        <v>268.27319999999997</v>
      </c>
      <c r="AR291" s="11">
        <v>152.12469999999999</v>
      </c>
      <c r="AS291" s="11">
        <v>116.8015</v>
      </c>
      <c r="AT291" s="27">
        <f t="shared" si="199"/>
        <v>537.19939999999997</v>
      </c>
      <c r="AU291" s="11">
        <v>450.17489333662348</v>
      </c>
      <c r="AV291" s="11">
        <v>23242.232969769153</v>
      </c>
      <c r="AW291" s="11">
        <v>5003.0222972347965</v>
      </c>
      <c r="AX291" s="11">
        <v>2863.2049999999999</v>
      </c>
      <c r="AY291" s="11">
        <v>2148.319</v>
      </c>
      <c r="AZ291" s="11">
        <v>1068.96</v>
      </c>
      <c r="BA291" s="27">
        <f t="shared" si="186"/>
        <v>6080.4839999999995</v>
      </c>
      <c r="BB291" s="11">
        <v>288.11059999999998</v>
      </c>
      <c r="BC291" s="11">
        <v>276.01580000000001</v>
      </c>
      <c r="BD291" s="11">
        <v>481.39080000000001</v>
      </c>
      <c r="BE291" s="27">
        <f t="shared" si="187"/>
        <v>1045.5172</v>
      </c>
      <c r="BF291" s="11">
        <v>3156.1819999999998</v>
      </c>
      <c r="BG291" s="11">
        <v>2414.1799999999998</v>
      </c>
      <c r="BH291" s="11">
        <v>1468.1369999999999</v>
      </c>
      <c r="BI291" s="27">
        <f t="shared" si="166"/>
        <v>7038.4989999999989</v>
      </c>
      <c r="BJ291" s="11">
        <v>2932.8980000000001</v>
      </c>
      <c r="BK291" s="11">
        <v>2200.6190000000001</v>
      </c>
      <c r="BL291" s="11">
        <v>1095.183</v>
      </c>
      <c r="BM291" s="27">
        <f t="shared" si="195"/>
        <v>6228.7</v>
      </c>
      <c r="BN291" s="11">
        <v>223.28399999999999</v>
      </c>
      <c r="BO291" s="11">
        <v>213.56120000000001</v>
      </c>
      <c r="BP291" s="11">
        <v>372.95370000000003</v>
      </c>
      <c r="BQ291" s="27">
        <f t="shared" si="167"/>
        <v>809.7989</v>
      </c>
      <c r="BR291" s="11">
        <v>605.17070000000001</v>
      </c>
      <c r="BS291" s="11">
        <v>346.57619999999997</v>
      </c>
      <c r="BT291" s="11">
        <v>254.59530000000001</v>
      </c>
      <c r="BU291" s="27">
        <f t="shared" si="188"/>
        <v>1206.3422</v>
      </c>
      <c r="BV291" s="11">
        <v>1.3954150000000001</v>
      </c>
      <c r="BW291" s="11">
        <v>0.61513700000000004</v>
      </c>
      <c r="BX291" s="11">
        <v>0.57969300000000001</v>
      </c>
      <c r="BY291" s="27">
        <f t="shared" si="189"/>
        <v>2.5902450000000004</v>
      </c>
      <c r="BZ291" s="11">
        <v>248.255</v>
      </c>
      <c r="CA291" s="11">
        <v>149.0624</v>
      </c>
      <c r="CB291" s="11">
        <v>109.2495</v>
      </c>
      <c r="CC291" s="27">
        <f t="shared" si="190"/>
        <v>506.56690000000003</v>
      </c>
      <c r="CD291" s="11">
        <v>44694.96</v>
      </c>
      <c r="CE291" s="11">
        <v>29075.1</v>
      </c>
      <c r="CF291" s="11">
        <v>18134.259999999998</v>
      </c>
      <c r="CG291" s="27">
        <f t="shared" si="191"/>
        <v>91904.319999999992</v>
      </c>
      <c r="CH291" s="11">
        <v>27415.16</v>
      </c>
      <c r="CI291" s="11">
        <v>17834.189999999999</v>
      </c>
      <c r="CJ291" s="11">
        <v>11123.26</v>
      </c>
      <c r="CK291" s="27">
        <f t="shared" si="192"/>
        <v>56372.61</v>
      </c>
      <c r="CL291" s="11">
        <v>47.183140000000002</v>
      </c>
      <c r="CM291" s="11">
        <v>33.825519999999997</v>
      </c>
      <c r="CN291" s="11">
        <v>19.31851</v>
      </c>
      <c r="CO291" s="27">
        <f t="shared" si="193"/>
        <v>100.32717</v>
      </c>
      <c r="CP291" s="11">
        <v>28.566269999999999</v>
      </c>
      <c r="CQ291" s="11">
        <v>20.567219999999999</v>
      </c>
      <c r="CR291" s="11">
        <v>11.6739</v>
      </c>
      <c r="CS291" s="27">
        <f t="shared" si="194"/>
        <v>60.807389999999998</v>
      </c>
      <c r="CT291" s="11">
        <v>162.72896046576344</v>
      </c>
      <c r="CU291" s="29">
        <v>2.4376979315623051</v>
      </c>
      <c r="CV291" s="29">
        <f t="shared" si="168"/>
        <v>2.3250410566313167</v>
      </c>
      <c r="CW291" s="29">
        <f t="shared" si="169"/>
        <v>2.3304024274710642</v>
      </c>
      <c r="CX291" s="29">
        <f t="shared" si="170"/>
        <v>2.3814074705631181</v>
      </c>
      <c r="CY291" s="29">
        <f t="shared" si="171"/>
        <v>45301.532278413346</v>
      </c>
      <c r="CZ291" s="29">
        <f t="shared" si="172"/>
        <v>51458.207459138852</v>
      </c>
      <c r="DA291" s="29">
        <f t="shared" si="173"/>
        <v>43689.965997015657</v>
      </c>
      <c r="DB291" s="29">
        <f t="shared" si="174"/>
        <v>46730.198114597995</v>
      </c>
      <c r="DC291" s="29">
        <f t="shared" si="175"/>
        <v>110431.45153169121</v>
      </c>
      <c r="DD291" s="29">
        <f t="shared" si="176"/>
        <v>119642.44504314971</v>
      </c>
      <c r="DE291" s="29">
        <f t="shared" si="177"/>
        <v>101815.20281557353</v>
      </c>
      <c r="DF291" s="29">
        <f t="shared" si="178"/>
        <v>111283.64289099819</v>
      </c>
    </row>
    <row r="292" spans="1:110" ht="14.25" x14ac:dyDescent="0.2">
      <c r="A292" s="22" t="s">
        <v>223</v>
      </c>
      <c r="B292" s="11">
        <v>163.52927086159735</v>
      </c>
      <c r="C292" s="11">
        <v>131.27760000000001</v>
      </c>
      <c r="D292" s="11">
        <v>141.59899999999999</v>
      </c>
      <c r="E292" s="11">
        <v>128.78569999999999</v>
      </c>
      <c r="F292" s="27">
        <v>134.99890294266777</v>
      </c>
      <c r="G292" s="1"/>
      <c r="H292" s="1"/>
      <c r="I292" s="1"/>
      <c r="J292" s="10"/>
      <c r="K292" s="11">
        <v>203.5813</v>
      </c>
      <c r="L292" s="11">
        <v>133.06899999999999</v>
      </c>
      <c r="M292" s="11">
        <v>99.812560000000005</v>
      </c>
      <c r="N292" s="27">
        <f t="shared" si="179"/>
        <v>436.46286000000003</v>
      </c>
      <c r="O292" s="1"/>
      <c r="P292" s="1"/>
      <c r="Q292" s="1"/>
      <c r="R292" s="27">
        <f t="shared" si="196"/>
        <v>0</v>
      </c>
      <c r="S292" s="11">
        <v>5.3472999999999997</v>
      </c>
      <c r="T292" s="11">
        <v>3.025992</v>
      </c>
      <c r="U292" s="11">
        <v>3.2085910000000002</v>
      </c>
      <c r="V292" s="27">
        <f t="shared" si="180"/>
        <v>11.581882999999999</v>
      </c>
      <c r="W292" s="27">
        <f t="shared" si="181"/>
        <v>198.23400000000001</v>
      </c>
      <c r="X292" s="27">
        <f t="shared" si="182"/>
        <v>130.04300799999999</v>
      </c>
      <c r="Y292" s="27">
        <f t="shared" si="183"/>
        <v>96.603969000000006</v>
      </c>
      <c r="Z292" s="27">
        <f t="shared" si="184"/>
        <v>424.88097700000003</v>
      </c>
      <c r="AA292" s="11">
        <v>9.5742589999999996</v>
      </c>
      <c r="AB292" s="11">
        <v>4.6762040000000002</v>
      </c>
      <c r="AC292" s="11">
        <v>5.0036719999999999</v>
      </c>
      <c r="AD292" s="27">
        <f t="shared" si="197"/>
        <v>19.254134999999998</v>
      </c>
      <c r="AE292" s="11">
        <v>24447.39</v>
      </c>
      <c r="AF292" s="11">
        <v>15902.69</v>
      </c>
      <c r="AG292" s="11">
        <v>9916.6309999999994</v>
      </c>
      <c r="AH292" s="27">
        <f t="shared" si="185"/>
        <v>50266.711000000003</v>
      </c>
      <c r="AI292" s="27">
        <f t="shared" si="162"/>
        <v>98.231049629454617</v>
      </c>
      <c r="AJ292" s="27">
        <f t="shared" si="163"/>
        <v>106.40311260094877</v>
      </c>
      <c r="AK292" s="27">
        <f t="shared" si="164"/>
        <v>90.541507115218508</v>
      </c>
      <c r="AL292" s="27">
        <f t="shared" si="165"/>
        <v>98.977651679835674</v>
      </c>
      <c r="AM292" s="11">
        <v>3.5590579999999998</v>
      </c>
      <c r="AN292" s="11">
        <v>3.065293</v>
      </c>
      <c r="AO292" s="11">
        <v>4.2723040000000001</v>
      </c>
      <c r="AP292" s="27">
        <f t="shared" si="198"/>
        <v>3.5742978709185178</v>
      </c>
      <c r="AQ292" s="11">
        <v>269.01100000000002</v>
      </c>
      <c r="AR292" s="11">
        <v>152.5532</v>
      </c>
      <c r="AS292" s="11">
        <v>117.11879999999999</v>
      </c>
      <c r="AT292" s="27">
        <f t="shared" si="199"/>
        <v>538.68299999999999</v>
      </c>
      <c r="AU292" s="11">
        <v>455.49173480672778</v>
      </c>
      <c r="AV292" s="11">
        <v>23502.17261140015</v>
      </c>
      <c r="AW292" s="11">
        <v>5055.8807356832494</v>
      </c>
      <c r="AX292" s="11">
        <v>2868.076</v>
      </c>
      <c r="AY292" s="11">
        <v>2149.6410000000001</v>
      </c>
      <c r="AZ292" s="11">
        <v>1070.2139999999999</v>
      </c>
      <c r="BA292" s="27">
        <f t="shared" si="186"/>
        <v>6087.9310000000005</v>
      </c>
      <c r="BB292" s="11">
        <v>287.90820000000002</v>
      </c>
      <c r="BC292" s="11">
        <v>277.57</v>
      </c>
      <c r="BD292" s="11">
        <v>482.04160000000002</v>
      </c>
      <c r="BE292" s="27">
        <f t="shared" si="187"/>
        <v>1047.5198</v>
      </c>
      <c r="BF292" s="11">
        <v>3161.5250000000001</v>
      </c>
      <c r="BG292" s="11">
        <v>2417.5940000000001</v>
      </c>
      <c r="BH292" s="11">
        <v>1470.0709999999999</v>
      </c>
      <c r="BI292" s="27">
        <f t="shared" si="166"/>
        <v>7049.1900000000005</v>
      </c>
      <c r="BJ292" s="11">
        <v>2938.364</v>
      </c>
      <c r="BK292" s="11">
        <v>2202.797</v>
      </c>
      <c r="BL292" s="11">
        <v>1096.616</v>
      </c>
      <c r="BM292" s="27">
        <f t="shared" si="195"/>
        <v>6237.777</v>
      </c>
      <c r="BN292" s="11">
        <v>223.16120000000001</v>
      </c>
      <c r="BO292" s="11">
        <v>214.797</v>
      </c>
      <c r="BP292" s="11">
        <v>373.4545</v>
      </c>
      <c r="BQ292" s="27">
        <f t="shared" si="167"/>
        <v>811.41270000000009</v>
      </c>
      <c r="BR292" s="11">
        <v>606.37199999999996</v>
      </c>
      <c r="BS292" s="11">
        <v>347.30970000000002</v>
      </c>
      <c r="BT292" s="11">
        <v>255.1036</v>
      </c>
      <c r="BU292" s="27">
        <f t="shared" si="188"/>
        <v>1208.7853</v>
      </c>
      <c r="BV292" s="11">
        <v>1.369966</v>
      </c>
      <c r="BW292" s="11">
        <v>0.5937462</v>
      </c>
      <c r="BX292" s="11">
        <v>0.56689860000000003</v>
      </c>
      <c r="BY292" s="27">
        <f t="shared" si="189"/>
        <v>2.5306107999999998</v>
      </c>
      <c r="BZ292" s="11">
        <v>248.87639999999999</v>
      </c>
      <c r="CA292" s="11">
        <v>149.45699999999999</v>
      </c>
      <c r="CB292" s="11">
        <v>109.5258</v>
      </c>
      <c r="CC292" s="27">
        <f t="shared" si="190"/>
        <v>507.85919999999999</v>
      </c>
      <c r="CD292" s="11">
        <v>45147.45</v>
      </c>
      <c r="CE292" s="11">
        <v>29367.79</v>
      </c>
      <c r="CF292" s="11">
        <v>18313.23</v>
      </c>
      <c r="CG292" s="27">
        <f t="shared" si="191"/>
        <v>92828.469999999987</v>
      </c>
      <c r="CH292" s="11">
        <v>27556.73</v>
      </c>
      <c r="CI292" s="11">
        <v>17925.27</v>
      </c>
      <c r="CJ292" s="11">
        <v>11177.88</v>
      </c>
      <c r="CK292" s="27">
        <f t="shared" si="192"/>
        <v>56659.88</v>
      </c>
      <c r="CL292" s="11">
        <v>47.648099999999999</v>
      </c>
      <c r="CM292" s="11">
        <v>34.17492</v>
      </c>
      <c r="CN292" s="11">
        <v>19.47195</v>
      </c>
      <c r="CO292" s="27">
        <f t="shared" si="193"/>
        <v>101.29497000000001</v>
      </c>
      <c r="CP292" s="11">
        <v>28.709350000000001</v>
      </c>
      <c r="CQ292" s="11">
        <v>20.680150000000001</v>
      </c>
      <c r="CR292" s="11">
        <v>11.70973</v>
      </c>
      <c r="CS292" s="27">
        <f t="shared" si="194"/>
        <v>61.099229999999999</v>
      </c>
      <c r="CT292" s="11">
        <v>163.52927086159735</v>
      </c>
      <c r="CU292" s="29">
        <v>2.4364383284232654</v>
      </c>
      <c r="CV292" s="29">
        <f t="shared" si="168"/>
        <v>2.3238101928982919</v>
      </c>
      <c r="CW292" s="29">
        <f t="shared" si="169"/>
        <v>2.3291644525764705</v>
      </c>
      <c r="CX292" s="29">
        <f t="shared" si="170"/>
        <v>2.3801583194712235</v>
      </c>
      <c r="CY292" s="29">
        <f t="shared" si="171"/>
        <v>45445.254728120693</v>
      </c>
      <c r="CZ292" s="29">
        <f t="shared" si="172"/>
        <v>51611.774735920131</v>
      </c>
      <c r="DA292" s="29">
        <f t="shared" si="173"/>
        <v>43817.021790362814</v>
      </c>
      <c r="DB292" s="29">
        <f t="shared" si="174"/>
        <v>46873.402580259703</v>
      </c>
      <c r="DC292" s="29">
        <f t="shared" si="175"/>
        <v>110724.56046455189</v>
      </c>
      <c r="DD292" s="29">
        <f t="shared" si="176"/>
        <v>119935.96820490176</v>
      </c>
      <c r="DE292" s="29">
        <f t="shared" si="177"/>
        <v>102057.04957188168</v>
      </c>
      <c r="DF292" s="29">
        <f t="shared" si="178"/>
        <v>111566.11911332906</v>
      </c>
    </row>
    <row r="293" spans="1:110" ht="14.25" x14ac:dyDescent="0.2">
      <c r="A293" s="22" t="s">
        <v>224</v>
      </c>
      <c r="B293" s="11">
        <v>164.33532928101394</v>
      </c>
      <c r="C293" s="11">
        <v>131.6223</v>
      </c>
      <c r="D293" s="11">
        <v>142.01660000000001</v>
      </c>
      <c r="E293" s="11">
        <v>129.15450000000001</v>
      </c>
      <c r="F293" s="27">
        <v>135.37612536960123</v>
      </c>
      <c r="G293" s="1"/>
      <c r="H293" s="1"/>
      <c r="I293" s="1"/>
      <c r="J293" s="10"/>
      <c r="K293" s="11">
        <v>204.02709999999999</v>
      </c>
      <c r="L293" s="11">
        <v>133.3869</v>
      </c>
      <c r="M293" s="11">
        <v>100.02509999999999</v>
      </c>
      <c r="N293" s="27">
        <f t="shared" si="179"/>
        <v>437.4391</v>
      </c>
      <c r="O293" s="1"/>
      <c r="P293" s="1"/>
      <c r="Q293" s="1"/>
      <c r="R293" s="27">
        <f t="shared" si="196"/>
        <v>0</v>
      </c>
      <c r="S293" s="11">
        <v>5.3409279999999999</v>
      </c>
      <c r="T293" s="11">
        <v>3.0235050000000001</v>
      </c>
      <c r="U293" s="11">
        <v>3.2060919999999999</v>
      </c>
      <c r="V293" s="27">
        <f t="shared" si="180"/>
        <v>11.570525</v>
      </c>
      <c r="W293" s="27">
        <f t="shared" si="181"/>
        <v>198.686172</v>
      </c>
      <c r="X293" s="27">
        <f t="shared" si="182"/>
        <v>130.363395</v>
      </c>
      <c r="Y293" s="27">
        <f t="shared" si="183"/>
        <v>96.819007999999997</v>
      </c>
      <c r="Z293" s="27">
        <f t="shared" si="184"/>
        <v>425.86857500000002</v>
      </c>
      <c r="AA293" s="11">
        <v>9.5914509999999993</v>
      </c>
      <c r="AB293" s="11">
        <v>4.6834470000000001</v>
      </c>
      <c r="AC293" s="11">
        <v>5.0233990000000004</v>
      </c>
      <c r="AD293" s="27">
        <f t="shared" si="197"/>
        <v>19.298297000000002</v>
      </c>
      <c r="AE293" s="11">
        <v>24571.19</v>
      </c>
      <c r="AF293" s="11">
        <v>15983.66</v>
      </c>
      <c r="AG293" s="11">
        <v>9963.4969999999994</v>
      </c>
      <c r="AH293" s="27">
        <f t="shared" si="185"/>
        <v>50518.346999999994</v>
      </c>
      <c r="AI293" s="27">
        <f t="shared" si="162"/>
        <v>98.485670768367456</v>
      </c>
      <c r="AJ293" s="27">
        <f t="shared" si="163"/>
        <v>106.6688111219817</v>
      </c>
      <c r="AK293" s="27">
        <f t="shared" si="164"/>
        <v>90.744462750905527</v>
      </c>
      <c r="AL293" s="27">
        <f t="shared" si="165"/>
        <v>99.224633890956568</v>
      </c>
      <c r="AM293" s="11">
        <v>3.55606</v>
      </c>
      <c r="AN293" s="11">
        <v>3.0617670000000001</v>
      </c>
      <c r="AO293" s="11">
        <v>4.2780279999999999</v>
      </c>
      <c r="AP293" s="27">
        <f t="shared" si="198"/>
        <v>3.5730308640832433</v>
      </c>
      <c r="AQ293" s="11">
        <v>269.72129999999999</v>
      </c>
      <c r="AR293" s="11">
        <v>152.96549999999999</v>
      </c>
      <c r="AS293" s="11">
        <v>117.42319999999999</v>
      </c>
      <c r="AT293" s="27">
        <f t="shared" si="199"/>
        <v>540.1099999999999</v>
      </c>
      <c r="AU293" s="11">
        <v>460.86065005611044</v>
      </c>
      <c r="AV293" s="11">
        <v>23765.326893504778</v>
      </c>
      <c r="AW293" s="11">
        <v>5109.008158649388</v>
      </c>
      <c r="AX293" s="11">
        <v>2870.308</v>
      </c>
      <c r="AY293" s="11">
        <v>2150.1640000000002</v>
      </c>
      <c r="AZ293" s="11">
        <v>1070.875</v>
      </c>
      <c r="BA293" s="27">
        <f t="shared" si="186"/>
        <v>6091.3469999999998</v>
      </c>
      <c r="BB293" s="11">
        <v>287.22269999999997</v>
      </c>
      <c r="BC293" s="11">
        <v>277.60660000000001</v>
      </c>
      <c r="BD293" s="11">
        <v>482.09309999999999</v>
      </c>
      <c r="BE293" s="27">
        <f t="shared" si="187"/>
        <v>1046.9223999999999</v>
      </c>
      <c r="BF293" s="11">
        <v>3164.07</v>
      </c>
      <c r="BG293" s="11">
        <v>2418.8220000000001</v>
      </c>
      <c r="BH293" s="11">
        <v>1471.0360000000001</v>
      </c>
      <c r="BI293" s="27">
        <f t="shared" si="166"/>
        <v>7053.9279999999999</v>
      </c>
      <c r="BJ293" s="11">
        <v>2941.3589999999999</v>
      </c>
      <c r="BK293" s="11">
        <v>2203.7429999999999</v>
      </c>
      <c r="BL293" s="11">
        <v>1097.4469999999999</v>
      </c>
      <c r="BM293" s="27">
        <f t="shared" si="195"/>
        <v>6242.549</v>
      </c>
      <c r="BN293" s="11">
        <v>222.71170000000001</v>
      </c>
      <c r="BO293" s="11">
        <v>215.07919999999999</v>
      </c>
      <c r="BP293" s="11">
        <v>373.589</v>
      </c>
      <c r="BQ293" s="27">
        <f t="shared" si="167"/>
        <v>811.37989999999991</v>
      </c>
      <c r="BR293" s="11">
        <v>607.54359999999997</v>
      </c>
      <c r="BS293" s="11">
        <v>348.01889999999997</v>
      </c>
      <c r="BT293" s="11">
        <v>255.5968</v>
      </c>
      <c r="BU293" s="27">
        <f t="shared" si="188"/>
        <v>1211.1593</v>
      </c>
      <c r="BV293" s="11">
        <v>1.345038</v>
      </c>
      <c r="BW293" s="11">
        <v>0.57178830000000003</v>
      </c>
      <c r="BX293" s="11">
        <v>0.55384909999999998</v>
      </c>
      <c r="BY293" s="27">
        <f t="shared" si="189"/>
        <v>2.4706753999999997</v>
      </c>
      <c r="BZ293" s="11">
        <v>249.49</v>
      </c>
      <c r="CA293" s="11">
        <v>149.84379999999999</v>
      </c>
      <c r="CB293" s="11">
        <v>109.79730000000001</v>
      </c>
      <c r="CC293" s="27">
        <f t="shared" si="190"/>
        <v>509.1311</v>
      </c>
      <c r="CD293" s="11">
        <v>45601</v>
      </c>
      <c r="CE293" s="11">
        <v>29663.65</v>
      </c>
      <c r="CF293" s="11">
        <v>18490.98</v>
      </c>
      <c r="CG293" s="27">
        <f t="shared" si="191"/>
        <v>93755.62999999999</v>
      </c>
      <c r="CH293" s="11">
        <v>27696.240000000002</v>
      </c>
      <c r="CI293" s="11">
        <v>18016.52</v>
      </c>
      <c r="CJ293" s="11">
        <v>11230.69</v>
      </c>
      <c r="CK293" s="27">
        <f t="shared" si="192"/>
        <v>56943.450000000004</v>
      </c>
      <c r="CL293" s="11">
        <v>48.112650000000002</v>
      </c>
      <c r="CM293" s="11">
        <v>34.523589999999999</v>
      </c>
      <c r="CN293" s="11">
        <v>19.61187</v>
      </c>
      <c r="CO293" s="27">
        <f t="shared" si="193"/>
        <v>102.24811</v>
      </c>
      <c r="CP293" s="11">
        <v>28.849779999999999</v>
      </c>
      <c r="CQ293" s="11">
        <v>20.79081</v>
      </c>
      <c r="CR293" s="11">
        <v>11.73654</v>
      </c>
      <c r="CS293" s="27">
        <f t="shared" si="194"/>
        <v>61.377130000000001</v>
      </c>
      <c r="CT293" s="11">
        <v>164.33532928101394</v>
      </c>
      <c r="CU293" s="29">
        <v>2.4351420898633211</v>
      </c>
      <c r="CV293" s="29">
        <f t="shared" si="168"/>
        <v>2.3225445430508302</v>
      </c>
      <c r="CW293" s="29">
        <f t="shared" si="169"/>
        <v>2.3278969519286901</v>
      </c>
      <c r="CX293" s="29">
        <f t="shared" si="170"/>
        <v>2.3788751070205691</v>
      </c>
      <c r="CY293" s="29">
        <f t="shared" si="171"/>
        <v>45587.246742456016</v>
      </c>
      <c r="CZ293" s="29">
        <f t="shared" si="172"/>
        <v>51768.797614152565</v>
      </c>
      <c r="DA293" s="29">
        <f t="shared" si="173"/>
        <v>43939.086874327069</v>
      </c>
      <c r="DB293" s="29">
        <f t="shared" si="174"/>
        <v>47015.656817398012</v>
      </c>
      <c r="DC293" s="29">
        <f t="shared" si="175"/>
        <v>111011.42330353922</v>
      </c>
      <c r="DD293" s="29">
        <f t="shared" si="176"/>
        <v>120235.3383990529</v>
      </c>
      <c r="DE293" s="29">
        <f t="shared" si="177"/>
        <v>102285.6664052759</v>
      </c>
      <c r="DF293" s="29">
        <f t="shared" si="178"/>
        <v>111844.37564313004</v>
      </c>
    </row>
    <row r="294" spans="1:110" ht="14.25" x14ac:dyDescent="0.2">
      <c r="A294" s="22" t="s">
        <v>225</v>
      </c>
      <c r="B294" s="11">
        <v>165.13225855415132</v>
      </c>
      <c r="C294" s="11">
        <v>131.97999999999999</v>
      </c>
      <c r="D294" s="11">
        <v>142.44999999999999</v>
      </c>
      <c r="E294" s="11">
        <v>129.54390000000001</v>
      </c>
      <c r="F294" s="27">
        <v>135.7690732344804</v>
      </c>
      <c r="G294" s="1"/>
      <c r="H294" s="1"/>
      <c r="I294" s="1"/>
      <c r="J294" s="10"/>
      <c r="K294" s="11">
        <v>204.47720000000001</v>
      </c>
      <c r="L294" s="11">
        <v>133.70769999999999</v>
      </c>
      <c r="M294" s="11">
        <v>100.23990000000001</v>
      </c>
      <c r="N294" s="27">
        <f t="shared" si="179"/>
        <v>438.4248</v>
      </c>
      <c r="O294" s="1"/>
      <c r="P294" s="1"/>
      <c r="Q294" s="1"/>
      <c r="R294" s="27">
        <f t="shared" si="196"/>
        <v>0</v>
      </c>
      <c r="S294" s="11">
        <v>5.3346039999999997</v>
      </c>
      <c r="T294" s="11">
        <v>3.0209830000000002</v>
      </c>
      <c r="U294" s="11">
        <v>3.203716</v>
      </c>
      <c r="V294" s="27">
        <f t="shared" si="180"/>
        <v>11.559303</v>
      </c>
      <c r="W294" s="27">
        <f t="shared" si="181"/>
        <v>199.142596</v>
      </c>
      <c r="X294" s="27">
        <f t="shared" si="182"/>
        <v>130.68671699999999</v>
      </c>
      <c r="Y294" s="27">
        <f t="shared" si="183"/>
        <v>97.036184000000006</v>
      </c>
      <c r="Z294" s="27">
        <f t="shared" si="184"/>
        <v>426.865497</v>
      </c>
      <c r="AA294" s="11">
        <v>9.6203350000000007</v>
      </c>
      <c r="AB294" s="11">
        <v>4.6961560000000002</v>
      </c>
      <c r="AC294" s="11">
        <v>5.0445510000000002</v>
      </c>
      <c r="AD294" s="27">
        <f t="shared" si="197"/>
        <v>19.361042000000001</v>
      </c>
      <c r="AE294" s="11">
        <v>24701.1</v>
      </c>
      <c r="AF294" s="11">
        <v>16066.66</v>
      </c>
      <c r="AG294" s="11">
        <v>10011.950000000001</v>
      </c>
      <c r="AH294" s="27">
        <f t="shared" si="185"/>
        <v>50779.709999999992</v>
      </c>
      <c r="AI294" s="27">
        <f t="shared" si="162"/>
        <v>98.767421477398855</v>
      </c>
      <c r="AJ294" s="27">
        <f t="shared" si="163"/>
        <v>106.95405810936212</v>
      </c>
      <c r="AK294" s="27">
        <f t="shared" si="164"/>
        <v>90.965546127630418</v>
      </c>
      <c r="AL294" s="27">
        <f t="shared" si="165"/>
        <v>99.494530414679801</v>
      </c>
      <c r="AM294" s="11">
        <v>3.5574940000000002</v>
      </c>
      <c r="AN294" s="11">
        <v>3.0619459999999998</v>
      </c>
      <c r="AO294" s="11">
        <v>4.2850359999999998</v>
      </c>
      <c r="AP294" s="27">
        <f t="shared" si="198"/>
        <v>3.575308358366224</v>
      </c>
      <c r="AQ294" s="11">
        <v>270.42450000000002</v>
      </c>
      <c r="AR294" s="11">
        <v>153.3716</v>
      </c>
      <c r="AS294" s="11">
        <v>117.7248</v>
      </c>
      <c r="AT294" s="27">
        <f t="shared" si="199"/>
        <v>541.52089999999998</v>
      </c>
      <c r="AU294" s="11">
        <v>466.31259048995736</v>
      </c>
      <c r="AV294" s="11">
        <v>24033.844168066207</v>
      </c>
      <c r="AW294" s="11">
        <v>5162.5459661031618</v>
      </c>
      <c r="AX294" s="11">
        <v>2869.0929999999998</v>
      </c>
      <c r="AY294" s="11">
        <v>2148.3270000000002</v>
      </c>
      <c r="AZ294" s="11">
        <v>1072.921</v>
      </c>
      <c r="BA294" s="27">
        <f t="shared" si="186"/>
        <v>6090.3410000000003</v>
      </c>
      <c r="BB294" s="11">
        <v>287.35120000000001</v>
      </c>
      <c r="BC294" s="11">
        <v>276.67399999999998</v>
      </c>
      <c r="BD294" s="11">
        <v>481.97019999999998</v>
      </c>
      <c r="BE294" s="27">
        <f t="shared" si="187"/>
        <v>1045.9954</v>
      </c>
      <c r="BF294" s="11">
        <v>3163.6590000000001</v>
      </c>
      <c r="BG294" s="11">
        <v>2416.9499999999998</v>
      </c>
      <c r="BH294" s="11">
        <v>1472.835</v>
      </c>
      <c r="BI294" s="27">
        <f t="shared" si="166"/>
        <v>7053.4440000000004</v>
      </c>
      <c r="BJ294" s="11">
        <v>2940.9549999999999</v>
      </c>
      <c r="BK294" s="11">
        <v>2202.3850000000002</v>
      </c>
      <c r="BL294" s="11">
        <v>1099.2909999999999</v>
      </c>
      <c r="BM294" s="27">
        <f t="shared" si="195"/>
        <v>6242.6310000000003</v>
      </c>
      <c r="BN294" s="11">
        <v>222.7038</v>
      </c>
      <c r="BO294" s="11">
        <v>214.56549999999999</v>
      </c>
      <c r="BP294" s="11">
        <v>373.54399999999998</v>
      </c>
      <c r="BQ294" s="27">
        <f t="shared" si="167"/>
        <v>810.81330000000003</v>
      </c>
      <c r="BR294" s="11">
        <v>608.6866</v>
      </c>
      <c r="BS294" s="11">
        <v>348.70310000000001</v>
      </c>
      <c r="BT294" s="11">
        <v>256.07510000000002</v>
      </c>
      <c r="BU294" s="27">
        <f t="shared" si="188"/>
        <v>1213.4648</v>
      </c>
      <c r="BV294" s="11">
        <v>1.3212250000000001</v>
      </c>
      <c r="BW294" s="11">
        <v>0.54914039999999997</v>
      </c>
      <c r="BX294" s="11">
        <v>0.54100570000000003</v>
      </c>
      <c r="BY294" s="27">
        <f t="shared" si="189"/>
        <v>2.4113711000000002</v>
      </c>
      <c r="BZ294" s="11">
        <v>250.09360000000001</v>
      </c>
      <c r="CA294" s="11">
        <v>150.22020000000001</v>
      </c>
      <c r="CB294" s="11">
        <v>110.06310000000001</v>
      </c>
      <c r="CC294" s="27">
        <f t="shared" si="190"/>
        <v>510.37690000000003</v>
      </c>
      <c r="CD294" s="11">
        <v>46068.55</v>
      </c>
      <c r="CE294" s="11">
        <v>29964.97</v>
      </c>
      <c r="CF294" s="11">
        <v>18672.689999999999</v>
      </c>
      <c r="CG294" s="27">
        <f t="shared" si="191"/>
        <v>94706.21</v>
      </c>
      <c r="CH294" s="11">
        <v>27842.67</v>
      </c>
      <c r="CI294" s="11">
        <v>18110.07</v>
      </c>
      <c r="CJ294" s="11">
        <v>11285.31</v>
      </c>
      <c r="CK294" s="27">
        <f t="shared" si="192"/>
        <v>57238.049999999996</v>
      </c>
      <c r="CL294" s="11">
        <v>48.57403</v>
      </c>
      <c r="CM294" s="11">
        <v>34.869540000000001</v>
      </c>
      <c r="CN294" s="11">
        <v>19.768889999999999</v>
      </c>
      <c r="CO294" s="27">
        <f t="shared" si="193"/>
        <v>103.21245999999999</v>
      </c>
      <c r="CP294" s="11">
        <v>28.988510000000002</v>
      </c>
      <c r="CQ294" s="11">
        <v>20.89988</v>
      </c>
      <c r="CR294" s="11">
        <v>11.77413</v>
      </c>
      <c r="CS294" s="27">
        <f t="shared" si="194"/>
        <v>61.662520000000001</v>
      </c>
      <c r="CT294" s="11">
        <v>165.13225855415132</v>
      </c>
      <c r="CU294" s="29">
        <v>2.4338351721115612</v>
      </c>
      <c r="CV294" s="29">
        <f t="shared" si="168"/>
        <v>2.3212796947414529</v>
      </c>
      <c r="CW294" s="29">
        <f t="shared" si="169"/>
        <v>2.3266208202385723</v>
      </c>
      <c r="CX294" s="29">
        <f t="shared" si="170"/>
        <v>2.3775856626739964</v>
      </c>
      <c r="CY294" s="29">
        <f t="shared" si="171"/>
        <v>45742.209537716124</v>
      </c>
      <c r="CZ294" s="29">
        <f t="shared" si="172"/>
        <v>51935.500430021988</v>
      </c>
      <c r="DA294" s="29">
        <f t="shared" si="173"/>
        <v>44070.313747802888</v>
      </c>
      <c r="DB294" s="29">
        <f t="shared" si="174"/>
        <v>47169.106182560878</v>
      </c>
      <c r="DC294" s="29">
        <f t="shared" si="175"/>
        <v>111328.99842299042</v>
      </c>
      <c r="DD294" s="29">
        <f t="shared" si="176"/>
        <v>120556.82258444602</v>
      </c>
      <c r="DE294" s="29">
        <f t="shared" si="177"/>
        <v>102534.90952008439</v>
      </c>
      <c r="DF294" s="29">
        <f t="shared" si="178"/>
        <v>112148.5905808041</v>
      </c>
    </row>
    <row r="295" spans="1:110" ht="14.25" x14ac:dyDescent="0.2">
      <c r="A295" s="22" t="s">
        <v>226</v>
      </c>
      <c r="B295" s="11">
        <v>165.93687221595565</v>
      </c>
      <c r="C295" s="11">
        <v>132.3579</v>
      </c>
      <c r="D295" s="11">
        <v>142.9083</v>
      </c>
      <c r="E295" s="11">
        <v>129.952</v>
      </c>
      <c r="F295" s="27">
        <v>136.18366643822984</v>
      </c>
      <c r="G295" s="1"/>
      <c r="H295" s="1"/>
      <c r="I295" s="1"/>
      <c r="J295" s="10"/>
      <c r="K295" s="11">
        <v>204.9254</v>
      </c>
      <c r="L295" s="11">
        <v>134.02610000000001</v>
      </c>
      <c r="M295" s="11">
        <v>100.45099999999999</v>
      </c>
      <c r="N295" s="27">
        <f t="shared" si="179"/>
        <v>439.40250000000003</v>
      </c>
      <c r="O295" s="1"/>
      <c r="P295" s="1"/>
      <c r="Q295" s="1"/>
      <c r="R295" s="27">
        <f t="shared" si="196"/>
        <v>0</v>
      </c>
      <c r="S295" s="11">
        <v>5.3291300000000001</v>
      </c>
      <c r="T295" s="11">
        <v>3.019676</v>
      </c>
      <c r="U295" s="11">
        <v>3.202353</v>
      </c>
      <c r="V295" s="27">
        <f t="shared" si="180"/>
        <v>11.551159</v>
      </c>
      <c r="W295" s="27">
        <f t="shared" si="181"/>
        <v>199.59627</v>
      </c>
      <c r="X295" s="27">
        <f t="shared" si="182"/>
        <v>131.00642400000001</v>
      </c>
      <c r="Y295" s="27">
        <f t="shared" si="183"/>
        <v>97.248646999999991</v>
      </c>
      <c r="Z295" s="27">
        <f t="shared" si="184"/>
        <v>427.85134100000005</v>
      </c>
      <c r="AA295" s="11">
        <v>9.6543849999999996</v>
      </c>
      <c r="AB295" s="11">
        <v>4.7113100000000001</v>
      </c>
      <c r="AC295" s="11">
        <v>5.0715700000000004</v>
      </c>
      <c r="AD295" s="27">
        <f t="shared" si="197"/>
        <v>19.437265</v>
      </c>
      <c r="AE295" s="11">
        <v>24820.49</v>
      </c>
      <c r="AF295" s="11">
        <v>16144.97</v>
      </c>
      <c r="AG295" s="11">
        <v>10060.700000000001</v>
      </c>
      <c r="AH295" s="27">
        <f t="shared" si="185"/>
        <v>51026.16</v>
      </c>
      <c r="AI295" s="27">
        <f t="shared" si="162"/>
        <v>99.010275803196038</v>
      </c>
      <c r="AJ295" s="27">
        <f t="shared" si="163"/>
        <v>107.21399807685155</v>
      </c>
      <c r="AK295" s="27">
        <f t="shared" si="164"/>
        <v>91.193380872658125</v>
      </c>
      <c r="AL295" s="27">
        <f t="shared" si="165"/>
        <v>99.739344649704435</v>
      </c>
      <c r="AM295" s="11">
        <v>3.5608689999999998</v>
      </c>
      <c r="AN295" s="11">
        <v>3.0637620000000001</v>
      </c>
      <c r="AO295" s="11">
        <v>4.2970920000000001</v>
      </c>
      <c r="AP295" s="27">
        <f t="shared" si="198"/>
        <v>3.5801144913735463</v>
      </c>
      <c r="AQ295" s="11">
        <v>271.12439999999998</v>
      </c>
      <c r="AR295" s="11">
        <v>153.77529999999999</v>
      </c>
      <c r="AS295" s="11">
        <v>118.02330000000001</v>
      </c>
      <c r="AT295" s="27">
        <f t="shared" si="199"/>
        <v>542.923</v>
      </c>
      <c r="AU295" s="11">
        <v>471.86598480393695</v>
      </c>
      <c r="AV295" s="11">
        <v>24305.398323502322</v>
      </c>
      <c r="AW295" s="11">
        <v>5217.0336877555283</v>
      </c>
      <c r="AX295" s="11">
        <v>2862.6759999999999</v>
      </c>
      <c r="AY295" s="11">
        <v>2142.5430000000001</v>
      </c>
      <c r="AZ295" s="11">
        <v>1071.905</v>
      </c>
      <c r="BA295" s="27">
        <f t="shared" si="186"/>
        <v>6077.1239999999998</v>
      </c>
      <c r="BB295" s="11">
        <v>285.1103</v>
      </c>
      <c r="BC295" s="11">
        <v>274.16500000000002</v>
      </c>
      <c r="BD295" s="11">
        <v>481.12279999999998</v>
      </c>
      <c r="BE295" s="27">
        <f t="shared" si="187"/>
        <v>1040.3980999999999</v>
      </c>
      <c r="BF295" s="11">
        <v>3156.924</v>
      </c>
      <c r="BG295" s="11">
        <v>2410.2890000000002</v>
      </c>
      <c r="BH295" s="11">
        <v>1471.8119999999999</v>
      </c>
      <c r="BI295" s="27">
        <f t="shared" si="166"/>
        <v>7039.0249999999996</v>
      </c>
      <c r="BJ295" s="11">
        <v>2935.6210000000001</v>
      </c>
      <c r="BK295" s="11">
        <v>2197.386</v>
      </c>
      <c r="BL295" s="11">
        <v>1098.806</v>
      </c>
      <c r="BM295" s="27">
        <f t="shared" si="195"/>
        <v>6231.8130000000001</v>
      </c>
      <c r="BN295" s="11">
        <v>221.30279999999999</v>
      </c>
      <c r="BO295" s="11">
        <v>212.90289999999999</v>
      </c>
      <c r="BP295" s="11">
        <v>373.00630000000001</v>
      </c>
      <c r="BQ295" s="27">
        <f t="shared" si="167"/>
        <v>807.21199999999999</v>
      </c>
      <c r="BR295" s="11">
        <v>609.80010000000004</v>
      </c>
      <c r="BS295" s="11">
        <v>349.36259999999999</v>
      </c>
      <c r="BT295" s="11">
        <v>256.53820000000002</v>
      </c>
      <c r="BU295" s="27">
        <f t="shared" si="188"/>
        <v>1215.7009</v>
      </c>
      <c r="BV295" s="11">
        <v>1.2946279999999999</v>
      </c>
      <c r="BW295" s="11">
        <v>0.52555839999999998</v>
      </c>
      <c r="BX295" s="11">
        <v>0.52703259999999996</v>
      </c>
      <c r="BY295" s="27">
        <f t="shared" si="189"/>
        <v>2.3472189999999999</v>
      </c>
      <c r="BZ295" s="11">
        <v>250.68600000000001</v>
      </c>
      <c r="CA295" s="11">
        <v>150.5864</v>
      </c>
      <c r="CB295" s="11">
        <v>110.3227</v>
      </c>
      <c r="CC295" s="27">
        <f t="shared" si="190"/>
        <v>511.5951</v>
      </c>
      <c r="CD295" s="11">
        <v>46521.08</v>
      </c>
      <c r="CE295" s="11">
        <v>30260.54</v>
      </c>
      <c r="CF295" s="11">
        <v>18856.79</v>
      </c>
      <c r="CG295" s="27">
        <f t="shared" si="191"/>
        <v>95638.41</v>
      </c>
      <c r="CH295" s="11">
        <v>27977.33</v>
      </c>
      <c r="CI295" s="11">
        <v>18198.400000000001</v>
      </c>
      <c r="CJ295" s="11">
        <v>11340.29</v>
      </c>
      <c r="CK295" s="27">
        <f t="shared" si="192"/>
        <v>57516.020000000004</v>
      </c>
      <c r="CL295" s="11">
        <v>49.036160000000002</v>
      </c>
      <c r="CM295" s="11">
        <v>35.215510000000002</v>
      </c>
      <c r="CN295" s="11">
        <v>19.909579999999998</v>
      </c>
      <c r="CO295" s="27">
        <f t="shared" si="193"/>
        <v>104.16125</v>
      </c>
      <c r="CP295" s="11">
        <v>29.125019999999999</v>
      </c>
      <c r="CQ295" s="11">
        <v>21.00694</v>
      </c>
      <c r="CR295" s="11">
        <v>11.800940000000001</v>
      </c>
      <c r="CS295" s="27">
        <f t="shared" si="194"/>
        <v>61.932900000000004</v>
      </c>
      <c r="CT295" s="11">
        <v>165.93687221595565</v>
      </c>
      <c r="CU295" s="29">
        <v>2.4325255498910989</v>
      </c>
      <c r="CV295" s="29">
        <f t="shared" si="168"/>
        <v>2.3200142907991692</v>
      </c>
      <c r="CW295" s="29">
        <f t="shared" si="169"/>
        <v>2.3253437415871803</v>
      </c>
      <c r="CX295" s="29">
        <f t="shared" si="170"/>
        <v>2.376295042700761</v>
      </c>
      <c r="CY295" s="29">
        <f t="shared" si="171"/>
        <v>45879.510351015029</v>
      </c>
      <c r="CZ295" s="29">
        <f t="shared" si="172"/>
        <v>52090.292435423835</v>
      </c>
      <c r="DA295" s="29">
        <f t="shared" si="173"/>
        <v>44205.073552398819</v>
      </c>
      <c r="DB295" s="29">
        <f t="shared" si="174"/>
        <v>47310.995656908701</v>
      </c>
      <c r="DC295" s="29">
        <f t="shared" si="175"/>
        <v>111603.0811453372</v>
      </c>
      <c r="DD295" s="29">
        <f t="shared" si="176"/>
        <v>120850.22286209115</v>
      </c>
      <c r="DE295" s="29">
        <f t="shared" si="177"/>
        <v>102791.99113147159</v>
      </c>
      <c r="DF295" s="29">
        <f t="shared" si="178"/>
        <v>112424.88444474938</v>
      </c>
    </row>
    <row r="296" spans="1:110" ht="14.25" x14ac:dyDescent="0.2">
      <c r="A296" s="22" t="s">
        <v>227</v>
      </c>
      <c r="B296" s="11">
        <v>166.74667770233054</v>
      </c>
      <c r="C296" s="11">
        <v>132.7242</v>
      </c>
      <c r="D296" s="11">
        <v>143.3527</v>
      </c>
      <c r="E296" s="11">
        <v>130.35319999999999</v>
      </c>
      <c r="F296" s="27">
        <v>136.58678579793423</v>
      </c>
      <c r="G296" s="1"/>
      <c r="H296" s="1"/>
      <c r="I296" s="1"/>
      <c r="J296" s="10"/>
      <c r="K296" s="11">
        <v>205.38470000000001</v>
      </c>
      <c r="L296" s="11">
        <v>134.3519</v>
      </c>
      <c r="M296" s="11">
        <v>100.6699</v>
      </c>
      <c r="N296" s="27">
        <f t="shared" si="179"/>
        <v>440.40649999999999</v>
      </c>
      <c r="O296" s="1"/>
      <c r="P296" s="1"/>
      <c r="Q296" s="1"/>
      <c r="R296" s="27">
        <f t="shared" si="196"/>
        <v>0</v>
      </c>
      <c r="S296" s="11">
        <v>5.3239470000000004</v>
      </c>
      <c r="T296" s="11">
        <v>3.0184060000000001</v>
      </c>
      <c r="U296" s="11">
        <v>3.201308</v>
      </c>
      <c r="V296" s="27">
        <f t="shared" si="180"/>
        <v>11.543661</v>
      </c>
      <c r="W296" s="27">
        <f t="shared" si="181"/>
        <v>200.06075300000001</v>
      </c>
      <c r="X296" s="27">
        <f t="shared" si="182"/>
        <v>131.333494</v>
      </c>
      <c r="Y296" s="27">
        <f t="shared" si="183"/>
        <v>97.468592000000001</v>
      </c>
      <c r="Z296" s="27">
        <f t="shared" si="184"/>
        <v>428.86283900000001</v>
      </c>
      <c r="AA296" s="11">
        <v>9.6923469999999998</v>
      </c>
      <c r="AB296" s="11">
        <v>4.7283109999999997</v>
      </c>
      <c r="AC296" s="11">
        <v>5.0962430000000003</v>
      </c>
      <c r="AD296" s="27">
        <f t="shared" si="197"/>
        <v>19.516901000000001</v>
      </c>
      <c r="AE296" s="11">
        <v>24946.98</v>
      </c>
      <c r="AF296" s="11">
        <v>16225.78</v>
      </c>
      <c r="AG296" s="11">
        <v>10107.31</v>
      </c>
      <c r="AH296" s="27">
        <f t="shared" si="185"/>
        <v>51280.07</v>
      </c>
      <c r="AI296" s="27">
        <f t="shared" si="162"/>
        <v>99.283796594412209</v>
      </c>
      <c r="AJ296" s="27">
        <f t="shared" si="163"/>
        <v>107.49607467719602</v>
      </c>
      <c r="AK296" s="27">
        <f t="shared" si="164"/>
        <v>91.405174674661097</v>
      </c>
      <c r="AL296" s="27">
        <f t="shared" si="165"/>
        <v>100.00220363369445</v>
      </c>
      <c r="AM296" s="11">
        <v>3.5658590000000001</v>
      </c>
      <c r="AN296" s="11">
        <v>3.06697</v>
      </c>
      <c r="AO296" s="11">
        <v>4.3073069999999998</v>
      </c>
      <c r="AP296" s="27">
        <f t="shared" si="198"/>
        <v>3.5857237973700276</v>
      </c>
      <c r="AQ296" s="11">
        <v>271.80959999999999</v>
      </c>
      <c r="AR296" s="11">
        <v>154.1688</v>
      </c>
      <c r="AS296" s="11">
        <v>118.31619999999999</v>
      </c>
      <c r="AT296" s="27">
        <f t="shared" si="199"/>
        <v>544.29459999999995</v>
      </c>
      <c r="AU296" s="11">
        <v>477.47192201841563</v>
      </c>
      <c r="AV296" s="11">
        <v>24581.035565549824</v>
      </c>
      <c r="AW296" s="11">
        <v>5271.8488614453745</v>
      </c>
      <c r="AX296" s="11">
        <v>2853.2339999999999</v>
      </c>
      <c r="AY296" s="11">
        <v>2135.94</v>
      </c>
      <c r="AZ296" s="11">
        <v>1066.915</v>
      </c>
      <c r="BA296" s="27">
        <f t="shared" si="186"/>
        <v>6056.0889999999999</v>
      </c>
      <c r="BB296" s="11">
        <v>281.71609999999998</v>
      </c>
      <c r="BC296" s="11">
        <v>270.52760000000001</v>
      </c>
      <c r="BD296" s="11">
        <v>479.5351</v>
      </c>
      <c r="BE296" s="27">
        <f t="shared" si="187"/>
        <v>1031.7788</v>
      </c>
      <c r="BF296" s="11">
        <v>3145.7719999999999</v>
      </c>
      <c r="BG296" s="11">
        <v>2401.308</v>
      </c>
      <c r="BH296" s="11">
        <v>1466.5820000000001</v>
      </c>
      <c r="BI296" s="27">
        <f t="shared" si="166"/>
        <v>7013.6620000000003</v>
      </c>
      <c r="BJ296" s="11">
        <v>2926.8290000000002</v>
      </c>
      <c r="BK296" s="11">
        <v>2190.989</v>
      </c>
      <c r="BL296" s="11">
        <v>1094.663</v>
      </c>
      <c r="BM296" s="27">
        <f t="shared" si="195"/>
        <v>6212.4809999999998</v>
      </c>
      <c r="BN296" s="11">
        <v>218.94290000000001</v>
      </c>
      <c r="BO296" s="11">
        <v>210.31989999999999</v>
      </c>
      <c r="BP296" s="11">
        <v>371.91860000000003</v>
      </c>
      <c r="BQ296" s="27">
        <f t="shared" si="167"/>
        <v>801.18139999999994</v>
      </c>
      <c r="BR296" s="11">
        <v>610.88440000000003</v>
      </c>
      <c r="BS296" s="11">
        <v>349.99700000000001</v>
      </c>
      <c r="BT296" s="11">
        <v>256.98689999999999</v>
      </c>
      <c r="BU296" s="27">
        <f t="shared" si="188"/>
        <v>1217.8683000000001</v>
      </c>
      <c r="BV296" s="11">
        <v>1.270483</v>
      </c>
      <c r="BW296" s="11">
        <v>0.5029595</v>
      </c>
      <c r="BX296" s="11">
        <v>0.51480349999999997</v>
      </c>
      <c r="BY296" s="27">
        <f t="shared" si="189"/>
        <v>2.288246</v>
      </c>
      <c r="BZ296" s="11">
        <v>251.26939999999999</v>
      </c>
      <c r="CA296" s="11">
        <v>150.94300000000001</v>
      </c>
      <c r="CB296" s="11">
        <v>110.577</v>
      </c>
      <c r="CC296" s="27">
        <f t="shared" si="190"/>
        <v>512.7894</v>
      </c>
      <c r="CD296" s="11">
        <v>46991.12</v>
      </c>
      <c r="CE296" s="11">
        <v>30563.52</v>
      </c>
      <c r="CF296" s="11">
        <v>19038.52</v>
      </c>
      <c r="CG296" s="27">
        <f t="shared" si="191"/>
        <v>96593.16</v>
      </c>
      <c r="CH296" s="11">
        <v>28120.09</v>
      </c>
      <c r="CI296" s="11">
        <v>18289.599999999999</v>
      </c>
      <c r="CJ296" s="11">
        <v>11392.9</v>
      </c>
      <c r="CK296" s="27">
        <f t="shared" si="192"/>
        <v>57802.590000000004</v>
      </c>
      <c r="CL296" s="11">
        <v>49.497509999999998</v>
      </c>
      <c r="CM296" s="11">
        <v>35.56053</v>
      </c>
      <c r="CN296" s="11">
        <v>20.069050000000001</v>
      </c>
      <c r="CO296" s="27">
        <f t="shared" si="193"/>
        <v>105.12709000000001</v>
      </c>
      <c r="CP296" s="11">
        <v>29.25882</v>
      </c>
      <c r="CQ296" s="11">
        <v>21.111740000000001</v>
      </c>
      <c r="CR296" s="11">
        <v>11.83841</v>
      </c>
      <c r="CS296" s="27">
        <f t="shared" si="194"/>
        <v>62.208969999999994</v>
      </c>
      <c r="CT296" s="11">
        <v>166.74667770233054</v>
      </c>
      <c r="CU296" s="29">
        <v>2.4311929745524128</v>
      </c>
      <c r="CV296" s="29">
        <f t="shared" si="168"/>
        <v>2.3187362116825554</v>
      </c>
      <c r="CW296" s="29">
        <f t="shared" si="169"/>
        <v>2.324053826745164</v>
      </c>
      <c r="CX296" s="29">
        <f t="shared" si="170"/>
        <v>2.3749872754780035</v>
      </c>
      <c r="CY296" s="29">
        <f t="shared" si="171"/>
        <v>46031.76967688158</v>
      </c>
      <c r="CZ296" s="29">
        <f t="shared" si="172"/>
        <v>52256.447912410673</v>
      </c>
      <c r="DA296" s="29">
        <f t="shared" si="173"/>
        <v>44332.609950156992</v>
      </c>
      <c r="DB296" s="29">
        <f t="shared" si="174"/>
        <v>47462.102429302082</v>
      </c>
      <c r="DC296" s="29">
        <f t="shared" si="175"/>
        <v>111912.1150446493</v>
      </c>
      <c r="DD296" s="29">
        <f t="shared" si="176"/>
        <v>121168.91806840991</v>
      </c>
      <c r="DE296" s="29">
        <f t="shared" si="177"/>
        <v>103031.37180426309</v>
      </c>
      <c r="DF296" s="29">
        <f t="shared" si="178"/>
        <v>112721.88933702608</v>
      </c>
    </row>
    <row r="297" spans="1:110" ht="14.25" x14ac:dyDescent="0.2">
      <c r="A297" s="22" t="s">
        <v>228</v>
      </c>
      <c r="B297" s="11">
        <v>167.56538423230302</v>
      </c>
      <c r="C297" s="11">
        <v>133.0583</v>
      </c>
      <c r="D297" s="11">
        <v>143.75720000000001</v>
      </c>
      <c r="E297" s="11">
        <v>130.71680000000001</v>
      </c>
      <c r="F297" s="27">
        <v>136.9537217641975</v>
      </c>
      <c r="G297" s="1"/>
      <c r="H297" s="1"/>
      <c r="I297" s="1"/>
      <c r="J297" s="10"/>
      <c r="K297" s="11">
        <v>205.84479999999999</v>
      </c>
      <c r="L297" s="11">
        <v>134.6739</v>
      </c>
      <c r="M297" s="11">
        <v>100.8895</v>
      </c>
      <c r="N297" s="27">
        <f t="shared" si="179"/>
        <v>441.40819999999997</v>
      </c>
      <c r="O297" s="1"/>
      <c r="P297" s="1"/>
      <c r="Q297" s="1"/>
      <c r="R297" s="27">
        <f t="shared" si="196"/>
        <v>0</v>
      </c>
      <c r="S297" s="11">
        <v>5.3191709999999999</v>
      </c>
      <c r="T297" s="11">
        <v>3.0163000000000002</v>
      </c>
      <c r="U297" s="11">
        <v>3.1996880000000001</v>
      </c>
      <c r="V297" s="27">
        <f t="shared" si="180"/>
        <v>11.535159</v>
      </c>
      <c r="W297" s="27">
        <f t="shared" si="181"/>
        <v>200.52562899999998</v>
      </c>
      <c r="X297" s="27">
        <f t="shared" si="182"/>
        <v>131.6576</v>
      </c>
      <c r="Y297" s="27">
        <f t="shared" si="183"/>
        <v>97.689812000000003</v>
      </c>
      <c r="Z297" s="27">
        <f t="shared" si="184"/>
        <v>429.87304099999994</v>
      </c>
      <c r="AA297" s="11">
        <v>9.7221349999999997</v>
      </c>
      <c r="AB297" s="11">
        <v>4.7415380000000003</v>
      </c>
      <c r="AC297" s="11">
        <v>5.1173099999999998</v>
      </c>
      <c r="AD297" s="27">
        <f t="shared" si="197"/>
        <v>19.580983</v>
      </c>
      <c r="AE297" s="11">
        <v>25069.9</v>
      </c>
      <c r="AF297" s="11">
        <v>16305.68</v>
      </c>
      <c r="AG297" s="11">
        <v>10156.379999999999</v>
      </c>
      <c r="AH297" s="27">
        <f t="shared" si="185"/>
        <v>51531.96</v>
      </c>
      <c r="AI297" s="27">
        <f t="shared" si="162"/>
        <v>99.54551157940881</v>
      </c>
      <c r="AJ297" s="27">
        <f t="shared" si="163"/>
        <v>107.77714690988938</v>
      </c>
      <c r="AK297" s="27">
        <f t="shared" si="164"/>
        <v>91.642492156630965</v>
      </c>
      <c r="AL297" s="27">
        <f t="shared" si="165"/>
        <v>100.26445617210977</v>
      </c>
      <c r="AM297" s="11">
        <v>3.5676290000000002</v>
      </c>
      <c r="AN297" s="11">
        <v>3.06759</v>
      </c>
      <c r="AO297" s="11">
        <v>4.3142250000000004</v>
      </c>
      <c r="AP297" s="27">
        <f t="shared" si="198"/>
        <v>3.5882762350206607</v>
      </c>
      <c r="AQ297" s="11">
        <v>272.50970000000001</v>
      </c>
      <c r="AR297" s="11">
        <v>154.56880000000001</v>
      </c>
      <c r="AS297" s="11">
        <v>118.6148</v>
      </c>
      <c r="AT297" s="27">
        <f t="shared" si="199"/>
        <v>545.69330000000002</v>
      </c>
      <c r="AU297" s="11">
        <v>483.169305718592</v>
      </c>
      <c r="AV297" s="11">
        <v>24858.800113750192</v>
      </c>
      <c r="AW297" s="11">
        <v>5326.9565271240954</v>
      </c>
      <c r="AX297" s="11">
        <v>2839.4369999999999</v>
      </c>
      <c r="AY297" s="11">
        <v>2125.5990000000002</v>
      </c>
      <c r="AZ297" s="11">
        <v>1062.6389999999999</v>
      </c>
      <c r="BA297" s="27">
        <f t="shared" si="186"/>
        <v>6027.6750000000002</v>
      </c>
      <c r="BB297" s="11">
        <v>278.54969999999997</v>
      </c>
      <c r="BC297" s="11">
        <v>265.74799999999999</v>
      </c>
      <c r="BD297" s="11">
        <v>477.71269999999998</v>
      </c>
      <c r="BE297" s="27">
        <f t="shared" si="187"/>
        <v>1022.0103999999999</v>
      </c>
      <c r="BF297" s="11">
        <v>3130.2339999999999</v>
      </c>
      <c r="BG297" s="11">
        <v>2388.0340000000001</v>
      </c>
      <c r="BH297" s="11">
        <v>1460.9090000000001</v>
      </c>
      <c r="BI297" s="27">
        <f t="shared" si="166"/>
        <v>6979.1769999999997</v>
      </c>
      <c r="BJ297" s="11">
        <v>2913.7350000000001</v>
      </c>
      <c r="BK297" s="11">
        <v>2181.1970000000001</v>
      </c>
      <c r="BL297" s="11">
        <v>1090.337</v>
      </c>
      <c r="BM297" s="27">
        <f t="shared" si="195"/>
        <v>6185.2690000000002</v>
      </c>
      <c r="BN297" s="11">
        <v>216.4983</v>
      </c>
      <c r="BO297" s="11">
        <v>206.8365</v>
      </c>
      <c r="BP297" s="11">
        <v>370.57130000000001</v>
      </c>
      <c r="BQ297" s="27">
        <f t="shared" si="167"/>
        <v>793.90609999999992</v>
      </c>
      <c r="BR297" s="11">
        <v>611.93859999999995</v>
      </c>
      <c r="BS297" s="11">
        <v>350.60700000000003</v>
      </c>
      <c r="BT297" s="11">
        <v>257.42</v>
      </c>
      <c r="BU297" s="27">
        <f t="shared" si="188"/>
        <v>1219.9656</v>
      </c>
      <c r="BV297" s="11">
        <v>1.244364</v>
      </c>
      <c r="BW297" s="11">
        <v>0.48036820000000002</v>
      </c>
      <c r="BX297" s="11">
        <v>0.5009015</v>
      </c>
      <c r="BY297" s="27">
        <f t="shared" si="189"/>
        <v>2.2256336999999999</v>
      </c>
      <c r="BZ297" s="11">
        <v>251.84360000000001</v>
      </c>
      <c r="CA297" s="11">
        <v>151.29069999999999</v>
      </c>
      <c r="CB297" s="11">
        <v>110.8261</v>
      </c>
      <c r="CC297" s="27">
        <f t="shared" si="190"/>
        <v>513.96039999999994</v>
      </c>
      <c r="CD297" s="11">
        <v>47457.67</v>
      </c>
      <c r="CE297" s="11">
        <v>30866.880000000001</v>
      </c>
      <c r="CF297" s="11">
        <v>19226.169999999998</v>
      </c>
      <c r="CG297" s="27">
        <f t="shared" si="191"/>
        <v>97550.720000000001</v>
      </c>
      <c r="CH297" s="11">
        <v>28258.85</v>
      </c>
      <c r="CI297" s="11">
        <v>18379.8</v>
      </c>
      <c r="CJ297" s="11">
        <v>11448.3</v>
      </c>
      <c r="CK297" s="27">
        <f t="shared" si="192"/>
        <v>58086.95</v>
      </c>
      <c r="CL297" s="11">
        <v>49.964080000000003</v>
      </c>
      <c r="CM297" s="11">
        <v>35.908900000000003</v>
      </c>
      <c r="CN297" s="11">
        <v>20.229009999999999</v>
      </c>
      <c r="CO297" s="27">
        <f t="shared" si="193"/>
        <v>106.10199000000001</v>
      </c>
      <c r="CP297" s="11">
        <v>29.392900000000001</v>
      </c>
      <c r="CQ297" s="11">
        <v>21.216419999999999</v>
      </c>
      <c r="CR297" s="11">
        <v>11.87518</v>
      </c>
      <c r="CS297" s="27">
        <f t="shared" si="194"/>
        <v>62.484499999999997</v>
      </c>
      <c r="CT297" s="11">
        <v>167.56538423230302</v>
      </c>
      <c r="CU297" s="29">
        <v>2.429835818738296</v>
      </c>
      <c r="CV297" s="29">
        <f t="shared" si="168"/>
        <v>2.3174392080940867</v>
      </c>
      <c r="CW297" s="29">
        <f t="shared" si="169"/>
        <v>2.3227380553858703</v>
      </c>
      <c r="CX297" s="29">
        <f t="shared" si="170"/>
        <v>2.3736568031311363</v>
      </c>
      <c r="CY297" s="29">
        <f t="shared" si="171"/>
        <v>46179.224516969509</v>
      </c>
      <c r="CZ297" s="29">
        <f t="shared" si="172"/>
        <v>52422.798175735217</v>
      </c>
      <c r="DA297" s="29">
        <f t="shared" si="173"/>
        <v>44473.234402921291</v>
      </c>
      <c r="DB297" s="29">
        <f t="shared" si="174"/>
        <v>47613.596645675912</v>
      </c>
      <c r="DC297" s="29">
        <f t="shared" si="175"/>
        <v>112207.93381289022</v>
      </c>
      <c r="DD297" s="29">
        <f t="shared" si="176"/>
        <v>121486.64789045196</v>
      </c>
      <c r="DE297" s="29">
        <f t="shared" si="177"/>
        <v>103299.67399376139</v>
      </c>
      <c r="DF297" s="29">
        <f t="shared" si="178"/>
        <v>113018.33759955048</v>
      </c>
    </row>
    <row r="298" spans="1:110" ht="14.25" x14ac:dyDescent="0.2">
      <c r="A298" s="22" t="s">
        <v>229</v>
      </c>
      <c r="B298" s="11">
        <v>168.38583378285918</v>
      </c>
      <c r="C298" s="11">
        <v>133.4034</v>
      </c>
      <c r="D298" s="11">
        <v>144.17609999999999</v>
      </c>
      <c r="E298" s="11">
        <v>131.09010000000001</v>
      </c>
      <c r="F298" s="27">
        <v>137.33246981724756</v>
      </c>
      <c r="G298" s="1"/>
      <c r="H298" s="1"/>
      <c r="I298" s="1"/>
      <c r="J298" s="10"/>
      <c r="K298" s="11">
        <v>206.30520000000001</v>
      </c>
      <c r="L298" s="11">
        <v>134.9966</v>
      </c>
      <c r="M298" s="11">
        <v>101.1062</v>
      </c>
      <c r="N298" s="27">
        <f t="shared" si="179"/>
        <v>442.40800000000002</v>
      </c>
      <c r="O298" s="1"/>
      <c r="P298" s="1"/>
      <c r="Q298" s="1"/>
      <c r="R298" s="27">
        <f t="shared" si="196"/>
        <v>0</v>
      </c>
      <c r="S298" s="11">
        <v>5.3145300000000004</v>
      </c>
      <c r="T298" s="11">
        <v>3.0139619999999998</v>
      </c>
      <c r="U298" s="11">
        <v>3.1980089999999999</v>
      </c>
      <c r="V298" s="27">
        <f t="shared" si="180"/>
        <v>11.526501</v>
      </c>
      <c r="W298" s="27">
        <f t="shared" si="181"/>
        <v>200.99067000000002</v>
      </c>
      <c r="X298" s="27">
        <f t="shared" si="182"/>
        <v>131.98263800000001</v>
      </c>
      <c r="Y298" s="27">
        <f t="shared" si="183"/>
        <v>97.908191000000002</v>
      </c>
      <c r="Z298" s="27">
        <f t="shared" si="184"/>
        <v>430.88149900000002</v>
      </c>
      <c r="AA298" s="11">
        <v>9.7409110000000005</v>
      </c>
      <c r="AB298" s="11">
        <v>4.7497100000000003</v>
      </c>
      <c r="AC298" s="11">
        <v>5.1360250000000001</v>
      </c>
      <c r="AD298" s="27">
        <f t="shared" si="197"/>
        <v>19.626646000000001</v>
      </c>
      <c r="AE298" s="11">
        <v>25192.37</v>
      </c>
      <c r="AF298" s="11">
        <v>16382.81</v>
      </c>
      <c r="AG298" s="11">
        <v>10200.5</v>
      </c>
      <c r="AH298" s="27">
        <f t="shared" si="185"/>
        <v>51775.68</v>
      </c>
      <c r="AI298" s="27">
        <f t="shared" si="162"/>
        <v>99.810500709186144</v>
      </c>
      <c r="AJ298" s="27">
        <f t="shared" si="163"/>
        <v>108.04821104699093</v>
      </c>
      <c r="AK298" s="27">
        <f t="shared" si="164"/>
        <v>91.840878171843869</v>
      </c>
      <c r="AL298" s="27">
        <f t="shared" si="165"/>
        <v>100.51693467271319</v>
      </c>
      <c r="AM298" s="11">
        <v>3.5654050000000002</v>
      </c>
      <c r="AN298" s="11">
        <v>3.0650089999999999</v>
      </c>
      <c r="AO298" s="11">
        <v>4.3192110000000001</v>
      </c>
      <c r="AP298" s="27">
        <f t="shared" si="198"/>
        <v>3.5875072726611377</v>
      </c>
      <c r="AQ298" s="11">
        <v>273.2063</v>
      </c>
      <c r="AR298" s="11">
        <v>154.96559999999999</v>
      </c>
      <c r="AS298" s="11">
        <v>118.91119999999999</v>
      </c>
      <c r="AT298" s="27">
        <f t="shared" si="199"/>
        <v>547.08309999999994</v>
      </c>
      <c r="AU298" s="11">
        <v>488.99939857962215</v>
      </c>
      <c r="AV298" s="11">
        <v>25139.972568053574</v>
      </c>
      <c r="AW298" s="11">
        <v>5382.5915955160808</v>
      </c>
      <c r="AX298" s="11">
        <v>2821.1390000000001</v>
      </c>
      <c r="AY298" s="11">
        <v>2109.982</v>
      </c>
      <c r="AZ298" s="11">
        <v>1057.5630000000001</v>
      </c>
      <c r="BA298" s="27">
        <f t="shared" si="186"/>
        <v>5988.6840000000002</v>
      </c>
      <c r="BB298" s="11">
        <v>275.2518</v>
      </c>
      <c r="BC298" s="11">
        <v>259.82650000000001</v>
      </c>
      <c r="BD298" s="11">
        <v>475.59710000000001</v>
      </c>
      <c r="BE298" s="27">
        <f t="shared" si="187"/>
        <v>1010.6754000000001</v>
      </c>
      <c r="BF298" s="11">
        <v>3110.08</v>
      </c>
      <c r="BG298" s="11">
        <v>2368.9319999999998</v>
      </c>
      <c r="BH298" s="11">
        <v>1454.248</v>
      </c>
      <c r="BI298" s="27">
        <f t="shared" si="166"/>
        <v>6933.26</v>
      </c>
      <c r="BJ298" s="11">
        <v>2896.1260000000002</v>
      </c>
      <c r="BK298" s="11">
        <v>2166.4630000000002</v>
      </c>
      <c r="BL298" s="11">
        <v>1085.2619999999999</v>
      </c>
      <c r="BM298" s="27">
        <f t="shared" si="195"/>
        <v>6147.8509999999997</v>
      </c>
      <c r="BN298" s="11">
        <v>213.95400000000001</v>
      </c>
      <c r="BO298" s="11">
        <v>202.46860000000001</v>
      </c>
      <c r="BP298" s="11">
        <v>368.98630000000003</v>
      </c>
      <c r="BQ298" s="27">
        <f t="shared" si="167"/>
        <v>785.40890000000002</v>
      </c>
      <c r="BR298" s="11">
        <v>612.96389999999997</v>
      </c>
      <c r="BS298" s="11">
        <v>351.19200000000001</v>
      </c>
      <c r="BT298" s="11">
        <v>257.83839999999998</v>
      </c>
      <c r="BU298" s="27">
        <f t="shared" si="188"/>
        <v>1221.9942999999998</v>
      </c>
      <c r="BV298" s="11">
        <v>1.219295</v>
      </c>
      <c r="BW298" s="11">
        <v>0.45708779999999999</v>
      </c>
      <c r="BX298" s="11">
        <v>0.48783339999999997</v>
      </c>
      <c r="BY298" s="27">
        <f t="shared" si="189"/>
        <v>2.1642162000000003</v>
      </c>
      <c r="BZ298" s="11">
        <v>252.40199999999999</v>
      </c>
      <c r="CA298" s="11">
        <v>151.625</v>
      </c>
      <c r="CB298" s="11">
        <v>111.0671</v>
      </c>
      <c r="CC298" s="27">
        <f t="shared" si="190"/>
        <v>515.09410000000003</v>
      </c>
      <c r="CD298" s="11">
        <v>47926.81</v>
      </c>
      <c r="CE298" s="11">
        <v>31167.200000000001</v>
      </c>
      <c r="CF298" s="11">
        <v>19405.77</v>
      </c>
      <c r="CG298" s="27">
        <f t="shared" si="191"/>
        <v>98499.78</v>
      </c>
      <c r="CH298" s="11">
        <v>28397.27</v>
      </c>
      <c r="CI298" s="11">
        <v>18466.98</v>
      </c>
      <c r="CJ298" s="11">
        <v>11498.17</v>
      </c>
      <c r="CK298" s="27">
        <f t="shared" si="192"/>
        <v>58362.42</v>
      </c>
      <c r="CL298" s="11">
        <v>50.426259999999999</v>
      </c>
      <c r="CM298" s="11">
        <v>36.253529999999998</v>
      </c>
      <c r="CN298" s="11">
        <v>20.3734</v>
      </c>
      <c r="CO298" s="27">
        <f t="shared" si="193"/>
        <v>107.05319</v>
      </c>
      <c r="CP298" s="11">
        <v>29.522749999999998</v>
      </c>
      <c r="CQ298" s="11">
        <v>21.317620000000002</v>
      </c>
      <c r="CR298" s="11">
        <v>11.902189999999999</v>
      </c>
      <c r="CS298" s="27">
        <f t="shared" si="194"/>
        <v>62.742559999999997</v>
      </c>
      <c r="CT298" s="11">
        <v>168.38583378285918</v>
      </c>
      <c r="CU298" s="29">
        <v>2.4285223571920982</v>
      </c>
      <c r="CV298" s="29">
        <f t="shared" si="168"/>
        <v>2.3161879637262985</v>
      </c>
      <c r="CW298" s="29">
        <f t="shared" si="169"/>
        <v>2.3214651323389193</v>
      </c>
      <c r="CX298" s="29">
        <f t="shared" si="170"/>
        <v>2.3723709900773464</v>
      </c>
      <c r="CY298" s="29">
        <f t="shared" si="171"/>
        <v>46327.801686200444</v>
      </c>
      <c r="CZ298" s="29">
        <f t="shared" si="172"/>
        <v>52583.714890999792</v>
      </c>
      <c r="DA298" s="29">
        <f t="shared" si="173"/>
        <v>44594.482435509992</v>
      </c>
      <c r="DB298" s="29">
        <f t="shared" si="174"/>
        <v>47759.977276489757</v>
      </c>
      <c r="DC298" s="29">
        <f t="shared" si="175"/>
        <v>112508.10215449959</v>
      </c>
      <c r="DD298" s="29">
        <f t="shared" si="176"/>
        <v>121793.76751854905</v>
      </c>
      <c r="DE298" s="29">
        <f t="shared" si="177"/>
        <v>103524.53606873684</v>
      </c>
      <c r="DF298" s="29">
        <f t="shared" si="178"/>
        <v>113304.38457749758</v>
      </c>
    </row>
    <row r="299" spans="1:110" ht="14.25" x14ac:dyDescent="0.2">
      <c r="A299" s="22" t="s">
        <v>230</v>
      </c>
      <c r="B299" s="11">
        <v>169.21080078063798</v>
      </c>
      <c r="C299" s="11">
        <v>133.7869</v>
      </c>
      <c r="D299" s="11">
        <v>144.64109999999999</v>
      </c>
      <c r="E299" s="11">
        <v>131.51159999999999</v>
      </c>
      <c r="F299" s="27">
        <v>137.75480974481084</v>
      </c>
      <c r="G299" s="1"/>
      <c r="H299" s="1"/>
      <c r="I299" s="1"/>
      <c r="J299" s="10"/>
      <c r="K299" s="11">
        <v>206.7569</v>
      </c>
      <c r="L299" s="11">
        <v>135.31299999999999</v>
      </c>
      <c r="M299" s="11">
        <v>101.3203</v>
      </c>
      <c r="N299" s="27">
        <f t="shared" si="179"/>
        <v>443.39019999999994</v>
      </c>
      <c r="O299" s="1"/>
      <c r="P299" s="1"/>
      <c r="Q299" s="1"/>
      <c r="R299" s="27">
        <f t="shared" si="196"/>
        <v>0</v>
      </c>
      <c r="S299" s="11">
        <v>5.3103720000000001</v>
      </c>
      <c r="T299" s="11">
        <v>3.012724</v>
      </c>
      <c r="U299" s="11">
        <v>3.1972909999999999</v>
      </c>
      <c r="V299" s="27">
        <f t="shared" si="180"/>
        <v>11.520386999999999</v>
      </c>
      <c r="W299" s="27">
        <f t="shared" si="181"/>
        <v>201.446528</v>
      </c>
      <c r="X299" s="27">
        <f t="shared" si="182"/>
        <v>132.300276</v>
      </c>
      <c r="Y299" s="27">
        <f t="shared" si="183"/>
        <v>98.123008999999996</v>
      </c>
      <c r="Z299" s="27">
        <f t="shared" si="184"/>
        <v>431.86981299999991</v>
      </c>
      <c r="AA299" s="11">
        <v>9.7627839999999999</v>
      </c>
      <c r="AB299" s="11">
        <v>4.7593310000000004</v>
      </c>
      <c r="AC299" s="11">
        <v>5.1526949999999996</v>
      </c>
      <c r="AD299" s="27">
        <f t="shared" si="197"/>
        <v>19.674810000000001</v>
      </c>
      <c r="AE299" s="11">
        <v>25315.33</v>
      </c>
      <c r="AF299" s="11">
        <v>16460.29</v>
      </c>
      <c r="AG299" s="11">
        <v>10246.23</v>
      </c>
      <c r="AH299" s="27">
        <f t="shared" si="185"/>
        <v>52021.850000000006</v>
      </c>
      <c r="AI299" s="27">
        <f t="shared" si="162"/>
        <v>100.08306212620067</v>
      </c>
      <c r="AJ299" s="27">
        <f t="shared" si="163"/>
        <v>108.32730063126195</v>
      </c>
      <c r="AK299" s="27">
        <f t="shared" si="164"/>
        <v>92.060313156171077</v>
      </c>
      <c r="AL299" s="27">
        <f t="shared" si="165"/>
        <v>100.78005873397086</v>
      </c>
      <c r="AM299" s="11">
        <v>3.5644659999999999</v>
      </c>
      <c r="AN299" s="11">
        <v>3.0634920000000001</v>
      </c>
      <c r="AO299" s="11">
        <v>4.3226360000000001</v>
      </c>
      <c r="AP299" s="27">
        <f t="shared" si="198"/>
        <v>3.5873420938866176</v>
      </c>
      <c r="AQ299" s="11">
        <v>273.89190000000002</v>
      </c>
      <c r="AR299" s="11">
        <v>155.35640000000001</v>
      </c>
      <c r="AS299" s="11">
        <v>119.2026</v>
      </c>
      <c r="AT299" s="27">
        <f t="shared" si="199"/>
        <v>548.45090000000005</v>
      </c>
      <c r="AU299" s="11">
        <v>494.94143133595503</v>
      </c>
      <c r="AV299" s="11">
        <v>25427.063846997888</v>
      </c>
      <c r="AW299" s="11">
        <v>5438.9607596317219</v>
      </c>
      <c r="AX299" s="11">
        <v>2801.2420000000002</v>
      </c>
      <c r="AY299" s="11">
        <v>2092.69</v>
      </c>
      <c r="AZ299" s="11">
        <v>1049.816</v>
      </c>
      <c r="BA299" s="27">
        <f t="shared" si="186"/>
        <v>5943.7480000000005</v>
      </c>
      <c r="BB299" s="11">
        <v>271.82240000000002</v>
      </c>
      <c r="BC299" s="11">
        <v>253.44030000000001</v>
      </c>
      <c r="BD299" s="11">
        <v>473.13409999999999</v>
      </c>
      <c r="BE299" s="27">
        <f t="shared" si="187"/>
        <v>998.39679999999998</v>
      </c>
      <c r="BF299" s="11">
        <v>3087.6109999999999</v>
      </c>
      <c r="BG299" s="11">
        <v>2346.9879999999998</v>
      </c>
      <c r="BH299" s="11">
        <v>1445.0519999999999</v>
      </c>
      <c r="BI299" s="27">
        <f t="shared" si="166"/>
        <v>6879.6509999999998</v>
      </c>
      <c r="BJ299" s="11">
        <v>2876.29</v>
      </c>
      <c r="BK299" s="11">
        <v>2149.3519999999999</v>
      </c>
      <c r="BL299" s="11">
        <v>1077.9100000000001</v>
      </c>
      <c r="BM299" s="27">
        <f t="shared" si="195"/>
        <v>6103.5519999999997</v>
      </c>
      <c r="BN299" s="11">
        <v>211.32169999999999</v>
      </c>
      <c r="BO299" s="11">
        <v>197.63560000000001</v>
      </c>
      <c r="BP299" s="11">
        <v>367.14269999999999</v>
      </c>
      <c r="BQ299" s="27">
        <f t="shared" si="167"/>
        <v>776.1</v>
      </c>
      <c r="BR299" s="11">
        <v>613.95920000000001</v>
      </c>
      <c r="BS299" s="11">
        <v>351.76060000000001</v>
      </c>
      <c r="BT299" s="11">
        <v>258.24169999999998</v>
      </c>
      <c r="BU299" s="27">
        <f t="shared" si="188"/>
        <v>1223.9615000000001</v>
      </c>
      <c r="BV299" s="11">
        <v>1.195208</v>
      </c>
      <c r="BW299" s="11">
        <v>0.44375399999999998</v>
      </c>
      <c r="BX299" s="11">
        <v>0.4752786</v>
      </c>
      <c r="BY299" s="27">
        <f t="shared" si="189"/>
        <v>2.1142406</v>
      </c>
      <c r="BZ299" s="11">
        <v>252.94319999999999</v>
      </c>
      <c r="CA299" s="11">
        <v>151.9496</v>
      </c>
      <c r="CB299" s="11">
        <v>111.2991</v>
      </c>
      <c r="CC299" s="27">
        <f t="shared" si="190"/>
        <v>516.19189999999992</v>
      </c>
      <c r="CD299" s="11">
        <v>48399.21</v>
      </c>
      <c r="CE299" s="11">
        <v>31469.66</v>
      </c>
      <c r="CF299" s="11">
        <v>19589.28</v>
      </c>
      <c r="CG299" s="27">
        <f t="shared" si="191"/>
        <v>99458.15</v>
      </c>
      <c r="CH299" s="11">
        <v>28536.25</v>
      </c>
      <c r="CI299" s="11">
        <v>18554.560000000001</v>
      </c>
      <c r="CJ299" s="11">
        <v>11549.87</v>
      </c>
      <c r="CK299" s="27">
        <f t="shared" si="192"/>
        <v>58640.68</v>
      </c>
      <c r="CL299" s="11">
        <v>50.886650000000003</v>
      </c>
      <c r="CM299" s="11">
        <v>36.596820000000001</v>
      </c>
      <c r="CN299" s="11">
        <v>20.533059999999999</v>
      </c>
      <c r="CO299" s="27">
        <f t="shared" si="193"/>
        <v>108.01653000000002</v>
      </c>
      <c r="CP299" s="11">
        <v>29.649480000000001</v>
      </c>
      <c r="CQ299" s="11">
        <v>21.416460000000001</v>
      </c>
      <c r="CR299" s="11">
        <v>11.937659999999999</v>
      </c>
      <c r="CS299" s="27">
        <f t="shared" si="194"/>
        <v>63.003599999999999</v>
      </c>
      <c r="CT299" s="11">
        <v>169.21080078063798</v>
      </c>
      <c r="CU299" s="29">
        <v>2.4272611400504145</v>
      </c>
      <c r="CV299" s="29">
        <f t="shared" si="168"/>
        <v>2.3149820730031538</v>
      </c>
      <c r="CW299" s="29">
        <f t="shared" si="169"/>
        <v>2.3202496695840309</v>
      </c>
      <c r="CX299" s="29">
        <f t="shared" si="170"/>
        <v>2.3711365869941012</v>
      </c>
      <c r="CY299" s="29">
        <f t="shared" si="171"/>
        <v>46479.065709903851</v>
      </c>
      <c r="CZ299" s="29">
        <f t="shared" si="172"/>
        <v>52747.692606846816</v>
      </c>
      <c r="DA299" s="29">
        <f t="shared" si="173"/>
        <v>44725.038597561906</v>
      </c>
      <c r="DB299" s="29">
        <f t="shared" si="174"/>
        <v>47910.55927821259</v>
      </c>
      <c r="DC299" s="29">
        <f t="shared" si="175"/>
        <v>112816.83002349935</v>
      </c>
      <c r="DD299" s="29">
        <f t="shared" si="176"/>
        <v>122109.96277713137</v>
      </c>
      <c r="DE299" s="29">
        <f t="shared" si="177"/>
        <v>103773.25602812602</v>
      </c>
      <c r="DF299" s="29">
        <f t="shared" si="178"/>
        <v>113602.48000791956</v>
      </c>
    </row>
    <row r="300" spans="1:110" ht="14.25" x14ac:dyDescent="0.2">
      <c r="A300" s="22" t="s">
        <v>231</v>
      </c>
      <c r="B300" s="11">
        <v>170.03957760052165</v>
      </c>
      <c r="C300" s="11">
        <v>134.13499999999999</v>
      </c>
      <c r="D300" s="11">
        <v>145.0635</v>
      </c>
      <c r="E300" s="11">
        <v>131.88730000000001</v>
      </c>
      <c r="F300" s="27">
        <v>138.13671017750593</v>
      </c>
      <c r="G300" s="1"/>
      <c r="H300" s="1"/>
      <c r="I300" s="1"/>
      <c r="J300" s="10"/>
      <c r="K300" s="11">
        <v>207.22900000000001</v>
      </c>
      <c r="L300" s="11">
        <v>135.63999999999999</v>
      </c>
      <c r="M300" s="11">
        <v>101.54170000000001</v>
      </c>
      <c r="N300" s="27">
        <f t="shared" si="179"/>
        <v>444.41070000000002</v>
      </c>
      <c r="O300" s="1"/>
      <c r="P300" s="1"/>
      <c r="Q300" s="1"/>
      <c r="R300" s="27">
        <f t="shared" si="196"/>
        <v>0</v>
      </c>
      <c r="S300" s="11">
        <v>5.3064660000000003</v>
      </c>
      <c r="T300" s="11">
        <v>3.0114709999999998</v>
      </c>
      <c r="U300" s="11">
        <v>3.1965370000000002</v>
      </c>
      <c r="V300" s="27">
        <f t="shared" si="180"/>
        <v>11.514474</v>
      </c>
      <c r="W300" s="27">
        <f t="shared" si="181"/>
        <v>201.92253400000001</v>
      </c>
      <c r="X300" s="27">
        <f t="shared" si="182"/>
        <v>132.62852899999999</v>
      </c>
      <c r="Y300" s="27">
        <f t="shared" si="183"/>
        <v>98.345162999999999</v>
      </c>
      <c r="Z300" s="27">
        <f t="shared" si="184"/>
        <v>432.89622600000001</v>
      </c>
      <c r="AA300" s="11">
        <v>9.7708879999999994</v>
      </c>
      <c r="AB300" s="11">
        <v>4.7626039999999996</v>
      </c>
      <c r="AC300" s="11">
        <v>5.1667180000000004</v>
      </c>
      <c r="AD300" s="27">
        <f t="shared" si="197"/>
        <v>19.700209999999998</v>
      </c>
      <c r="AE300" s="11">
        <v>25435.72</v>
      </c>
      <c r="AF300" s="11">
        <v>16537.21</v>
      </c>
      <c r="AG300" s="11">
        <v>10293.83</v>
      </c>
      <c r="AH300" s="27">
        <f t="shared" si="185"/>
        <v>52266.76</v>
      </c>
      <c r="AI300" s="27">
        <f t="shared" si="162"/>
        <v>100.34170838412409</v>
      </c>
      <c r="AJ300" s="27">
        <f t="shared" si="163"/>
        <v>108.59945454700674</v>
      </c>
      <c r="AK300" s="27">
        <f t="shared" si="164"/>
        <v>92.292705581944972</v>
      </c>
      <c r="AL300" s="27">
        <f t="shared" si="165"/>
        <v>101.03709104939914</v>
      </c>
      <c r="AM300" s="11">
        <v>3.5586129999999998</v>
      </c>
      <c r="AN300" s="11">
        <v>3.058001</v>
      </c>
      <c r="AO300" s="11">
        <v>4.3239669999999997</v>
      </c>
      <c r="AP300" s="27">
        <f t="shared" si="198"/>
        <v>3.5831417342985041</v>
      </c>
      <c r="AQ300" s="11">
        <v>274.57010000000002</v>
      </c>
      <c r="AR300" s="11">
        <v>155.7424</v>
      </c>
      <c r="AS300" s="11">
        <v>119.4902</v>
      </c>
      <c r="AT300" s="27">
        <f t="shared" si="199"/>
        <v>549.80269999999996</v>
      </c>
      <c r="AU300" s="11">
        <v>500.96338978562881</v>
      </c>
      <c r="AV300" s="11">
        <v>25720.005757546853</v>
      </c>
      <c r="AW300" s="11">
        <v>5495.9816774143401</v>
      </c>
      <c r="AX300" s="11">
        <v>2782.6030000000001</v>
      </c>
      <c r="AY300" s="11">
        <v>2077.3319999999999</v>
      </c>
      <c r="AZ300" s="11">
        <v>1043.7840000000001</v>
      </c>
      <c r="BA300" s="27">
        <f t="shared" si="186"/>
        <v>5903.7189999999991</v>
      </c>
      <c r="BB300" s="11">
        <v>268.36059999999998</v>
      </c>
      <c r="BC300" s="11">
        <v>247.3389</v>
      </c>
      <c r="BD300" s="11">
        <v>470.8433</v>
      </c>
      <c r="BE300" s="27">
        <f t="shared" si="187"/>
        <v>986.54279999999994</v>
      </c>
      <c r="BF300" s="11">
        <v>3065.6579999999999</v>
      </c>
      <c r="BG300" s="11">
        <v>2326.181</v>
      </c>
      <c r="BH300" s="11">
        <v>1436.866</v>
      </c>
      <c r="BI300" s="27">
        <f t="shared" si="166"/>
        <v>6828.7049999999999</v>
      </c>
      <c r="BJ300" s="11">
        <v>2857.009</v>
      </c>
      <c r="BK300" s="11">
        <v>2133.3000000000002</v>
      </c>
      <c r="BL300" s="11">
        <v>1071.5119999999999</v>
      </c>
      <c r="BM300" s="27">
        <f t="shared" si="195"/>
        <v>6061.8209999999999</v>
      </c>
      <c r="BN300" s="11">
        <v>208.6489</v>
      </c>
      <c r="BO300" s="11">
        <v>192.88079999999999</v>
      </c>
      <c r="BP300" s="11">
        <v>365.35410000000002</v>
      </c>
      <c r="BQ300" s="27">
        <f t="shared" si="167"/>
        <v>766.88380000000006</v>
      </c>
      <c r="BR300" s="11">
        <v>614.97439999999995</v>
      </c>
      <c r="BS300" s="11">
        <v>352.33940000000001</v>
      </c>
      <c r="BT300" s="11">
        <v>258.65449999999998</v>
      </c>
      <c r="BU300" s="27">
        <f t="shared" si="188"/>
        <v>1225.9683</v>
      </c>
      <c r="BV300" s="11">
        <v>1.2188889999999999</v>
      </c>
      <c r="BW300" s="11">
        <v>0.45565220000000001</v>
      </c>
      <c r="BX300" s="11">
        <v>0.4863884</v>
      </c>
      <c r="BY300" s="27">
        <f t="shared" si="189"/>
        <v>2.1609295999999998</v>
      </c>
      <c r="BZ300" s="11">
        <v>253.49100000000001</v>
      </c>
      <c r="CA300" s="11">
        <v>152.27709999999999</v>
      </c>
      <c r="CB300" s="11">
        <v>111.5346</v>
      </c>
      <c r="CC300" s="27">
        <f t="shared" si="190"/>
        <v>517.30269999999996</v>
      </c>
      <c r="CD300" s="11">
        <v>48870.75</v>
      </c>
      <c r="CE300" s="11">
        <v>31773.65</v>
      </c>
      <c r="CF300" s="11">
        <v>19777.97</v>
      </c>
      <c r="CG300" s="27">
        <f t="shared" si="191"/>
        <v>100422.37</v>
      </c>
      <c r="CH300" s="11">
        <v>28672.43</v>
      </c>
      <c r="CI300" s="11">
        <v>18641.580000000002</v>
      </c>
      <c r="CJ300" s="11">
        <v>11603.72</v>
      </c>
      <c r="CK300" s="27">
        <f t="shared" si="192"/>
        <v>58917.73</v>
      </c>
      <c r="CL300" s="11">
        <v>51.355139999999999</v>
      </c>
      <c r="CM300" s="11">
        <v>36.945489999999999</v>
      </c>
      <c r="CN300" s="11">
        <v>20.677070000000001</v>
      </c>
      <c r="CO300" s="27">
        <f t="shared" si="193"/>
        <v>108.9777</v>
      </c>
      <c r="CP300" s="11">
        <v>29.7791</v>
      </c>
      <c r="CQ300" s="11">
        <v>21.517060000000001</v>
      </c>
      <c r="CR300" s="11">
        <v>11.963290000000001</v>
      </c>
      <c r="CS300" s="27">
        <f t="shared" si="194"/>
        <v>63.259450000000001</v>
      </c>
      <c r="CT300" s="11">
        <v>170.03957760052165</v>
      </c>
      <c r="CU300" s="29">
        <v>2.4260206476758541</v>
      </c>
      <c r="CV300" s="29">
        <f t="shared" si="168"/>
        <v>2.3138042423975769</v>
      </c>
      <c r="CW300" s="29">
        <f t="shared" si="169"/>
        <v>2.319051666478384</v>
      </c>
      <c r="CX300" s="29">
        <f t="shared" si="170"/>
        <v>2.3699244175605503</v>
      </c>
      <c r="CY300" s="29">
        <f t="shared" si="171"/>
        <v>46623.778160521812</v>
      </c>
      <c r="CZ300" s="29">
        <f t="shared" si="172"/>
        <v>52908.019937594268</v>
      </c>
      <c r="DA300" s="29">
        <f t="shared" si="173"/>
        <v>44861.852393830384</v>
      </c>
      <c r="DB300" s="29">
        <f t="shared" si="174"/>
        <v>48058.118631615522</v>
      </c>
      <c r="DC300" s="29">
        <f t="shared" si="175"/>
        <v>113110.24849008446</v>
      </c>
      <c r="DD300" s="29">
        <f t="shared" si="176"/>
        <v>122418.80098846118</v>
      </c>
      <c r="DE300" s="29">
        <f t="shared" si="177"/>
        <v>104036.95355521963</v>
      </c>
      <c r="DF300" s="29">
        <f t="shared" si="178"/>
        <v>113894.10880708724</v>
      </c>
    </row>
    <row r="301" spans="1:110" ht="14.25" x14ac:dyDescent="0.2">
      <c r="A301" s="22" t="s">
        <v>232</v>
      </c>
      <c r="B301" s="11">
        <v>170.86556683201587</v>
      </c>
      <c r="C301" s="11">
        <v>134.46770000000001</v>
      </c>
      <c r="D301" s="11">
        <v>145.46700000000001</v>
      </c>
      <c r="E301" s="11">
        <v>132.2499</v>
      </c>
      <c r="F301" s="27">
        <v>138.50243850900605</v>
      </c>
      <c r="G301" s="1"/>
      <c r="H301" s="1"/>
      <c r="I301" s="1"/>
      <c r="J301" s="10"/>
      <c r="K301" s="11">
        <v>207.7174</v>
      </c>
      <c r="L301" s="11">
        <v>135.97489999999999</v>
      </c>
      <c r="M301" s="11">
        <v>101.77370000000001</v>
      </c>
      <c r="N301" s="27">
        <f t="shared" si="179"/>
        <v>445.46600000000001</v>
      </c>
      <c r="O301" s="1"/>
      <c r="P301" s="1"/>
      <c r="Q301" s="1"/>
      <c r="R301" s="27">
        <f t="shared" si="196"/>
        <v>0</v>
      </c>
      <c r="S301" s="11">
        <v>5.3029000000000002</v>
      </c>
      <c r="T301" s="11">
        <v>3.009458</v>
      </c>
      <c r="U301" s="11">
        <v>3.1956500000000001</v>
      </c>
      <c r="V301" s="27">
        <f t="shared" si="180"/>
        <v>11.508008</v>
      </c>
      <c r="W301" s="27">
        <f t="shared" si="181"/>
        <v>202.4145</v>
      </c>
      <c r="X301" s="27">
        <f t="shared" si="182"/>
        <v>132.965442</v>
      </c>
      <c r="Y301" s="27">
        <f t="shared" si="183"/>
        <v>98.578050000000005</v>
      </c>
      <c r="Z301" s="27">
        <f t="shared" si="184"/>
        <v>433.95799199999999</v>
      </c>
      <c r="AA301" s="11">
        <v>9.8097429999999992</v>
      </c>
      <c r="AB301" s="11">
        <v>4.7801580000000001</v>
      </c>
      <c r="AC301" s="11">
        <v>5.1925600000000003</v>
      </c>
      <c r="AD301" s="27">
        <f t="shared" si="197"/>
        <v>19.782460999999998</v>
      </c>
      <c r="AE301" s="11">
        <v>25565.83</v>
      </c>
      <c r="AF301" s="11">
        <v>16621.25</v>
      </c>
      <c r="AG301" s="11">
        <v>10341.5</v>
      </c>
      <c r="AH301" s="27">
        <f t="shared" si="185"/>
        <v>52528.58</v>
      </c>
      <c r="AI301" s="27">
        <f t="shared" si="162"/>
        <v>100.63322280373598</v>
      </c>
      <c r="AJ301" s="27">
        <f t="shared" si="163"/>
        <v>108.9116728544638</v>
      </c>
      <c r="AK301" s="27">
        <f t="shared" si="164"/>
        <v>92.520357788923135</v>
      </c>
      <c r="AL301" s="27">
        <f t="shared" si="165"/>
        <v>101.32100860046309</v>
      </c>
      <c r="AM301" s="11">
        <v>3.563647</v>
      </c>
      <c r="AN301" s="11">
        <v>3.0614270000000001</v>
      </c>
      <c r="AO301" s="11">
        <v>4.3347369999999996</v>
      </c>
      <c r="AP301" s="27">
        <f t="shared" si="198"/>
        <v>3.5889571475948263</v>
      </c>
      <c r="AQ301" s="11">
        <v>275.27260000000001</v>
      </c>
      <c r="AR301" s="11">
        <v>156.14150000000001</v>
      </c>
      <c r="AS301" s="11">
        <v>119.7895</v>
      </c>
      <c r="AT301" s="27">
        <f t="shared" si="199"/>
        <v>551.20360000000005</v>
      </c>
      <c r="AU301" s="11">
        <v>507.02959977481294</v>
      </c>
      <c r="AV301" s="11">
        <v>26017.881369133262</v>
      </c>
      <c r="AW301" s="11">
        <v>5553.61292358628</v>
      </c>
      <c r="AX301" s="11">
        <v>2764.6390000000001</v>
      </c>
      <c r="AY301" s="11">
        <v>2061.0309999999999</v>
      </c>
      <c r="AZ301" s="11">
        <v>1037.463</v>
      </c>
      <c r="BA301" s="27">
        <f t="shared" si="186"/>
        <v>5863.1329999999998</v>
      </c>
      <c r="BB301" s="11">
        <v>265.19119999999998</v>
      </c>
      <c r="BC301" s="11">
        <v>242.63550000000001</v>
      </c>
      <c r="BD301" s="11">
        <v>469.12619999999998</v>
      </c>
      <c r="BE301" s="27">
        <f t="shared" si="187"/>
        <v>976.9529</v>
      </c>
      <c r="BF301" s="11">
        <v>3044.5410000000002</v>
      </c>
      <c r="BG301" s="11">
        <v>2305.694</v>
      </c>
      <c r="BH301" s="11">
        <v>1428.932</v>
      </c>
      <c r="BI301" s="27">
        <f t="shared" si="166"/>
        <v>6779.1670000000004</v>
      </c>
      <c r="BJ301" s="11">
        <v>2838.393</v>
      </c>
      <c r="BK301" s="11">
        <v>2116.6860000000001</v>
      </c>
      <c r="BL301" s="11">
        <v>1065.0050000000001</v>
      </c>
      <c r="BM301" s="27">
        <f t="shared" si="195"/>
        <v>6020.0839999999998</v>
      </c>
      <c r="BN301" s="11">
        <v>206.14859999999999</v>
      </c>
      <c r="BO301" s="11">
        <v>189.00800000000001</v>
      </c>
      <c r="BP301" s="11">
        <v>363.92770000000002</v>
      </c>
      <c r="BQ301" s="27">
        <f t="shared" si="167"/>
        <v>759.08429999999998</v>
      </c>
      <c r="BR301" s="11">
        <v>616.00329999999997</v>
      </c>
      <c r="BS301" s="11">
        <v>352.92779999999999</v>
      </c>
      <c r="BT301" s="11">
        <v>259.07400000000001</v>
      </c>
      <c r="BU301" s="27">
        <f t="shared" si="188"/>
        <v>1228.0051000000001</v>
      </c>
      <c r="BV301" s="11">
        <v>1.2364729999999999</v>
      </c>
      <c r="BW301" s="11">
        <v>0.46702959999999999</v>
      </c>
      <c r="BX301" s="11">
        <v>0.49474420000000002</v>
      </c>
      <c r="BY301" s="27">
        <f t="shared" si="189"/>
        <v>2.1982468000000002</v>
      </c>
      <c r="BZ301" s="11">
        <v>254.0496</v>
      </c>
      <c r="CA301" s="11">
        <v>152.6122</v>
      </c>
      <c r="CB301" s="11">
        <v>111.7754</v>
      </c>
      <c r="CC301" s="27">
        <f t="shared" si="190"/>
        <v>518.43719999999996</v>
      </c>
      <c r="CD301" s="11">
        <v>49364.61</v>
      </c>
      <c r="CE301" s="11">
        <v>32093.69</v>
      </c>
      <c r="CF301" s="11">
        <v>19968.22</v>
      </c>
      <c r="CG301" s="27">
        <f t="shared" si="191"/>
        <v>101426.52</v>
      </c>
      <c r="CH301" s="11">
        <v>28819.62</v>
      </c>
      <c r="CI301" s="11">
        <v>18736.66</v>
      </c>
      <c r="CJ301" s="11">
        <v>11657.68</v>
      </c>
      <c r="CK301" s="27">
        <f t="shared" si="192"/>
        <v>59213.96</v>
      </c>
      <c r="CL301" s="11">
        <v>51.836790000000001</v>
      </c>
      <c r="CM301" s="11">
        <v>37.303890000000003</v>
      </c>
      <c r="CN301" s="11">
        <v>20.83935</v>
      </c>
      <c r="CO301" s="27">
        <f t="shared" si="193"/>
        <v>109.98003</v>
      </c>
      <c r="CP301" s="11">
        <v>29.915690000000001</v>
      </c>
      <c r="CQ301" s="11">
        <v>21.622779999999999</v>
      </c>
      <c r="CR301" s="11">
        <v>11.99959</v>
      </c>
      <c r="CS301" s="27">
        <f t="shared" si="194"/>
        <v>63.538060000000002</v>
      </c>
      <c r="CT301" s="11">
        <v>170.86556683201587</v>
      </c>
      <c r="CU301" s="29">
        <v>2.4247363506968718</v>
      </c>
      <c r="CV301" s="29">
        <f t="shared" si="168"/>
        <v>2.3125792040216968</v>
      </c>
      <c r="CW301" s="29">
        <f t="shared" si="169"/>
        <v>2.3178087486155272</v>
      </c>
      <c r="CX301" s="29">
        <f t="shared" si="170"/>
        <v>2.3686670246656685</v>
      </c>
      <c r="CY301" s="29">
        <f t="shared" si="171"/>
        <v>46784.846769489712</v>
      </c>
      <c r="CZ301" s="29">
        <f t="shared" si="172"/>
        <v>53089.215414597544</v>
      </c>
      <c r="DA301" s="29">
        <f t="shared" si="173"/>
        <v>44997.491064329108</v>
      </c>
      <c r="DB301" s="29">
        <f t="shared" si="174"/>
        <v>48219.636872843599</v>
      </c>
      <c r="DC301" s="29">
        <f t="shared" si="175"/>
        <v>113440.9186237648</v>
      </c>
      <c r="DD301" s="29">
        <f t="shared" si="176"/>
        <v>122773.0155256264</v>
      </c>
      <c r="DE301" s="29">
        <f t="shared" si="177"/>
        <v>104295.57845465103</v>
      </c>
      <c r="DF301" s="29">
        <f t="shared" si="178"/>
        <v>114216.26380205742</v>
      </c>
    </row>
    <row r="302" spans="1:110" ht="14.25" x14ac:dyDescent="0.2">
      <c r="A302" s="22" t="s">
        <v>233</v>
      </c>
      <c r="B302" s="11">
        <v>171.71092665952281</v>
      </c>
      <c r="C302" s="11">
        <v>134.8193</v>
      </c>
      <c r="D302" s="11">
        <v>145.89330000000001</v>
      </c>
      <c r="E302" s="11">
        <v>132.63319999999999</v>
      </c>
      <c r="F302" s="27">
        <v>138.88889303695245</v>
      </c>
      <c r="G302" s="1"/>
      <c r="H302" s="1"/>
      <c r="I302" s="1"/>
      <c r="J302" s="10"/>
      <c r="K302" s="11">
        <v>208.2054</v>
      </c>
      <c r="L302" s="11">
        <v>136.30779999999999</v>
      </c>
      <c r="M302" s="11">
        <v>102.0034</v>
      </c>
      <c r="N302" s="27">
        <f t="shared" si="179"/>
        <v>446.51659999999998</v>
      </c>
      <c r="O302" s="1"/>
      <c r="P302" s="1"/>
      <c r="Q302" s="1"/>
      <c r="R302" s="27">
        <f t="shared" si="196"/>
        <v>0</v>
      </c>
      <c r="S302" s="11">
        <v>5.2999260000000001</v>
      </c>
      <c r="T302" s="11">
        <v>3.0075419999999999</v>
      </c>
      <c r="U302" s="11">
        <v>3.1948799999999999</v>
      </c>
      <c r="V302" s="27">
        <f t="shared" si="180"/>
        <v>11.502348</v>
      </c>
      <c r="W302" s="27">
        <f t="shared" si="181"/>
        <v>202.905474</v>
      </c>
      <c r="X302" s="27">
        <f t="shared" si="182"/>
        <v>133.30025799999999</v>
      </c>
      <c r="Y302" s="27">
        <f t="shared" si="183"/>
        <v>98.808520000000001</v>
      </c>
      <c r="Z302" s="27">
        <f t="shared" si="184"/>
        <v>435.014252</v>
      </c>
      <c r="AA302" s="11">
        <v>9.8140750000000008</v>
      </c>
      <c r="AB302" s="11">
        <v>4.7816099999999997</v>
      </c>
      <c r="AC302" s="11">
        <v>5.2022409999999999</v>
      </c>
      <c r="AD302" s="27">
        <f t="shared" si="197"/>
        <v>19.797926</v>
      </c>
      <c r="AE302" s="11">
        <v>25690.07</v>
      </c>
      <c r="AF302" s="11">
        <v>16702.75</v>
      </c>
      <c r="AG302" s="11">
        <v>10392.049999999999</v>
      </c>
      <c r="AH302" s="27">
        <f t="shared" si="185"/>
        <v>52784.869999999995</v>
      </c>
      <c r="AI302" s="27">
        <f t="shared" si="162"/>
        <v>100.90171084688473</v>
      </c>
      <c r="AJ302" s="27">
        <f t="shared" si="163"/>
        <v>109.20741546645465</v>
      </c>
      <c r="AK302" s="27">
        <f t="shared" si="164"/>
        <v>92.774481069793893</v>
      </c>
      <c r="AL302" s="27">
        <f t="shared" si="165"/>
        <v>101.59450939845354</v>
      </c>
      <c r="AM302" s="11">
        <v>3.5565060000000002</v>
      </c>
      <c r="AN302" s="11">
        <v>3.0548730000000002</v>
      </c>
      <c r="AO302" s="11">
        <v>4.3324680000000004</v>
      </c>
      <c r="AP302" s="27">
        <f t="shared" si="198"/>
        <v>3.5830315187781383</v>
      </c>
      <c r="AQ302" s="11">
        <v>275.94709999999998</v>
      </c>
      <c r="AR302" s="11">
        <v>156.524</v>
      </c>
      <c r="AS302" s="11">
        <v>120.0757</v>
      </c>
      <c r="AT302" s="27">
        <f t="shared" si="199"/>
        <v>552.54679999999996</v>
      </c>
      <c r="AU302" s="11">
        <v>513.20111789878558</v>
      </c>
      <c r="AV302" s="11">
        <v>26320.933687075831</v>
      </c>
      <c r="AW302" s="11">
        <v>5611.5997095797657</v>
      </c>
      <c r="AX302" s="11">
        <v>2748.038</v>
      </c>
      <c r="AY302" s="11">
        <v>2047.518</v>
      </c>
      <c r="AZ302" s="11">
        <v>1032.385</v>
      </c>
      <c r="BA302" s="27">
        <f t="shared" si="186"/>
        <v>5827.9410000000007</v>
      </c>
      <c r="BB302" s="11">
        <v>261.9751</v>
      </c>
      <c r="BC302" s="11">
        <v>237.85470000000001</v>
      </c>
      <c r="BD302" s="11">
        <v>467.37009999999998</v>
      </c>
      <c r="BE302" s="27">
        <f t="shared" si="187"/>
        <v>967.19989999999996</v>
      </c>
      <c r="BF302" s="11">
        <v>3024.7150000000001</v>
      </c>
      <c r="BG302" s="11">
        <v>2287.5720000000001</v>
      </c>
      <c r="BH302" s="11">
        <v>1422.11</v>
      </c>
      <c r="BI302" s="27">
        <f t="shared" si="166"/>
        <v>6734.3969999999999</v>
      </c>
      <c r="BJ302" s="11">
        <v>2821.0630000000001</v>
      </c>
      <c r="BK302" s="11">
        <v>2102.3119999999999</v>
      </c>
      <c r="BL302" s="11">
        <v>1059.56</v>
      </c>
      <c r="BM302" s="27">
        <f t="shared" si="195"/>
        <v>5982.9349999999995</v>
      </c>
      <c r="BN302" s="11">
        <v>203.65199999999999</v>
      </c>
      <c r="BO302" s="11">
        <v>185.26070000000001</v>
      </c>
      <c r="BP302" s="11">
        <v>362.55059999999997</v>
      </c>
      <c r="BQ302" s="27">
        <f t="shared" si="167"/>
        <v>751.46329999999989</v>
      </c>
      <c r="BR302" s="11">
        <v>617.01959999999997</v>
      </c>
      <c r="BS302" s="11">
        <v>353.50819999999999</v>
      </c>
      <c r="BT302" s="11">
        <v>259.48719999999997</v>
      </c>
      <c r="BU302" s="27">
        <f t="shared" si="188"/>
        <v>1230.0149999999999</v>
      </c>
      <c r="BV302" s="11">
        <v>1.227865</v>
      </c>
      <c r="BW302" s="11">
        <v>0.46088099999999999</v>
      </c>
      <c r="BX302" s="11">
        <v>0.49014740000000001</v>
      </c>
      <c r="BY302" s="27">
        <f t="shared" si="189"/>
        <v>2.1788934000000002</v>
      </c>
      <c r="BZ302" s="11">
        <v>254.60489999999999</v>
      </c>
      <c r="CA302" s="11">
        <v>152.9452</v>
      </c>
      <c r="CB302" s="11">
        <v>112.0141</v>
      </c>
      <c r="CC302" s="27">
        <f t="shared" si="190"/>
        <v>519.56420000000003</v>
      </c>
      <c r="CD302" s="11">
        <v>49850.25</v>
      </c>
      <c r="CE302" s="11">
        <v>32410.83</v>
      </c>
      <c r="CF302" s="11">
        <v>20165.23</v>
      </c>
      <c r="CG302" s="27">
        <f t="shared" si="191"/>
        <v>102426.31</v>
      </c>
      <c r="CH302" s="11">
        <v>28960.18</v>
      </c>
      <c r="CI302" s="11">
        <v>18828.86</v>
      </c>
      <c r="CJ302" s="11">
        <v>11714.86</v>
      </c>
      <c r="CK302" s="27">
        <f t="shared" si="192"/>
        <v>59503.9</v>
      </c>
      <c r="CL302" s="11">
        <v>52.330739999999999</v>
      </c>
      <c r="CM302" s="11">
        <v>37.671329999999998</v>
      </c>
      <c r="CN302" s="11">
        <v>21.004930000000002</v>
      </c>
      <c r="CO302" s="27">
        <f t="shared" si="193"/>
        <v>111.00700000000001</v>
      </c>
      <c r="CP302" s="11">
        <v>30.054770000000001</v>
      </c>
      <c r="CQ302" s="11">
        <v>21.730350000000001</v>
      </c>
      <c r="CR302" s="11">
        <v>12.036099999999999</v>
      </c>
      <c r="CS302" s="27">
        <f t="shared" si="194"/>
        <v>63.821220000000004</v>
      </c>
      <c r="CT302" s="11">
        <v>171.71092665952281</v>
      </c>
      <c r="CU302" s="29">
        <v>2.4234396117278183</v>
      </c>
      <c r="CV302" s="29">
        <f t="shared" si="168"/>
        <v>2.3113389632365053</v>
      </c>
      <c r="CW302" s="29">
        <f t="shared" si="169"/>
        <v>2.3165583618490886</v>
      </c>
      <c r="CX302" s="29">
        <f t="shared" si="170"/>
        <v>2.3673975227700441</v>
      </c>
      <c r="CY302" s="29">
        <f t="shared" si="171"/>
        <v>46935.59167326289</v>
      </c>
      <c r="CZ302" s="29">
        <f t="shared" si="172"/>
        <v>53262.866321064124</v>
      </c>
      <c r="DA302" s="29">
        <f t="shared" si="173"/>
        <v>45146.196035873836</v>
      </c>
      <c r="DB302" s="29">
        <f t="shared" si="174"/>
        <v>48376.564513440899</v>
      </c>
      <c r="DC302" s="29">
        <f t="shared" si="175"/>
        <v>113745.57206086765</v>
      </c>
      <c r="DD302" s="29">
        <f t="shared" si="176"/>
        <v>123108.53822153294</v>
      </c>
      <c r="DE302" s="29">
        <f t="shared" si="177"/>
        <v>104583.7979325817</v>
      </c>
      <c r="DF302" s="29">
        <f t="shared" si="178"/>
        <v>114526.55898924521</v>
      </c>
    </row>
    <row r="303" spans="1:110" ht="14.25" x14ac:dyDescent="0.2">
      <c r="A303" s="22" t="s">
        <v>234</v>
      </c>
      <c r="B303" s="11">
        <v>172.55828686663125</v>
      </c>
      <c r="C303" s="11">
        <v>135.2148</v>
      </c>
      <c r="D303" s="11">
        <v>146.3734</v>
      </c>
      <c r="E303" s="11">
        <v>133.0625</v>
      </c>
      <c r="F303" s="27">
        <v>139.32301428578384</v>
      </c>
      <c r="G303" s="1"/>
      <c r="H303" s="1"/>
      <c r="I303" s="1"/>
      <c r="J303" s="10"/>
      <c r="K303" s="11">
        <v>208.70830000000001</v>
      </c>
      <c r="L303" s="11">
        <v>136.65379999999999</v>
      </c>
      <c r="M303" s="11">
        <v>102.2392</v>
      </c>
      <c r="N303" s="27">
        <f t="shared" si="179"/>
        <v>447.60129999999998</v>
      </c>
      <c r="O303" s="1"/>
      <c r="P303" s="1"/>
      <c r="Q303" s="1"/>
      <c r="R303" s="27">
        <f t="shared" si="196"/>
        <v>0</v>
      </c>
      <c r="S303" s="11">
        <v>5.2975019999999997</v>
      </c>
      <c r="T303" s="11">
        <v>3.0067349999999999</v>
      </c>
      <c r="U303" s="11">
        <v>3.1949869999999998</v>
      </c>
      <c r="V303" s="27">
        <f t="shared" si="180"/>
        <v>11.499224</v>
      </c>
      <c r="W303" s="27">
        <f t="shared" si="181"/>
        <v>203.410798</v>
      </c>
      <c r="X303" s="27">
        <f t="shared" si="182"/>
        <v>133.647065</v>
      </c>
      <c r="Y303" s="27">
        <f t="shared" si="183"/>
        <v>99.044212999999999</v>
      </c>
      <c r="Z303" s="27">
        <f t="shared" si="184"/>
        <v>436.10207599999995</v>
      </c>
      <c r="AA303" s="11">
        <v>9.8430900000000001</v>
      </c>
      <c r="AB303" s="11">
        <v>4.7946090000000003</v>
      </c>
      <c r="AC303" s="11">
        <v>5.2263580000000003</v>
      </c>
      <c r="AD303" s="27">
        <f t="shared" si="197"/>
        <v>19.864057000000003</v>
      </c>
      <c r="AE303" s="11">
        <v>25814.53</v>
      </c>
      <c r="AF303" s="11">
        <v>16780.25</v>
      </c>
      <c r="AG303" s="11">
        <v>10438.24</v>
      </c>
      <c r="AH303" s="27">
        <f t="shared" si="185"/>
        <v>53033.02</v>
      </c>
      <c r="AI303" s="27">
        <f t="shared" si="162"/>
        <v>101.17461100073956</v>
      </c>
      <c r="AJ303" s="27">
        <f t="shared" si="163"/>
        <v>109.48127656659305</v>
      </c>
      <c r="AK303" s="27">
        <f t="shared" si="164"/>
        <v>92.992907649778132</v>
      </c>
      <c r="AL303" s="27">
        <f t="shared" si="165"/>
        <v>101.85602492190297</v>
      </c>
      <c r="AM303" s="11">
        <v>3.5580500000000002</v>
      </c>
      <c r="AN303" s="11">
        <v>3.0554480000000002</v>
      </c>
      <c r="AO303" s="11">
        <v>4.3418559999999999</v>
      </c>
      <c r="AP303" s="27">
        <f t="shared" si="198"/>
        <v>3.5859951261368006</v>
      </c>
      <c r="AQ303" s="11">
        <v>276.64280000000002</v>
      </c>
      <c r="AR303" s="11">
        <v>156.91999999999999</v>
      </c>
      <c r="AS303" s="11">
        <v>120.3715</v>
      </c>
      <c r="AT303" s="27">
        <f t="shared" si="199"/>
        <v>553.93430000000001</v>
      </c>
      <c r="AU303" s="11">
        <v>519.45514439099395</v>
      </c>
      <c r="AV303" s="11">
        <v>26627.400850495498</v>
      </c>
      <c r="AW303" s="11">
        <v>5670.7673325880369</v>
      </c>
      <c r="AX303" s="11">
        <v>2734.5230000000001</v>
      </c>
      <c r="AY303" s="11">
        <v>2038.0630000000001</v>
      </c>
      <c r="AZ303" s="11">
        <v>1030.328</v>
      </c>
      <c r="BA303" s="27">
        <f t="shared" si="186"/>
        <v>5802.9140000000007</v>
      </c>
      <c r="BB303" s="11">
        <v>259.46350000000001</v>
      </c>
      <c r="BC303" s="11">
        <v>234.25579999999999</v>
      </c>
      <c r="BD303" s="11">
        <v>466.1515</v>
      </c>
      <c r="BE303" s="27">
        <f t="shared" si="187"/>
        <v>959.87079999999992</v>
      </c>
      <c r="BF303" s="11">
        <v>3008.1060000000002</v>
      </c>
      <c r="BG303" s="11">
        <v>2273.9369999999999</v>
      </c>
      <c r="BH303" s="11">
        <v>1418.2919999999999</v>
      </c>
      <c r="BI303" s="27">
        <f t="shared" si="166"/>
        <v>6700.3349999999991</v>
      </c>
      <c r="BJ303" s="11">
        <v>2806.5070000000001</v>
      </c>
      <c r="BK303" s="11">
        <v>2091.645</v>
      </c>
      <c r="BL303" s="11">
        <v>1056.768</v>
      </c>
      <c r="BM303" s="27">
        <f t="shared" si="195"/>
        <v>5954.92</v>
      </c>
      <c r="BN303" s="11">
        <v>201.59809999999999</v>
      </c>
      <c r="BO303" s="11">
        <v>182.29130000000001</v>
      </c>
      <c r="BP303" s="11">
        <v>361.52429999999998</v>
      </c>
      <c r="BQ303" s="27">
        <f t="shared" si="167"/>
        <v>745.41370000000006</v>
      </c>
      <c r="BR303" s="11">
        <v>618.03809999999999</v>
      </c>
      <c r="BS303" s="11">
        <v>354.08960000000002</v>
      </c>
      <c r="BT303" s="11">
        <v>259.90129999999999</v>
      </c>
      <c r="BU303" s="27">
        <f t="shared" si="188"/>
        <v>1232.029</v>
      </c>
      <c r="BV303" s="11">
        <v>1.233911</v>
      </c>
      <c r="BW303" s="11">
        <v>0.463644</v>
      </c>
      <c r="BX303" s="11">
        <v>0.49268640000000002</v>
      </c>
      <c r="BY303" s="27">
        <f t="shared" si="189"/>
        <v>2.1902414000000001</v>
      </c>
      <c r="BZ303" s="11">
        <v>255.14830000000001</v>
      </c>
      <c r="CA303" s="11">
        <v>153.2705</v>
      </c>
      <c r="CB303" s="11">
        <v>112.24769999999999</v>
      </c>
      <c r="CC303" s="27">
        <f t="shared" si="190"/>
        <v>520.66650000000004</v>
      </c>
      <c r="CD303" s="11">
        <v>50339.17</v>
      </c>
      <c r="CE303" s="11">
        <v>32722.03</v>
      </c>
      <c r="CF303" s="11">
        <v>20354.900000000001</v>
      </c>
      <c r="CG303" s="27">
        <f t="shared" si="191"/>
        <v>103416.1</v>
      </c>
      <c r="CH303" s="11">
        <v>29100.87</v>
      </c>
      <c r="CI303" s="11">
        <v>18916.47</v>
      </c>
      <c r="CJ303" s="11">
        <v>11767.09</v>
      </c>
      <c r="CK303" s="27">
        <f t="shared" si="192"/>
        <v>59784.429999999993</v>
      </c>
      <c r="CL303" s="11">
        <v>52.819519999999997</v>
      </c>
      <c r="CM303" s="11">
        <v>38.035330000000002</v>
      </c>
      <c r="CN303" s="11">
        <v>21.15493</v>
      </c>
      <c r="CO303" s="27">
        <f t="shared" si="193"/>
        <v>112.00978000000001</v>
      </c>
      <c r="CP303" s="11">
        <v>30.189129999999999</v>
      </c>
      <c r="CQ303" s="11">
        <v>21.834599999999998</v>
      </c>
      <c r="CR303" s="11">
        <v>12.06305</v>
      </c>
      <c r="CS303" s="27">
        <f t="shared" si="194"/>
        <v>64.086780000000005</v>
      </c>
      <c r="CT303" s="11">
        <v>172.55828686663125</v>
      </c>
      <c r="CU303" s="29">
        <v>2.4222701072278356</v>
      </c>
      <c r="CV303" s="29">
        <f t="shared" si="168"/>
        <v>2.3102266907200018</v>
      </c>
      <c r="CW303" s="29">
        <f t="shared" si="169"/>
        <v>2.315426507625546</v>
      </c>
      <c r="CX303" s="29">
        <f t="shared" si="170"/>
        <v>2.3662536383654409</v>
      </c>
      <c r="CY303" s="29">
        <f t="shared" si="171"/>
        <v>47085.883540189512</v>
      </c>
      <c r="CZ303" s="29">
        <f t="shared" si="172"/>
        <v>53422.83422049108</v>
      </c>
      <c r="DA303" s="29">
        <f t="shared" si="173"/>
        <v>45275.225633730959</v>
      </c>
      <c r="DB303" s="29">
        <f t="shared" si="174"/>
        <v>48525.180819607325</v>
      </c>
      <c r="DC303" s="29">
        <f t="shared" si="175"/>
        <v>114054.72817181222</v>
      </c>
      <c r="DD303" s="29">
        <f t="shared" si="176"/>
        <v>123418.85751008839</v>
      </c>
      <c r="DE303" s="29">
        <f t="shared" si="177"/>
        <v>104831.45757106828</v>
      </c>
      <c r="DF303" s="29">
        <f t="shared" si="178"/>
        <v>114822.88566673675</v>
      </c>
    </row>
    <row r="304" spans="1:110" ht="14.25" x14ac:dyDescent="0.2">
      <c r="A304" s="22" t="s">
        <v>235</v>
      </c>
      <c r="B304" s="11">
        <v>173.41685810626345</v>
      </c>
      <c r="C304" s="11">
        <v>135.5822</v>
      </c>
      <c r="D304" s="11">
        <v>146.82</v>
      </c>
      <c r="E304" s="11">
        <v>133.46530000000001</v>
      </c>
      <c r="F304" s="27">
        <v>139.72763216202327</v>
      </c>
      <c r="G304" s="1"/>
      <c r="H304" s="1"/>
      <c r="I304" s="1"/>
      <c r="J304" s="10"/>
      <c r="K304" s="11">
        <v>209.20959999999999</v>
      </c>
      <c r="L304" s="11">
        <v>136.99680000000001</v>
      </c>
      <c r="M304" s="11">
        <v>102.4772</v>
      </c>
      <c r="N304" s="27">
        <f t="shared" si="179"/>
        <v>448.68360000000001</v>
      </c>
      <c r="O304" s="1"/>
      <c r="P304" s="1"/>
      <c r="Q304" s="1"/>
      <c r="R304" s="27">
        <f t="shared" si="196"/>
        <v>0</v>
      </c>
      <c r="S304" s="11">
        <v>5.2946439999999999</v>
      </c>
      <c r="T304" s="11">
        <v>3.0054419999999999</v>
      </c>
      <c r="U304" s="11">
        <v>3.194785</v>
      </c>
      <c r="V304" s="27">
        <f t="shared" si="180"/>
        <v>11.494871</v>
      </c>
      <c r="W304" s="27">
        <f t="shared" si="181"/>
        <v>203.91495599999999</v>
      </c>
      <c r="X304" s="27">
        <f t="shared" si="182"/>
        <v>133.99135800000002</v>
      </c>
      <c r="Y304" s="27">
        <f t="shared" si="183"/>
        <v>99.282415</v>
      </c>
      <c r="Z304" s="27">
        <f t="shared" si="184"/>
        <v>437.18872900000002</v>
      </c>
      <c r="AA304" s="11">
        <v>9.8786210000000008</v>
      </c>
      <c r="AB304" s="11">
        <v>4.810708</v>
      </c>
      <c r="AC304" s="11">
        <v>5.2504340000000003</v>
      </c>
      <c r="AD304" s="27">
        <f t="shared" si="197"/>
        <v>19.939762999999999</v>
      </c>
      <c r="AE304" s="11">
        <v>25940.18</v>
      </c>
      <c r="AF304" s="11">
        <v>16861.009999999998</v>
      </c>
      <c r="AG304" s="11">
        <v>10484.629999999999</v>
      </c>
      <c r="AH304" s="27">
        <f t="shared" si="185"/>
        <v>53285.82</v>
      </c>
      <c r="AI304" s="27">
        <f t="shared" si="162"/>
        <v>101.45060848432513</v>
      </c>
      <c r="AJ304" s="27">
        <f t="shared" si="163"/>
        <v>109.77413014421477</v>
      </c>
      <c r="AK304" s="27">
        <f t="shared" si="164"/>
        <v>93.211956444431792</v>
      </c>
      <c r="AL304" s="27">
        <f t="shared" si="165"/>
        <v>102.12479943331527</v>
      </c>
      <c r="AM304" s="11">
        <v>3.5619170000000002</v>
      </c>
      <c r="AN304" s="11">
        <v>3.0579809999999998</v>
      </c>
      <c r="AO304" s="11">
        <v>4.3511290000000002</v>
      </c>
      <c r="AP304" s="27">
        <f t="shared" si="198"/>
        <v>3.590648751865575</v>
      </c>
      <c r="AQ304" s="11">
        <v>277.33999999999997</v>
      </c>
      <c r="AR304" s="11">
        <v>157.31649999999999</v>
      </c>
      <c r="AS304" s="11">
        <v>120.6683</v>
      </c>
      <c r="AT304" s="27">
        <f t="shared" si="199"/>
        <v>555.32479999999998</v>
      </c>
      <c r="AU304" s="11">
        <v>525.78259386139734</v>
      </c>
      <c r="AV304" s="11">
        <v>26936.927068451376</v>
      </c>
      <c r="AW304" s="11">
        <v>5730.2814333620499</v>
      </c>
      <c r="AX304" s="11">
        <v>2714.308</v>
      </c>
      <c r="AY304" s="11">
        <v>2020.9870000000001</v>
      </c>
      <c r="AZ304" s="11">
        <v>1022.807</v>
      </c>
      <c r="BA304" s="27">
        <f t="shared" si="186"/>
        <v>5758.1019999999999</v>
      </c>
      <c r="BB304" s="11">
        <v>255.3826</v>
      </c>
      <c r="BC304" s="11">
        <v>229.04949999999999</v>
      </c>
      <c r="BD304" s="11">
        <v>464.16370000000001</v>
      </c>
      <c r="BE304" s="27">
        <f t="shared" si="187"/>
        <v>948.59580000000005</v>
      </c>
      <c r="BF304" s="11">
        <v>2985.654</v>
      </c>
      <c r="BG304" s="11">
        <v>2253.9569999999999</v>
      </c>
      <c r="BH304" s="11">
        <v>1410.107</v>
      </c>
      <c r="BI304" s="27">
        <f t="shared" si="166"/>
        <v>6649.7179999999998</v>
      </c>
      <c r="BJ304" s="11">
        <v>2787.002</v>
      </c>
      <c r="BK304" s="11">
        <v>2075.4969999999998</v>
      </c>
      <c r="BL304" s="11">
        <v>1050.0239999999999</v>
      </c>
      <c r="BM304" s="27">
        <f t="shared" si="195"/>
        <v>5912.5229999999992</v>
      </c>
      <c r="BN304" s="11">
        <v>198.6514</v>
      </c>
      <c r="BO304" s="11">
        <v>178.4598</v>
      </c>
      <c r="BP304" s="11">
        <v>360.0822</v>
      </c>
      <c r="BQ304" s="27">
        <f t="shared" si="167"/>
        <v>737.1934</v>
      </c>
      <c r="BR304" s="11">
        <v>619.05489999999998</v>
      </c>
      <c r="BS304" s="11">
        <v>354.67160000000001</v>
      </c>
      <c r="BT304" s="11">
        <v>260.3143</v>
      </c>
      <c r="BU304" s="27">
        <f t="shared" si="188"/>
        <v>1234.0408</v>
      </c>
      <c r="BV304" s="11">
        <v>1.2361470000000001</v>
      </c>
      <c r="BW304" s="11">
        <v>0.4660781</v>
      </c>
      <c r="BX304" s="11">
        <v>0.49326560000000003</v>
      </c>
      <c r="BY304" s="27">
        <f t="shared" si="189"/>
        <v>2.1954907000000001</v>
      </c>
      <c r="BZ304" s="11">
        <v>255.6927</v>
      </c>
      <c r="CA304" s="11">
        <v>153.59729999999999</v>
      </c>
      <c r="CB304" s="11">
        <v>112.4816</v>
      </c>
      <c r="CC304" s="27">
        <f t="shared" si="190"/>
        <v>521.77159999999992</v>
      </c>
      <c r="CD304" s="11">
        <v>50832.93</v>
      </c>
      <c r="CE304" s="11">
        <v>33041.199999999997</v>
      </c>
      <c r="CF304" s="11">
        <v>20545.91</v>
      </c>
      <c r="CG304" s="27">
        <f t="shared" si="191"/>
        <v>104420.04000000001</v>
      </c>
      <c r="CH304" s="11">
        <v>29243.06</v>
      </c>
      <c r="CI304" s="11">
        <v>19007.87</v>
      </c>
      <c r="CJ304" s="11">
        <v>11819.61</v>
      </c>
      <c r="CK304" s="27">
        <f t="shared" si="192"/>
        <v>60070.54</v>
      </c>
      <c r="CL304" s="11">
        <v>53.315779999999997</v>
      </c>
      <c r="CM304" s="11">
        <v>38.404409999999999</v>
      </c>
      <c r="CN304" s="11">
        <v>21.32264</v>
      </c>
      <c r="CO304" s="27">
        <f t="shared" si="193"/>
        <v>113.04283000000001</v>
      </c>
      <c r="CP304" s="11">
        <v>30.324539999999999</v>
      </c>
      <c r="CQ304" s="11">
        <v>21.93937</v>
      </c>
      <c r="CR304" s="11">
        <v>12.09919</v>
      </c>
      <c r="CS304" s="27">
        <f t="shared" si="194"/>
        <v>64.363100000000003</v>
      </c>
      <c r="CT304" s="11">
        <v>173.41685810626345</v>
      </c>
      <c r="CU304" s="29">
        <v>2.4210894562105212</v>
      </c>
      <c r="CV304" s="29">
        <f t="shared" si="168"/>
        <v>2.3091004854903052</v>
      </c>
      <c r="CW304" s="29">
        <f t="shared" si="169"/>
        <v>2.3142834027965464</v>
      </c>
      <c r="CX304" s="29">
        <f t="shared" si="170"/>
        <v>2.3650976787544593</v>
      </c>
      <c r="CY304" s="29">
        <f t="shared" si="171"/>
        <v>47238.233636467463</v>
      </c>
      <c r="CZ304" s="29">
        <f t="shared" si="172"/>
        <v>53592.872956278421</v>
      </c>
      <c r="DA304" s="29">
        <f t="shared" si="173"/>
        <v>45405.150619846856</v>
      </c>
      <c r="DB304" s="29">
        <f t="shared" si="174"/>
        <v>48677.920535528487</v>
      </c>
      <c r="DC304" s="29">
        <f t="shared" si="175"/>
        <v>114367.98938726056</v>
      </c>
      <c r="DD304" s="29">
        <f t="shared" si="176"/>
        <v>123751.32896216275</v>
      </c>
      <c r="DE304" s="29">
        <f t="shared" si="177"/>
        <v>105080.38648098889</v>
      </c>
      <c r="DF304" s="29">
        <f t="shared" si="178"/>
        <v>115128.03686517244</v>
      </c>
    </row>
    <row r="305" spans="1:110" ht="14.25" x14ac:dyDescent="0.2">
      <c r="A305" s="22" t="s">
        <v>236</v>
      </c>
      <c r="B305" s="11">
        <v>174.27349080629929</v>
      </c>
      <c r="C305" s="11">
        <v>135.93680000000001</v>
      </c>
      <c r="D305" s="11">
        <v>147.25049999999999</v>
      </c>
      <c r="E305" s="11">
        <v>133.85400000000001</v>
      </c>
      <c r="F305" s="27">
        <v>140.11817335683858</v>
      </c>
      <c r="G305" s="1"/>
      <c r="H305" s="1"/>
      <c r="I305" s="1"/>
      <c r="J305" s="10"/>
      <c r="K305" s="11">
        <v>209.70519999999999</v>
      </c>
      <c r="L305" s="11">
        <v>137.333</v>
      </c>
      <c r="M305" s="11">
        <v>102.7101</v>
      </c>
      <c r="N305" s="27">
        <f t="shared" si="179"/>
        <v>449.74829999999997</v>
      </c>
      <c r="O305" s="1"/>
      <c r="P305" s="1"/>
      <c r="Q305" s="1"/>
      <c r="R305" s="27">
        <f t="shared" si="196"/>
        <v>0</v>
      </c>
      <c r="S305" s="11">
        <v>5.2916299999999996</v>
      </c>
      <c r="T305" s="11">
        <v>3.003117</v>
      </c>
      <c r="U305" s="11">
        <v>3.193756</v>
      </c>
      <c r="V305" s="27">
        <f t="shared" si="180"/>
        <v>11.488503</v>
      </c>
      <c r="W305" s="27">
        <f t="shared" si="181"/>
        <v>204.41356999999999</v>
      </c>
      <c r="X305" s="27">
        <f t="shared" si="182"/>
        <v>134.329883</v>
      </c>
      <c r="Y305" s="27">
        <f t="shared" si="183"/>
        <v>99.516344000000004</v>
      </c>
      <c r="Z305" s="27">
        <f t="shared" si="184"/>
        <v>438.25979699999999</v>
      </c>
      <c r="AA305" s="11">
        <v>9.8828390000000006</v>
      </c>
      <c r="AB305" s="11">
        <v>4.8122759999999998</v>
      </c>
      <c r="AC305" s="11">
        <v>5.2593529999999999</v>
      </c>
      <c r="AD305" s="27">
        <f t="shared" si="197"/>
        <v>19.954468000000002</v>
      </c>
      <c r="AE305" s="11">
        <v>26065.05</v>
      </c>
      <c r="AF305" s="11">
        <v>16940.810000000001</v>
      </c>
      <c r="AG305" s="11">
        <v>10533.36</v>
      </c>
      <c r="AH305" s="27">
        <f t="shared" si="185"/>
        <v>53539.22</v>
      </c>
      <c r="AI305" s="27">
        <f t="shared" si="162"/>
        <v>101.72385801382644</v>
      </c>
      <c r="AJ305" s="27">
        <f t="shared" si="163"/>
        <v>110.06129094292159</v>
      </c>
      <c r="AK305" s="27">
        <f t="shared" si="164"/>
        <v>93.452431649774297</v>
      </c>
      <c r="AL305" s="27">
        <f t="shared" si="165"/>
        <v>102.39517155935545</v>
      </c>
      <c r="AM305" s="11">
        <v>3.554735</v>
      </c>
      <c r="AN305" s="11">
        <v>3.0514969999999999</v>
      </c>
      <c r="AO305" s="11">
        <v>4.3481209999999999</v>
      </c>
      <c r="AP305" s="27">
        <f t="shared" si="198"/>
        <v>3.5845619909534783</v>
      </c>
      <c r="AQ305" s="11">
        <v>278.01900000000001</v>
      </c>
      <c r="AR305" s="11">
        <v>157.7021</v>
      </c>
      <c r="AS305" s="11">
        <v>120.9569</v>
      </c>
      <c r="AT305" s="27">
        <f t="shared" si="199"/>
        <v>556.678</v>
      </c>
      <c r="AU305" s="11">
        <v>532.16642826276109</v>
      </c>
      <c r="AV305" s="11">
        <v>27250.582645533294</v>
      </c>
      <c r="AW305" s="11">
        <v>5790.6121108950829</v>
      </c>
      <c r="AX305" s="11">
        <v>2691.806</v>
      </c>
      <c r="AY305" s="11">
        <v>2002.9639999999999</v>
      </c>
      <c r="AZ305" s="11">
        <v>1017.076</v>
      </c>
      <c r="BA305" s="27">
        <f t="shared" si="186"/>
        <v>5711.8460000000005</v>
      </c>
      <c r="BB305" s="11">
        <v>251.9913</v>
      </c>
      <c r="BC305" s="11">
        <v>223.0284</v>
      </c>
      <c r="BD305" s="11">
        <v>462.0231</v>
      </c>
      <c r="BE305" s="27">
        <f t="shared" si="187"/>
        <v>937.04279999999994</v>
      </c>
      <c r="BF305" s="11">
        <v>2960.7269999999999</v>
      </c>
      <c r="BG305" s="11">
        <v>2231.59</v>
      </c>
      <c r="BH305" s="11">
        <v>1402.54</v>
      </c>
      <c r="BI305" s="27">
        <f t="shared" si="166"/>
        <v>6594.857</v>
      </c>
      <c r="BJ305" s="11">
        <v>2764.75</v>
      </c>
      <c r="BK305" s="11">
        <v>2057.6080000000002</v>
      </c>
      <c r="BL305" s="11">
        <v>1044.0630000000001</v>
      </c>
      <c r="BM305" s="27">
        <f t="shared" si="195"/>
        <v>5866.4210000000003</v>
      </c>
      <c r="BN305" s="11">
        <v>195.977</v>
      </c>
      <c r="BO305" s="11">
        <v>173.982</v>
      </c>
      <c r="BP305" s="11">
        <v>358.47669999999999</v>
      </c>
      <c r="BQ305" s="27">
        <f t="shared" si="167"/>
        <v>728.4357</v>
      </c>
      <c r="BR305" s="11">
        <v>620.0752</v>
      </c>
      <c r="BS305" s="11">
        <v>355.25479999999999</v>
      </c>
      <c r="BT305" s="11">
        <v>260.72899999999998</v>
      </c>
      <c r="BU305" s="27">
        <f t="shared" si="188"/>
        <v>1236.059</v>
      </c>
      <c r="BV305" s="11">
        <v>1.2430859999999999</v>
      </c>
      <c r="BW305" s="11">
        <v>0.46880159999999998</v>
      </c>
      <c r="BX305" s="11">
        <v>0.49642750000000002</v>
      </c>
      <c r="BY305" s="27">
        <f t="shared" si="189"/>
        <v>2.2083151000000001</v>
      </c>
      <c r="BZ305" s="11">
        <v>256.23340000000002</v>
      </c>
      <c r="CA305" s="11">
        <v>153.92160000000001</v>
      </c>
      <c r="CB305" s="11">
        <v>112.7136</v>
      </c>
      <c r="CC305" s="27">
        <f t="shared" si="190"/>
        <v>522.86860000000001</v>
      </c>
      <c r="CD305" s="11">
        <v>51328.2</v>
      </c>
      <c r="CE305" s="11">
        <v>33360.43</v>
      </c>
      <c r="CF305" s="11">
        <v>20742.66</v>
      </c>
      <c r="CG305" s="27">
        <f t="shared" si="191"/>
        <v>105431.29000000001</v>
      </c>
      <c r="CH305" s="11">
        <v>29384.16</v>
      </c>
      <c r="CI305" s="11">
        <v>19098.04</v>
      </c>
      <c r="CJ305" s="11">
        <v>11874.68</v>
      </c>
      <c r="CK305" s="27">
        <f t="shared" si="192"/>
        <v>60356.88</v>
      </c>
      <c r="CL305" s="11">
        <v>53.813890000000001</v>
      </c>
      <c r="CM305" s="11">
        <v>38.774540000000002</v>
      </c>
      <c r="CN305" s="11">
        <v>21.492190000000001</v>
      </c>
      <c r="CO305" s="27">
        <f t="shared" si="193"/>
        <v>114.08062000000001</v>
      </c>
      <c r="CP305" s="11">
        <v>30.46003</v>
      </c>
      <c r="CQ305" s="11">
        <v>22.043959999999998</v>
      </c>
      <c r="CR305" s="11">
        <v>12.13617</v>
      </c>
      <c r="CS305" s="27">
        <f t="shared" si="194"/>
        <v>64.640160000000009</v>
      </c>
      <c r="CT305" s="11">
        <v>174.27349080629929</v>
      </c>
      <c r="CU305" s="29">
        <v>2.4199624248829386</v>
      </c>
      <c r="CV305" s="29">
        <f t="shared" si="168"/>
        <v>2.3080243448612796</v>
      </c>
      <c r="CW305" s="29">
        <f t="shared" si="169"/>
        <v>2.3131991170541975</v>
      </c>
      <c r="CX305" s="29">
        <f t="shared" si="170"/>
        <v>2.363995466547427</v>
      </c>
      <c r="CY305" s="29">
        <f t="shared" si="171"/>
        <v>47388.058738682019</v>
      </c>
      <c r="CZ305" s="29">
        <f t="shared" si="172"/>
        <v>53758.710649370543</v>
      </c>
      <c r="DA305" s="29">
        <f t="shared" si="173"/>
        <v>45544.147371408631</v>
      </c>
      <c r="DB305" s="29">
        <f t="shared" si="174"/>
        <v>48830.096297992248</v>
      </c>
      <c r="DC305" s="29">
        <f t="shared" si="175"/>
        <v>114677.32153575607</v>
      </c>
      <c r="DD305" s="29">
        <f t="shared" si="176"/>
        <v>124076.41292710055</v>
      </c>
      <c r="DE305" s="29">
        <f t="shared" si="177"/>
        <v>105352.6814865287</v>
      </c>
      <c r="DF305" s="29">
        <f t="shared" si="178"/>
        <v>115434.12627952796</v>
      </c>
    </row>
    <row r="306" spans="1:110" ht="14.25" x14ac:dyDescent="0.2">
      <c r="A306" s="22" t="s">
        <v>237</v>
      </c>
      <c r="B306" s="11">
        <v>175.13368036064099</v>
      </c>
      <c r="C306" s="11">
        <v>136.30799999999999</v>
      </c>
      <c r="D306" s="11">
        <v>147.7011</v>
      </c>
      <c r="E306" s="11">
        <v>134.26009999999999</v>
      </c>
      <c r="F306" s="27">
        <v>140.52668444420917</v>
      </c>
      <c r="G306" s="1"/>
      <c r="H306" s="1"/>
      <c r="I306" s="1"/>
      <c r="J306" s="10"/>
      <c r="K306" s="11">
        <v>210.22550000000001</v>
      </c>
      <c r="L306" s="11">
        <v>137.68680000000001</v>
      </c>
      <c r="M306" s="11">
        <v>102.95350000000001</v>
      </c>
      <c r="N306" s="27">
        <f t="shared" si="179"/>
        <v>450.86580000000004</v>
      </c>
      <c r="O306" s="1"/>
      <c r="P306" s="1"/>
      <c r="Q306" s="1"/>
      <c r="R306" s="27">
        <f t="shared" si="196"/>
        <v>0</v>
      </c>
      <c r="S306" s="11">
        <v>5.2892619999999999</v>
      </c>
      <c r="T306" s="11">
        <v>3.0010539999999999</v>
      </c>
      <c r="U306" s="11">
        <v>3.1932390000000002</v>
      </c>
      <c r="V306" s="27">
        <f t="shared" si="180"/>
        <v>11.483555000000001</v>
      </c>
      <c r="W306" s="27">
        <f t="shared" si="181"/>
        <v>204.936238</v>
      </c>
      <c r="X306" s="27">
        <f t="shared" si="182"/>
        <v>134.68574599999999</v>
      </c>
      <c r="Y306" s="27">
        <f t="shared" si="183"/>
        <v>99.760261</v>
      </c>
      <c r="Z306" s="27">
        <f t="shared" si="184"/>
        <v>439.38224500000001</v>
      </c>
      <c r="AA306" s="11">
        <v>9.9108079999999994</v>
      </c>
      <c r="AB306" s="11">
        <v>4.8248959999999999</v>
      </c>
      <c r="AC306" s="11">
        <v>5.2802680000000004</v>
      </c>
      <c r="AD306" s="27">
        <f t="shared" si="197"/>
        <v>20.015971999999998</v>
      </c>
      <c r="AE306" s="11">
        <v>26196.03</v>
      </c>
      <c r="AF306" s="11">
        <v>17025.18</v>
      </c>
      <c r="AG306" s="11">
        <v>10581.87</v>
      </c>
      <c r="AH306" s="27">
        <f t="shared" si="185"/>
        <v>53803.08</v>
      </c>
      <c r="AI306" s="27">
        <f t="shared" si="162"/>
        <v>102.01871898813248</v>
      </c>
      <c r="AJ306" s="27">
        <f t="shared" si="163"/>
        <v>110.37601355228074</v>
      </c>
      <c r="AK306" s="27">
        <f t="shared" si="164"/>
        <v>93.688892745174954</v>
      </c>
      <c r="AL306" s="27">
        <f t="shared" si="165"/>
        <v>102.68337523453125</v>
      </c>
      <c r="AM306" s="11">
        <v>3.5559050000000001</v>
      </c>
      <c r="AN306" s="11">
        <v>3.0518540000000001</v>
      </c>
      <c r="AO306" s="11">
        <v>4.3547880000000001</v>
      </c>
      <c r="AP306" s="27">
        <f t="shared" si="198"/>
        <v>3.5866848796543329</v>
      </c>
      <c r="AQ306" s="11">
        <v>278.71409999999997</v>
      </c>
      <c r="AR306" s="11">
        <v>158.09719999999999</v>
      </c>
      <c r="AS306" s="11">
        <v>121.252</v>
      </c>
      <c r="AT306" s="27">
        <f t="shared" si="199"/>
        <v>558.06329999999991</v>
      </c>
      <c r="AU306" s="11">
        <v>538.66177589597226</v>
      </c>
      <c r="AV306" s="11">
        <v>27570.593117240587</v>
      </c>
      <c r="AW306" s="11">
        <v>5851.5538909951902</v>
      </c>
      <c r="AX306" s="11">
        <v>2670.0619999999999</v>
      </c>
      <c r="AY306" s="11">
        <v>1985.7449999999999</v>
      </c>
      <c r="AZ306" s="11">
        <v>1008.462</v>
      </c>
      <c r="BA306" s="27">
        <f t="shared" si="186"/>
        <v>5664.2690000000002</v>
      </c>
      <c r="BB306" s="11">
        <v>247.4237</v>
      </c>
      <c r="BC306" s="11">
        <v>217.69630000000001</v>
      </c>
      <c r="BD306" s="11">
        <v>459.90210000000002</v>
      </c>
      <c r="BE306" s="27">
        <f t="shared" si="187"/>
        <v>925.02210000000002</v>
      </c>
      <c r="BF306" s="11">
        <v>2935.0169999999998</v>
      </c>
      <c r="BG306" s="11">
        <v>2209.6170000000002</v>
      </c>
      <c r="BH306" s="11">
        <v>1392.569</v>
      </c>
      <c r="BI306" s="27">
        <f t="shared" si="166"/>
        <v>6537.2029999999995</v>
      </c>
      <c r="BJ306" s="11">
        <v>2742.424</v>
      </c>
      <c r="BK306" s="11">
        <v>2039.8420000000001</v>
      </c>
      <c r="BL306" s="11">
        <v>1035.7329999999999</v>
      </c>
      <c r="BM306" s="27">
        <f t="shared" si="195"/>
        <v>5817.9989999999998</v>
      </c>
      <c r="BN306" s="11">
        <v>192.59280000000001</v>
      </c>
      <c r="BO306" s="11">
        <v>169.77440000000001</v>
      </c>
      <c r="BP306" s="11">
        <v>356.83580000000001</v>
      </c>
      <c r="BQ306" s="27">
        <f t="shared" si="167"/>
        <v>719.20299999999997</v>
      </c>
      <c r="BR306" s="11">
        <v>621.09760000000006</v>
      </c>
      <c r="BS306" s="11">
        <v>355.83879999999999</v>
      </c>
      <c r="BT306" s="11">
        <v>261.14449999999999</v>
      </c>
      <c r="BU306" s="27">
        <f t="shared" si="188"/>
        <v>1238.0808999999999</v>
      </c>
      <c r="BV306" s="11">
        <v>1.2490319999999999</v>
      </c>
      <c r="BW306" s="11">
        <v>0.47139370000000003</v>
      </c>
      <c r="BX306" s="11">
        <v>0.49886779999999997</v>
      </c>
      <c r="BY306" s="27">
        <f t="shared" si="189"/>
        <v>2.2192935</v>
      </c>
      <c r="BZ306" s="11">
        <v>256.77670000000001</v>
      </c>
      <c r="CA306" s="11">
        <v>154.24709999999999</v>
      </c>
      <c r="CB306" s="11">
        <v>112.9469</v>
      </c>
      <c r="CC306" s="27">
        <f t="shared" si="190"/>
        <v>523.97069999999997</v>
      </c>
      <c r="CD306" s="11">
        <v>51838.81</v>
      </c>
      <c r="CE306" s="11">
        <v>33690.79</v>
      </c>
      <c r="CF306" s="11">
        <v>20940.25</v>
      </c>
      <c r="CG306" s="27">
        <f t="shared" si="191"/>
        <v>106469.85</v>
      </c>
      <c r="CH306" s="11">
        <v>29532.09</v>
      </c>
      <c r="CI306" s="11">
        <v>19193.330000000002</v>
      </c>
      <c r="CJ306" s="11">
        <v>11929.47</v>
      </c>
      <c r="CK306" s="27">
        <f t="shared" si="192"/>
        <v>60654.89</v>
      </c>
      <c r="CL306" s="11">
        <v>54.322000000000003</v>
      </c>
      <c r="CM306" s="11">
        <v>39.15213</v>
      </c>
      <c r="CN306" s="11">
        <v>21.661629999999999</v>
      </c>
      <c r="CO306" s="27">
        <f t="shared" si="193"/>
        <v>115.13576</v>
      </c>
      <c r="CP306" s="11">
        <v>30.599309999999999</v>
      </c>
      <c r="CQ306" s="11">
        <v>22.15138</v>
      </c>
      <c r="CR306" s="11">
        <v>12.17248</v>
      </c>
      <c r="CS306" s="27">
        <f t="shared" si="194"/>
        <v>64.923169999999999</v>
      </c>
      <c r="CT306" s="11">
        <v>175.13368036064099</v>
      </c>
      <c r="CU306" s="29">
        <v>2.4188238263051129</v>
      </c>
      <c r="CV306" s="29">
        <f t="shared" si="168"/>
        <v>2.306939968401351</v>
      </c>
      <c r="CW306" s="29">
        <f t="shared" si="169"/>
        <v>2.3120997566112926</v>
      </c>
      <c r="CX306" s="29">
        <f t="shared" si="170"/>
        <v>2.3628819321385719</v>
      </c>
      <c r="CY306" s="29">
        <f t="shared" si="171"/>
        <v>47548.227524949376</v>
      </c>
      <c r="CZ306" s="29">
        <f t="shared" si="172"/>
        <v>53938.272049028943</v>
      </c>
      <c r="DA306" s="29">
        <f t="shared" si="173"/>
        <v>45681.490515787234</v>
      </c>
      <c r="DB306" s="29">
        <f t="shared" si="174"/>
        <v>48991.0554310304</v>
      </c>
      <c r="DC306" s="29">
        <f t="shared" si="175"/>
        <v>115010.78563592414</v>
      </c>
      <c r="DD306" s="29">
        <f t="shared" si="176"/>
        <v>124432.35561641032</v>
      </c>
      <c r="DE306" s="29">
        <f t="shared" si="177"/>
        <v>105620.16310319274</v>
      </c>
      <c r="DF306" s="29">
        <f t="shared" si="178"/>
        <v>115760.07971438098</v>
      </c>
    </row>
    <row r="307" spans="1:110" ht="14.25" x14ac:dyDescent="0.2">
      <c r="A307" s="22" t="s">
        <v>238</v>
      </c>
      <c r="B307" s="11">
        <v>175.99168774091228</v>
      </c>
      <c r="C307" s="11">
        <v>136.7141</v>
      </c>
      <c r="D307" s="11">
        <v>148.19479999999999</v>
      </c>
      <c r="E307" s="11">
        <v>134.70160000000001</v>
      </c>
      <c r="F307" s="27">
        <v>140.97303355050508</v>
      </c>
      <c r="G307" s="1"/>
      <c r="H307" s="1"/>
      <c r="I307" s="1"/>
      <c r="J307" s="10"/>
      <c r="K307" s="11">
        <v>210.72579999999999</v>
      </c>
      <c r="L307" s="11">
        <v>138.02549999999999</v>
      </c>
      <c r="M307" s="11">
        <v>103.18819999999999</v>
      </c>
      <c r="N307" s="27">
        <f t="shared" si="179"/>
        <v>451.93950000000001</v>
      </c>
      <c r="O307" s="1"/>
      <c r="P307" s="1"/>
      <c r="Q307" s="1"/>
      <c r="R307" s="27">
        <f t="shared" si="196"/>
        <v>0</v>
      </c>
      <c r="S307" s="11">
        <v>5.2869029999999997</v>
      </c>
      <c r="T307" s="11">
        <v>2.998885</v>
      </c>
      <c r="U307" s="11">
        <v>3.1926559999999999</v>
      </c>
      <c r="V307" s="27">
        <f t="shared" si="180"/>
        <v>11.478444</v>
      </c>
      <c r="W307" s="27">
        <f t="shared" si="181"/>
        <v>205.438897</v>
      </c>
      <c r="X307" s="27">
        <f t="shared" si="182"/>
        <v>135.02661499999999</v>
      </c>
      <c r="Y307" s="27">
        <f t="shared" si="183"/>
        <v>99.995543999999995</v>
      </c>
      <c r="Z307" s="27">
        <f t="shared" si="184"/>
        <v>440.46105599999999</v>
      </c>
      <c r="AA307" s="11">
        <v>9.9416700000000002</v>
      </c>
      <c r="AB307" s="11">
        <v>4.8388730000000004</v>
      </c>
      <c r="AC307" s="11">
        <v>5.3056609999999997</v>
      </c>
      <c r="AD307" s="27">
        <f t="shared" si="197"/>
        <v>20.086204000000002</v>
      </c>
      <c r="AE307" s="11">
        <v>26325.19</v>
      </c>
      <c r="AF307" s="11">
        <v>17107.28</v>
      </c>
      <c r="AG307" s="11">
        <v>10630.11</v>
      </c>
      <c r="AH307" s="27">
        <f t="shared" si="185"/>
        <v>54062.58</v>
      </c>
      <c r="AI307" s="27">
        <f t="shared" si="162"/>
        <v>102.30824386689336</v>
      </c>
      <c r="AJ307" s="27">
        <f t="shared" si="163"/>
        <v>110.67787552679012</v>
      </c>
      <c r="AK307" s="27">
        <f t="shared" si="164"/>
        <v>93.924649001122134</v>
      </c>
      <c r="AL307" s="27">
        <f t="shared" si="165"/>
        <v>102.96502651041972</v>
      </c>
      <c r="AM307" s="11">
        <v>3.5577770000000002</v>
      </c>
      <c r="AN307" s="11">
        <v>3.0527989999999998</v>
      </c>
      <c r="AO307" s="11">
        <v>4.3647039999999997</v>
      </c>
      <c r="AP307" s="27">
        <f t="shared" si="198"/>
        <v>3.5900320161258472</v>
      </c>
      <c r="AQ307" s="11">
        <v>279.43490000000003</v>
      </c>
      <c r="AR307" s="11">
        <v>158.5061</v>
      </c>
      <c r="AS307" s="11">
        <v>121.5583</v>
      </c>
      <c r="AT307" s="27">
        <f t="shared" si="199"/>
        <v>559.49930000000006</v>
      </c>
      <c r="AU307" s="11">
        <v>545.28507521592678</v>
      </c>
      <c r="AV307" s="11">
        <v>27895.052847316554</v>
      </c>
      <c r="AW307" s="11">
        <v>5912.6431007657484</v>
      </c>
      <c r="AX307" s="11">
        <v>2648.8939999999998</v>
      </c>
      <c r="AY307" s="11">
        <v>1969.107</v>
      </c>
      <c r="AZ307" s="11">
        <v>1001.3920000000001</v>
      </c>
      <c r="BA307" s="27">
        <f t="shared" si="186"/>
        <v>5619.393</v>
      </c>
      <c r="BB307" s="11">
        <v>243.92150000000001</v>
      </c>
      <c r="BC307" s="11">
        <v>212.2818</v>
      </c>
      <c r="BD307" s="11">
        <v>457.84960000000001</v>
      </c>
      <c r="BE307" s="27">
        <f t="shared" si="187"/>
        <v>914.05290000000002</v>
      </c>
      <c r="BF307" s="11">
        <v>2910.3290000000002</v>
      </c>
      <c r="BG307" s="11">
        <v>2188.192</v>
      </c>
      <c r="BH307" s="11">
        <v>1383.5509999999999</v>
      </c>
      <c r="BI307" s="27">
        <f t="shared" si="166"/>
        <v>6482.0720000000001</v>
      </c>
      <c r="BJ307" s="11">
        <v>2720.57</v>
      </c>
      <c r="BK307" s="11">
        <v>2022.6279999999999</v>
      </c>
      <c r="BL307" s="11">
        <v>1028.318</v>
      </c>
      <c r="BM307" s="27">
        <f t="shared" si="195"/>
        <v>5771.5160000000005</v>
      </c>
      <c r="BN307" s="11">
        <v>189.75899999999999</v>
      </c>
      <c r="BO307" s="11">
        <v>165.5643</v>
      </c>
      <c r="BP307" s="11">
        <v>355.23379999999997</v>
      </c>
      <c r="BQ307" s="27">
        <f t="shared" si="167"/>
        <v>710.55709999999999</v>
      </c>
      <c r="BR307" s="11">
        <v>622.12220000000002</v>
      </c>
      <c r="BS307" s="11">
        <v>356.42399999999998</v>
      </c>
      <c r="BT307" s="11">
        <v>261.5609</v>
      </c>
      <c r="BU307" s="27">
        <f t="shared" si="188"/>
        <v>1240.1070999999999</v>
      </c>
      <c r="BV307" s="11">
        <v>1.2550600000000001</v>
      </c>
      <c r="BW307" s="11">
        <v>0.47438520000000001</v>
      </c>
      <c r="BX307" s="11">
        <v>0.50140090000000004</v>
      </c>
      <c r="BY307" s="27">
        <f t="shared" si="189"/>
        <v>2.2308460999999999</v>
      </c>
      <c r="BZ307" s="11">
        <v>257.3125</v>
      </c>
      <c r="CA307" s="11">
        <v>154.56819999999999</v>
      </c>
      <c r="CB307" s="11">
        <v>113.17700000000001</v>
      </c>
      <c r="CC307" s="27">
        <f t="shared" si="190"/>
        <v>525.05769999999995</v>
      </c>
      <c r="CD307" s="11">
        <v>52350.14</v>
      </c>
      <c r="CE307" s="11">
        <v>34019.46</v>
      </c>
      <c r="CF307" s="11">
        <v>21138.99</v>
      </c>
      <c r="CG307" s="27">
        <f t="shared" si="191"/>
        <v>107508.59000000001</v>
      </c>
      <c r="CH307" s="11">
        <v>29677.57</v>
      </c>
      <c r="CI307" s="11">
        <v>19285.810000000001</v>
      </c>
      <c r="CJ307" s="11">
        <v>11983.8</v>
      </c>
      <c r="CK307" s="27">
        <f t="shared" si="192"/>
        <v>60947.180000000008</v>
      </c>
      <c r="CL307" s="11">
        <v>54.825839999999999</v>
      </c>
      <c r="CM307" s="11">
        <v>39.52666</v>
      </c>
      <c r="CN307" s="11">
        <v>21.8139</v>
      </c>
      <c r="CO307" s="27">
        <f t="shared" si="193"/>
        <v>116.1664</v>
      </c>
      <c r="CP307" s="11">
        <v>30.73517</v>
      </c>
      <c r="CQ307" s="11">
        <v>22.256270000000001</v>
      </c>
      <c r="CR307" s="11">
        <v>12.198790000000001</v>
      </c>
      <c r="CS307" s="27">
        <f t="shared" si="194"/>
        <v>65.19023</v>
      </c>
      <c r="CT307" s="11">
        <v>175.99168774091228</v>
      </c>
      <c r="CU307" s="29">
        <v>2.4177690551372359</v>
      </c>
      <c r="CV307" s="29">
        <f t="shared" si="168"/>
        <v>2.3059335620134025</v>
      </c>
      <c r="CW307" s="29">
        <f t="shared" si="169"/>
        <v>2.3110782226070667</v>
      </c>
      <c r="CX307" s="29">
        <f t="shared" si="170"/>
        <v>2.3618491834326019</v>
      </c>
      <c r="CY307" s="29">
        <f t="shared" si="171"/>
        <v>47703.763022763051</v>
      </c>
      <c r="CZ307" s="29">
        <f t="shared" si="172"/>
        <v>54109.178955401439</v>
      </c>
      <c r="DA307" s="29">
        <f t="shared" si="173"/>
        <v>45816.480980146494</v>
      </c>
      <c r="DB307" s="29">
        <f t="shared" si="174"/>
        <v>49146.706764278679</v>
      </c>
      <c r="DC307" s="29">
        <f t="shared" si="175"/>
        <v>115336.68205003643</v>
      </c>
      <c r="DD307" s="29">
        <f t="shared" si="176"/>
        <v>124772.17176624948</v>
      </c>
      <c r="DE307" s="29">
        <f t="shared" si="177"/>
        <v>105885.47142970744</v>
      </c>
      <c r="DF307" s="29">
        <f t="shared" si="178"/>
        <v>116077.10923961313</v>
      </c>
    </row>
    <row r="308" spans="1:110" ht="14.25" x14ac:dyDescent="0.2">
      <c r="A308" s="22" t="s">
        <v>239</v>
      </c>
      <c r="B308" s="11">
        <v>176.85540992381209</v>
      </c>
      <c r="C308" s="11">
        <v>137.09020000000001</v>
      </c>
      <c r="D308" s="11">
        <v>148.65219999999999</v>
      </c>
      <c r="E308" s="11">
        <v>135.11449999999999</v>
      </c>
      <c r="F308" s="27">
        <v>141.38753108376349</v>
      </c>
      <c r="G308" s="1"/>
      <c r="H308" s="1"/>
      <c r="I308" s="1"/>
      <c r="J308" s="10"/>
      <c r="K308" s="11">
        <v>211.23349999999999</v>
      </c>
      <c r="L308" s="11">
        <v>138.37039999999999</v>
      </c>
      <c r="M308" s="11">
        <v>103.4273</v>
      </c>
      <c r="N308" s="27">
        <f t="shared" si="179"/>
        <v>453.03119999999996</v>
      </c>
      <c r="O308" s="1"/>
      <c r="P308" s="1"/>
      <c r="Q308" s="1"/>
      <c r="R308" s="27">
        <f t="shared" si="196"/>
        <v>0</v>
      </c>
      <c r="S308" s="11">
        <v>5.2847309999999998</v>
      </c>
      <c r="T308" s="11">
        <v>2.9965440000000001</v>
      </c>
      <c r="U308" s="11">
        <v>3.1919780000000002</v>
      </c>
      <c r="V308" s="27">
        <f t="shared" si="180"/>
        <v>11.473253000000001</v>
      </c>
      <c r="W308" s="27">
        <f t="shared" si="181"/>
        <v>205.948769</v>
      </c>
      <c r="X308" s="27">
        <f t="shared" si="182"/>
        <v>135.37385599999999</v>
      </c>
      <c r="Y308" s="27">
        <f t="shared" si="183"/>
        <v>100.235322</v>
      </c>
      <c r="Z308" s="27">
        <f t="shared" si="184"/>
        <v>441.55794699999996</v>
      </c>
      <c r="AA308" s="11">
        <v>9.9746740000000003</v>
      </c>
      <c r="AB308" s="11">
        <v>4.8539139999999996</v>
      </c>
      <c r="AC308" s="11">
        <v>5.3287509999999996</v>
      </c>
      <c r="AD308" s="27">
        <f t="shared" si="197"/>
        <v>20.157339</v>
      </c>
      <c r="AE308" s="11">
        <v>26451.35</v>
      </c>
      <c r="AF308" s="11">
        <v>17189.650000000001</v>
      </c>
      <c r="AG308" s="11">
        <v>10678.05</v>
      </c>
      <c r="AH308" s="27">
        <f t="shared" si="185"/>
        <v>54319.05</v>
      </c>
      <c r="AI308" s="27">
        <f t="shared" si="162"/>
        <v>102.58692004019495</v>
      </c>
      <c r="AJ308" s="27">
        <f t="shared" si="163"/>
        <v>110.98245034096001</v>
      </c>
      <c r="AK308" s="27">
        <f t="shared" si="164"/>
        <v>94.158878916728241</v>
      </c>
      <c r="AL308" s="27">
        <f t="shared" si="165"/>
        <v>103.24183511389968</v>
      </c>
      <c r="AM308" s="11">
        <v>3.5602320000000001</v>
      </c>
      <c r="AN308" s="11">
        <v>3.0542509999999998</v>
      </c>
      <c r="AO308" s="11">
        <v>4.3724559999999997</v>
      </c>
      <c r="AP308" s="27">
        <f t="shared" si="198"/>
        <v>3.5933436287186704</v>
      </c>
      <c r="AQ308" s="11">
        <v>280.16919999999999</v>
      </c>
      <c r="AR308" s="11">
        <v>158.92320000000001</v>
      </c>
      <c r="AS308" s="11">
        <v>121.87090000000001</v>
      </c>
      <c r="AT308" s="27">
        <f t="shared" si="199"/>
        <v>560.9633</v>
      </c>
      <c r="AU308" s="11">
        <v>552.0323435931108</v>
      </c>
      <c r="AV308" s="11">
        <v>28222.796154957556</v>
      </c>
      <c r="AW308" s="11">
        <v>5973.8754030192877</v>
      </c>
      <c r="AX308" s="11">
        <v>2632.3679999999999</v>
      </c>
      <c r="AY308" s="11">
        <v>1955.278</v>
      </c>
      <c r="AZ308" s="11">
        <v>995.58939999999996</v>
      </c>
      <c r="BA308" s="27">
        <f t="shared" si="186"/>
        <v>5583.2353999999996</v>
      </c>
      <c r="BB308" s="11">
        <v>240.91200000000001</v>
      </c>
      <c r="BC308" s="11">
        <v>208.3322</v>
      </c>
      <c r="BD308" s="11">
        <v>456.36599999999999</v>
      </c>
      <c r="BE308" s="27">
        <f t="shared" si="187"/>
        <v>905.61019999999996</v>
      </c>
      <c r="BF308" s="11">
        <v>2889.9589999999998</v>
      </c>
      <c r="BG308" s="11">
        <v>2170.127</v>
      </c>
      <c r="BH308" s="11">
        <v>1376.0239999999999</v>
      </c>
      <c r="BI308" s="27">
        <f t="shared" si="166"/>
        <v>6436.1099999999988</v>
      </c>
      <c r="BJ308" s="11">
        <v>2702.65</v>
      </c>
      <c r="BK308" s="11">
        <v>2007.848</v>
      </c>
      <c r="BL308" s="11">
        <v>1022.0309999999999</v>
      </c>
      <c r="BM308" s="27">
        <f t="shared" si="195"/>
        <v>5732.5289999999995</v>
      </c>
      <c r="BN308" s="11">
        <v>187.309</v>
      </c>
      <c r="BO308" s="11">
        <v>162.27950000000001</v>
      </c>
      <c r="BP308" s="11">
        <v>353.99310000000003</v>
      </c>
      <c r="BQ308" s="27">
        <f t="shared" si="167"/>
        <v>703.58159999999998</v>
      </c>
      <c r="BR308" s="11">
        <v>623.14729999999997</v>
      </c>
      <c r="BS308" s="11">
        <v>357.00979999999998</v>
      </c>
      <c r="BT308" s="11">
        <v>261.97719999999998</v>
      </c>
      <c r="BU308" s="27">
        <f t="shared" si="188"/>
        <v>1242.1342999999999</v>
      </c>
      <c r="BV308" s="11">
        <v>1.259668</v>
      </c>
      <c r="BW308" s="11">
        <v>0.47697479999999998</v>
      </c>
      <c r="BX308" s="11">
        <v>0.50305800000000001</v>
      </c>
      <c r="BY308" s="27">
        <f t="shared" si="189"/>
        <v>2.2397008</v>
      </c>
      <c r="BZ308" s="11">
        <v>257.8433</v>
      </c>
      <c r="CA308" s="11">
        <v>154.8862</v>
      </c>
      <c r="CB308" s="11">
        <v>113.4046</v>
      </c>
      <c r="CC308" s="27">
        <f t="shared" si="190"/>
        <v>526.13409999999999</v>
      </c>
      <c r="CD308" s="11">
        <v>52859.75</v>
      </c>
      <c r="CE308" s="11">
        <v>34351.39</v>
      </c>
      <c r="CF308" s="11">
        <v>21338.76</v>
      </c>
      <c r="CG308" s="27">
        <f t="shared" si="191"/>
        <v>108549.9</v>
      </c>
      <c r="CH308" s="11">
        <v>29819.54</v>
      </c>
      <c r="CI308" s="11">
        <v>19378.5</v>
      </c>
      <c r="CJ308" s="11">
        <v>12037.74</v>
      </c>
      <c r="CK308" s="27">
        <f t="shared" si="192"/>
        <v>61235.78</v>
      </c>
      <c r="CL308" s="11">
        <v>55.331099999999999</v>
      </c>
      <c r="CM308" s="11">
        <v>39.902180000000001</v>
      </c>
      <c r="CN308" s="11">
        <v>21.982869999999998</v>
      </c>
      <c r="CO308" s="27">
        <f t="shared" si="193"/>
        <v>117.21615</v>
      </c>
      <c r="CP308" s="11">
        <v>30.869520000000001</v>
      </c>
      <c r="CQ308" s="11">
        <v>22.35998</v>
      </c>
      <c r="CR308" s="11">
        <v>12.233919999999999</v>
      </c>
      <c r="CS308" s="27">
        <f t="shared" si="194"/>
        <v>65.463419999999999</v>
      </c>
      <c r="CT308" s="11">
        <v>176.85540992381209</v>
      </c>
      <c r="CU308" s="29">
        <v>2.4167674707855507</v>
      </c>
      <c r="CV308" s="29">
        <f t="shared" si="168"/>
        <v>2.3049813346831414</v>
      </c>
      <c r="CW308" s="29">
        <f t="shared" si="169"/>
        <v>2.3101108773365451</v>
      </c>
      <c r="CX308" s="29">
        <f t="shared" si="170"/>
        <v>2.3608701659900015</v>
      </c>
      <c r="CY308" s="29">
        <f t="shared" si="171"/>
        <v>47853.115948668965</v>
      </c>
      <c r="CZ308" s="29">
        <f t="shared" si="172"/>
        <v>54280.022565206898</v>
      </c>
      <c r="DA308" s="29">
        <f t="shared" si="173"/>
        <v>45949.57118405724</v>
      </c>
      <c r="DB308" s="29">
        <f t="shared" si="174"/>
        <v>49298.839908051814</v>
      </c>
      <c r="DC308" s="29">
        <f t="shared" si="175"/>
        <v>115649.85400047239</v>
      </c>
      <c r="DD308" s="29">
        <f t="shared" si="176"/>
        <v>125114.43885898162</v>
      </c>
      <c r="DE308" s="29">
        <f t="shared" si="177"/>
        <v>106148.60420124052</v>
      </c>
      <c r="DF308" s="29">
        <f t="shared" si="178"/>
        <v>116388.16035683677</v>
      </c>
    </row>
    <row r="309" spans="1:110" ht="14.25" x14ac:dyDescent="0.2">
      <c r="A309" s="22" t="s">
        <v>240</v>
      </c>
      <c r="B309" s="11">
        <v>177.72798897059272</v>
      </c>
      <c r="C309" s="11">
        <v>137.4496</v>
      </c>
      <c r="D309" s="11">
        <v>149.08879999999999</v>
      </c>
      <c r="E309" s="11">
        <v>135.50749999999999</v>
      </c>
      <c r="F309" s="27">
        <v>141.78330943337161</v>
      </c>
      <c r="G309" s="1"/>
      <c r="H309" s="1"/>
      <c r="I309" s="1"/>
      <c r="J309" s="10"/>
      <c r="K309" s="11">
        <v>211.75</v>
      </c>
      <c r="L309" s="11">
        <v>138.71879999999999</v>
      </c>
      <c r="M309" s="11">
        <v>103.67100000000001</v>
      </c>
      <c r="N309" s="27">
        <f t="shared" si="179"/>
        <v>454.13979999999998</v>
      </c>
      <c r="O309" s="1"/>
      <c r="P309" s="1"/>
      <c r="Q309" s="1"/>
      <c r="R309" s="27">
        <f t="shared" si="196"/>
        <v>0</v>
      </c>
      <c r="S309" s="11">
        <v>5.2829480000000002</v>
      </c>
      <c r="T309" s="11">
        <v>2.9941</v>
      </c>
      <c r="U309" s="11">
        <v>3.1914449999999999</v>
      </c>
      <c r="V309" s="27">
        <f t="shared" si="180"/>
        <v>11.468493</v>
      </c>
      <c r="W309" s="27">
        <f t="shared" si="181"/>
        <v>206.467052</v>
      </c>
      <c r="X309" s="27">
        <f t="shared" si="182"/>
        <v>135.72469999999998</v>
      </c>
      <c r="Y309" s="27">
        <f t="shared" si="183"/>
        <v>100.479555</v>
      </c>
      <c r="Z309" s="27">
        <f t="shared" si="184"/>
        <v>442.67130699999996</v>
      </c>
      <c r="AA309" s="11">
        <v>9.9545980000000007</v>
      </c>
      <c r="AB309" s="11">
        <v>4.84422</v>
      </c>
      <c r="AC309" s="11">
        <v>5.3272839999999997</v>
      </c>
      <c r="AD309" s="27">
        <f t="shared" si="197"/>
        <v>20.126101999999999</v>
      </c>
      <c r="AE309" s="11">
        <v>26586</v>
      </c>
      <c r="AF309" s="11">
        <v>17275.75</v>
      </c>
      <c r="AG309" s="11">
        <v>10729.75</v>
      </c>
      <c r="AH309" s="27">
        <f t="shared" si="185"/>
        <v>54591.5</v>
      </c>
      <c r="AI309" s="27">
        <f t="shared" si="162"/>
        <v>102.89440338971768</v>
      </c>
      <c r="AJ309" s="27">
        <f t="shared" si="163"/>
        <v>111.30622411558078</v>
      </c>
      <c r="AK309" s="27">
        <f t="shared" si="164"/>
        <v>94.422434518759971</v>
      </c>
      <c r="AL309" s="27">
        <f t="shared" si="165"/>
        <v>103.54474037898724</v>
      </c>
      <c r="AM309" s="11">
        <v>3.5441769999999999</v>
      </c>
      <c r="AN309" s="11">
        <v>3.0405160000000002</v>
      </c>
      <c r="AO309" s="11">
        <v>4.3605349999999996</v>
      </c>
      <c r="AP309" s="27">
        <f t="shared" si="198"/>
        <v>3.578835154275358</v>
      </c>
      <c r="AQ309" s="11">
        <v>280.87189999999998</v>
      </c>
      <c r="AR309" s="11">
        <v>159.32230000000001</v>
      </c>
      <c r="AS309" s="11">
        <v>122.1704</v>
      </c>
      <c r="AT309" s="27">
        <f t="shared" si="199"/>
        <v>562.3646</v>
      </c>
      <c r="AU309" s="11">
        <v>558.84689236124746</v>
      </c>
      <c r="AV309" s="11">
        <v>28554.777280793085</v>
      </c>
      <c r="AW309" s="11">
        <v>6035.737129951377</v>
      </c>
      <c r="AX309" s="11">
        <v>2622.8530000000001</v>
      </c>
      <c r="AY309" s="11">
        <v>1946.652</v>
      </c>
      <c r="AZ309" s="11">
        <v>990.74839999999995</v>
      </c>
      <c r="BA309" s="27">
        <f t="shared" si="186"/>
        <v>5560.2533999999996</v>
      </c>
      <c r="BB309" s="11">
        <v>238.27709999999999</v>
      </c>
      <c r="BC309" s="11">
        <v>206.38720000000001</v>
      </c>
      <c r="BD309" s="11">
        <v>455.54739999999998</v>
      </c>
      <c r="BE309" s="27">
        <f t="shared" si="187"/>
        <v>900.21170000000006</v>
      </c>
      <c r="BF309" s="11">
        <v>2876.4119999999998</v>
      </c>
      <c r="BG309" s="11">
        <v>2158.1999999999998</v>
      </c>
      <c r="BH309" s="11">
        <v>1370.0409999999999</v>
      </c>
      <c r="BI309" s="27">
        <f t="shared" si="166"/>
        <v>6404.6529999999993</v>
      </c>
      <c r="BJ309" s="11">
        <v>2691.2220000000002</v>
      </c>
      <c r="BK309" s="11">
        <v>1997.7950000000001</v>
      </c>
      <c r="BL309" s="11">
        <v>1016.807</v>
      </c>
      <c r="BM309" s="27">
        <f t="shared" si="195"/>
        <v>5705.8239999999996</v>
      </c>
      <c r="BN309" s="11">
        <v>185.18979999999999</v>
      </c>
      <c r="BO309" s="11">
        <v>160.40459999999999</v>
      </c>
      <c r="BP309" s="11">
        <v>353.23360000000002</v>
      </c>
      <c r="BQ309" s="27">
        <f t="shared" si="167"/>
        <v>698.82799999999997</v>
      </c>
      <c r="BR309" s="11">
        <v>624.17319999999995</v>
      </c>
      <c r="BS309" s="11">
        <v>357.5967</v>
      </c>
      <c r="BT309" s="11">
        <v>262.39409999999998</v>
      </c>
      <c r="BU309" s="27">
        <f t="shared" si="188"/>
        <v>1244.164</v>
      </c>
      <c r="BV309" s="11">
        <v>1.264758</v>
      </c>
      <c r="BW309" s="11">
        <v>0.48019050000000002</v>
      </c>
      <c r="BX309" s="11">
        <v>0.50549489999999997</v>
      </c>
      <c r="BY309" s="27">
        <f t="shared" si="189"/>
        <v>2.2504434</v>
      </c>
      <c r="BZ309" s="11">
        <v>258.38139999999999</v>
      </c>
      <c r="CA309" s="11">
        <v>155.20920000000001</v>
      </c>
      <c r="CB309" s="11">
        <v>113.6356</v>
      </c>
      <c r="CC309" s="27">
        <f t="shared" si="190"/>
        <v>527.22619999999995</v>
      </c>
      <c r="CD309" s="11">
        <v>53389.46</v>
      </c>
      <c r="CE309" s="11">
        <v>34692.800000000003</v>
      </c>
      <c r="CF309" s="11">
        <v>21547.26</v>
      </c>
      <c r="CG309" s="27">
        <f t="shared" si="191"/>
        <v>109629.52</v>
      </c>
      <c r="CH309" s="11">
        <v>29970.98</v>
      </c>
      <c r="CI309" s="11">
        <v>19475.330000000002</v>
      </c>
      <c r="CJ309" s="11">
        <v>12095.88</v>
      </c>
      <c r="CK309" s="27">
        <f t="shared" si="192"/>
        <v>61542.189999999995</v>
      </c>
      <c r="CL309" s="11">
        <v>55.851230000000001</v>
      </c>
      <c r="CM309" s="11">
        <v>40.288499999999999</v>
      </c>
      <c r="CN309" s="11">
        <v>22.154540000000001</v>
      </c>
      <c r="CO309" s="27">
        <f t="shared" si="193"/>
        <v>118.29427</v>
      </c>
      <c r="CP309" s="11">
        <v>31.009429999999998</v>
      </c>
      <c r="CQ309" s="11">
        <v>22.46771</v>
      </c>
      <c r="CR309" s="11">
        <v>12.26962</v>
      </c>
      <c r="CS309" s="27">
        <f t="shared" si="194"/>
        <v>65.746759999999995</v>
      </c>
      <c r="CT309" s="11">
        <v>177.72798897059272</v>
      </c>
      <c r="CU309" s="29">
        <v>2.4157048456274328</v>
      </c>
      <c r="CV309" s="29">
        <f t="shared" si="168"/>
        <v>2.3039658731570034</v>
      </c>
      <c r="CW309" s="29">
        <f t="shared" si="169"/>
        <v>2.3090835970417718</v>
      </c>
      <c r="CX309" s="29">
        <f t="shared" si="170"/>
        <v>2.3598296139304158</v>
      </c>
      <c r="CY309" s="29">
        <f t="shared" si="171"/>
        <v>48017.08884649325</v>
      </c>
      <c r="CZ309" s="29">
        <f t="shared" si="172"/>
        <v>54461.716229484227</v>
      </c>
      <c r="DA309" s="29">
        <f t="shared" si="173"/>
        <v>46098.140163974727</v>
      </c>
      <c r="DB309" s="29">
        <f t="shared" si="174"/>
        <v>49464.692757546429</v>
      </c>
      <c r="DC309" s="29">
        <f t="shared" si="175"/>
        <v>115995.1141993967</v>
      </c>
      <c r="DD309" s="29">
        <f t="shared" si="176"/>
        <v>125477.93558629257</v>
      </c>
      <c r="DE309" s="29">
        <f t="shared" si="177"/>
        <v>106444.45930676653</v>
      </c>
      <c r="DF309" s="29">
        <f t="shared" si="178"/>
        <v>116728.24681322741</v>
      </c>
    </row>
    <row r="310" spans="1:110" ht="14.25" x14ac:dyDescent="0.2">
      <c r="A310" s="22" t="s">
        <v>241</v>
      </c>
      <c r="B310" s="11">
        <v>178.60759126166616</v>
      </c>
      <c r="C310" s="11">
        <v>137.82900000000001</v>
      </c>
      <c r="D310" s="11">
        <v>149.55009999999999</v>
      </c>
      <c r="E310" s="11">
        <v>135.9222</v>
      </c>
      <c r="F310" s="27">
        <v>142.20111591346091</v>
      </c>
      <c r="G310" s="1"/>
      <c r="H310" s="1"/>
      <c r="I310" s="1"/>
      <c r="J310" s="10"/>
      <c r="K310" s="11">
        <v>212.2741</v>
      </c>
      <c r="L310" s="11">
        <v>139.0729</v>
      </c>
      <c r="M310" s="11">
        <v>103.9169</v>
      </c>
      <c r="N310" s="27">
        <f t="shared" si="179"/>
        <v>455.26389999999998</v>
      </c>
      <c r="O310" s="1"/>
      <c r="P310" s="1"/>
      <c r="Q310" s="1"/>
      <c r="R310" s="27">
        <f t="shared" si="196"/>
        <v>0</v>
      </c>
      <c r="S310" s="11">
        <v>5.2812929999999998</v>
      </c>
      <c r="T310" s="11">
        <v>2.9915240000000001</v>
      </c>
      <c r="U310" s="11">
        <v>3.190925</v>
      </c>
      <c r="V310" s="27">
        <f t="shared" si="180"/>
        <v>11.463742</v>
      </c>
      <c r="W310" s="27">
        <f t="shared" si="181"/>
        <v>206.992807</v>
      </c>
      <c r="X310" s="27">
        <f t="shared" si="182"/>
        <v>136.08137600000001</v>
      </c>
      <c r="Y310" s="27">
        <f t="shared" si="183"/>
        <v>100.72597500000001</v>
      </c>
      <c r="Z310" s="27">
        <f t="shared" si="184"/>
        <v>443.80015799999995</v>
      </c>
      <c r="AA310" s="11">
        <v>9.8991489999999995</v>
      </c>
      <c r="AB310" s="11">
        <v>4.8180899999999998</v>
      </c>
      <c r="AC310" s="11">
        <v>5.3097269999999996</v>
      </c>
      <c r="AD310" s="27">
        <f t="shared" si="197"/>
        <v>20.026965999999998</v>
      </c>
      <c r="AE310" s="11">
        <v>26721.46</v>
      </c>
      <c r="AF310" s="11">
        <v>17361.02</v>
      </c>
      <c r="AG310" s="11">
        <v>10779.65</v>
      </c>
      <c r="AH310" s="27">
        <f t="shared" si="185"/>
        <v>54862.13</v>
      </c>
      <c r="AI310" s="27">
        <f t="shared" si="162"/>
        <v>103.1997911399787</v>
      </c>
      <c r="AJ310" s="27">
        <f t="shared" si="163"/>
        <v>111.61908239846058</v>
      </c>
      <c r="AK310" s="27">
        <f t="shared" si="164"/>
        <v>94.665704171485729</v>
      </c>
      <c r="AL310" s="27">
        <f t="shared" si="165"/>
        <v>103.83903719246499</v>
      </c>
      <c r="AM310" s="11">
        <v>3.5160230000000001</v>
      </c>
      <c r="AN310" s="11">
        <v>3.0168870000000001</v>
      </c>
      <c r="AO310" s="11">
        <v>4.3360570000000003</v>
      </c>
      <c r="AP310" s="27">
        <f t="shared" si="198"/>
        <v>3.5527507299498615</v>
      </c>
      <c r="AQ310" s="11">
        <v>281.54390000000001</v>
      </c>
      <c r="AR310" s="11">
        <v>159.70400000000001</v>
      </c>
      <c r="AS310" s="11">
        <v>122.4552</v>
      </c>
      <c r="AT310" s="27">
        <f t="shared" si="199"/>
        <v>563.70310000000006</v>
      </c>
      <c r="AU310" s="11">
        <v>565.75135752431777</v>
      </c>
      <c r="AV310" s="11">
        <v>28888.345817549904</v>
      </c>
      <c r="AW310" s="11">
        <v>6098.2677343444075</v>
      </c>
      <c r="AX310" s="11">
        <v>2621.6120000000001</v>
      </c>
      <c r="AY310" s="11">
        <v>1945.1079999999999</v>
      </c>
      <c r="AZ310" s="11">
        <v>988.28279999999995</v>
      </c>
      <c r="BA310" s="27">
        <f t="shared" si="186"/>
        <v>5555.0028000000002</v>
      </c>
      <c r="BB310" s="11">
        <v>237.91659999999999</v>
      </c>
      <c r="BC310" s="11">
        <v>206.4239</v>
      </c>
      <c r="BD310" s="11">
        <v>455.44330000000002</v>
      </c>
      <c r="BE310" s="27">
        <f t="shared" si="187"/>
        <v>899.78380000000004</v>
      </c>
      <c r="BF310" s="11">
        <v>2872.4380000000001</v>
      </c>
      <c r="BG310" s="11">
        <v>2154.5430000000001</v>
      </c>
      <c r="BH310" s="11">
        <v>1366.76</v>
      </c>
      <c r="BI310" s="27">
        <f t="shared" si="166"/>
        <v>6393.741</v>
      </c>
      <c r="BJ310" s="11">
        <v>2687.8939999999998</v>
      </c>
      <c r="BK310" s="11">
        <v>1994.4939999999999</v>
      </c>
      <c r="BL310" s="11">
        <v>1013.7430000000001</v>
      </c>
      <c r="BM310" s="27">
        <f t="shared" si="195"/>
        <v>5696.1310000000003</v>
      </c>
      <c r="BN310" s="11">
        <v>184.54329999999999</v>
      </c>
      <c r="BO310" s="11">
        <v>160.04820000000001</v>
      </c>
      <c r="BP310" s="11">
        <v>353.01639999999998</v>
      </c>
      <c r="BQ310" s="27">
        <f t="shared" si="167"/>
        <v>697.60789999999997</v>
      </c>
      <c r="BR310" s="11">
        <v>625.19949999999994</v>
      </c>
      <c r="BS310" s="11">
        <v>358.18400000000003</v>
      </c>
      <c r="BT310" s="11">
        <v>262.81049999999999</v>
      </c>
      <c r="BU310" s="27">
        <f t="shared" si="188"/>
        <v>1246.194</v>
      </c>
      <c r="BV310" s="11">
        <v>1.269317</v>
      </c>
      <c r="BW310" s="11">
        <v>0.48262290000000002</v>
      </c>
      <c r="BX310" s="11">
        <v>0.50677419999999995</v>
      </c>
      <c r="BY310" s="27">
        <f t="shared" si="189"/>
        <v>2.2587140999999997</v>
      </c>
      <c r="BZ310" s="11">
        <v>258.92939999999999</v>
      </c>
      <c r="CA310" s="11">
        <v>155.53809999999999</v>
      </c>
      <c r="CB310" s="11">
        <v>113.8707</v>
      </c>
      <c r="CC310" s="27">
        <f t="shared" si="190"/>
        <v>528.33819999999992</v>
      </c>
      <c r="CD310" s="11">
        <v>53924.93</v>
      </c>
      <c r="CE310" s="11">
        <v>35035.19</v>
      </c>
      <c r="CF310" s="11">
        <v>21753.73</v>
      </c>
      <c r="CG310" s="27">
        <f t="shared" si="191"/>
        <v>110713.84999999999</v>
      </c>
      <c r="CH310" s="11">
        <v>30123.53</v>
      </c>
      <c r="CI310" s="11">
        <v>19571.349999999999</v>
      </c>
      <c r="CJ310" s="11">
        <v>12152.07</v>
      </c>
      <c r="CK310" s="27">
        <f t="shared" si="192"/>
        <v>61846.95</v>
      </c>
      <c r="CL310" s="11">
        <v>56.387030000000003</v>
      </c>
      <c r="CM310" s="11">
        <v>40.68629</v>
      </c>
      <c r="CN310" s="11">
        <v>22.328399999999998</v>
      </c>
      <c r="CO310" s="27">
        <f t="shared" si="193"/>
        <v>119.40172</v>
      </c>
      <c r="CP310" s="11">
        <v>31.155570000000001</v>
      </c>
      <c r="CQ310" s="11">
        <v>22.579979999999999</v>
      </c>
      <c r="CR310" s="11">
        <v>12.305709999999999</v>
      </c>
      <c r="CS310" s="27">
        <f t="shared" si="194"/>
        <v>66.041260000000008</v>
      </c>
      <c r="CT310" s="11">
        <v>178.60759126166616</v>
      </c>
      <c r="CU310" s="29">
        <v>2.4145558596281456</v>
      </c>
      <c r="CV310" s="29">
        <f t="shared" si="168"/>
        <v>2.3028698434660066</v>
      </c>
      <c r="CW310" s="29">
        <f t="shared" si="169"/>
        <v>2.3079729904180795</v>
      </c>
      <c r="CX310" s="29">
        <f t="shared" si="170"/>
        <v>2.3587050870067698</v>
      </c>
      <c r="CY310" s="29">
        <f t="shared" si="171"/>
        <v>48182.26821998418</v>
      </c>
      <c r="CZ310" s="29">
        <f t="shared" si="172"/>
        <v>54640.492037611941</v>
      </c>
      <c r="DA310" s="29">
        <f t="shared" si="173"/>
        <v>46238.905979783915</v>
      </c>
      <c r="DB310" s="29">
        <f t="shared" si="174"/>
        <v>49628.669372505406</v>
      </c>
      <c r="DC310" s="29">
        <f t="shared" si="175"/>
        <v>116338.77806073779</v>
      </c>
      <c r="DD310" s="29">
        <f t="shared" si="176"/>
        <v>125829.94134556099</v>
      </c>
      <c r="DE310" s="29">
        <f t="shared" si="177"/>
        <v>106718.14610782229</v>
      </c>
      <c r="DF310" s="29">
        <f t="shared" si="178"/>
        <v>117059.39491030556</v>
      </c>
    </row>
    <row r="311" spans="1:110" ht="14.25" x14ac:dyDescent="0.2">
      <c r="A311" s="22" t="s">
        <v>484</v>
      </c>
      <c r="B311" s="11">
        <v>179.50016560781427</v>
      </c>
      <c r="C311" s="11">
        <v>138.24019999999999</v>
      </c>
      <c r="D311" s="11">
        <v>150.0504</v>
      </c>
      <c r="E311" s="11">
        <v>136.3682</v>
      </c>
      <c r="F311" s="27">
        <v>142.65315203719911</v>
      </c>
      <c r="G311" s="1"/>
      <c r="H311" s="1"/>
      <c r="I311" s="1"/>
      <c r="J311" s="10"/>
      <c r="K311" s="11">
        <v>212.81610000000001</v>
      </c>
      <c r="L311" s="11">
        <v>139.44049999999999</v>
      </c>
      <c r="M311" s="11">
        <v>104.1717</v>
      </c>
      <c r="N311" s="27">
        <f t="shared" si="179"/>
        <v>456.42829999999998</v>
      </c>
      <c r="O311" s="1"/>
      <c r="P311" s="1"/>
      <c r="Q311" s="1"/>
      <c r="R311" s="27">
        <f t="shared" si="196"/>
        <v>0</v>
      </c>
      <c r="S311" s="11">
        <v>5.2798160000000003</v>
      </c>
      <c r="T311" s="11">
        <v>2.9888349999999999</v>
      </c>
      <c r="U311" s="11">
        <v>3.190318</v>
      </c>
      <c r="V311" s="27">
        <f t="shared" si="180"/>
        <v>11.458969</v>
      </c>
      <c r="W311" s="27">
        <f t="shared" si="181"/>
        <v>207.53628399999999</v>
      </c>
      <c r="X311" s="27">
        <f t="shared" si="182"/>
        <v>136.45166499999999</v>
      </c>
      <c r="Y311" s="27">
        <f t="shared" si="183"/>
        <v>100.981382</v>
      </c>
      <c r="Z311" s="27">
        <f t="shared" si="184"/>
        <v>444.96933099999995</v>
      </c>
      <c r="AA311" s="11">
        <v>9.8898360000000007</v>
      </c>
      <c r="AB311" s="11">
        <v>4.8135190000000003</v>
      </c>
      <c r="AC311" s="11">
        <v>5.3173300000000001</v>
      </c>
      <c r="AD311" s="27">
        <f t="shared" si="197"/>
        <v>20.020685</v>
      </c>
      <c r="AE311" s="11">
        <v>26853.27</v>
      </c>
      <c r="AF311" s="11">
        <v>17447.09</v>
      </c>
      <c r="AG311" s="11">
        <v>10829.26</v>
      </c>
      <c r="AH311" s="27">
        <f t="shared" si="185"/>
        <v>55129.62</v>
      </c>
      <c r="AI311" s="27">
        <f t="shared" si="162"/>
        <v>103.49089911270734</v>
      </c>
      <c r="AJ311" s="27">
        <f t="shared" si="163"/>
        <v>111.93718923427325</v>
      </c>
      <c r="AK311" s="27">
        <f t="shared" si="164"/>
        <v>94.906427961712325</v>
      </c>
      <c r="AL311" s="27">
        <f t="shared" si="165"/>
        <v>104.12732746390886</v>
      </c>
      <c r="AM311" s="11">
        <v>3.5037919999999998</v>
      </c>
      <c r="AN311" s="11">
        <v>3.0063659999999999</v>
      </c>
      <c r="AO311" s="11">
        <v>4.3314909999999998</v>
      </c>
      <c r="AP311" s="27">
        <f t="shared" si="198"/>
        <v>3.5426589134283057</v>
      </c>
      <c r="AQ311" s="11">
        <v>282.26089999999999</v>
      </c>
      <c r="AR311" s="11">
        <v>160.11089999999999</v>
      </c>
      <c r="AS311" s="11">
        <v>122.7598</v>
      </c>
      <c r="AT311" s="27">
        <f t="shared" si="199"/>
        <v>565.13160000000005</v>
      </c>
      <c r="AU311" s="11">
        <v>572.73289063139612</v>
      </c>
      <c r="AV311" s="11">
        <v>29227.254830994461</v>
      </c>
      <c r="AW311" s="11">
        <v>6160.648112730958</v>
      </c>
      <c r="AX311" s="11">
        <v>2619.9470000000001</v>
      </c>
      <c r="AY311" s="11">
        <v>1941.422</v>
      </c>
      <c r="AZ311" s="11">
        <v>984.97370000000001</v>
      </c>
      <c r="BA311" s="27">
        <f t="shared" si="186"/>
        <v>5546.3427000000011</v>
      </c>
      <c r="BB311" s="11">
        <v>237.99809999999999</v>
      </c>
      <c r="BC311" s="11">
        <v>206.43559999999999</v>
      </c>
      <c r="BD311" s="11">
        <v>455.34179999999998</v>
      </c>
      <c r="BE311" s="27">
        <f t="shared" si="187"/>
        <v>899.77549999999997</v>
      </c>
      <c r="BF311" s="11">
        <v>2870.3</v>
      </c>
      <c r="BG311" s="11">
        <v>2150.777</v>
      </c>
      <c r="BH311" s="11">
        <v>1363.3119999999999</v>
      </c>
      <c r="BI311" s="27">
        <f t="shared" si="166"/>
        <v>6384.3890000000001</v>
      </c>
      <c r="BJ311" s="11">
        <v>2685.8510000000001</v>
      </c>
      <c r="BK311" s="11">
        <v>1990.7919999999999</v>
      </c>
      <c r="BL311" s="11">
        <v>1010.403</v>
      </c>
      <c r="BM311" s="27">
        <f t="shared" si="195"/>
        <v>5687.0460000000003</v>
      </c>
      <c r="BN311" s="11">
        <v>184.44990000000001</v>
      </c>
      <c r="BO311" s="11">
        <v>159.98439999999999</v>
      </c>
      <c r="BP311" s="11">
        <v>352.90969999999999</v>
      </c>
      <c r="BQ311" s="27">
        <f t="shared" si="167"/>
        <v>697.34400000000005</v>
      </c>
      <c r="BR311" s="11">
        <v>626.22749999999996</v>
      </c>
      <c r="BS311" s="11">
        <v>358.77159999999998</v>
      </c>
      <c r="BT311" s="11">
        <v>263.22789999999998</v>
      </c>
      <c r="BU311" s="27">
        <f t="shared" si="188"/>
        <v>1248.2269999999999</v>
      </c>
      <c r="BV311" s="11">
        <v>1.2728630000000001</v>
      </c>
      <c r="BW311" s="11">
        <v>0.48348410000000003</v>
      </c>
      <c r="BX311" s="11">
        <v>0.50853979999999999</v>
      </c>
      <c r="BY311" s="27">
        <f t="shared" si="189"/>
        <v>2.2648869</v>
      </c>
      <c r="BZ311" s="11">
        <v>259.47469999999998</v>
      </c>
      <c r="CA311" s="11">
        <v>155.86500000000001</v>
      </c>
      <c r="CB311" s="11">
        <v>114.1046</v>
      </c>
      <c r="CC311" s="27">
        <f t="shared" si="190"/>
        <v>529.4443</v>
      </c>
      <c r="CD311" s="11">
        <v>54460.52</v>
      </c>
      <c r="CE311" s="11">
        <v>35384.06</v>
      </c>
      <c r="CF311" s="11">
        <v>21962.58</v>
      </c>
      <c r="CG311" s="27">
        <f t="shared" si="191"/>
        <v>111807.15999999999</v>
      </c>
      <c r="CH311" s="11">
        <v>30271.96</v>
      </c>
      <c r="CI311" s="11">
        <v>19668.28</v>
      </c>
      <c r="CJ311" s="11">
        <v>12207.94</v>
      </c>
      <c r="CK311" s="27">
        <f t="shared" si="192"/>
        <v>62148.18</v>
      </c>
      <c r="CL311" s="11">
        <v>56.932200000000002</v>
      </c>
      <c r="CM311" s="11">
        <v>41.09037</v>
      </c>
      <c r="CN311" s="11">
        <v>22.489000000000001</v>
      </c>
      <c r="CO311" s="27">
        <f t="shared" si="193"/>
        <v>120.51157000000001</v>
      </c>
      <c r="CP311" s="11">
        <v>31.303270000000001</v>
      </c>
      <c r="CQ311" s="11">
        <v>22.693059999999999</v>
      </c>
      <c r="CR311" s="11">
        <v>12.333130000000001</v>
      </c>
      <c r="CS311" s="27">
        <f t="shared" si="194"/>
        <v>66.329459999999997</v>
      </c>
      <c r="CT311" s="11">
        <v>179.50016560781427</v>
      </c>
      <c r="CU311" s="29">
        <v>2.4134433915907794</v>
      </c>
      <c r="CV311" s="29">
        <f t="shared" si="168"/>
        <v>2.301809899592596</v>
      </c>
      <c r="CW311" s="29">
        <f t="shared" si="169"/>
        <v>2.3068999847508338</v>
      </c>
      <c r="CX311" s="29">
        <f t="shared" si="170"/>
        <v>2.3576172224349188</v>
      </c>
      <c r="CY311" s="29">
        <f t="shared" si="171"/>
        <v>48340.195855340113</v>
      </c>
      <c r="CZ311" s="29">
        <f t="shared" si="172"/>
        <v>54821.173136335201</v>
      </c>
      <c r="DA311" s="29">
        <f t="shared" si="173"/>
        <v>46377.83456844811</v>
      </c>
      <c r="DB311" s="29">
        <f t="shared" si="174"/>
        <v>49789.164951567305</v>
      </c>
      <c r="DC311" s="29">
        <f t="shared" si="175"/>
        <v>116666.32623527458</v>
      </c>
      <c r="DD311" s="29">
        <f t="shared" si="176"/>
        <v>126187.91903249605</v>
      </c>
      <c r="DE311" s="29">
        <f t="shared" si="177"/>
        <v>106989.02585872961</v>
      </c>
      <c r="DF311" s="29">
        <f t="shared" si="178"/>
        <v>117383.79278046812</v>
      </c>
    </row>
    <row r="312" spans="1:110" ht="14.25" x14ac:dyDescent="0.2">
      <c r="A312" s="22" t="s">
        <v>485</v>
      </c>
      <c r="B312" s="11">
        <v>180.38950203310594</v>
      </c>
      <c r="C312" s="11">
        <v>138.61369999999999</v>
      </c>
      <c r="D312" s="11">
        <v>150.5043</v>
      </c>
      <c r="E312" s="11">
        <v>136.77549999999999</v>
      </c>
      <c r="F312" s="27">
        <v>143.06429491135785</v>
      </c>
      <c r="G312" s="1"/>
      <c r="H312" s="1"/>
      <c r="I312" s="1"/>
      <c r="J312" s="10"/>
      <c r="K312" s="11">
        <v>213.35429999999999</v>
      </c>
      <c r="L312" s="11">
        <v>139.80279999999999</v>
      </c>
      <c r="M312" s="11">
        <v>104.4252</v>
      </c>
      <c r="N312" s="27">
        <f t="shared" si="179"/>
        <v>457.58230000000003</v>
      </c>
      <c r="O312" s="1"/>
      <c r="P312" s="1"/>
      <c r="Q312" s="1"/>
      <c r="R312" s="27">
        <f t="shared" si="196"/>
        <v>0</v>
      </c>
      <c r="S312" s="11">
        <v>5.2782309999999999</v>
      </c>
      <c r="T312" s="11">
        <v>2.985773</v>
      </c>
      <c r="U312" s="11">
        <v>3.1893440000000002</v>
      </c>
      <c r="V312" s="27">
        <f t="shared" si="180"/>
        <v>11.453348</v>
      </c>
      <c r="W312" s="27">
        <f t="shared" si="181"/>
        <v>208.07606899999999</v>
      </c>
      <c r="X312" s="27">
        <f t="shared" si="182"/>
        <v>136.817027</v>
      </c>
      <c r="Y312" s="27">
        <f t="shared" si="183"/>
        <v>101.235856</v>
      </c>
      <c r="Z312" s="27">
        <f t="shared" si="184"/>
        <v>446.12895200000003</v>
      </c>
      <c r="AA312" s="11">
        <v>9.9442170000000001</v>
      </c>
      <c r="AB312" s="11">
        <v>4.838584</v>
      </c>
      <c r="AC312" s="11">
        <v>5.3521780000000003</v>
      </c>
      <c r="AD312" s="27">
        <f t="shared" si="197"/>
        <v>20.134979000000001</v>
      </c>
      <c r="AE312" s="11">
        <v>26988</v>
      </c>
      <c r="AF312" s="11">
        <v>17532.25</v>
      </c>
      <c r="AG312" s="11">
        <v>10879.81</v>
      </c>
      <c r="AH312" s="27">
        <f t="shared" si="185"/>
        <v>55400.06</v>
      </c>
      <c r="AI312" s="27">
        <f t="shared" si="162"/>
        <v>103.7922555009357</v>
      </c>
      <c r="AJ312" s="27">
        <f t="shared" si="163"/>
        <v>112.24813834776323</v>
      </c>
      <c r="AK312" s="27">
        <f t="shared" si="164"/>
        <v>95.154554510605806</v>
      </c>
      <c r="AL312" s="27">
        <f t="shared" si="165"/>
        <v>104.4201333862093</v>
      </c>
      <c r="AM312" s="11">
        <v>3.5134249999999998</v>
      </c>
      <c r="AN312" s="11">
        <v>3.013744</v>
      </c>
      <c r="AO312" s="11">
        <v>4.3481820000000004</v>
      </c>
      <c r="AP312" s="27">
        <f t="shared" si="198"/>
        <v>3.5531768275100699</v>
      </c>
      <c r="AQ312" s="11">
        <v>283.03480000000002</v>
      </c>
      <c r="AR312" s="11">
        <v>160.5506</v>
      </c>
      <c r="AS312" s="11">
        <v>123.09</v>
      </c>
      <c r="AT312" s="27">
        <f t="shared" si="199"/>
        <v>566.67540000000008</v>
      </c>
      <c r="AU312" s="11">
        <v>579.76553228226635</v>
      </c>
      <c r="AV312" s="11">
        <v>29570.334959362008</v>
      </c>
      <c r="AW312" s="11">
        <v>6223.8830553787429</v>
      </c>
      <c r="AX312" s="11">
        <v>2611.1210000000001</v>
      </c>
      <c r="AY312" s="11">
        <v>1929.088</v>
      </c>
      <c r="AZ312" s="11">
        <v>976.43409999999994</v>
      </c>
      <c r="BA312" s="27">
        <f t="shared" si="186"/>
        <v>5516.6430999999993</v>
      </c>
      <c r="BB312" s="11">
        <v>236.0822</v>
      </c>
      <c r="BC312" s="11">
        <v>203.27250000000001</v>
      </c>
      <c r="BD312" s="11">
        <v>453.91890000000001</v>
      </c>
      <c r="BE312" s="27">
        <f t="shared" si="187"/>
        <v>893.27359999999999</v>
      </c>
      <c r="BF312" s="11">
        <v>2861.5509999999999</v>
      </c>
      <c r="BG312" s="11">
        <v>2138.0590000000002</v>
      </c>
      <c r="BH312" s="11">
        <v>1354.777</v>
      </c>
      <c r="BI312" s="27">
        <f t="shared" si="166"/>
        <v>6354.3870000000006</v>
      </c>
      <c r="BJ312" s="11">
        <v>2678.2939999999999</v>
      </c>
      <c r="BK312" s="11">
        <v>1980.0329999999999</v>
      </c>
      <c r="BL312" s="11">
        <v>1002.765</v>
      </c>
      <c r="BM312" s="27">
        <f t="shared" si="195"/>
        <v>5661.0919999999996</v>
      </c>
      <c r="BN312" s="11">
        <v>183.25749999999999</v>
      </c>
      <c r="BO312" s="11">
        <v>158.02600000000001</v>
      </c>
      <c r="BP312" s="11">
        <v>352.01159999999999</v>
      </c>
      <c r="BQ312" s="27">
        <f t="shared" si="167"/>
        <v>693.29510000000005</v>
      </c>
      <c r="BR312" s="11">
        <v>627.25639999999999</v>
      </c>
      <c r="BS312" s="11">
        <v>359.36020000000002</v>
      </c>
      <c r="BT312" s="11">
        <v>263.64580000000001</v>
      </c>
      <c r="BU312" s="27">
        <f t="shared" si="188"/>
        <v>1250.2624000000001</v>
      </c>
      <c r="BV312" s="11">
        <v>1.277201</v>
      </c>
      <c r="BW312" s="11">
        <v>0.48610629999999999</v>
      </c>
      <c r="BX312" s="11">
        <v>0.51050600000000002</v>
      </c>
      <c r="BY312" s="27">
        <f t="shared" si="189"/>
        <v>2.2738133</v>
      </c>
      <c r="BZ312" s="11">
        <v>260.01940000000002</v>
      </c>
      <c r="CA312" s="11">
        <v>156.1919</v>
      </c>
      <c r="CB312" s="11">
        <v>114.3383</v>
      </c>
      <c r="CC312" s="27">
        <f t="shared" si="190"/>
        <v>530.54960000000005</v>
      </c>
      <c r="CD312" s="11">
        <v>55005.15</v>
      </c>
      <c r="CE312" s="11">
        <v>35733.07</v>
      </c>
      <c r="CF312" s="11">
        <v>22174.5</v>
      </c>
      <c r="CG312" s="27">
        <f t="shared" si="191"/>
        <v>112912.72</v>
      </c>
      <c r="CH312" s="11">
        <v>30423.61</v>
      </c>
      <c r="CI312" s="11">
        <v>19764.13</v>
      </c>
      <c r="CJ312" s="11">
        <v>12264.82</v>
      </c>
      <c r="CK312" s="27">
        <f t="shared" si="192"/>
        <v>62452.560000000005</v>
      </c>
      <c r="CL312" s="11">
        <v>57.476709999999997</v>
      </c>
      <c r="CM312" s="11">
        <v>41.494239999999998</v>
      </c>
      <c r="CN312" s="11">
        <v>22.663920000000001</v>
      </c>
      <c r="CO312" s="27">
        <f t="shared" si="193"/>
        <v>121.63486999999999</v>
      </c>
      <c r="CP312" s="11">
        <v>31.4497</v>
      </c>
      <c r="CQ312" s="11">
        <v>22.805309999999999</v>
      </c>
      <c r="CR312" s="11">
        <v>12.36847</v>
      </c>
      <c r="CS312" s="27">
        <f t="shared" si="194"/>
        <v>66.623480000000001</v>
      </c>
      <c r="CT312" s="11">
        <v>180.38950203310594</v>
      </c>
      <c r="CU312" s="29">
        <v>2.412344617363166</v>
      </c>
      <c r="CV312" s="29">
        <f t="shared" si="168"/>
        <v>2.3007607948939732</v>
      </c>
      <c r="CW312" s="29">
        <f t="shared" si="169"/>
        <v>2.3058397754733102</v>
      </c>
      <c r="CX312" s="29">
        <f t="shared" si="170"/>
        <v>2.3565419708166777</v>
      </c>
      <c r="CY312" s="29">
        <f t="shared" si="171"/>
        <v>48502.66972166406</v>
      </c>
      <c r="CZ312" s="29">
        <f t="shared" si="172"/>
        <v>54998.104965435792</v>
      </c>
      <c r="DA312" s="29">
        <f t="shared" si="173"/>
        <v>46520.065936950254</v>
      </c>
      <c r="DB312" s="29">
        <f t="shared" si="174"/>
        <v>49951.562168069679</v>
      </c>
      <c r="DC312" s="29">
        <f t="shared" si="175"/>
        <v>117005.15423079969</v>
      </c>
      <c r="DD312" s="29">
        <f t="shared" si="176"/>
        <v>126537.48369793824</v>
      </c>
      <c r="DE312" s="29">
        <f t="shared" si="177"/>
        <v>107267.81839506097</v>
      </c>
      <c r="DF312" s="29">
        <f t="shared" si="178"/>
        <v>117712.95275691472</v>
      </c>
    </row>
    <row r="313" spans="1:110" ht="14.25" x14ac:dyDescent="0.2">
      <c r="A313" s="22" t="s">
        <v>486</v>
      </c>
      <c r="B313" s="11">
        <v>181.28766733746852</v>
      </c>
      <c r="C313" s="11">
        <v>138.95910000000001</v>
      </c>
      <c r="D313" s="11">
        <v>150.92449999999999</v>
      </c>
      <c r="E313" s="11">
        <v>137.15129999999999</v>
      </c>
      <c r="F313" s="27">
        <v>143.44469935539462</v>
      </c>
      <c r="G313" s="1"/>
      <c r="H313" s="1"/>
      <c r="I313" s="1"/>
      <c r="J313" s="10"/>
      <c r="K313" s="11">
        <v>213.88800000000001</v>
      </c>
      <c r="L313" s="11">
        <v>140.16159999999999</v>
      </c>
      <c r="M313" s="11">
        <v>104.67610000000001</v>
      </c>
      <c r="N313" s="27">
        <f t="shared" si="179"/>
        <v>458.72570000000002</v>
      </c>
      <c r="O313" s="1"/>
      <c r="P313" s="1"/>
      <c r="Q313" s="1"/>
      <c r="R313" s="27">
        <f t="shared" si="196"/>
        <v>0</v>
      </c>
      <c r="S313" s="11">
        <v>5.2766219999999997</v>
      </c>
      <c r="T313" s="11">
        <v>2.982272</v>
      </c>
      <c r="U313" s="11">
        <v>3.1880549999999999</v>
      </c>
      <c r="V313" s="27">
        <f t="shared" si="180"/>
        <v>11.446949</v>
      </c>
      <c r="W313" s="27">
        <f t="shared" si="181"/>
        <v>208.611378</v>
      </c>
      <c r="X313" s="27">
        <f t="shared" si="182"/>
        <v>137.179328</v>
      </c>
      <c r="Y313" s="27">
        <f t="shared" si="183"/>
        <v>101.488045</v>
      </c>
      <c r="Z313" s="27">
        <f t="shared" si="184"/>
        <v>447.278751</v>
      </c>
      <c r="AA313" s="11">
        <v>10.00178</v>
      </c>
      <c r="AB313" s="11">
        <v>4.865151</v>
      </c>
      <c r="AC313" s="11">
        <v>5.3889060000000004</v>
      </c>
      <c r="AD313" s="27">
        <f t="shared" si="197"/>
        <v>20.255837</v>
      </c>
      <c r="AE313" s="11">
        <v>27127.21</v>
      </c>
      <c r="AF313" s="11">
        <v>17620.96</v>
      </c>
      <c r="AG313" s="11">
        <v>10933.99</v>
      </c>
      <c r="AH313" s="27">
        <f t="shared" si="185"/>
        <v>55682.159999999996</v>
      </c>
      <c r="AI313" s="27">
        <f t="shared" si="162"/>
        <v>104.10782734974771</v>
      </c>
      <c r="AJ313" s="27">
        <f t="shared" si="163"/>
        <v>112.5788152523845</v>
      </c>
      <c r="AK313" s="27">
        <f t="shared" si="164"/>
        <v>95.431852657413813</v>
      </c>
      <c r="AL313" s="27">
        <f t="shared" si="165"/>
        <v>104.73199861641757</v>
      </c>
      <c r="AM313" s="11">
        <v>3.5240740000000002</v>
      </c>
      <c r="AN313" s="11">
        <v>3.0219749999999999</v>
      </c>
      <c r="AO313" s="11">
        <v>4.3662510000000001</v>
      </c>
      <c r="AP313" s="27">
        <f t="shared" si="198"/>
        <v>3.5647432162246404</v>
      </c>
      <c r="AQ313" s="11">
        <v>283.81290000000001</v>
      </c>
      <c r="AR313" s="11">
        <v>160.9924</v>
      </c>
      <c r="AS313" s="11">
        <v>123.4218</v>
      </c>
      <c r="AT313" s="27">
        <f t="shared" si="199"/>
        <v>568.22709999999995</v>
      </c>
      <c r="AU313" s="11">
        <v>586.87133056459368</v>
      </c>
      <c r="AV313" s="11">
        <v>29915.887887476318</v>
      </c>
      <c r="AW313" s="11">
        <v>6288.0099098277087</v>
      </c>
      <c r="AX313" s="11">
        <v>2597.373</v>
      </c>
      <c r="AY313" s="11">
        <v>1918.0719999999999</v>
      </c>
      <c r="AZ313" s="11">
        <v>967.56899999999996</v>
      </c>
      <c r="BA313" s="27">
        <f t="shared" si="186"/>
        <v>5483.0139999999992</v>
      </c>
      <c r="BB313" s="11">
        <v>232.7645</v>
      </c>
      <c r="BC313" s="11">
        <v>199.94829999999999</v>
      </c>
      <c r="BD313" s="11">
        <v>452.34210000000002</v>
      </c>
      <c r="BE313" s="27">
        <f t="shared" si="187"/>
        <v>885.05490000000009</v>
      </c>
      <c r="BF313" s="11">
        <v>2846.5590000000002</v>
      </c>
      <c r="BG313" s="11">
        <v>2124.5120000000002</v>
      </c>
      <c r="BH313" s="11">
        <v>1344.8779999999999</v>
      </c>
      <c r="BI313" s="27">
        <f t="shared" si="166"/>
        <v>6315.9489999999996</v>
      </c>
      <c r="BJ313" s="11">
        <v>2665.578</v>
      </c>
      <c r="BK313" s="11">
        <v>1968.914</v>
      </c>
      <c r="BL313" s="11">
        <v>994.01319999999998</v>
      </c>
      <c r="BM313" s="27">
        <f t="shared" si="195"/>
        <v>5628.5052000000005</v>
      </c>
      <c r="BN313" s="11">
        <v>180.98099999999999</v>
      </c>
      <c r="BO313" s="11">
        <v>155.59780000000001</v>
      </c>
      <c r="BP313" s="11">
        <v>350.86470000000003</v>
      </c>
      <c r="BQ313" s="27">
        <f t="shared" si="167"/>
        <v>687.44350000000009</v>
      </c>
      <c r="BR313" s="11">
        <v>628.28629999999998</v>
      </c>
      <c r="BS313" s="11">
        <v>359.94900000000001</v>
      </c>
      <c r="BT313" s="11">
        <v>264.06360000000001</v>
      </c>
      <c r="BU313" s="27">
        <f t="shared" si="188"/>
        <v>1252.2989</v>
      </c>
      <c r="BV313" s="11">
        <v>1.279854</v>
      </c>
      <c r="BW313" s="11">
        <v>0.48677789999999999</v>
      </c>
      <c r="BX313" s="11">
        <v>0.51108880000000001</v>
      </c>
      <c r="BY313" s="27">
        <f t="shared" si="189"/>
        <v>2.2777207000000002</v>
      </c>
      <c r="BZ313" s="11">
        <v>260.5684</v>
      </c>
      <c r="CA313" s="11">
        <v>156.52109999999999</v>
      </c>
      <c r="CB313" s="11">
        <v>114.57380000000001</v>
      </c>
      <c r="CC313" s="27">
        <f t="shared" si="190"/>
        <v>531.66329999999994</v>
      </c>
      <c r="CD313" s="11">
        <v>55562.36</v>
      </c>
      <c r="CE313" s="11">
        <v>36091.51</v>
      </c>
      <c r="CF313" s="11">
        <v>22395.15</v>
      </c>
      <c r="CG313" s="27">
        <f t="shared" si="191"/>
        <v>114049.01999999999</v>
      </c>
      <c r="CH313" s="11">
        <v>30580.33</v>
      </c>
      <c r="CI313" s="11">
        <v>19863.990000000002</v>
      </c>
      <c r="CJ313" s="11">
        <v>12325.81</v>
      </c>
      <c r="CK313" s="27">
        <f t="shared" si="192"/>
        <v>62770.130000000005</v>
      </c>
      <c r="CL313" s="11">
        <v>58.036949999999997</v>
      </c>
      <c r="CM313" s="11">
        <v>41.909480000000002</v>
      </c>
      <c r="CN313" s="11">
        <v>22.84263</v>
      </c>
      <c r="CO313" s="27">
        <f t="shared" si="193"/>
        <v>122.78905999999999</v>
      </c>
      <c r="CP313" s="11">
        <v>31.601890000000001</v>
      </c>
      <c r="CQ313" s="11">
        <v>22.921679999999999</v>
      </c>
      <c r="CR313" s="11">
        <v>12.404949999999999</v>
      </c>
      <c r="CS313" s="27">
        <f t="shared" si="194"/>
        <v>66.928519999999992</v>
      </c>
      <c r="CT313" s="11">
        <v>181.28766733746852</v>
      </c>
      <c r="CU313" s="29">
        <v>2.4112144834139517</v>
      </c>
      <c r="CV313" s="29">
        <f t="shared" si="168"/>
        <v>2.2996835570411913</v>
      </c>
      <c r="CW313" s="29">
        <f t="shared" si="169"/>
        <v>2.3047468094800032</v>
      </c>
      <c r="CX313" s="29">
        <f t="shared" si="170"/>
        <v>2.3554360438269861</v>
      </c>
      <c r="CY313" s="29">
        <f t="shared" si="171"/>
        <v>48672.603556690636</v>
      </c>
      <c r="CZ313" s="29">
        <f t="shared" si="172"/>
        <v>55185.567955460356</v>
      </c>
      <c r="DA313" s="29">
        <f t="shared" si="173"/>
        <v>46677.429225383574</v>
      </c>
      <c r="DB313" s="29">
        <f t="shared" si="174"/>
        <v>50123.920096072914</v>
      </c>
      <c r="DC313" s="29">
        <f t="shared" si="175"/>
        <v>117360.08664135789</v>
      </c>
      <c r="DD313" s="29">
        <f t="shared" si="176"/>
        <v>126909.34321315147</v>
      </c>
      <c r="DE313" s="29">
        <f t="shared" si="177"/>
        <v>107579.65608193146</v>
      </c>
      <c r="DF313" s="29">
        <f t="shared" si="178"/>
        <v>118063.68805219396</v>
      </c>
    </row>
    <row r="314" spans="1:110" ht="14.25" x14ac:dyDescent="0.2">
      <c r="A314" s="22" t="s">
        <v>487</v>
      </c>
      <c r="B314" s="11">
        <v>182.18982778336107</v>
      </c>
      <c r="C314" s="11">
        <v>139.31989999999999</v>
      </c>
      <c r="D314" s="11">
        <v>151.363</v>
      </c>
      <c r="E314" s="11">
        <v>137.54349999999999</v>
      </c>
      <c r="F314" s="27">
        <v>143.8419115591347</v>
      </c>
      <c r="G314" s="1"/>
      <c r="H314" s="1"/>
      <c r="I314" s="1"/>
      <c r="J314" s="10"/>
      <c r="K314" s="11">
        <v>214.41489999999999</v>
      </c>
      <c r="L314" s="11">
        <v>140.51589999999999</v>
      </c>
      <c r="M314" s="11">
        <v>104.92140000000001</v>
      </c>
      <c r="N314" s="27">
        <f t="shared" si="179"/>
        <v>459.85219999999998</v>
      </c>
      <c r="O314" s="1"/>
      <c r="P314" s="1"/>
      <c r="Q314" s="1"/>
      <c r="R314" s="27">
        <f t="shared" si="196"/>
        <v>0</v>
      </c>
      <c r="S314" s="11">
        <v>5.2751659999999996</v>
      </c>
      <c r="T314" s="11">
        <v>2.978561</v>
      </c>
      <c r="U314" s="11">
        <v>3.1867839999999998</v>
      </c>
      <c r="V314" s="27">
        <f t="shared" si="180"/>
        <v>11.440510999999999</v>
      </c>
      <c r="W314" s="27">
        <f t="shared" si="181"/>
        <v>209.13973399999998</v>
      </c>
      <c r="X314" s="27">
        <f t="shared" si="182"/>
        <v>137.53733899999997</v>
      </c>
      <c r="Y314" s="27">
        <f t="shared" si="183"/>
        <v>101.734616</v>
      </c>
      <c r="Z314" s="27">
        <f t="shared" si="184"/>
        <v>448.41168899999997</v>
      </c>
      <c r="AA314" s="11">
        <v>10.01562</v>
      </c>
      <c r="AB314" s="11">
        <v>4.8713660000000001</v>
      </c>
      <c r="AC314" s="11">
        <v>5.4048819999999997</v>
      </c>
      <c r="AD314" s="27">
        <f t="shared" si="197"/>
        <v>20.291868000000001</v>
      </c>
      <c r="AE314" s="11">
        <v>27259.85</v>
      </c>
      <c r="AF314" s="11">
        <v>17708.61</v>
      </c>
      <c r="AG314" s="11">
        <v>10984.71</v>
      </c>
      <c r="AH314" s="27">
        <f t="shared" si="185"/>
        <v>55953.17</v>
      </c>
      <c r="AI314" s="27">
        <f t="shared" si="162"/>
        <v>104.39623145147175</v>
      </c>
      <c r="AJ314" s="27">
        <f t="shared" si="163"/>
        <v>112.90041032415354</v>
      </c>
      <c r="AK314" s="27">
        <f t="shared" si="164"/>
        <v>95.677376254138352</v>
      </c>
      <c r="AL314" s="27">
        <f t="shared" si="165"/>
        <v>105.02103492507048</v>
      </c>
      <c r="AM314" s="11">
        <v>3.5201690000000001</v>
      </c>
      <c r="AN314" s="11">
        <v>3.018297</v>
      </c>
      <c r="AO314" s="11">
        <v>4.3685619999999998</v>
      </c>
      <c r="AP314" s="27">
        <f t="shared" si="198"/>
        <v>3.5622416778667705</v>
      </c>
      <c r="AQ314" s="11">
        <v>284.52089999999998</v>
      </c>
      <c r="AR314" s="11">
        <v>161.39449999999999</v>
      </c>
      <c r="AS314" s="11">
        <v>123.7222</v>
      </c>
      <c r="AT314" s="27">
        <f t="shared" si="199"/>
        <v>569.63760000000002</v>
      </c>
      <c r="AU314" s="11">
        <v>594.0870791612133</v>
      </c>
      <c r="AV314" s="11">
        <v>30264.677631577175</v>
      </c>
      <c r="AW314" s="11">
        <v>6353.0291927069484</v>
      </c>
      <c r="AX314" s="11">
        <v>2580.7600000000002</v>
      </c>
      <c r="AY314" s="11">
        <v>1906.9780000000001</v>
      </c>
      <c r="AZ314" s="11">
        <v>965.13980000000004</v>
      </c>
      <c r="BA314" s="27">
        <f t="shared" si="186"/>
        <v>5452.8778000000002</v>
      </c>
      <c r="BB314" s="11">
        <v>228.88210000000001</v>
      </c>
      <c r="BC314" s="11">
        <v>195.40010000000001</v>
      </c>
      <c r="BD314" s="11">
        <v>450.7645</v>
      </c>
      <c r="BE314" s="27">
        <f t="shared" si="187"/>
        <v>875.04669999999999</v>
      </c>
      <c r="BF314" s="11">
        <v>2827.5030000000002</v>
      </c>
      <c r="BG314" s="11">
        <v>2109.7600000000002</v>
      </c>
      <c r="BH314" s="11">
        <v>1339.8689999999999</v>
      </c>
      <c r="BI314" s="27">
        <f t="shared" si="166"/>
        <v>6277.1320000000005</v>
      </c>
      <c r="BJ314" s="11">
        <v>2649.3890000000001</v>
      </c>
      <c r="BK314" s="11">
        <v>1957.491</v>
      </c>
      <c r="BL314" s="11">
        <v>990.22059999999999</v>
      </c>
      <c r="BM314" s="27">
        <f t="shared" si="195"/>
        <v>5597.1005999999998</v>
      </c>
      <c r="BN314" s="11">
        <v>178.114</v>
      </c>
      <c r="BO314" s="11">
        <v>152.2689</v>
      </c>
      <c r="BP314" s="11">
        <v>349.6481</v>
      </c>
      <c r="BQ314" s="27">
        <f t="shared" si="167"/>
        <v>680.03099999999995</v>
      </c>
      <c r="BR314" s="11">
        <v>629.31740000000002</v>
      </c>
      <c r="BS314" s="11">
        <v>360.5394</v>
      </c>
      <c r="BT314" s="11">
        <v>264.48200000000003</v>
      </c>
      <c r="BU314" s="27">
        <f t="shared" si="188"/>
        <v>1254.3388</v>
      </c>
      <c r="BV314" s="11">
        <v>1.2829379999999999</v>
      </c>
      <c r="BW314" s="11">
        <v>0.48900650000000001</v>
      </c>
      <c r="BX314" s="11">
        <v>0.51247350000000003</v>
      </c>
      <c r="BY314" s="27">
        <f t="shared" si="189"/>
        <v>2.2844180000000001</v>
      </c>
      <c r="BZ314" s="11">
        <v>261.1191</v>
      </c>
      <c r="CA314" s="11">
        <v>156.85159999999999</v>
      </c>
      <c r="CB314" s="11">
        <v>114.8099</v>
      </c>
      <c r="CC314" s="27">
        <f t="shared" si="190"/>
        <v>532.78059999999994</v>
      </c>
      <c r="CD314" s="11">
        <v>56110.14</v>
      </c>
      <c r="CE314" s="11">
        <v>36450.400000000001</v>
      </c>
      <c r="CF314" s="11">
        <v>22610.3</v>
      </c>
      <c r="CG314" s="27">
        <f t="shared" si="191"/>
        <v>115170.84000000001</v>
      </c>
      <c r="CH314" s="11">
        <v>30729.86</v>
      </c>
      <c r="CI314" s="11">
        <v>19962.8</v>
      </c>
      <c r="CJ314" s="11">
        <v>12382.99</v>
      </c>
      <c r="CK314" s="27">
        <f t="shared" si="192"/>
        <v>63075.65</v>
      </c>
      <c r="CL314" s="11">
        <v>58.608620000000002</v>
      </c>
      <c r="CM314" s="11">
        <v>42.332769999999996</v>
      </c>
      <c r="CN314" s="11">
        <v>23.024850000000001</v>
      </c>
      <c r="CO314" s="27">
        <f t="shared" si="193"/>
        <v>123.96624</v>
      </c>
      <c r="CP314" s="11">
        <v>31.758199999999999</v>
      </c>
      <c r="CQ314" s="11">
        <v>23.040870000000002</v>
      </c>
      <c r="CR314" s="11">
        <v>12.442729999999999</v>
      </c>
      <c r="CS314" s="27">
        <f t="shared" si="194"/>
        <v>67.241799999999998</v>
      </c>
      <c r="CT314" s="11">
        <v>182.18982778336107</v>
      </c>
      <c r="CU314" s="29">
        <v>2.4100780065495018</v>
      </c>
      <c r="CV314" s="29">
        <f t="shared" si="168"/>
        <v>2.2986019906714374</v>
      </c>
      <c r="CW314" s="29">
        <f t="shared" si="169"/>
        <v>2.3036515143728895</v>
      </c>
      <c r="CX314" s="29">
        <f t="shared" si="170"/>
        <v>2.3543252137934454</v>
      </c>
      <c r="CY314" s="29">
        <f t="shared" si="171"/>
        <v>48830.462974645226</v>
      </c>
      <c r="CZ314" s="29">
        <f t="shared" si="172"/>
        <v>55369.260613403138</v>
      </c>
      <c r="DA314" s="29">
        <f t="shared" si="173"/>
        <v>46819.783576954193</v>
      </c>
      <c r="DB314" s="29">
        <f t="shared" si="174"/>
        <v>50285.975368058462</v>
      </c>
      <c r="DC314" s="29">
        <f t="shared" si="175"/>
        <v>117685.22486482222</v>
      </c>
      <c r="DD314" s="29">
        <f t="shared" si="176"/>
        <v>127271.89266797405</v>
      </c>
      <c r="DE314" s="29">
        <f t="shared" si="177"/>
        <v>107856.46533966147</v>
      </c>
      <c r="DF314" s="29">
        <f t="shared" si="178"/>
        <v>118389.53970921616</v>
      </c>
    </row>
    <row r="315" spans="1:110" ht="14.25" x14ac:dyDescent="0.2">
      <c r="A315" s="22" t="s">
        <v>505</v>
      </c>
      <c r="B315" s="11">
        <v>183.09457723638445</v>
      </c>
      <c r="C315" s="11">
        <v>139.69909999999999</v>
      </c>
      <c r="D315" s="11">
        <v>151.8246</v>
      </c>
      <c r="E315" s="11">
        <v>137.95859999999999</v>
      </c>
      <c r="F315" s="27">
        <v>144.26021671013905</v>
      </c>
      <c r="G315" s="1"/>
      <c r="H315" s="1"/>
      <c r="I315" s="1"/>
      <c r="J315" s="10"/>
      <c r="K315" s="11">
        <v>214.92609999999999</v>
      </c>
      <c r="L315" s="11">
        <v>140.86019999999999</v>
      </c>
      <c r="M315" s="11">
        <v>105.16030000000001</v>
      </c>
      <c r="N315" s="27">
        <f t="shared" si="179"/>
        <v>460.94659999999999</v>
      </c>
      <c r="O315" s="1"/>
      <c r="P315" s="1"/>
      <c r="Q315" s="1"/>
      <c r="R315" s="27">
        <f t="shared" si="196"/>
        <v>0</v>
      </c>
      <c r="S315" s="11">
        <v>5.2730949999999996</v>
      </c>
      <c r="T315" s="11">
        <v>2.9744359999999999</v>
      </c>
      <c r="U315" s="11">
        <v>3.184987</v>
      </c>
      <c r="V315" s="27">
        <f t="shared" si="180"/>
        <v>11.432517999999998</v>
      </c>
      <c r="W315" s="27">
        <f t="shared" si="181"/>
        <v>209.65300499999998</v>
      </c>
      <c r="X315" s="27">
        <f t="shared" si="182"/>
        <v>137.88576399999999</v>
      </c>
      <c r="Y315" s="27">
        <f t="shared" si="183"/>
        <v>101.975313</v>
      </c>
      <c r="Z315" s="27">
        <f t="shared" si="184"/>
        <v>449.51408199999997</v>
      </c>
      <c r="AA315" s="11">
        <v>10.01413</v>
      </c>
      <c r="AB315" s="11">
        <v>4.8704739999999997</v>
      </c>
      <c r="AC315" s="11">
        <v>5.4130060000000002</v>
      </c>
      <c r="AD315" s="27">
        <f t="shared" si="197"/>
        <v>20.297609999999999</v>
      </c>
      <c r="AE315" s="11">
        <v>27386.880000000001</v>
      </c>
      <c r="AF315" s="11">
        <v>17790.7</v>
      </c>
      <c r="AG315" s="11">
        <v>11033.1</v>
      </c>
      <c r="AH315" s="27">
        <f t="shared" si="185"/>
        <v>56210.68</v>
      </c>
      <c r="AI315" s="27">
        <f t="shared" si="162"/>
        <v>104.66526230826379</v>
      </c>
      <c r="AJ315" s="27">
        <f t="shared" si="163"/>
        <v>113.18859251483195</v>
      </c>
      <c r="AK315" s="27">
        <f t="shared" si="164"/>
        <v>95.904723740745794</v>
      </c>
      <c r="AL315" s="27">
        <f t="shared" si="165"/>
        <v>105.28682962171</v>
      </c>
      <c r="AM315" s="11">
        <v>3.5109750000000002</v>
      </c>
      <c r="AN315" s="11">
        <v>3.0102910000000001</v>
      </c>
      <c r="AO315" s="11">
        <v>4.364592</v>
      </c>
      <c r="AP315" s="27">
        <f t="shared" si="198"/>
        <v>3.5545081461232475</v>
      </c>
      <c r="AQ315" s="11">
        <v>285.2235</v>
      </c>
      <c r="AR315" s="11">
        <v>161.79409999999999</v>
      </c>
      <c r="AS315" s="11">
        <v>124.0209</v>
      </c>
      <c r="AT315" s="27">
        <f t="shared" si="199"/>
        <v>571.0385</v>
      </c>
      <c r="AU315" s="11">
        <v>601.3359265435887</v>
      </c>
      <c r="AV315" s="11">
        <v>30617.513224112903</v>
      </c>
      <c r="AW315" s="11">
        <v>6419.1024752557805</v>
      </c>
      <c r="AX315" s="11">
        <v>2560.3440000000001</v>
      </c>
      <c r="AY315" s="11">
        <v>1889.0319999999999</v>
      </c>
      <c r="AZ315" s="11">
        <v>955.75149999999996</v>
      </c>
      <c r="BA315" s="27">
        <f t="shared" si="186"/>
        <v>5405.1275000000005</v>
      </c>
      <c r="BB315" s="11">
        <v>225.108</v>
      </c>
      <c r="BC315" s="11">
        <v>190.02119999999999</v>
      </c>
      <c r="BD315" s="11">
        <v>448.60359999999997</v>
      </c>
      <c r="BE315" s="27">
        <f t="shared" si="187"/>
        <v>863.7328</v>
      </c>
      <c r="BF315" s="11">
        <v>2804.5830000000001</v>
      </c>
      <c r="BG315" s="11">
        <v>2088.7820000000002</v>
      </c>
      <c r="BH315" s="11">
        <v>1329.758</v>
      </c>
      <c r="BI315" s="27">
        <f t="shared" si="166"/>
        <v>6223.1229999999996</v>
      </c>
      <c r="BJ315" s="11">
        <v>2629.3890000000001</v>
      </c>
      <c r="BK315" s="11">
        <v>1940.5050000000001</v>
      </c>
      <c r="BL315" s="11">
        <v>981.69439999999997</v>
      </c>
      <c r="BM315" s="27">
        <f t="shared" si="195"/>
        <v>5551.5884000000005</v>
      </c>
      <c r="BN315" s="11">
        <v>175.19409999999999</v>
      </c>
      <c r="BO315" s="11">
        <v>148.2764</v>
      </c>
      <c r="BP315" s="11">
        <v>348.06389999999999</v>
      </c>
      <c r="BQ315" s="27">
        <f t="shared" si="167"/>
        <v>671.53440000000001</v>
      </c>
      <c r="BR315" s="11">
        <v>630.35</v>
      </c>
      <c r="BS315" s="11">
        <v>361.1309</v>
      </c>
      <c r="BT315" s="11">
        <v>264.90100000000001</v>
      </c>
      <c r="BU315" s="27">
        <f t="shared" si="188"/>
        <v>1256.3819000000001</v>
      </c>
      <c r="BV315" s="11">
        <v>1.288456</v>
      </c>
      <c r="BW315" s="11">
        <v>0.49213449999999997</v>
      </c>
      <c r="BX315" s="11">
        <v>0.51479569999999997</v>
      </c>
      <c r="BY315" s="27">
        <f t="shared" si="189"/>
        <v>2.2953861999999998</v>
      </c>
      <c r="BZ315" s="11">
        <v>261.66160000000002</v>
      </c>
      <c r="CA315" s="11">
        <v>157.17750000000001</v>
      </c>
      <c r="CB315" s="11">
        <v>115.0423</v>
      </c>
      <c r="CC315" s="27">
        <f t="shared" si="190"/>
        <v>533.88139999999999</v>
      </c>
      <c r="CD315" s="11">
        <v>56650.14</v>
      </c>
      <c r="CE315" s="11">
        <v>36800.300000000003</v>
      </c>
      <c r="CF315" s="11">
        <v>22822.12</v>
      </c>
      <c r="CG315" s="27">
        <f t="shared" si="191"/>
        <v>116272.56</v>
      </c>
      <c r="CH315" s="11">
        <v>30872.98</v>
      </c>
      <c r="CI315" s="11">
        <v>20055.29</v>
      </c>
      <c r="CJ315" s="11">
        <v>12437.51</v>
      </c>
      <c r="CK315" s="27">
        <f t="shared" si="192"/>
        <v>63365.780000000006</v>
      </c>
      <c r="CL315" s="11">
        <v>59.171210000000002</v>
      </c>
      <c r="CM315" s="11">
        <v>42.750019999999999</v>
      </c>
      <c r="CN315" s="11">
        <v>23.20609</v>
      </c>
      <c r="CO315" s="27">
        <f t="shared" si="193"/>
        <v>125.12732000000001</v>
      </c>
      <c r="CP315" s="11">
        <v>31.907520000000002</v>
      </c>
      <c r="CQ315" s="11">
        <v>23.15522</v>
      </c>
      <c r="CR315" s="11">
        <v>12.479419999999999</v>
      </c>
      <c r="CS315" s="27">
        <f t="shared" si="194"/>
        <v>67.54216000000001</v>
      </c>
      <c r="CT315" s="11">
        <v>183.09457723638445</v>
      </c>
      <c r="CU315" s="29">
        <v>2.4090275378580577</v>
      </c>
      <c r="CV315" s="29">
        <f t="shared" si="168"/>
        <v>2.297599211083011</v>
      </c>
      <c r="CW315" s="29">
        <f t="shared" si="169"/>
        <v>2.3026399854662154</v>
      </c>
      <c r="CX315" s="29">
        <f t="shared" si="170"/>
        <v>2.3532977548946268</v>
      </c>
      <c r="CY315" s="29">
        <f t="shared" si="171"/>
        <v>48977.520425160619</v>
      </c>
      <c r="CZ315" s="29">
        <f t="shared" si="172"/>
        <v>55534.6828532258</v>
      </c>
      <c r="DA315" s="29">
        <f t="shared" si="173"/>
        <v>46951.540386786008</v>
      </c>
      <c r="DB315" s="29">
        <f t="shared" si="174"/>
        <v>50435.126453190707</v>
      </c>
      <c r="DC315" s="29">
        <f t="shared" si="175"/>
        <v>117988.19544021743</v>
      </c>
      <c r="DD315" s="29">
        <f t="shared" si="176"/>
        <v>127596.44351131681</v>
      </c>
      <c r="DE315" s="29">
        <f t="shared" si="177"/>
        <v>108112.49427384535</v>
      </c>
      <c r="DF315" s="29">
        <f t="shared" si="178"/>
        <v>118688.86985012029</v>
      </c>
    </row>
    <row r="316" spans="1:110" ht="14.25" x14ac:dyDescent="0.2">
      <c r="A316" s="22" t="s">
        <v>506</v>
      </c>
      <c r="B316" s="11">
        <v>184.00431428324191</v>
      </c>
      <c r="C316" s="11">
        <v>140.03210000000001</v>
      </c>
      <c r="D316" s="11">
        <v>152.22980000000001</v>
      </c>
      <c r="E316" s="11">
        <v>138.3152</v>
      </c>
      <c r="F316" s="27">
        <v>144.62592068633799</v>
      </c>
      <c r="G316" s="1"/>
      <c r="H316" s="1"/>
      <c r="I316" s="1"/>
      <c r="J316" s="10"/>
      <c r="K316" s="11">
        <v>215.423</v>
      </c>
      <c r="L316" s="11">
        <v>141.19450000000001</v>
      </c>
      <c r="M316" s="11">
        <v>105.3918</v>
      </c>
      <c r="N316" s="27">
        <f t="shared" si="179"/>
        <v>462.0093</v>
      </c>
      <c r="O316" s="1"/>
      <c r="P316" s="1"/>
      <c r="Q316" s="1"/>
      <c r="R316" s="27">
        <f t="shared" si="196"/>
        <v>0</v>
      </c>
      <c r="S316" s="11">
        <v>5.2701529999999996</v>
      </c>
      <c r="T316" s="11">
        <v>2.9695339999999999</v>
      </c>
      <c r="U316" s="11">
        <v>3.1823619999999999</v>
      </c>
      <c r="V316" s="27">
        <f t="shared" si="180"/>
        <v>11.422048999999999</v>
      </c>
      <c r="W316" s="27">
        <f t="shared" si="181"/>
        <v>210.15284700000001</v>
      </c>
      <c r="X316" s="27">
        <f t="shared" si="182"/>
        <v>138.22496599999999</v>
      </c>
      <c r="Y316" s="27">
        <f t="shared" si="183"/>
        <v>102.20943800000001</v>
      </c>
      <c r="Z316" s="27">
        <f t="shared" si="184"/>
        <v>450.58725099999998</v>
      </c>
      <c r="AA316" s="11">
        <v>10.030609999999999</v>
      </c>
      <c r="AB316" s="11">
        <v>4.8779180000000002</v>
      </c>
      <c r="AC316" s="11">
        <v>5.4333539999999996</v>
      </c>
      <c r="AD316" s="27">
        <f t="shared" si="197"/>
        <v>20.341881999999998</v>
      </c>
      <c r="AE316" s="11">
        <v>27514.38</v>
      </c>
      <c r="AF316" s="11">
        <v>17874.87</v>
      </c>
      <c r="AG316" s="11">
        <v>11081.2</v>
      </c>
      <c r="AH316" s="27">
        <f t="shared" si="185"/>
        <v>56470.45</v>
      </c>
      <c r="AI316" s="27">
        <f t="shared" si="162"/>
        <v>104.93577282561812</v>
      </c>
      <c r="AJ316" s="27">
        <f t="shared" si="163"/>
        <v>113.48965284294442</v>
      </c>
      <c r="AK316" s="27">
        <f t="shared" si="164"/>
        <v>96.129222548016031</v>
      </c>
      <c r="AL316" s="27">
        <f t="shared" si="165"/>
        <v>105.55652444220634</v>
      </c>
      <c r="AM316" s="11">
        <v>3.5082369999999998</v>
      </c>
      <c r="AN316" s="11">
        <v>3.0075759999999998</v>
      </c>
      <c r="AO316" s="11">
        <v>4.3706259999999997</v>
      </c>
      <c r="AP316" s="27">
        <f t="shared" si="198"/>
        <v>3.5536711931893215</v>
      </c>
      <c r="AQ316" s="11">
        <v>285.91590000000002</v>
      </c>
      <c r="AR316" s="11">
        <v>162.18770000000001</v>
      </c>
      <c r="AS316" s="11">
        <v>124.3152</v>
      </c>
      <c r="AT316" s="27">
        <f t="shared" si="199"/>
        <v>572.41880000000003</v>
      </c>
      <c r="AU316" s="11">
        <v>608.62402882334891</v>
      </c>
      <c r="AV316" s="11">
        <v>30970.259381472999</v>
      </c>
      <c r="AW316" s="11">
        <v>6485.605735471936</v>
      </c>
      <c r="AX316" s="11">
        <v>2546.5039999999999</v>
      </c>
      <c r="AY316" s="11">
        <v>1879.4259999999999</v>
      </c>
      <c r="AZ316" s="11">
        <v>956.66390000000001</v>
      </c>
      <c r="BA316" s="27">
        <f t="shared" si="186"/>
        <v>5382.5938999999998</v>
      </c>
      <c r="BB316" s="11">
        <v>222.61779999999999</v>
      </c>
      <c r="BC316" s="11">
        <v>185.649</v>
      </c>
      <c r="BD316" s="11">
        <v>447.3075</v>
      </c>
      <c r="BE316" s="27">
        <f t="shared" si="187"/>
        <v>855.57429999999999</v>
      </c>
      <c r="BF316" s="11">
        <v>2787.1109999999999</v>
      </c>
      <c r="BG316" s="11">
        <v>2074.0650000000001</v>
      </c>
      <c r="BH316" s="11">
        <v>1327.8230000000001</v>
      </c>
      <c r="BI316" s="27">
        <f t="shared" si="166"/>
        <v>6188.9989999999998</v>
      </c>
      <c r="BJ316" s="11">
        <v>2614.0500000000002</v>
      </c>
      <c r="BK316" s="11">
        <v>1929.3009999999999</v>
      </c>
      <c r="BL316" s="11">
        <v>980.87459999999999</v>
      </c>
      <c r="BM316" s="27">
        <f t="shared" si="195"/>
        <v>5524.2256000000007</v>
      </c>
      <c r="BN316" s="11">
        <v>173.06100000000001</v>
      </c>
      <c r="BO316" s="11">
        <v>144.76410000000001</v>
      </c>
      <c r="BP316" s="11">
        <v>346.9479</v>
      </c>
      <c r="BQ316" s="27">
        <f t="shared" si="167"/>
        <v>664.77300000000002</v>
      </c>
      <c r="BR316" s="11">
        <v>631.38419999999996</v>
      </c>
      <c r="BS316" s="11">
        <v>361.72309999999999</v>
      </c>
      <c r="BT316" s="11">
        <v>265.32060000000001</v>
      </c>
      <c r="BU316" s="27">
        <f t="shared" si="188"/>
        <v>1258.4278999999999</v>
      </c>
      <c r="BV316" s="11">
        <v>1.292313</v>
      </c>
      <c r="BW316" s="11">
        <v>0.49374249999999997</v>
      </c>
      <c r="BX316" s="11">
        <v>0.51634619999999998</v>
      </c>
      <c r="BY316" s="27">
        <f t="shared" si="189"/>
        <v>2.3024016999999999</v>
      </c>
      <c r="BZ316" s="11">
        <v>262.20209999999997</v>
      </c>
      <c r="CA316" s="11">
        <v>157.50219999999999</v>
      </c>
      <c r="CB316" s="11">
        <v>115.274</v>
      </c>
      <c r="CC316" s="27">
        <f t="shared" si="190"/>
        <v>534.97829999999999</v>
      </c>
      <c r="CD316" s="11">
        <v>57195.94</v>
      </c>
      <c r="CE316" s="11">
        <v>37157.65</v>
      </c>
      <c r="CF316" s="11">
        <v>23035.200000000001</v>
      </c>
      <c r="CG316" s="27">
        <f t="shared" si="191"/>
        <v>117388.79</v>
      </c>
      <c r="CH316" s="11">
        <v>31016.7</v>
      </c>
      <c r="CI316" s="11">
        <v>20150.169999999998</v>
      </c>
      <c r="CJ316" s="11">
        <v>12491.73</v>
      </c>
      <c r="CK316" s="27">
        <f t="shared" si="192"/>
        <v>63658.599999999991</v>
      </c>
      <c r="CL316" s="11">
        <v>59.734180000000002</v>
      </c>
      <c r="CM316" s="11">
        <v>43.167700000000004</v>
      </c>
      <c r="CN316" s="11">
        <v>23.367599999999999</v>
      </c>
      <c r="CO316" s="27">
        <f t="shared" si="193"/>
        <v>126.26948</v>
      </c>
      <c r="CP316" s="11">
        <v>32.05471</v>
      </c>
      <c r="CQ316" s="11">
        <v>23.268049999999999</v>
      </c>
      <c r="CR316" s="11">
        <v>12.50464</v>
      </c>
      <c r="CS316" s="27">
        <f t="shared" si="194"/>
        <v>67.827399999999997</v>
      </c>
      <c r="CT316" s="11">
        <v>184.00431428324191</v>
      </c>
      <c r="CU316" s="29">
        <v>2.4080058855363862</v>
      </c>
      <c r="CV316" s="29">
        <f t="shared" si="168"/>
        <v>2.2966225233679278</v>
      </c>
      <c r="CW316" s="29">
        <f t="shared" si="169"/>
        <v>2.3016517167791526</v>
      </c>
      <c r="CX316" s="29">
        <f t="shared" si="170"/>
        <v>2.3522970931718166</v>
      </c>
      <c r="CY316" s="29">
        <f t="shared" si="171"/>
        <v>49124.922669905267</v>
      </c>
      <c r="CZ316" s="29">
        <f t="shared" si="172"/>
        <v>55706.063560773415</v>
      </c>
      <c r="DA316" s="29">
        <f t="shared" si="173"/>
        <v>47081.643867833853</v>
      </c>
      <c r="DB316" s="29">
        <f t="shared" si="174"/>
        <v>50585.814252846743</v>
      </c>
      <c r="DC316" s="29">
        <f t="shared" si="175"/>
        <v>118293.10291565172</v>
      </c>
      <c r="DD316" s="29">
        <f t="shared" si="176"/>
        <v>127935.80026183762</v>
      </c>
      <c r="DE316" s="29">
        <f t="shared" si="177"/>
        <v>108365.54643718444</v>
      </c>
      <c r="DF316" s="29">
        <f t="shared" si="178"/>
        <v>118992.86382270082</v>
      </c>
    </row>
    <row r="317" spans="1:110" ht="14.25" x14ac:dyDescent="0.2">
      <c r="A317" s="22" t="s">
        <v>507</v>
      </c>
      <c r="B317" s="11">
        <v>184.91753001587031</v>
      </c>
      <c r="C317" s="11">
        <v>140.33439999999999</v>
      </c>
      <c r="D317" s="11">
        <v>152.5976</v>
      </c>
      <c r="E317" s="11">
        <v>138.64089999999999</v>
      </c>
      <c r="F317" s="27">
        <v>144.95875868258844</v>
      </c>
      <c r="G317" s="1"/>
      <c r="H317" s="1"/>
      <c r="I317" s="1"/>
      <c r="J317" s="10"/>
      <c r="K317" s="11">
        <v>215.92070000000001</v>
      </c>
      <c r="L317" s="11">
        <v>141.5283</v>
      </c>
      <c r="M317" s="11">
        <v>105.625</v>
      </c>
      <c r="N317" s="27">
        <f t="shared" si="179"/>
        <v>463.07400000000001</v>
      </c>
      <c r="O317" s="1"/>
      <c r="P317" s="1"/>
      <c r="Q317" s="1"/>
      <c r="R317" s="27">
        <f t="shared" si="196"/>
        <v>0</v>
      </c>
      <c r="S317" s="11">
        <v>5.2673310000000004</v>
      </c>
      <c r="T317" s="11">
        <v>2.9644430000000002</v>
      </c>
      <c r="U317" s="11">
        <v>3.1797550000000001</v>
      </c>
      <c r="V317" s="27">
        <f t="shared" si="180"/>
        <v>11.411529000000002</v>
      </c>
      <c r="W317" s="27">
        <f t="shared" si="181"/>
        <v>210.653369</v>
      </c>
      <c r="X317" s="27">
        <f t="shared" si="182"/>
        <v>138.56385700000001</v>
      </c>
      <c r="Y317" s="27">
        <f t="shared" si="183"/>
        <v>102.445245</v>
      </c>
      <c r="Z317" s="27">
        <f t="shared" si="184"/>
        <v>451.66247099999998</v>
      </c>
      <c r="AA317" s="11">
        <v>10.06757</v>
      </c>
      <c r="AB317" s="11">
        <v>4.8949590000000001</v>
      </c>
      <c r="AC317" s="11">
        <v>5.4608980000000003</v>
      </c>
      <c r="AD317" s="27">
        <f t="shared" si="197"/>
        <v>20.423427</v>
      </c>
      <c r="AE317" s="11">
        <v>27647.7</v>
      </c>
      <c r="AF317" s="11">
        <v>17958.46</v>
      </c>
      <c r="AG317" s="11">
        <v>11130.47</v>
      </c>
      <c r="AH317" s="27">
        <f t="shared" si="185"/>
        <v>56736.630000000005</v>
      </c>
      <c r="AI317" s="27">
        <f t="shared" si="162"/>
        <v>105.22768178785478</v>
      </c>
      <c r="AJ317" s="27">
        <f t="shared" si="163"/>
        <v>113.78637627109838</v>
      </c>
      <c r="AK317" s="27">
        <f t="shared" si="164"/>
        <v>96.363450618197803</v>
      </c>
      <c r="AL317" s="27">
        <f t="shared" si="165"/>
        <v>105.8375269482938</v>
      </c>
      <c r="AM317" s="11">
        <v>3.5120689999999999</v>
      </c>
      <c r="AN317" s="11">
        <v>3.0102739999999999</v>
      </c>
      <c r="AO317" s="11">
        <v>4.3816699999999997</v>
      </c>
      <c r="AP317" s="27">
        <f t="shared" si="198"/>
        <v>3.5587368360157621</v>
      </c>
      <c r="AQ317" s="11">
        <v>286.65649999999999</v>
      </c>
      <c r="AR317" s="11">
        <v>162.60839999999999</v>
      </c>
      <c r="AS317" s="11">
        <v>124.6305</v>
      </c>
      <c r="AT317" s="27">
        <f t="shared" si="199"/>
        <v>573.8954</v>
      </c>
      <c r="AU317" s="11">
        <v>615.99796970763259</v>
      </c>
      <c r="AV317" s="11">
        <v>31326.305977175281</v>
      </c>
      <c r="AW317" s="11">
        <v>6552.8028032958109</v>
      </c>
      <c r="AX317" s="11">
        <v>2533.21</v>
      </c>
      <c r="AY317" s="11">
        <v>1868.9010000000001</v>
      </c>
      <c r="AZ317" s="11">
        <v>951.87350000000004</v>
      </c>
      <c r="BA317" s="27">
        <f t="shared" si="186"/>
        <v>5353.9844999999996</v>
      </c>
      <c r="BB317" s="11">
        <v>219.9759</v>
      </c>
      <c r="BC317" s="11">
        <v>181.93</v>
      </c>
      <c r="BD317" s="11">
        <v>445.8657</v>
      </c>
      <c r="BE317" s="27">
        <f t="shared" si="187"/>
        <v>847.77160000000003</v>
      </c>
      <c r="BF317" s="11">
        <v>2770.962</v>
      </c>
      <c r="BG317" s="11">
        <v>2060.0149999999999</v>
      </c>
      <c r="BH317" s="11">
        <v>1322.425</v>
      </c>
      <c r="BI317" s="27">
        <f t="shared" si="166"/>
        <v>6153.402</v>
      </c>
      <c r="BJ317" s="11">
        <v>2599.9749999999999</v>
      </c>
      <c r="BK317" s="11">
        <v>1918.2729999999999</v>
      </c>
      <c r="BL317" s="11">
        <v>976.60559999999998</v>
      </c>
      <c r="BM317" s="27">
        <f t="shared" si="195"/>
        <v>5494.8535999999995</v>
      </c>
      <c r="BN317" s="11">
        <v>170.9873</v>
      </c>
      <c r="BO317" s="11">
        <v>141.74160000000001</v>
      </c>
      <c r="BP317" s="11">
        <v>345.81959999999998</v>
      </c>
      <c r="BQ317" s="27">
        <f t="shared" si="167"/>
        <v>658.54849999999999</v>
      </c>
      <c r="BR317" s="11">
        <v>632.42010000000005</v>
      </c>
      <c r="BS317" s="11">
        <v>362.31610000000001</v>
      </c>
      <c r="BT317" s="11">
        <v>265.74079999999998</v>
      </c>
      <c r="BU317" s="27">
        <f t="shared" si="188"/>
        <v>1260.4770000000001</v>
      </c>
      <c r="BV317" s="11">
        <v>1.2963880000000001</v>
      </c>
      <c r="BW317" s="11">
        <v>0.49553580000000003</v>
      </c>
      <c r="BX317" s="11">
        <v>0.51794890000000005</v>
      </c>
      <c r="BY317" s="27">
        <f t="shared" si="189"/>
        <v>2.3098727000000001</v>
      </c>
      <c r="BZ317" s="11">
        <v>262.74169999999998</v>
      </c>
      <c r="CA317" s="11">
        <v>157.8261</v>
      </c>
      <c r="CB317" s="11">
        <v>115.5051</v>
      </c>
      <c r="CC317" s="27">
        <f t="shared" si="190"/>
        <v>536.0729</v>
      </c>
      <c r="CD317" s="11">
        <v>57757.11</v>
      </c>
      <c r="CE317" s="11">
        <v>37515.910000000003</v>
      </c>
      <c r="CF317" s="11">
        <v>23251.99</v>
      </c>
      <c r="CG317" s="27">
        <f t="shared" si="191"/>
        <v>118525.01000000001</v>
      </c>
      <c r="CH317" s="11">
        <v>31166.799999999999</v>
      </c>
      <c r="CI317" s="11">
        <v>20244.28</v>
      </c>
      <c r="CJ317" s="11">
        <v>12547.2</v>
      </c>
      <c r="CK317" s="27">
        <f t="shared" si="192"/>
        <v>63958.28</v>
      </c>
      <c r="CL317" s="11">
        <v>60.304040000000001</v>
      </c>
      <c r="CM317" s="11">
        <v>43.590350000000001</v>
      </c>
      <c r="CN317" s="11">
        <v>23.544499999999999</v>
      </c>
      <c r="CO317" s="27">
        <f t="shared" si="193"/>
        <v>127.43889</v>
      </c>
      <c r="CP317" s="11">
        <v>32.203600000000002</v>
      </c>
      <c r="CQ317" s="11">
        <v>23.38205</v>
      </c>
      <c r="CR317" s="11">
        <v>12.53773</v>
      </c>
      <c r="CS317" s="27">
        <f t="shared" si="194"/>
        <v>68.123379999999997</v>
      </c>
      <c r="CT317" s="11">
        <v>184.91753001587031</v>
      </c>
      <c r="CU317" s="29">
        <v>2.4070031517646422</v>
      </c>
      <c r="CV317" s="29">
        <f t="shared" si="168"/>
        <v>2.295666559586786</v>
      </c>
      <c r="CW317" s="29">
        <f t="shared" si="169"/>
        <v>2.3006845585173292</v>
      </c>
      <c r="CX317" s="29">
        <f t="shared" si="170"/>
        <v>2.3513163974526599</v>
      </c>
      <c r="CY317" s="29">
        <f t="shared" si="171"/>
        <v>49281.798601910341</v>
      </c>
      <c r="CZ317" s="29">
        <f t="shared" si="172"/>
        <v>55874.635435742435</v>
      </c>
      <c r="DA317" s="29">
        <f t="shared" si="173"/>
        <v>47215.933721882378</v>
      </c>
      <c r="DB317" s="29">
        <f t="shared" si="174"/>
        <v>50741.330464578088</v>
      </c>
      <c r="DC317" s="29">
        <f t="shared" si="175"/>
        <v>118621.44455942852</v>
      </c>
      <c r="DD317" s="29">
        <f t="shared" si="176"/>
        <v>128269.53209893673</v>
      </c>
      <c r="DE317" s="29">
        <f t="shared" si="177"/>
        <v>108628.96962991245</v>
      </c>
      <c r="DF317" s="29">
        <f t="shared" si="178"/>
        <v>119308.92234992667</v>
      </c>
    </row>
    <row r="318" spans="1:110" ht="14.25" x14ac:dyDescent="0.2">
      <c r="A318" s="22" t="s">
        <v>508</v>
      </c>
      <c r="B318" s="11">
        <v>185.83894920888198</v>
      </c>
      <c r="C318" s="11">
        <v>140.64590000000001</v>
      </c>
      <c r="D318" s="11">
        <v>152.9761</v>
      </c>
      <c r="E318" s="11">
        <v>138.97710000000001</v>
      </c>
      <c r="F318" s="27">
        <v>145.30165141694579</v>
      </c>
      <c r="G318" s="1"/>
      <c r="H318" s="1"/>
      <c r="I318" s="1"/>
      <c r="J318" s="10"/>
      <c r="K318" s="11">
        <v>216.42410000000001</v>
      </c>
      <c r="L318" s="11">
        <v>141.86519999999999</v>
      </c>
      <c r="M318" s="11">
        <v>105.8579</v>
      </c>
      <c r="N318" s="27">
        <f t="shared" si="179"/>
        <v>464.1472</v>
      </c>
      <c r="O318" s="1"/>
      <c r="P318" s="1"/>
      <c r="Q318" s="1"/>
      <c r="R318" s="27">
        <f t="shared" si="196"/>
        <v>0</v>
      </c>
      <c r="S318" s="11">
        <v>5.2649730000000003</v>
      </c>
      <c r="T318" s="11">
        <v>2.9594480000000001</v>
      </c>
      <c r="U318" s="11">
        <v>3.1772680000000002</v>
      </c>
      <c r="V318" s="27">
        <f t="shared" si="180"/>
        <v>11.401688999999999</v>
      </c>
      <c r="W318" s="27">
        <f t="shared" si="181"/>
        <v>211.15912700000001</v>
      </c>
      <c r="X318" s="27">
        <f t="shared" si="182"/>
        <v>138.90575199999998</v>
      </c>
      <c r="Y318" s="27">
        <f t="shared" si="183"/>
        <v>102.680632</v>
      </c>
      <c r="Z318" s="27">
        <f t="shared" si="184"/>
        <v>452.74551100000002</v>
      </c>
      <c r="AA318" s="11">
        <v>10.047610000000001</v>
      </c>
      <c r="AB318" s="11">
        <v>4.8855190000000004</v>
      </c>
      <c r="AC318" s="11">
        <v>5.4614070000000003</v>
      </c>
      <c r="AD318" s="27">
        <f t="shared" si="197"/>
        <v>20.394536000000002</v>
      </c>
      <c r="AE318" s="11">
        <v>27775.53</v>
      </c>
      <c r="AF318" s="11">
        <v>18043.419999999998</v>
      </c>
      <c r="AG318" s="11">
        <v>11182.11</v>
      </c>
      <c r="AH318" s="27">
        <f t="shared" si="185"/>
        <v>57001.06</v>
      </c>
      <c r="AI318" s="27">
        <f t="shared" si="162"/>
        <v>105.49629981875113</v>
      </c>
      <c r="AJ318" s="27">
        <f t="shared" si="163"/>
        <v>114.08932057006025</v>
      </c>
      <c r="AK318" s="27">
        <f t="shared" si="164"/>
        <v>96.61613565179826</v>
      </c>
      <c r="AL318" s="27">
        <f t="shared" si="165"/>
        <v>106.11292140939167</v>
      </c>
      <c r="AM318" s="11">
        <v>3.4967100000000002</v>
      </c>
      <c r="AN318" s="11">
        <v>2.997258</v>
      </c>
      <c r="AO318" s="11">
        <v>4.371829</v>
      </c>
      <c r="AP318" s="27">
        <f t="shared" si="198"/>
        <v>3.5452296064262341</v>
      </c>
      <c r="AQ318" s="11">
        <v>287.34469999999999</v>
      </c>
      <c r="AR318" s="11">
        <v>162.99959999999999</v>
      </c>
      <c r="AS318" s="11">
        <v>124.92270000000001</v>
      </c>
      <c r="AT318" s="27">
        <f t="shared" si="199"/>
        <v>575.26699999999994</v>
      </c>
      <c r="AU318" s="11">
        <v>623.49529489148972</v>
      </c>
      <c r="AV318" s="11">
        <v>31685.985906302827</v>
      </c>
      <c r="AW318" s="11">
        <v>6620.7400104200642</v>
      </c>
      <c r="AX318" s="11">
        <v>2521.9899999999998</v>
      </c>
      <c r="AY318" s="11">
        <v>1858.836</v>
      </c>
      <c r="AZ318" s="11">
        <v>946.4384</v>
      </c>
      <c r="BA318" s="27">
        <f t="shared" si="186"/>
        <v>5327.2644</v>
      </c>
      <c r="BB318" s="11">
        <v>217.61320000000001</v>
      </c>
      <c r="BC318" s="11">
        <v>178.88069999999999</v>
      </c>
      <c r="BD318" s="11">
        <v>444.61660000000001</v>
      </c>
      <c r="BE318" s="27">
        <f t="shared" si="187"/>
        <v>841.1105</v>
      </c>
      <c r="BF318" s="11">
        <v>2757.14</v>
      </c>
      <c r="BG318" s="11">
        <v>2047.1590000000001</v>
      </c>
      <c r="BH318" s="11">
        <v>1316.2860000000001</v>
      </c>
      <c r="BI318" s="27">
        <f t="shared" si="166"/>
        <v>6120.585</v>
      </c>
      <c r="BJ318" s="11">
        <v>2588.0210000000002</v>
      </c>
      <c r="BK318" s="11">
        <v>1907.91</v>
      </c>
      <c r="BL318" s="11">
        <v>971.45910000000003</v>
      </c>
      <c r="BM318" s="27">
        <f t="shared" si="195"/>
        <v>5467.3901000000005</v>
      </c>
      <c r="BN318" s="11">
        <v>169.11879999999999</v>
      </c>
      <c r="BO318" s="11">
        <v>139.24930000000001</v>
      </c>
      <c r="BP318" s="11">
        <v>344.82729999999998</v>
      </c>
      <c r="BQ318" s="27">
        <f t="shared" si="167"/>
        <v>653.19540000000006</v>
      </c>
      <c r="BR318" s="11">
        <v>633.45809999999994</v>
      </c>
      <c r="BS318" s="11">
        <v>362.90969999999999</v>
      </c>
      <c r="BT318" s="11">
        <v>266.16160000000002</v>
      </c>
      <c r="BU318" s="27">
        <f t="shared" si="188"/>
        <v>1262.5293999999999</v>
      </c>
      <c r="BV318" s="11">
        <v>1.3006549999999999</v>
      </c>
      <c r="BW318" s="11">
        <v>0.49699769999999999</v>
      </c>
      <c r="BX318" s="11">
        <v>0.51946040000000004</v>
      </c>
      <c r="BY318" s="27">
        <f t="shared" si="189"/>
        <v>2.3171131000000003</v>
      </c>
      <c r="BZ318" s="11">
        <v>263.28440000000001</v>
      </c>
      <c r="CA318" s="11">
        <v>158.15170000000001</v>
      </c>
      <c r="CB318" s="11">
        <v>115.7375</v>
      </c>
      <c r="CC318" s="27">
        <f t="shared" si="190"/>
        <v>537.17359999999996</v>
      </c>
      <c r="CD318" s="11">
        <v>58311.28</v>
      </c>
      <c r="CE318" s="11">
        <v>37879.910000000003</v>
      </c>
      <c r="CF318" s="11">
        <v>23475.45</v>
      </c>
      <c r="CG318" s="27">
        <f t="shared" si="191"/>
        <v>119666.64</v>
      </c>
      <c r="CH318" s="11">
        <v>31310.79</v>
      </c>
      <c r="CI318" s="11">
        <v>20339.98</v>
      </c>
      <c r="CJ318" s="11">
        <v>12605.37</v>
      </c>
      <c r="CK318" s="27">
        <f t="shared" si="192"/>
        <v>64256.140000000007</v>
      </c>
      <c r="CL318" s="11">
        <v>60.885249999999999</v>
      </c>
      <c r="CM318" s="11">
        <v>44.020769999999999</v>
      </c>
      <c r="CN318" s="11">
        <v>23.725449999999999</v>
      </c>
      <c r="CO318" s="27">
        <f t="shared" si="193"/>
        <v>128.63147000000001</v>
      </c>
      <c r="CP318" s="11">
        <v>32.355739999999997</v>
      </c>
      <c r="CQ318" s="11">
        <v>23.49812</v>
      </c>
      <c r="CR318" s="11">
        <v>12.57212</v>
      </c>
      <c r="CS318" s="27">
        <f t="shared" si="194"/>
        <v>68.425979999999996</v>
      </c>
      <c r="CT318" s="11">
        <v>185.83894920888198</v>
      </c>
      <c r="CU318" s="29">
        <v>2.4059841752872555</v>
      </c>
      <c r="CV318" s="29">
        <f t="shared" si="168"/>
        <v>2.2946936390819697</v>
      </c>
      <c r="CW318" s="29">
        <f t="shared" si="169"/>
        <v>2.2997006156172377</v>
      </c>
      <c r="CX318" s="29">
        <f t="shared" si="170"/>
        <v>2.3503191519464099</v>
      </c>
      <c r="CY318" s="29">
        <f t="shared" si="171"/>
        <v>49428.352088322819</v>
      </c>
      <c r="CZ318" s="29">
        <f t="shared" si="172"/>
        <v>56046.945011389886</v>
      </c>
      <c r="DA318" s="29">
        <f t="shared" si="173"/>
        <v>47359.837031337353</v>
      </c>
      <c r="DB318" s="29">
        <f t="shared" si="174"/>
        <v>50894.767282251021</v>
      </c>
      <c r="DC318" s="29">
        <f t="shared" si="175"/>
        <v>118923.83293503147</v>
      </c>
      <c r="DD318" s="29">
        <f t="shared" si="176"/>
        <v>128610.56820761331</v>
      </c>
      <c r="DE318" s="29">
        <f t="shared" si="177"/>
        <v>108913.44637649856</v>
      </c>
      <c r="DF318" s="29">
        <f t="shared" si="178"/>
        <v>119618.94627733011</v>
      </c>
    </row>
    <row r="319" spans="1:110" ht="14.25" x14ac:dyDescent="0.2">
      <c r="A319" s="22" t="s">
        <v>512</v>
      </c>
      <c r="B319" s="11">
        <v>186.75141887051495</v>
      </c>
      <c r="C319" s="11">
        <v>140.9853</v>
      </c>
      <c r="D319" s="11">
        <v>153.38939999999999</v>
      </c>
      <c r="E319" s="11">
        <v>139.34549999999999</v>
      </c>
      <c r="F319" s="27">
        <v>144.45519723345643</v>
      </c>
      <c r="G319" s="1"/>
      <c r="H319" s="1"/>
      <c r="I319" s="1"/>
      <c r="J319" s="10"/>
      <c r="K319" s="11">
        <v>216.91839999999999</v>
      </c>
      <c r="L319" s="11">
        <v>142.19489999999999</v>
      </c>
      <c r="M319" s="11">
        <v>106.08629999999999</v>
      </c>
      <c r="N319" s="27">
        <f t="shared" si="179"/>
        <v>465.19959999999998</v>
      </c>
      <c r="O319" s="1"/>
      <c r="P319" s="1"/>
      <c r="Q319" s="1"/>
      <c r="R319" s="27">
        <f t="shared" si="196"/>
        <v>0</v>
      </c>
      <c r="S319" s="11">
        <v>5.2620940000000003</v>
      </c>
      <c r="T319" s="11">
        <v>2.9540790000000001</v>
      </c>
      <c r="U319" s="11">
        <v>3.1743589999999999</v>
      </c>
      <c r="V319" s="27">
        <f t="shared" si="180"/>
        <v>11.390532</v>
      </c>
      <c r="W319" s="27">
        <f t="shared" si="181"/>
        <v>211.656306</v>
      </c>
      <c r="X319" s="27">
        <f t="shared" si="182"/>
        <v>139.24082099999998</v>
      </c>
      <c r="Y319" s="27">
        <f t="shared" si="183"/>
        <v>102.911941</v>
      </c>
      <c r="Z319" s="27">
        <f t="shared" si="184"/>
        <v>453.80906799999997</v>
      </c>
      <c r="AA319" s="11">
        <v>10.110429999999999</v>
      </c>
      <c r="AB319" s="11">
        <v>4.9146140000000003</v>
      </c>
      <c r="AC319" s="11">
        <v>5.5013180000000004</v>
      </c>
      <c r="AD319" s="27">
        <f t="shared" si="197"/>
        <v>20.526361999999999</v>
      </c>
      <c r="AE319" s="11">
        <v>27907.74</v>
      </c>
      <c r="AF319" s="11">
        <v>18127.169999999998</v>
      </c>
      <c r="AG319" s="11">
        <v>11231.77</v>
      </c>
      <c r="AH319" s="27">
        <f t="shared" si="185"/>
        <v>57266.680000000008</v>
      </c>
      <c r="AI319" s="27">
        <f t="shared" si="162"/>
        <v>105.78065508961382</v>
      </c>
      <c r="AJ319" s="27">
        <f t="shared" si="163"/>
        <v>114.38396229093904</v>
      </c>
      <c r="AK319" s="27">
        <f t="shared" si="164"/>
        <v>96.850818057804702</v>
      </c>
      <c r="AL319" s="27">
        <f t="shared" si="165"/>
        <v>106.38969682287497</v>
      </c>
      <c r="AM319" s="11">
        <v>3.5093070000000002</v>
      </c>
      <c r="AN319" s="11">
        <v>3.0071729999999999</v>
      </c>
      <c r="AO319" s="11">
        <v>4.3924240000000001</v>
      </c>
      <c r="AP319" s="27">
        <f t="shared" si="198"/>
        <v>3.5587945805885619</v>
      </c>
      <c r="AQ319" s="11">
        <v>288.10320000000002</v>
      </c>
      <c r="AR319" s="11">
        <v>163.4297</v>
      </c>
      <c r="AS319" s="11">
        <v>125.2456</v>
      </c>
      <c r="AT319" s="27">
        <f t="shared" si="199"/>
        <v>576.77850000000001</v>
      </c>
      <c r="AU319" s="11">
        <v>631.08230093400721</v>
      </c>
      <c r="AV319" s="11">
        <v>32048.930962194681</v>
      </c>
      <c r="AW319" s="11">
        <v>6689.3314283763357</v>
      </c>
      <c r="AX319" s="11">
        <v>2513.1039999999998</v>
      </c>
      <c r="AY319" s="11">
        <v>1847.962</v>
      </c>
      <c r="AZ319" s="11">
        <v>941.80079999999998</v>
      </c>
      <c r="BA319" s="27">
        <f t="shared" si="186"/>
        <v>5302.8667999999998</v>
      </c>
      <c r="BB319" s="11">
        <v>216.4109</v>
      </c>
      <c r="BC319" s="11">
        <v>176.72790000000001</v>
      </c>
      <c r="BD319" s="11">
        <v>443.83890000000002</v>
      </c>
      <c r="BE319" s="27">
        <f t="shared" si="187"/>
        <v>836.97770000000003</v>
      </c>
      <c r="BF319" s="11">
        <v>2746.3249999999998</v>
      </c>
      <c r="BG319" s="11">
        <v>2034.3219999999999</v>
      </c>
      <c r="BH319" s="11">
        <v>1310.7190000000001</v>
      </c>
      <c r="BI319" s="27">
        <f t="shared" si="166"/>
        <v>6091.366</v>
      </c>
      <c r="BJ319" s="11">
        <v>2578.328</v>
      </c>
      <c r="BK319" s="11">
        <v>1896.9059999999999</v>
      </c>
      <c r="BL319" s="11">
        <v>966.57510000000002</v>
      </c>
      <c r="BM319" s="27">
        <f t="shared" si="195"/>
        <v>5441.8091000000004</v>
      </c>
      <c r="BN319" s="11">
        <v>167.99639999999999</v>
      </c>
      <c r="BO319" s="11">
        <v>137.416</v>
      </c>
      <c r="BP319" s="11">
        <v>344.14409999999998</v>
      </c>
      <c r="BQ319" s="27">
        <f t="shared" si="167"/>
        <v>649.55649999999991</v>
      </c>
      <c r="BR319" s="11">
        <v>634.4973</v>
      </c>
      <c r="BS319" s="11">
        <v>363.5034</v>
      </c>
      <c r="BT319" s="11">
        <v>266.58319999999998</v>
      </c>
      <c r="BU319" s="27">
        <f t="shared" si="188"/>
        <v>1264.5839000000001</v>
      </c>
      <c r="BV319" s="11">
        <v>1.3036650000000001</v>
      </c>
      <c r="BW319" s="11">
        <v>0.49774390000000002</v>
      </c>
      <c r="BX319" s="11">
        <v>0.52101580000000003</v>
      </c>
      <c r="BY319" s="27">
        <f t="shared" si="189"/>
        <v>2.3224247</v>
      </c>
      <c r="BZ319" s="11">
        <v>263.82650000000001</v>
      </c>
      <c r="CA319" s="11">
        <v>158.47649999999999</v>
      </c>
      <c r="CB319" s="11">
        <v>115.96980000000001</v>
      </c>
      <c r="CC319" s="27">
        <f t="shared" si="190"/>
        <v>538.27279999999996</v>
      </c>
      <c r="CD319" s="11">
        <v>58878.12</v>
      </c>
      <c r="CE319" s="11">
        <v>38243.65</v>
      </c>
      <c r="CF319" s="11">
        <v>23696.14</v>
      </c>
      <c r="CG319" s="27">
        <f t="shared" si="191"/>
        <v>120817.91</v>
      </c>
      <c r="CH319" s="11">
        <v>31459.34</v>
      </c>
      <c r="CI319" s="11">
        <v>20434.07</v>
      </c>
      <c r="CJ319" s="11">
        <v>12661.15</v>
      </c>
      <c r="CK319" s="27">
        <f t="shared" si="192"/>
        <v>64554.560000000005</v>
      </c>
      <c r="CL319" s="11">
        <v>61.465789999999998</v>
      </c>
      <c r="CM319" s="11">
        <v>44.450769999999999</v>
      </c>
      <c r="CN319" s="11">
        <v>23.904879999999999</v>
      </c>
      <c r="CO319" s="27">
        <f t="shared" si="193"/>
        <v>129.82144</v>
      </c>
      <c r="CP319" s="11">
        <v>32.507579999999997</v>
      </c>
      <c r="CQ319" s="11">
        <v>23.613949999999999</v>
      </c>
      <c r="CR319" s="11">
        <v>12.60596</v>
      </c>
      <c r="CS319" s="27">
        <f t="shared" si="194"/>
        <v>68.727489999999989</v>
      </c>
      <c r="CT319" s="11">
        <v>186.75141887051495</v>
      </c>
      <c r="CU319" s="29">
        <v>2.404979408816021</v>
      </c>
      <c r="CV319" s="29">
        <f t="shared" si="168"/>
        <v>2.293736926295066</v>
      </c>
      <c r="CW319" s="29">
        <f t="shared" si="169"/>
        <v>2.2987294968172747</v>
      </c>
      <c r="CX319" s="29">
        <f t="shared" si="170"/>
        <v>2.3493364331246167</v>
      </c>
      <c r="CY319" s="29">
        <f t="shared" si="171"/>
        <v>49581.519101814934</v>
      </c>
      <c r="CZ319" s="29">
        <f t="shared" si="172"/>
        <v>56214.247239503122</v>
      </c>
      <c r="DA319" s="29">
        <f t="shared" si="173"/>
        <v>47494.178177769645</v>
      </c>
      <c r="DB319" s="29">
        <f t="shared" si="174"/>
        <v>51048.064110257925</v>
      </c>
      <c r="DC319" s="29">
        <f t="shared" si="175"/>
        <v>119242.53249768313</v>
      </c>
      <c r="DD319" s="29">
        <f t="shared" si="176"/>
        <v>128940.69467712879</v>
      </c>
      <c r="DE319" s="29">
        <f t="shared" si="177"/>
        <v>109176.2683043344</v>
      </c>
      <c r="DF319" s="29">
        <f t="shared" si="178"/>
        <v>119929.07685471012</v>
      </c>
    </row>
    <row r="320" spans="1:110" ht="14.25" x14ac:dyDescent="0.2">
      <c r="A320" s="22" t="s">
        <v>513</v>
      </c>
      <c r="B320" s="11">
        <v>187.66432168478445</v>
      </c>
      <c r="C320" s="11">
        <v>141.28559999999999</v>
      </c>
      <c r="D320" s="11">
        <v>153.7544</v>
      </c>
      <c r="E320" s="11">
        <v>139.66820000000001</v>
      </c>
      <c r="F320" s="27">
        <v>144.77435017754061</v>
      </c>
      <c r="G320" s="1"/>
      <c r="H320" s="1"/>
      <c r="I320" s="1"/>
      <c r="J320" s="10"/>
      <c r="K320" s="11">
        <v>217.40119999999999</v>
      </c>
      <c r="L320" s="11">
        <v>142.5163</v>
      </c>
      <c r="M320" s="11">
        <v>106.3105</v>
      </c>
      <c r="N320" s="27">
        <f t="shared" si="179"/>
        <v>466.22800000000001</v>
      </c>
      <c r="O320" s="1"/>
      <c r="P320" s="1"/>
      <c r="Q320" s="1"/>
      <c r="R320" s="27">
        <f t="shared" si="196"/>
        <v>0</v>
      </c>
      <c r="S320" s="11">
        <v>5.2586899999999996</v>
      </c>
      <c r="T320" s="11">
        <v>2.948448</v>
      </c>
      <c r="U320" s="11">
        <v>3.1711469999999999</v>
      </c>
      <c r="V320" s="27">
        <f t="shared" si="180"/>
        <v>11.378285</v>
      </c>
      <c r="W320" s="27">
        <f t="shared" si="181"/>
        <v>212.14250999999999</v>
      </c>
      <c r="X320" s="27">
        <f t="shared" si="182"/>
        <v>139.56785199999999</v>
      </c>
      <c r="Y320" s="27">
        <f t="shared" si="183"/>
        <v>103.139353</v>
      </c>
      <c r="Z320" s="27">
        <f t="shared" si="184"/>
        <v>454.849715</v>
      </c>
      <c r="AA320" s="11">
        <v>10.150550000000001</v>
      </c>
      <c r="AB320" s="11">
        <v>4.9331389999999997</v>
      </c>
      <c r="AC320" s="11">
        <v>5.5309920000000004</v>
      </c>
      <c r="AD320" s="27">
        <f t="shared" si="197"/>
        <v>20.614681000000001</v>
      </c>
      <c r="AE320" s="11">
        <v>28043.79</v>
      </c>
      <c r="AF320" s="11">
        <v>18215.78</v>
      </c>
      <c r="AG320" s="11">
        <v>11283.54</v>
      </c>
      <c r="AH320" s="27">
        <f t="shared" si="185"/>
        <v>57543.11</v>
      </c>
      <c r="AI320" s="27">
        <f t="shared" si="162"/>
        <v>106.07688475683725</v>
      </c>
      <c r="AJ320" s="27">
        <f t="shared" si="163"/>
        <v>114.70634166983621</v>
      </c>
      <c r="AK320" s="27">
        <f t="shared" si="164"/>
        <v>97.10146673597032</v>
      </c>
      <c r="AL320" s="27">
        <f t="shared" si="165"/>
        <v>106.68390252132312</v>
      </c>
      <c r="AM320" s="11">
        <v>3.5143019999999998</v>
      </c>
      <c r="AN320" s="11">
        <v>3.0108640000000002</v>
      </c>
      <c r="AO320" s="11">
        <v>4.40517</v>
      </c>
      <c r="AP320" s="27">
        <f t="shared" si="198"/>
        <v>3.5650926116960022</v>
      </c>
      <c r="AQ320" s="11">
        <v>288.83550000000002</v>
      </c>
      <c r="AR320" s="11">
        <v>163.84460000000001</v>
      </c>
      <c r="AS320" s="11">
        <v>125.5568</v>
      </c>
      <c r="AT320" s="27">
        <f t="shared" si="199"/>
        <v>578.23689999999999</v>
      </c>
      <c r="AU320" s="11">
        <v>638.7275987224815</v>
      </c>
      <c r="AV320" s="11">
        <v>32416.406130360774</v>
      </c>
      <c r="AW320" s="11">
        <v>6758.5762997464326</v>
      </c>
      <c r="AX320" s="11">
        <v>2502.7190000000001</v>
      </c>
      <c r="AY320" s="11">
        <v>1836.8230000000001</v>
      </c>
      <c r="AZ320" s="11">
        <v>937.61440000000005</v>
      </c>
      <c r="BA320" s="27">
        <f t="shared" si="186"/>
        <v>5277.1564000000008</v>
      </c>
      <c r="BB320" s="11">
        <v>214.77420000000001</v>
      </c>
      <c r="BC320" s="11">
        <v>174.07839999999999</v>
      </c>
      <c r="BD320" s="11">
        <v>442.89030000000002</v>
      </c>
      <c r="BE320" s="27">
        <f t="shared" si="187"/>
        <v>831.74289999999996</v>
      </c>
      <c r="BF320" s="11">
        <v>2734.6219999999998</v>
      </c>
      <c r="BG320" s="11">
        <v>2020.989</v>
      </c>
      <c r="BH320" s="11">
        <v>1305.568</v>
      </c>
      <c r="BI320" s="27">
        <f t="shared" si="166"/>
        <v>6061.1790000000001</v>
      </c>
      <c r="BJ320" s="11">
        <v>2567.8710000000001</v>
      </c>
      <c r="BK320" s="11">
        <v>1885.5840000000001</v>
      </c>
      <c r="BL320" s="11">
        <v>962.15060000000005</v>
      </c>
      <c r="BM320" s="27">
        <f t="shared" si="195"/>
        <v>5415.6055999999999</v>
      </c>
      <c r="BN320" s="11">
        <v>166.75030000000001</v>
      </c>
      <c r="BO320" s="11">
        <v>135.4049</v>
      </c>
      <c r="BP320" s="11">
        <v>343.41719999999998</v>
      </c>
      <c r="BQ320" s="27">
        <f t="shared" si="167"/>
        <v>645.57240000000002</v>
      </c>
      <c r="BR320" s="11">
        <v>635.53779999999995</v>
      </c>
      <c r="BS320" s="11">
        <v>364.09789999999998</v>
      </c>
      <c r="BT320" s="11">
        <v>267.00529999999998</v>
      </c>
      <c r="BU320" s="27">
        <f t="shared" si="188"/>
        <v>1266.6409999999998</v>
      </c>
      <c r="BV320" s="11">
        <v>1.306832</v>
      </c>
      <c r="BW320" s="11">
        <v>0.49924960000000002</v>
      </c>
      <c r="BX320" s="11">
        <v>0.52229809999999999</v>
      </c>
      <c r="BY320" s="27">
        <f t="shared" si="189"/>
        <v>2.3283797000000002</v>
      </c>
      <c r="BZ320" s="11">
        <v>264.3723</v>
      </c>
      <c r="CA320" s="11">
        <v>158.80359999999999</v>
      </c>
      <c r="CB320" s="11">
        <v>116.20359999999999</v>
      </c>
      <c r="CC320" s="27">
        <f t="shared" si="190"/>
        <v>539.37950000000001</v>
      </c>
      <c r="CD320" s="11">
        <v>59455.94</v>
      </c>
      <c r="CE320" s="11">
        <v>38619.47</v>
      </c>
      <c r="CF320" s="11">
        <v>23922.35</v>
      </c>
      <c r="CG320" s="27">
        <f t="shared" si="191"/>
        <v>121997.76000000001</v>
      </c>
      <c r="CH320" s="11">
        <v>31612.33</v>
      </c>
      <c r="CI320" s="11">
        <v>20533.72</v>
      </c>
      <c r="CJ320" s="11">
        <v>12719.35</v>
      </c>
      <c r="CK320" s="27">
        <f t="shared" si="192"/>
        <v>64865.4</v>
      </c>
      <c r="CL320" s="11">
        <v>62.056289999999997</v>
      </c>
      <c r="CM320" s="11">
        <v>44.888120000000001</v>
      </c>
      <c r="CN320" s="11">
        <v>24.08464</v>
      </c>
      <c r="CO320" s="27">
        <f t="shared" si="193"/>
        <v>131.02905000000001</v>
      </c>
      <c r="CP320" s="11">
        <v>32.663209999999999</v>
      </c>
      <c r="CQ320" s="11">
        <v>23.732559999999999</v>
      </c>
      <c r="CR320" s="11">
        <v>12.639620000000001</v>
      </c>
      <c r="CS320" s="27">
        <f t="shared" si="194"/>
        <v>69.035390000000007</v>
      </c>
      <c r="CT320" s="11">
        <v>187.66432168478445</v>
      </c>
      <c r="CU320" s="29">
        <v>2.4039500356126569</v>
      </c>
      <c r="CV320" s="29">
        <f t="shared" si="168"/>
        <v>2.2927559576735037</v>
      </c>
      <c r="CW320" s="29">
        <f t="shared" si="169"/>
        <v>2.2977369031596266</v>
      </c>
      <c r="CX320" s="29">
        <f t="shared" si="170"/>
        <v>2.3483298864713986</v>
      </c>
      <c r="CY320" s="29">
        <f t="shared" si="171"/>
        <v>49741.069689324548</v>
      </c>
      <c r="CZ320" s="29">
        <f t="shared" si="172"/>
        <v>56396.150595760104</v>
      </c>
      <c r="DA320" s="29">
        <f t="shared" si="173"/>
        <v>47637.069376525491</v>
      </c>
      <c r="DB320" s="29">
        <f t="shared" si="174"/>
        <v>51210.564003533764</v>
      </c>
      <c r="DC320" s="29">
        <f t="shared" si="175"/>
        <v>119575.04625106337</v>
      </c>
      <c r="DD320" s="29">
        <f t="shared" si="176"/>
        <v>129302.61026828109</v>
      </c>
      <c r="DE320" s="29">
        <f t="shared" si="177"/>
        <v>109457.45226481796</v>
      </c>
      <c r="DF320" s="29">
        <f t="shared" si="178"/>
        <v>120259.29795255474</v>
      </c>
    </row>
    <row r="321" spans="1:110" ht="14.25" x14ac:dyDescent="0.2">
      <c r="A321" s="22" t="s">
        <v>514</v>
      </c>
      <c r="B321" s="11">
        <v>188.5890985830155</v>
      </c>
      <c r="C321" s="11">
        <v>141.56399999999999</v>
      </c>
      <c r="D321" s="11">
        <v>154.09299999999999</v>
      </c>
      <c r="E321" s="11">
        <v>139.96559999999999</v>
      </c>
      <c r="F321" s="27">
        <v>145.08884814180712</v>
      </c>
      <c r="G321" s="1"/>
      <c r="H321" s="1"/>
      <c r="I321" s="1"/>
      <c r="J321" s="10"/>
      <c r="K321" s="11">
        <v>217.8862</v>
      </c>
      <c r="L321" s="11">
        <v>142.83789999999999</v>
      </c>
      <c r="M321" s="11">
        <v>106.5346</v>
      </c>
      <c r="N321" s="27">
        <f t="shared" si="179"/>
        <v>467.25870000000003</v>
      </c>
      <c r="O321" s="1"/>
      <c r="P321" s="1"/>
      <c r="Q321" s="1"/>
      <c r="R321" s="27">
        <f t="shared" si="196"/>
        <v>0</v>
      </c>
      <c r="S321" s="11">
        <v>5.2554509999999999</v>
      </c>
      <c r="T321" s="11">
        <v>2.942771</v>
      </c>
      <c r="U321" s="11">
        <v>3.1679219999999999</v>
      </c>
      <c r="V321" s="27">
        <f t="shared" si="180"/>
        <v>11.366143999999998</v>
      </c>
      <c r="W321" s="27">
        <f t="shared" si="181"/>
        <v>212.63074900000001</v>
      </c>
      <c r="X321" s="27">
        <f t="shared" si="182"/>
        <v>139.895129</v>
      </c>
      <c r="Y321" s="27">
        <f t="shared" si="183"/>
        <v>103.36667799999999</v>
      </c>
      <c r="Z321" s="27">
        <f t="shared" si="184"/>
        <v>455.89255600000001</v>
      </c>
      <c r="AA321" s="11">
        <v>10.2104</v>
      </c>
      <c r="AB321" s="11">
        <v>4.9609040000000002</v>
      </c>
      <c r="AC321" s="11">
        <v>5.5703860000000001</v>
      </c>
      <c r="AD321" s="27">
        <f t="shared" si="197"/>
        <v>20.741689999999998</v>
      </c>
      <c r="AE321" s="11">
        <v>28176.74</v>
      </c>
      <c r="AF321" s="11">
        <v>18299.63</v>
      </c>
      <c r="AG321" s="11">
        <v>11334.51</v>
      </c>
      <c r="AH321" s="27">
        <f t="shared" si="185"/>
        <v>57810.880000000005</v>
      </c>
      <c r="AI321" s="27">
        <f t="shared" si="162"/>
        <v>106.35930881853902</v>
      </c>
      <c r="AJ321" s="27">
        <f t="shared" si="163"/>
        <v>114.9965437498429</v>
      </c>
      <c r="AK321" s="27">
        <f t="shared" si="164"/>
        <v>97.343736580841309</v>
      </c>
      <c r="AL321" s="27">
        <f t="shared" si="165"/>
        <v>106.96006940365072</v>
      </c>
      <c r="AM321" s="11">
        <v>3.5258780000000001</v>
      </c>
      <c r="AN321" s="11">
        <v>3.019971</v>
      </c>
      <c r="AO321" s="11">
        <v>4.4253070000000001</v>
      </c>
      <c r="AP321" s="27">
        <f t="shared" si="198"/>
        <v>3.5778171332428199</v>
      </c>
      <c r="AQ321" s="11">
        <v>289.5847</v>
      </c>
      <c r="AR321" s="11">
        <v>164.26990000000001</v>
      </c>
      <c r="AS321" s="11">
        <v>125.87569999999999</v>
      </c>
      <c r="AT321" s="27">
        <f t="shared" si="199"/>
        <v>579.73029999999994</v>
      </c>
      <c r="AU321" s="11">
        <v>646.4450264486735</v>
      </c>
      <c r="AV321" s="11">
        <v>32785.235457972944</v>
      </c>
      <c r="AW321" s="11">
        <v>6828.2514024353068</v>
      </c>
      <c r="AX321" s="11">
        <v>2494.1729999999998</v>
      </c>
      <c r="AY321" s="11">
        <v>1826.9079999999999</v>
      </c>
      <c r="AZ321" s="11">
        <v>934.4769</v>
      </c>
      <c r="BA321" s="27">
        <f t="shared" si="186"/>
        <v>5255.5578999999998</v>
      </c>
      <c r="BB321" s="11">
        <v>213.6216</v>
      </c>
      <c r="BC321" s="11">
        <v>172.26669999999999</v>
      </c>
      <c r="BD321" s="11">
        <v>442.30669999999998</v>
      </c>
      <c r="BE321" s="27">
        <f t="shared" si="187"/>
        <v>828.19499999999994</v>
      </c>
      <c r="BF321" s="11">
        <v>2724.61</v>
      </c>
      <c r="BG321" s="11">
        <v>2009.0740000000001</v>
      </c>
      <c r="BH321" s="11">
        <v>1301.6110000000001</v>
      </c>
      <c r="BI321" s="27">
        <f t="shared" si="166"/>
        <v>6035.2950000000001</v>
      </c>
      <c r="BJ321" s="11">
        <v>2558.8110000000001</v>
      </c>
      <c r="BK321" s="11">
        <v>1875.184</v>
      </c>
      <c r="BL321" s="11">
        <v>958.69659999999999</v>
      </c>
      <c r="BM321" s="27">
        <f t="shared" si="195"/>
        <v>5392.6916000000001</v>
      </c>
      <c r="BN321" s="11">
        <v>165.7988</v>
      </c>
      <c r="BO321" s="11">
        <v>133.89019999999999</v>
      </c>
      <c r="BP321" s="11">
        <v>342.91489999999999</v>
      </c>
      <c r="BQ321" s="27">
        <f t="shared" si="167"/>
        <v>642.60389999999995</v>
      </c>
      <c r="BR321" s="11">
        <v>636.57899999999995</v>
      </c>
      <c r="BS321" s="11">
        <v>364.6927</v>
      </c>
      <c r="BT321" s="11">
        <v>267.42720000000003</v>
      </c>
      <c r="BU321" s="27">
        <f t="shared" si="188"/>
        <v>1268.6989000000001</v>
      </c>
      <c r="BV321" s="11">
        <v>1.3085869999999999</v>
      </c>
      <c r="BW321" s="11">
        <v>0.49973610000000002</v>
      </c>
      <c r="BX321" s="11">
        <v>0.52252399999999999</v>
      </c>
      <c r="BY321" s="27">
        <f t="shared" si="189"/>
        <v>2.3308470999999997</v>
      </c>
      <c r="BZ321" s="11">
        <v>264.9203</v>
      </c>
      <c r="CA321" s="11">
        <v>159.13200000000001</v>
      </c>
      <c r="CB321" s="11">
        <v>116.438</v>
      </c>
      <c r="CC321" s="27">
        <f t="shared" si="190"/>
        <v>540.49030000000005</v>
      </c>
      <c r="CD321" s="11">
        <v>60032.76</v>
      </c>
      <c r="CE321" s="11">
        <v>38988.800000000003</v>
      </c>
      <c r="CF321" s="11">
        <v>24149.07</v>
      </c>
      <c r="CG321" s="27">
        <f t="shared" si="191"/>
        <v>123170.63</v>
      </c>
      <c r="CH321" s="11">
        <v>31761.64</v>
      </c>
      <c r="CI321" s="11">
        <v>20627.87</v>
      </c>
      <c r="CJ321" s="11">
        <v>12776.59</v>
      </c>
      <c r="CK321" s="27">
        <f t="shared" si="192"/>
        <v>65166.099999999991</v>
      </c>
      <c r="CL321" s="11">
        <v>62.659039999999997</v>
      </c>
      <c r="CM321" s="11">
        <v>45.33408</v>
      </c>
      <c r="CN321" s="11">
        <v>24.266639999999999</v>
      </c>
      <c r="CO321" s="27">
        <f t="shared" si="193"/>
        <v>132.25976</v>
      </c>
      <c r="CP321" s="11">
        <v>32.821809999999999</v>
      </c>
      <c r="CQ321" s="11">
        <v>23.85314</v>
      </c>
      <c r="CR321" s="11">
        <v>12.67334</v>
      </c>
      <c r="CS321" s="27">
        <f t="shared" si="194"/>
        <v>69.348289999999992</v>
      </c>
      <c r="CT321" s="11">
        <v>188.5890985830155</v>
      </c>
      <c r="CU321" s="29">
        <v>2.4029075914529763</v>
      </c>
      <c r="CV321" s="29">
        <f t="shared" si="168"/>
        <v>2.2917621848528267</v>
      </c>
      <c r="CW321" s="29">
        <f t="shared" si="169"/>
        <v>2.2967347429533316</v>
      </c>
      <c r="CX321" s="29">
        <f t="shared" si="170"/>
        <v>2.3473111358335199</v>
      </c>
      <c r="CY321" s="29">
        <f t="shared" si="171"/>
        <v>49894.262927303607</v>
      </c>
      <c r="CZ321" s="29">
        <f t="shared" si="172"/>
        <v>56562.333164332602</v>
      </c>
      <c r="DA321" s="29">
        <f t="shared" si="173"/>
        <v>47775.955474985341</v>
      </c>
      <c r="DB321" s="29">
        <f t="shared" si="174"/>
        <v>51364.512099758249</v>
      </c>
      <c r="DC321" s="29">
        <f t="shared" si="175"/>
        <v>119891.30315796864</v>
      </c>
      <c r="DD321" s="29">
        <f t="shared" si="176"/>
        <v>129627.41623306436</v>
      </c>
      <c r="DE321" s="29">
        <f t="shared" si="177"/>
        <v>109728.69681719027</v>
      </c>
      <c r="DF321" s="29">
        <f t="shared" si="178"/>
        <v>120568.49123841814</v>
      </c>
    </row>
    <row r="322" spans="1:110" ht="14.25" x14ac:dyDescent="0.2">
      <c r="A322" s="22" t="s">
        <v>515</v>
      </c>
      <c r="B322" s="11">
        <v>189.52926586815107</v>
      </c>
      <c r="C322" s="11">
        <v>141.8655</v>
      </c>
      <c r="D322" s="11">
        <v>154.45920000000001</v>
      </c>
      <c r="E322" s="11">
        <v>140.28919999999999</v>
      </c>
      <c r="F322" s="27">
        <v>145.41294120726519</v>
      </c>
      <c r="G322" s="1"/>
      <c r="H322" s="1"/>
      <c r="I322" s="1"/>
      <c r="J322" s="10"/>
      <c r="K322" s="11">
        <v>218.38800000000001</v>
      </c>
      <c r="L322" s="11">
        <v>143.17080000000001</v>
      </c>
      <c r="M322" s="11">
        <v>106.7654</v>
      </c>
      <c r="N322" s="27">
        <f t="shared" si="179"/>
        <v>468.32420000000002</v>
      </c>
      <c r="O322" s="1"/>
      <c r="P322" s="1"/>
      <c r="Q322" s="1"/>
      <c r="R322" s="27">
        <f t="shared" si="196"/>
        <v>0</v>
      </c>
      <c r="S322" s="11">
        <v>5.2526729999999997</v>
      </c>
      <c r="T322" s="11">
        <v>2.9370669999999999</v>
      </c>
      <c r="U322" s="11">
        <v>3.1648930000000002</v>
      </c>
      <c r="V322" s="27">
        <f t="shared" si="180"/>
        <v>11.354633</v>
      </c>
      <c r="W322" s="27">
        <f t="shared" si="181"/>
        <v>213.13532700000002</v>
      </c>
      <c r="X322" s="27">
        <f t="shared" si="182"/>
        <v>140.233733</v>
      </c>
      <c r="Y322" s="27">
        <f t="shared" si="183"/>
        <v>103.60050699999999</v>
      </c>
      <c r="Z322" s="27">
        <f t="shared" si="184"/>
        <v>456.96956700000004</v>
      </c>
      <c r="AA322" s="11">
        <v>10.293010000000001</v>
      </c>
      <c r="AB322" s="11">
        <v>4.9992419999999997</v>
      </c>
      <c r="AC322" s="11">
        <v>5.6205059999999998</v>
      </c>
      <c r="AD322" s="27">
        <f t="shared" si="197"/>
        <v>20.912758</v>
      </c>
      <c r="AE322" s="11">
        <v>28313.68</v>
      </c>
      <c r="AF322" s="11">
        <v>18388.939999999999</v>
      </c>
      <c r="AG322" s="11">
        <v>11386.06</v>
      </c>
      <c r="AH322" s="27">
        <f t="shared" si="185"/>
        <v>58088.679999999993</v>
      </c>
      <c r="AI322" s="27">
        <f t="shared" si="162"/>
        <v>106.65286499562482</v>
      </c>
      <c r="AJ322" s="27">
        <f t="shared" si="163"/>
        <v>115.31682600202554</v>
      </c>
      <c r="AK322" s="27">
        <f t="shared" si="164"/>
        <v>97.587076679931329</v>
      </c>
      <c r="AL322" s="27">
        <f t="shared" si="165"/>
        <v>107.25077107283671</v>
      </c>
      <c r="AM322" s="11">
        <v>3.54521</v>
      </c>
      <c r="AN322" s="11">
        <v>3.0354489999999998</v>
      </c>
      <c r="AO322" s="11">
        <v>4.4538359999999999</v>
      </c>
      <c r="AP322" s="27">
        <f t="shared" si="198"/>
        <v>3.5980448899704349</v>
      </c>
      <c r="AQ322" s="11">
        <v>290.3356</v>
      </c>
      <c r="AR322" s="11">
        <v>164.6953</v>
      </c>
      <c r="AS322" s="11">
        <v>126.1947</v>
      </c>
      <c r="AT322" s="27">
        <f t="shared" si="199"/>
        <v>581.22559999999999</v>
      </c>
      <c r="AU322" s="11">
        <v>654.24186882245237</v>
      </c>
      <c r="AV322" s="11">
        <v>33158.67374673787</v>
      </c>
      <c r="AW322" s="11">
        <v>6898.4043030262173</v>
      </c>
      <c r="AX322" s="11">
        <v>2487.6770000000001</v>
      </c>
      <c r="AY322" s="11">
        <v>1821.2239999999999</v>
      </c>
      <c r="AZ322" s="11">
        <v>931.20659999999998</v>
      </c>
      <c r="BA322" s="27">
        <f t="shared" si="186"/>
        <v>5240.1075999999994</v>
      </c>
      <c r="BB322" s="11">
        <v>212.36179999999999</v>
      </c>
      <c r="BC322" s="11">
        <v>170.19370000000001</v>
      </c>
      <c r="BD322" s="11">
        <v>441.44549999999998</v>
      </c>
      <c r="BE322" s="27">
        <f t="shared" si="187"/>
        <v>824.00099999999998</v>
      </c>
      <c r="BF322" s="11">
        <v>2716.4589999999998</v>
      </c>
      <c r="BG322" s="11">
        <v>2000.72</v>
      </c>
      <c r="BH322" s="11">
        <v>1297.5940000000001</v>
      </c>
      <c r="BI322" s="27">
        <f t="shared" si="166"/>
        <v>6014.7730000000001</v>
      </c>
      <c r="BJ322" s="11">
        <v>2551.6390000000001</v>
      </c>
      <c r="BK322" s="11">
        <v>1868.4280000000001</v>
      </c>
      <c r="BL322" s="11">
        <v>955.31799999999998</v>
      </c>
      <c r="BM322" s="27">
        <f t="shared" si="195"/>
        <v>5375.3850000000002</v>
      </c>
      <c r="BN322" s="11">
        <v>164.8203</v>
      </c>
      <c r="BO322" s="11">
        <v>132.29159999999999</v>
      </c>
      <c r="BP322" s="11">
        <v>342.27640000000002</v>
      </c>
      <c r="BQ322" s="27">
        <f t="shared" si="167"/>
        <v>639.38830000000007</v>
      </c>
      <c r="BR322" s="11">
        <v>637.62220000000002</v>
      </c>
      <c r="BS322" s="11">
        <v>365.2885</v>
      </c>
      <c r="BT322" s="11">
        <v>267.85000000000002</v>
      </c>
      <c r="BU322" s="27">
        <f t="shared" si="188"/>
        <v>1270.7607</v>
      </c>
      <c r="BV322" s="11">
        <v>1.311577</v>
      </c>
      <c r="BW322" s="11">
        <v>0.50088390000000005</v>
      </c>
      <c r="BX322" s="11">
        <v>0.52382189999999995</v>
      </c>
      <c r="BY322" s="27">
        <f t="shared" si="189"/>
        <v>2.3362828000000002</v>
      </c>
      <c r="BZ322" s="11">
        <v>265.4751</v>
      </c>
      <c r="CA322" s="11">
        <v>159.46449999999999</v>
      </c>
      <c r="CB322" s="11">
        <v>116.6759</v>
      </c>
      <c r="CC322" s="27">
        <f t="shared" si="190"/>
        <v>541.6155</v>
      </c>
      <c r="CD322" s="11">
        <v>60622.32</v>
      </c>
      <c r="CE322" s="11">
        <v>39372.49</v>
      </c>
      <c r="CF322" s="11">
        <v>24378.65</v>
      </c>
      <c r="CG322" s="27">
        <f t="shared" si="191"/>
        <v>124373.45999999999</v>
      </c>
      <c r="CH322" s="11">
        <v>31915.53</v>
      </c>
      <c r="CI322" s="11">
        <v>20728.240000000002</v>
      </c>
      <c r="CJ322" s="11">
        <v>12834.5</v>
      </c>
      <c r="CK322" s="27">
        <f t="shared" si="192"/>
        <v>65478.270000000004</v>
      </c>
      <c r="CL322" s="11">
        <v>63.281230000000001</v>
      </c>
      <c r="CM322" s="11">
        <v>45.793999999999997</v>
      </c>
      <c r="CN322" s="11">
        <v>24.455649999999999</v>
      </c>
      <c r="CO322" s="27">
        <f t="shared" si="193"/>
        <v>133.53088</v>
      </c>
      <c r="CP322" s="11">
        <v>32.986510000000003</v>
      </c>
      <c r="CQ322" s="11">
        <v>23.97805</v>
      </c>
      <c r="CR322" s="11">
        <v>12.7094</v>
      </c>
      <c r="CS322" s="27">
        <f t="shared" si="194"/>
        <v>69.673960000000008</v>
      </c>
      <c r="CT322" s="11">
        <v>189.52926586815107</v>
      </c>
      <c r="CU322" s="29">
        <v>2.401815462165755</v>
      </c>
      <c r="CV322" s="29">
        <f t="shared" si="168"/>
        <v>2.2907198780919895</v>
      </c>
      <c r="CW322" s="29">
        <f t="shared" si="169"/>
        <v>2.2956754565424395</v>
      </c>
      <c r="CX322" s="29">
        <f t="shared" si="170"/>
        <v>2.3462413834168334</v>
      </c>
      <c r="CY322" s="29">
        <f t="shared" si="171"/>
        <v>50053.981809290824</v>
      </c>
      <c r="CZ322" s="29">
        <f t="shared" si="172"/>
        <v>56744.846881300677</v>
      </c>
      <c r="DA322" s="29">
        <f t="shared" si="173"/>
        <v>47916.744446518569</v>
      </c>
      <c r="DB322" s="29">
        <f t="shared" si="174"/>
        <v>51526.829559648802</v>
      </c>
      <c r="DC322" s="29">
        <f t="shared" si="175"/>
        <v>120220.42745251814</v>
      </c>
      <c r="DD322" s="29">
        <f t="shared" si="176"/>
        <v>129986.54873028166</v>
      </c>
      <c r="DE322" s="29">
        <f t="shared" si="177"/>
        <v>110001.29418328892</v>
      </c>
      <c r="DF322" s="29">
        <f t="shared" si="178"/>
        <v>120894.37986911379</v>
      </c>
    </row>
    <row r="323" spans="1:110" ht="14.25" x14ac:dyDescent="0.2">
      <c r="A323" s="25">
        <v>29221</v>
      </c>
      <c r="B323" s="10">
        <v>42.559337854588165</v>
      </c>
      <c r="C323" s="10">
        <v>39.726990679562498</v>
      </c>
      <c r="D323" s="10">
        <v>34.71185662794197</v>
      </c>
      <c r="E323" s="10">
        <v>26.445921010455123</v>
      </c>
      <c r="F323" s="27">
        <v>36.334005942148643</v>
      </c>
      <c r="G323" s="10">
        <v>95.8</v>
      </c>
      <c r="H323" t="s">
        <v>245</v>
      </c>
      <c r="I323" s="1" t="s">
        <v>245</v>
      </c>
      <c r="J323" s="1" t="s">
        <v>245</v>
      </c>
      <c r="K323" s="10">
        <v>97.656203273082937</v>
      </c>
      <c r="L323" s="10">
        <v>36.44409577333699</v>
      </c>
      <c r="M323" s="10">
        <v>36.653474072752999</v>
      </c>
      <c r="N323" s="27">
        <f t="shared" si="179"/>
        <v>170.75377311917293</v>
      </c>
      <c r="O323" t="s">
        <v>245</v>
      </c>
      <c r="P323" t="s">
        <v>245</v>
      </c>
      <c r="Q323" t="s">
        <v>245</v>
      </c>
      <c r="R323" s="27">
        <f t="shared" si="196"/>
        <v>0</v>
      </c>
      <c r="S323" s="10">
        <v>14.546305514705431</v>
      </c>
      <c r="T323" s="10">
        <v>5.2551852265455485</v>
      </c>
      <c r="U323" s="10">
        <v>4.1203554500454862</v>
      </c>
      <c r="V323" s="27">
        <f t="shared" si="180"/>
        <v>23.921846191296467</v>
      </c>
      <c r="W323" s="27">
        <f t="shared" si="181"/>
        <v>83.109897758377514</v>
      </c>
      <c r="X323" s="27">
        <f t="shared" si="182"/>
        <v>31.18891054679144</v>
      </c>
      <c r="Y323" s="27">
        <f t="shared" si="183"/>
        <v>32.533118622707512</v>
      </c>
      <c r="Z323" s="27">
        <f t="shared" si="184"/>
        <v>146.83192692787645</v>
      </c>
      <c r="AA323" s="10" t="s">
        <v>521</v>
      </c>
      <c r="AB323" s="10" t="s">
        <v>521</v>
      </c>
      <c r="AC323" s="10" t="s">
        <v>521</v>
      </c>
      <c r="AD323" s="27">
        <f t="shared" si="197"/>
        <v>0</v>
      </c>
      <c r="AE323" s="10">
        <v>5444.2974928655931</v>
      </c>
      <c r="AF323" s="10">
        <v>2390.0266244800823</v>
      </c>
      <c r="AG323" s="10">
        <v>1881.5587051760765</v>
      </c>
      <c r="AH323" s="27">
        <f t="shared" si="185"/>
        <v>9715.8828225217512</v>
      </c>
      <c r="AI323" s="27">
        <f t="shared" si="162"/>
        <v>54.873154990594983</v>
      </c>
      <c r="AJ323" s="27">
        <f t="shared" si="163"/>
        <v>52.548340687910809</v>
      </c>
      <c r="AK323" s="27">
        <f t="shared" si="164"/>
        <v>49.093333378029811</v>
      </c>
      <c r="AL323" s="27">
        <f t="shared" si="165"/>
        <v>53.085108516454397</v>
      </c>
      <c r="AM323" t="s">
        <v>245</v>
      </c>
      <c r="AN323" t="s">
        <v>245</v>
      </c>
      <c r="AO323" t="s">
        <v>245</v>
      </c>
      <c r="AP323" s="27" t="e">
        <f t="shared" si="198"/>
        <v>#DIV/0!</v>
      </c>
      <c r="AQ323" t="s">
        <v>245</v>
      </c>
      <c r="AR323" t="s">
        <v>245</v>
      </c>
      <c r="AS323" t="s">
        <v>245</v>
      </c>
      <c r="AT323" s="27">
        <f t="shared" si="199"/>
        <v>0</v>
      </c>
      <c r="AU323" s="10">
        <v>6.5643689131304139</v>
      </c>
      <c r="AV323" s="10">
        <v>1568.5010764329663</v>
      </c>
      <c r="AW323" s="10">
        <v>359.81260522911623</v>
      </c>
      <c r="AX323" s="10">
        <v>2755.7502169510476</v>
      </c>
      <c r="AY323" s="10">
        <v>1202.5335522296018</v>
      </c>
      <c r="AZ323" s="10">
        <v>1254.1604166515183</v>
      </c>
      <c r="BA323" s="27">
        <f t="shared" si="186"/>
        <v>5212.4441858321679</v>
      </c>
      <c r="BB323" s="10">
        <v>1188.020122640592</v>
      </c>
      <c r="BC323" s="10">
        <v>574.25872963709185</v>
      </c>
      <c r="BD323" s="10">
        <v>812.34698014151786</v>
      </c>
      <c r="BE323" s="27">
        <f t="shared" si="187"/>
        <v>2574.6258324192017</v>
      </c>
      <c r="BF323" t="s">
        <v>245</v>
      </c>
      <c r="BG323" t="s">
        <v>245</v>
      </c>
      <c r="BH323" t="s">
        <v>245</v>
      </c>
      <c r="BI323" s="27">
        <f t="shared" si="166"/>
        <v>0</v>
      </c>
      <c r="BJ323" t="s">
        <v>245</v>
      </c>
      <c r="BK323" t="s">
        <v>245</v>
      </c>
      <c r="BL323" t="s">
        <v>245</v>
      </c>
      <c r="BM323" s="27">
        <f t="shared" si="195"/>
        <v>0</v>
      </c>
      <c r="BN323" t="s">
        <v>245</v>
      </c>
      <c r="BO323" t="s">
        <v>245</v>
      </c>
      <c r="BP323" t="s">
        <v>245</v>
      </c>
      <c r="BQ323" s="27">
        <f t="shared" si="167"/>
        <v>0</v>
      </c>
      <c r="BR323" s="10">
        <v>289.97571083890824</v>
      </c>
      <c r="BS323" s="10">
        <v>131.71875136873953</v>
      </c>
      <c r="BT323" s="10">
        <v>108.56164010705329</v>
      </c>
      <c r="BU323" s="27">
        <f t="shared" si="188"/>
        <v>530.25610231470114</v>
      </c>
      <c r="BV323" s="10">
        <v>0.26096032688678128</v>
      </c>
      <c r="BW323" s="10">
        <v>-0.17394623535972187</v>
      </c>
      <c r="BX323" s="10">
        <v>0.11078802771813541</v>
      </c>
      <c r="BY323" s="27">
        <f t="shared" si="189"/>
        <v>0.19780211924519481</v>
      </c>
      <c r="BZ323" s="10">
        <v>99.216046421947524</v>
      </c>
      <c r="CA323" s="10">
        <v>45.482437564958701</v>
      </c>
      <c r="CB323" s="10">
        <v>38.326155013505549</v>
      </c>
      <c r="CC323" s="27">
        <f t="shared" si="190"/>
        <v>183.02463900041178</v>
      </c>
      <c r="CD323" s="10">
        <v>2501.8272872091302</v>
      </c>
      <c r="CE323" s="10">
        <v>1102.4061739789622</v>
      </c>
      <c r="CF323" s="10">
        <v>877.51358295832915</v>
      </c>
      <c r="CG323" s="27">
        <f t="shared" si="191"/>
        <v>4481.7470441464211</v>
      </c>
      <c r="CH323" s="10">
        <v>5953.6403165440406</v>
      </c>
      <c r="CI323" s="10">
        <v>2623.4012237061415</v>
      </c>
      <c r="CJ323" s="10">
        <v>2088.1896004542227</v>
      </c>
      <c r="CK323" s="27">
        <f t="shared" si="192"/>
        <v>10665.231140704405</v>
      </c>
      <c r="CL323" s="10">
        <v>2.8559542099551583</v>
      </c>
      <c r="CM323" s="10">
        <v>1.1451672048458676</v>
      </c>
      <c r="CN323" s="10">
        <v>1.0844510298569916</v>
      </c>
      <c r="CO323" s="27">
        <f t="shared" si="193"/>
        <v>5.0855724446580179</v>
      </c>
      <c r="CP323" s="10">
        <v>7.7112166479011952</v>
      </c>
      <c r="CQ323" s="10">
        <v>3.0810678616828677</v>
      </c>
      <c r="CR323" s="10">
        <v>2.8646675768816423</v>
      </c>
      <c r="CS323" s="27">
        <f t="shared" si="194"/>
        <v>13.656952086465704</v>
      </c>
      <c r="CT323" s="10">
        <v>42.559337854588165</v>
      </c>
      <c r="CU323" s="29">
        <v>2.9226694803549731</v>
      </c>
      <c r="CV323" s="29">
        <f t="shared" si="168"/>
        <v>2.8960354462228817</v>
      </c>
      <c r="CW323" s="29">
        <f t="shared" si="169"/>
        <v>2.8325732145266813</v>
      </c>
      <c r="CX323" s="29">
        <f t="shared" si="170"/>
        <v>2.8971842545937663</v>
      </c>
      <c r="CY323" s="29">
        <f t="shared" si="171"/>
        <v>20531.513826864964</v>
      </c>
      <c r="CZ323" s="29">
        <f t="shared" si="172"/>
        <v>19916.687612396745</v>
      </c>
      <c r="DA323" s="29">
        <f t="shared" si="173"/>
        <v>19235.059440839752</v>
      </c>
      <c r="DB323" s="29">
        <f t="shared" si="174"/>
        <v>20113.358609449268</v>
      </c>
      <c r="DC323" s="29">
        <f t="shared" si="175"/>
        <v>60006.828847264362</v>
      </c>
      <c r="DD323" s="29">
        <f t="shared" si="176"/>
        <v>57679.433296849158</v>
      </c>
      <c r="DE323" s="29">
        <f t="shared" si="177"/>
        <v>54484.714151951237</v>
      </c>
      <c r="DF323" s="29">
        <f t="shared" si="178"/>
        <v>58272.105870294385</v>
      </c>
    </row>
    <row r="324" spans="1:110" ht="14.25" x14ac:dyDescent="0.2">
      <c r="A324" s="25">
        <v>29252</v>
      </c>
      <c r="B324" s="10">
        <v>42.854648144891613</v>
      </c>
      <c r="C324" s="10">
        <v>39.240841920220632</v>
      </c>
      <c r="D324" s="10">
        <v>34.713723151465871</v>
      </c>
      <c r="E324" s="10">
        <v>26.224762230342783</v>
      </c>
      <c r="F324" s="27">
        <v>35.989505119982539</v>
      </c>
      <c r="G324" s="10">
        <v>97</v>
      </c>
      <c r="H324" t="s">
        <v>245</v>
      </c>
      <c r="I324" s="1" t="s">
        <v>245</v>
      </c>
      <c r="J324" s="1" t="s">
        <v>245</v>
      </c>
      <c r="K324" s="10">
        <v>97.422550763870618</v>
      </c>
      <c r="L324" s="10">
        <v>36.144477404882842</v>
      </c>
      <c r="M324" s="10">
        <v>36.636951800612408</v>
      </c>
      <c r="N324" s="27">
        <f t="shared" si="179"/>
        <v>170.20397996936589</v>
      </c>
      <c r="O324" t="s">
        <v>245</v>
      </c>
      <c r="P324" t="s">
        <v>245</v>
      </c>
      <c r="Q324" t="s">
        <v>245</v>
      </c>
      <c r="R324" s="27">
        <f t="shared" si="196"/>
        <v>0</v>
      </c>
      <c r="S324" s="10">
        <v>14.417622609868854</v>
      </c>
      <c r="T324" s="10">
        <v>5.2347458740711366</v>
      </c>
      <c r="U324" s="10">
        <v>4.1118774355910039</v>
      </c>
      <c r="V324" s="27">
        <f t="shared" si="180"/>
        <v>23.764245919530996</v>
      </c>
      <c r="W324" s="27">
        <f t="shared" si="181"/>
        <v>83.00492815400176</v>
      </c>
      <c r="X324" s="27">
        <f t="shared" si="182"/>
        <v>30.909731530811705</v>
      </c>
      <c r="Y324" s="27">
        <f t="shared" si="183"/>
        <v>32.525074365021403</v>
      </c>
      <c r="Z324" s="27">
        <f t="shared" si="184"/>
        <v>146.4397340498349</v>
      </c>
      <c r="AA324" s="10" t="s">
        <v>521</v>
      </c>
      <c r="AB324" s="10" t="s">
        <v>521</v>
      </c>
      <c r="AC324" s="10" t="s">
        <v>521</v>
      </c>
      <c r="AD324" s="27">
        <f t="shared" si="197"/>
        <v>0</v>
      </c>
      <c r="AE324" s="10">
        <v>5455.4019497350373</v>
      </c>
      <c r="AF324" s="10">
        <v>2396.4000115106846</v>
      </c>
      <c r="AG324" s="10">
        <v>1890.7281710916552</v>
      </c>
      <c r="AH324" s="27">
        <f t="shared" si="185"/>
        <v>9742.5301323373769</v>
      </c>
      <c r="AI324" s="27">
        <f t="shared" si="162"/>
        <v>54.837391346705942</v>
      </c>
      <c r="AJ324" s="27">
        <f t="shared" si="163"/>
        <v>52.575132615601056</v>
      </c>
      <c r="AK324" s="27">
        <f t="shared" si="164"/>
        <v>49.228240627523547</v>
      </c>
      <c r="AL324" s="27">
        <f t="shared" si="165"/>
        <v>53.101163464868343</v>
      </c>
      <c r="AM324" t="s">
        <v>245</v>
      </c>
      <c r="AN324" t="s">
        <v>245</v>
      </c>
      <c r="AO324" t="s">
        <v>245</v>
      </c>
      <c r="AP324" s="27" t="e">
        <f t="shared" si="198"/>
        <v>#DIV/0!</v>
      </c>
      <c r="AQ324" t="s">
        <v>245</v>
      </c>
      <c r="AR324" t="s">
        <v>245</v>
      </c>
      <c r="AS324" t="s">
        <v>245</v>
      </c>
      <c r="AT324" s="27">
        <f t="shared" si="199"/>
        <v>0</v>
      </c>
      <c r="AU324" s="10">
        <v>6.4785610513504723</v>
      </c>
      <c r="AV324" s="10">
        <v>1580.3692376253935</v>
      </c>
      <c r="AW324" s="10">
        <v>368.38987291241386</v>
      </c>
      <c r="AX324" s="10">
        <v>1851.650463423056</v>
      </c>
      <c r="AY324" s="10">
        <v>791.18872819972205</v>
      </c>
      <c r="AZ324" s="10">
        <v>820.9566342362765</v>
      </c>
      <c r="BA324" s="27">
        <f t="shared" si="186"/>
        <v>3463.7958258590543</v>
      </c>
      <c r="BB324" s="10">
        <v>802.32142370268923</v>
      </c>
      <c r="BC324" s="10">
        <v>414.16800465354618</v>
      </c>
      <c r="BD324" s="10">
        <v>555.23292113215314</v>
      </c>
      <c r="BE324" s="27">
        <f t="shared" si="187"/>
        <v>1771.7223494883883</v>
      </c>
      <c r="BF324" t="s">
        <v>245</v>
      </c>
      <c r="BG324" t="s">
        <v>245</v>
      </c>
      <c r="BH324" t="s">
        <v>245</v>
      </c>
      <c r="BI324" s="27">
        <f t="shared" si="166"/>
        <v>0</v>
      </c>
      <c r="BJ324" t="s">
        <v>245</v>
      </c>
      <c r="BK324" t="s">
        <v>245</v>
      </c>
      <c r="BL324" t="s">
        <v>245</v>
      </c>
      <c r="BM324" s="27">
        <f t="shared" si="195"/>
        <v>0</v>
      </c>
      <c r="BN324" t="s">
        <v>245</v>
      </c>
      <c r="BO324" t="s">
        <v>245</v>
      </c>
      <c r="BP324" t="s">
        <v>245</v>
      </c>
      <c r="BQ324" s="27">
        <f t="shared" si="167"/>
        <v>0</v>
      </c>
      <c r="BR324" s="10">
        <v>290.35363452840915</v>
      </c>
      <c r="BS324" s="10">
        <v>131.78619954395415</v>
      </c>
      <c r="BT324" s="10">
        <v>108.6642810690329</v>
      </c>
      <c r="BU324" s="27">
        <f t="shared" si="188"/>
        <v>530.80411514139621</v>
      </c>
      <c r="BV324" s="10">
        <v>0.35329694762220182</v>
      </c>
      <c r="BW324" s="10">
        <v>-0.16003982924532215</v>
      </c>
      <c r="BX324" s="10">
        <v>9.7684837601113073E-2</v>
      </c>
      <c r="BY324" s="27">
        <f t="shared" si="189"/>
        <v>0.29094195597799277</v>
      </c>
      <c r="BZ324" s="10">
        <v>99.483250675503569</v>
      </c>
      <c r="CA324" s="10">
        <v>45.580484390439388</v>
      </c>
      <c r="CB324" s="10">
        <v>38.407388665329378</v>
      </c>
      <c r="CC324" s="27">
        <f t="shared" si="190"/>
        <v>183.47112373127231</v>
      </c>
      <c r="CD324" s="10">
        <v>2507.9674179806407</v>
      </c>
      <c r="CE324" s="10">
        <v>1106.2270292879307</v>
      </c>
      <c r="CF324" s="10">
        <v>884.05581180277636</v>
      </c>
      <c r="CG324" s="27">
        <f t="shared" si="191"/>
        <v>4498.2502590713475</v>
      </c>
      <c r="CH324" s="10">
        <v>5909.6959700345478</v>
      </c>
      <c r="CI324" s="10">
        <v>2606.6772223334633</v>
      </c>
      <c r="CJ324" s="10">
        <v>2083.2188034846031</v>
      </c>
      <c r="CK324" s="27">
        <f t="shared" si="192"/>
        <v>10599.591995852614</v>
      </c>
      <c r="CL324" s="10">
        <v>2.8629757251272299</v>
      </c>
      <c r="CM324" s="10">
        <v>1.141703337771101</v>
      </c>
      <c r="CN324" s="10">
        <v>1.0930950176545577</v>
      </c>
      <c r="CO324" s="27">
        <f t="shared" si="193"/>
        <v>5.0977740805528891</v>
      </c>
      <c r="CP324" s="10">
        <v>7.6674824038050557</v>
      </c>
      <c r="CQ324" s="10">
        <v>3.0557781599036544</v>
      </c>
      <c r="CR324" s="10">
        <v>2.8673387582902179</v>
      </c>
      <c r="CS324" s="27">
        <f t="shared" si="194"/>
        <v>13.590599321998928</v>
      </c>
      <c r="CT324" s="10">
        <v>42.854648144891613</v>
      </c>
      <c r="CU324" s="29">
        <v>2.9186182855593485</v>
      </c>
      <c r="CV324" s="29">
        <f t="shared" si="168"/>
        <v>2.8912856303825638</v>
      </c>
      <c r="CW324" s="29">
        <f t="shared" si="169"/>
        <v>2.8292546003557102</v>
      </c>
      <c r="CX324" s="29">
        <f t="shared" si="170"/>
        <v>2.8931207502650818</v>
      </c>
      <c r="CY324" s="29">
        <f t="shared" si="171"/>
        <v>20353.442379438595</v>
      </c>
      <c r="CZ324" s="29">
        <f t="shared" si="172"/>
        <v>19779.591727767125</v>
      </c>
      <c r="DA324" s="29">
        <f t="shared" si="173"/>
        <v>19171.146056367532</v>
      </c>
      <c r="DB324" s="29">
        <f t="shared" si="174"/>
        <v>19968.933347528931</v>
      </c>
      <c r="DC324" s="29">
        <f t="shared" si="175"/>
        <v>59403.929102708062</v>
      </c>
      <c r="DD324" s="29">
        <f t="shared" si="176"/>
        <v>57188.449337326914</v>
      </c>
      <c r="DE324" s="29">
        <f t="shared" si="177"/>
        <v>54240.053174069071</v>
      </c>
      <c r="DF324" s="29">
        <f t="shared" si="178"/>
        <v>57772.535428396317</v>
      </c>
    </row>
    <row r="325" spans="1:110" ht="14.25" x14ac:dyDescent="0.2">
      <c r="A325" s="25">
        <v>29281</v>
      </c>
      <c r="B325" s="10">
        <v>43.162733235606744</v>
      </c>
      <c r="C325" s="10">
        <v>38.458291717669773</v>
      </c>
      <c r="D325" s="10">
        <v>34.612662359381154</v>
      </c>
      <c r="E325" s="10">
        <v>25.851702035273306</v>
      </c>
      <c r="F325" s="27">
        <v>35.403532909320468</v>
      </c>
      <c r="G325" s="10">
        <v>97.6</v>
      </c>
      <c r="H325" t="s">
        <v>245</v>
      </c>
      <c r="I325" s="1" t="s">
        <v>245</v>
      </c>
      <c r="J325" s="1" t="s">
        <v>245</v>
      </c>
      <c r="K325" s="10">
        <v>97.109872786546006</v>
      </c>
      <c r="L325" s="10">
        <v>35.857518589830086</v>
      </c>
      <c r="M325" s="10">
        <v>36.896565210524827</v>
      </c>
      <c r="N325" s="27">
        <f t="shared" si="179"/>
        <v>169.86395658690094</v>
      </c>
      <c r="O325" t="s">
        <v>245</v>
      </c>
      <c r="P325" t="s">
        <v>245</v>
      </c>
      <c r="Q325" t="s">
        <v>245</v>
      </c>
      <c r="R325" s="27">
        <f t="shared" si="196"/>
        <v>0</v>
      </c>
      <c r="S325" s="10">
        <v>14.220993019831967</v>
      </c>
      <c r="T325" s="10">
        <v>5.2022068267434669</v>
      </c>
      <c r="U325" s="10">
        <v>4.1190325295695311</v>
      </c>
      <c r="V325" s="27">
        <f t="shared" si="180"/>
        <v>23.542232376144966</v>
      </c>
      <c r="W325" s="27">
        <f t="shared" si="181"/>
        <v>82.888879766714041</v>
      </c>
      <c r="X325" s="27">
        <f t="shared" si="182"/>
        <v>30.655311763086619</v>
      </c>
      <c r="Y325" s="27">
        <f t="shared" si="183"/>
        <v>32.777532680955296</v>
      </c>
      <c r="Z325" s="27">
        <f t="shared" si="184"/>
        <v>146.32172421075597</v>
      </c>
      <c r="AA325" s="10" t="s">
        <v>521</v>
      </c>
      <c r="AB325" s="10" t="s">
        <v>521</v>
      </c>
      <c r="AC325" s="10" t="s">
        <v>521</v>
      </c>
      <c r="AD325" s="27">
        <f t="shared" si="197"/>
        <v>0</v>
      </c>
      <c r="AE325" s="10">
        <v>5434.7299412440871</v>
      </c>
      <c r="AF325" s="10">
        <v>2388.6983789229585</v>
      </c>
      <c r="AG325" s="10">
        <v>1888.7633747881459</v>
      </c>
      <c r="AH325" s="27">
        <f t="shared" si="185"/>
        <v>9712.1916949551924</v>
      </c>
      <c r="AI325" s="27">
        <f t="shared" si="162"/>
        <v>54.479028273522125</v>
      </c>
      <c r="AJ325" s="27">
        <f t="shared" si="163"/>
        <v>52.292146398282576</v>
      </c>
      <c r="AK325" s="27">
        <f t="shared" si="164"/>
        <v>49.075719223933703</v>
      </c>
      <c r="AL325" s="27">
        <f t="shared" si="165"/>
        <v>52.805234815203896</v>
      </c>
      <c r="AM325" t="s">
        <v>245</v>
      </c>
      <c r="AN325" t="s">
        <v>245</v>
      </c>
      <c r="AO325" t="s">
        <v>245</v>
      </c>
      <c r="AP325" s="27" t="e">
        <f t="shared" si="198"/>
        <v>#DIV/0!</v>
      </c>
      <c r="AQ325" t="s">
        <v>245</v>
      </c>
      <c r="AR325" t="s">
        <v>245</v>
      </c>
      <c r="AS325" t="s">
        <v>245</v>
      </c>
      <c r="AT325" s="27">
        <f t="shared" si="199"/>
        <v>0</v>
      </c>
      <c r="AU325" s="10">
        <v>6.4556868769558928</v>
      </c>
      <c r="AV325" s="10">
        <v>1588.8051206296491</v>
      </c>
      <c r="AW325" s="10">
        <v>374.94202979221461</v>
      </c>
      <c r="AX325" s="10">
        <v>1419.2177522144311</v>
      </c>
      <c r="AY325" s="10">
        <v>598.34186655130407</v>
      </c>
      <c r="AZ325" s="10">
        <v>618.79558680486753</v>
      </c>
      <c r="BA325" s="27">
        <f t="shared" si="186"/>
        <v>2636.3552055706027</v>
      </c>
      <c r="BB325" s="10">
        <v>580.62990034721543</v>
      </c>
      <c r="BC325" s="10">
        <v>312.68537568701021</v>
      </c>
      <c r="BD325" s="10">
        <v>405.07066922716837</v>
      </c>
      <c r="BE325" s="27">
        <f t="shared" si="187"/>
        <v>1298.385945261394</v>
      </c>
      <c r="BF325" t="s">
        <v>245</v>
      </c>
      <c r="BG325" t="s">
        <v>245</v>
      </c>
      <c r="BH325" t="s">
        <v>245</v>
      </c>
      <c r="BI325" s="27">
        <f t="shared" si="166"/>
        <v>0</v>
      </c>
      <c r="BJ325" t="s">
        <v>245</v>
      </c>
      <c r="BK325" t="s">
        <v>245</v>
      </c>
      <c r="BL325" t="s">
        <v>245</v>
      </c>
      <c r="BM325" s="27">
        <f t="shared" si="195"/>
        <v>0</v>
      </c>
      <c r="BN325" t="s">
        <v>245</v>
      </c>
      <c r="BO325" t="s">
        <v>245</v>
      </c>
      <c r="BP325" t="s">
        <v>245</v>
      </c>
      <c r="BQ325" s="27">
        <f t="shared" si="167"/>
        <v>0</v>
      </c>
      <c r="BR325" s="10">
        <v>290.77349276002076</v>
      </c>
      <c r="BS325" s="10">
        <v>131.86993525999986</v>
      </c>
      <c r="BT325" s="10">
        <v>108.76663876057476</v>
      </c>
      <c r="BU325" s="27">
        <f t="shared" si="188"/>
        <v>531.41006678059534</v>
      </c>
      <c r="BV325" s="10">
        <v>0.45889754297369961</v>
      </c>
      <c r="BW325" s="10">
        <v>-0.13006558113495209</v>
      </c>
      <c r="BX325" s="10">
        <v>8.9695531622730348E-2</v>
      </c>
      <c r="BY325" s="27">
        <f t="shared" si="189"/>
        <v>0.41852749346147788</v>
      </c>
      <c r="BZ325" s="10">
        <v>99.758202623549224</v>
      </c>
      <c r="CA325" s="10">
        <v>45.679868650436774</v>
      </c>
      <c r="CB325" s="10">
        <v>38.486718170541174</v>
      </c>
      <c r="CC325" s="27">
        <f t="shared" si="190"/>
        <v>183.92478944452716</v>
      </c>
      <c r="CD325" s="10">
        <v>2521.3613013622739</v>
      </c>
      <c r="CE325" s="10">
        <v>1112.8687986215998</v>
      </c>
      <c r="CF325" s="10">
        <v>891.20565116174157</v>
      </c>
      <c r="CG325" s="27">
        <f t="shared" si="191"/>
        <v>4525.4357511456146</v>
      </c>
      <c r="CH325" s="10">
        <v>5890.6955728828907</v>
      </c>
      <c r="CI325" s="10">
        <v>2600.0676666493378</v>
      </c>
      <c r="CJ325" s="10">
        <v>2082.2769731255548</v>
      </c>
      <c r="CK325" s="27">
        <f t="shared" si="192"/>
        <v>10573.040212657783</v>
      </c>
      <c r="CL325" s="10">
        <v>2.8555535677640718</v>
      </c>
      <c r="CM325" s="10">
        <v>1.1335505114328066</v>
      </c>
      <c r="CN325" s="10">
        <v>1.1057282762081051</v>
      </c>
      <c r="CO325" s="27">
        <f t="shared" si="193"/>
        <v>5.0948323554049839</v>
      </c>
      <c r="CP325" s="10">
        <v>7.5831815227327812</v>
      </c>
      <c r="CQ325" s="10">
        <v>3.0178918274395397</v>
      </c>
      <c r="CR325" s="10">
        <v>2.879418875040455</v>
      </c>
      <c r="CS325" s="27">
        <f t="shared" si="194"/>
        <v>13.480492225212776</v>
      </c>
      <c r="CT325" s="10">
        <v>43.162733235606744</v>
      </c>
      <c r="CU325" s="29">
        <v>2.9147827959300048</v>
      </c>
      <c r="CV325" s="29">
        <f t="shared" si="168"/>
        <v>2.8868282496416278</v>
      </c>
      <c r="CW325" s="29">
        <f t="shared" si="169"/>
        <v>2.8260824494988466</v>
      </c>
      <c r="CX325" s="29">
        <f t="shared" si="170"/>
        <v>2.8892791906165094</v>
      </c>
      <c r="CY325" s="29">
        <f t="shared" si="171"/>
        <v>20258.708993617107</v>
      </c>
      <c r="CZ325" s="29">
        <f t="shared" si="172"/>
        <v>19716.910162448658</v>
      </c>
      <c r="DA325" s="29">
        <f t="shared" si="173"/>
        <v>19144.445363520135</v>
      </c>
      <c r="DB325" s="29">
        <f t="shared" si="174"/>
        <v>19896.198573564285</v>
      </c>
      <c r="DC325" s="29">
        <f t="shared" si="175"/>
        <v>59049.736442347603</v>
      </c>
      <c r="DD325" s="29">
        <f t="shared" si="176"/>
        <v>56919.333252602883</v>
      </c>
      <c r="DE325" s="29">
        <f t="shared" si="177"/>
        <v>54103.781047233817</v>
      </c>
      <c r="DF325" s="29">
        <f t="shared" si="178"/>
        <v>57485.672510973171</v>
      </c>
    </row>
    <row r="326" spans="1:110" ht="14.25" x14ac:dyDescent="0.2">
      <c r="A326" s="25">
        <v>29312</v>
      </c>
      <c r="B326" s="10">
        <v>43.482836631312964</v>
      </c>
      <c r="C326" s="10">
        <v>37.51760952898379</v>
      </c>
      <c r="D326" s="10">
        <v>34.482087653023576</v>
      </c>
      <c r="E326" s="10">
        <v>25.393774405820295</v>
      </c>
      <c r="F326" s="27">
        <v>34.699779577025524</v>
      </c>
      <c r="G326" s="10">
        <v>97.7</v>
      </c>
      <c r="H326" t="s">
        <v>245</v>
      </c>
      <c r="I326" s="1" t="s">
        <v>245</v>
      </c>
      <c r="J326" s="1" t="s">
        <v>245</v>
      </c>
      <c r="K326" s="10">
        <v>96.866468034886438</v>
      </c>
      <c r="L326" s="10">
        <v>35.758516620922215</v>
      </c>
      <c r="M326" s="10">
        <v>37.240574371116239</v>
      </c>
      <c r="N326" s="27">
        <f t="shared" si="179"/>
        <v>169.86555902692487</v>
      </c>
      <c r="O326" t="s">
        <v>245</v>
      </c>
      <c r="P326" t="s">
        <v>245</v>
      </c>
      <c r="Q326" t="s">
        <v>245</v>
      </c>
      <c r="R326" s="27">
        <f t="shared" si="196"/>
        <v>0</v>
      </c>
      <c r="S326" s="10">
        <v>14.011728439196789</v>
      </c>
      <c r="T326" s="10">
        <v>5.15248627714415</v>
      </c>
      <c r="U326" s="10">
        <v>4.1247652152582308</v>
      </c>
      <c r="V326" s="27">
        <f t="shared" si="180"/>
        <v>23.288979931599172</v>
      </c>
      <c r="W326" s="27">
        <f t="shared" si="181"/>
        <v>82.854739595689651</v>
      </c>
      <c r="X326" s="27">
        <f t="shared" si="182"/>
        <v>30.606030343778066</v>
      </c>
      <c r="Y326" s="27">
        <f t="shared" si="183"/>
        <v>33.11580915585801</v>
      </c>
      <c r="Z326" s="27">
        <f t="shared" si="184"/>
        <v>146.57657909532571</v>
      </c>
      <c r="AA326" s="10" t="s">
        <v>521</v>
      </c>
      <c r="AB326" s="10" t="s">
        <v>521</v>
      </c>
      <c r="AC326" s="10" t="s">
        <v>521</v>
      </c>
      <c r="AD326" s="27">
        <f t="shared" si="197"/>
        <v>0</v>
      </c>
      <c r="AE326" s="10">
        <v>5396.1029920240244</v>
      </c>
      <c r="AF326" s="10">
        <v>2373.079871840775</v>
      </c>
      <c r="AG326" s="10">
        <v>1880.5046907211342</v>
      </c>
      <c r="AH326" s="27">
        <f t="shared" si="185"/>
        <v>9649.687554585933</v>
      </c>
      <c r="AI326" s="27">
        <f t="shared" si="162"/>
        <v>53.936443841800248</v>
      </c>
      <c r="AJ326" s="27">
        <f t="shared" si="163"/>
        <v>51.832879168354083</v>
      </c>
      <c r="AK326" s="27">
        <f t="shared" si="164"/>
        <v>48.761274948100805</v>
      </c>
      <c r="AL326" s="27">
        <f t="shared" si="165"/>
        <v>52.331778738571806</v>
      </c>
      <c r="AM326" t="s">
        <v>245</v>
      </c>
      <c r="AN326" t="s">
        <v>245</v>
      </c>
      <c r="AO326" t="s">
        <v>245</v>
      </c>
      <c r="AP326" s="27" t="e">
        <f t="shared" si="198"/>
        <v>#DIV/0!</v>
      </c>
      <c r="AQ326" t="s">
        <v>245</v>
      </c>
      <c r="AR326" t="s">
        <v>245</v>
      </c>
      <c r="AS326" t="s">
        <v>245</v>
      </c>
      <c r="AT326" s="27">
        <f t="shared" si="199"/>
        <v>0</v>
      </c>
      <c r="AU326" s="10">
        <v>6.5183029271507014</v>
      </c>
      <c r="AV326" s="10">
        <v>1594.8995345433552</v>
      </c>
      <c r="AW326" s="10">
        <v>379.25951950289311</v>
      </c>
      <c r="AX326" s="10">
        <v>1342.523417003383</v>
      </c>
      <c r="AY326" s="10">
        <v>568.82386376926809</v>
      </c>
      <c r="AZ326" s="10">
        <v>588.99615060712017</v>
      </c>
      <c r="BA326" s="27">
        <f t="shared" si="186"/>
        <v>2500.3434313797716</v>
      </c>
      <c r="BB326" s="10">
        <v>494.00005212268201</v>
      </c>
      <c r="BC326" s="10">
        <v>263.44195296011873</v>
      </c>
      <c r="BD326" s="10">
        <v>343.98317227765568</v>
      </c>
      <c r="BE326" s="27">
        <f t="shared" si="187"/>
        <v>1101.4251773604565</v>
      </c>
      <c r="BF326" t="s">
        <v>245</v>
      </c>
      <c r="BG326" t="s">
        <v>245</v>
      </c>
      <c r="BH326" t="s">
        <v>245</v>
      </c>
      <c r="BI326" s="27">
        <f t="shared" si="166"/>
        <v>0</v>
      </c>
      <c r="BJ326" t="s">
        <v>245</v>
      </c>
      <c r="BK326" t="s">
        <v>245</v>
      </c>
      <c r="BL326" t="s">
        <v>245</v>
      </c>
      <c r="BM326" s="27">
        <f t="shared" si="195"/>
        <v>0</v>
      </c>
      <c r="BN326" t="s">
        <v>245</v>
      </c>
      <c r="BO326" t="s">
        <v>245</v>
      </c>
      <c r="BP326" t="s">
        <v>245</v>
      </c>
      <c r="BQ326" s="27">
        <f t="shared" si="167"/>
        <v>0</v>
      </c>
      <c r="BR326" s="10">
        <v>291.24762941641177</v>
      </c>
      <c r="BS326" s="10">
        <v>131.97748926637627</v>
      </c>
      <c r="BT326" s="10">
        <v>108.87199726241542</v>
      </c>
      <c r="BU326" s="27">
        <f t="shared" si="188"/>
        <v>532.09711594520343</v>
      </c>
      <c r="BV326" s="10">
        <v>0.58087471601532648</v>
      </c>
      <c r="BW326" s="10">
        <v>-8.2578226622050957E-2</v>
      </c>
      <c r="BX326" s="10">
        <v>8.676482332083045E-2</v>
      </c>
      <c r="BY326" s="27">
        <f t="shared" si="189"/>
        <v>0.585061312714106</v>
      </c>
      <c r="BZ326" s="10">
        <v>100.0455834250254</v>
      </c>
      <c r="CA326" s="10">
        <v>45.783292572518896</v>
      </c>
      <c r="CB326" s="10">
        <v>38.565535719126594</v>
      </c>
      <c r="CC326" s="27">
        <f t="shared" si="190"/>
        <v>184.39441171667087</v>
      </c>
      <c r="CD326" s="10">
        <v>2541.8667361865441</v>
      </c>
      <c r="CE326" s="10">
        <v>1122.4372256005183</v>
      </c>
      <c r="CF326" s="10">
        <v>899.57772524307177</v>
      </c>
      <c r="CG326" s="27">
        <f t="shared" si="191"/>
        <v>4563.8816870301343</v>
      </c>
      <c r="CH326" s="10">
        <v>5893.2375927870471</v>
      </c>
      <c r="CI326" s="10">
        <v>2602.4264341299731</v>
      </c>
      <c r="CJ326" s="10">
        <v>2085.7558173366824</v>
      </c>
      <c r="CK326" s="27">
        <f t="shared" si="192"/>
        <v>10581.419844253702</v>
      </c>
      <c r="CL326" s="10">
        <v>2.8443931060400245</v>
      </c>
      <c r="CM326" s="10">
        <v>1.1291058657700621</v>
      </c>
      <c r="CN326" s="10">
        <v>1.1186666212587246</v>
      </c>
      <c r="CO326" s="27">
        <f t="shared" si="193"/>
        <v>5.0921655930688114</v>
      </c>
      <c r="CP326" s="10">
        <v>7.4872054956545071</v>
      </c>
      <c r="CQ326" s="10">
        <v>2.9891318680751131</v>
      </c>
      <c r="CR326" s="10">
        <v>2.8916307771935785</v>
      </c>
      <c r="CS326" s="27">
        <f t="shared" si="194"/>
        <v>13.367968140923198</v>
      </c>
      <c r="CT326" s="10">
        <v>43.482836631312964</v>
      </c>
      <c r="CU326" s="29">
        <v>2.9111492926089437</v>
      </c>
      <c r="CV326" s="29">
        <f t="shared" si="168"/>
        <v>2.8826561361293366</v>
      </c>
      <c r="CW326" s="29">
        <f t="shared" si="169"/>
        <v>2.8230386336477182</v>
      </c>
      <c r="CX326" s="29">
        <f t="shared" si="170"/>
        <v>2.8856466472682003</v>
      </c>
      <c r="CY326" s="29">
        <f t="shared" si="171"/>
        <v>20234.45685925629</v>
      </c>
      <c r="CZ326" s="29">
        <f t="shared" si="172"/>
        <v>19718.714521666461</v>
      </c>
      <c r="DA326" s="29">
        <f t="shared" si="173"/>
        <v>19157.872270032498</v>
      </c>
      <c r="DB326" s="29">
        <f t="shared" si="174"/>
        <v>19886.256713602263</v>
      </c>
      <c r="DC326" s="29">
        <f t="shared" si="175"/>
        <v>58905.524772150136</v>
      </c>
      <c r="DD326" s="29">
        <f t="shared" si="176"/>
        <v>56842.273412464478</v>
      </c>
      <c r="DE326" s="29">
        <f t="shared" si="177"/>
        <v>54083.413556790059</v>
      </c>
      <c r="DF326" s="29">
        <f t="shared" si="178"/>
        <v>57384.710012321098</v>
      </c>
    </row>
    <row r="327" spans="1:110" ht="14.25" x14ac:dyDescent="0.2">
      <c r="A327" s="25">
        <v>29342</v>
      </c>
      <c r="B327" s="10">
        <v>43.801442818626043</v>
      </c>
      <c r="C327" s="10">
        <v>36.638549697515927</v>
      </c>
      <c r="D327" s="10">
        <v>34.398654256132431</v>
      </c>
      <c r="E327" s="10">
        <v>24.963379622727395</v>
      </c>
      <c r="F327" s="27">
        <v>34.065706806147759</v>
      </c>
      <c r="G327" s="10">
        <v>98.2</v>
      </c>
      <c r="H327" t="s">
        <v>245</v>
      </c>
      <c r="I327" s="1" t="s">
        <v>245</v>
      </c>
      <c r="J327" s="1" t="s">
        <v>245</v>
      </c>
      <c r="K327" s="10">
        <v>96.872758147224118</v>
      </c>
      <c r="L327" s="10">
        <v>36.057812420576212</v>
      </c>
      <c r="M327" s="10">
        <v>37.364523055091979</v>
      </c>
      <c r="N327" s="27">
        <f t="shared" si="179"/>
        <v>170.2950936228923</v>
      </c>
      <c r="O327" t="s">
        <v>245</v>
      </c>
      <c r="P327" t="s">
        <v>245</v>
      </c>
      <c r="Q327" t="s">
        <v>245</v>
      </c>
      <c r="R327" s="27">
        <f t="shared" si="196"/>
        <v>0</v>
      </c>
      <c r="S327" s="10">
        <v>13.870247283178728</v>
      </c>
      <c r="T327" s="10">
        <v>5.0780238316398147</v>
      </c>
      <c r="U327" s="10">
        <v>4.1039207544076373</v>
      </c>
      <c r="V327" s="27">
        <f t="shared" si="180"/>
        <v>23.052191869226178</v>
      </c>
      <c r="W327" s="27">
        <f t="shared" si="181"/>
        <v>83.002510864045391</v>
      </c>
      <c r="X327" s="27">
        <f t="shared" si="182"/>
        <v>30.979788588936398</v>
      </c>
      <c r="Y327" s="27">
        <f t="shared" si="183"/>
        <v>33.26060230068434</v>
      </c>
      <c r="Z327" s="27">
        <f t="shared" si="184"/>
        <v>147.2429017536661</v>
      </c>
      <c r="AA327" s="10" t="s">
        <v>521</v>
      </c>
      <c r="AB327" s="10" t="s">
        <v>521</v>
      </c>
      <c r="AC327" s="10" t="s">
        <v>521</v>
      </c>
      <c r="AD327" s="27">
        <f t="shared" si="197"/>
        <v>0</v>
      </c>
      <c r="AE327" s="10">
        <v>5363.7274328414951</v>
      </c>
      <c r="AF327" s="10">
        <v>2360.4151473542856</v>
      </c>
      <c r="AG327" s="10">
        <v>1874.4586815349758</v>
      </c>
      <c r="AH327" s="27">
        <f t="shared" si="185"/>
        <v>9598.601261730757</v>
      </c>
      <c r="AI327" s="27">
        <f t="shared" si="162"/>
        <v>53.455016743042599</v>
      </c>
      <c r="AJ327" s="27">
        <f t="shared" si="163"/>
        <v>51.436148313936151</v>
      </c>
      <c r="AK327" s="27">
        <f t="shared" si="164"/>
        <v>48.507674826149987</v>
      </c>
      <c r="AL327" s="27">
        <f t="shared" si="165"/>
        <v>51.919784498442695</v>
      </c>
      <c r="AM327" t="s">
        <v>245</v>
      </c>
      <c r="AN327" t="s">
        <v>245</v>
      </c>
      <c r="AO327" t="s">
        <v>245</v>
      </c>
      <c r="AP327" s="27" t="e">
        <f t="shared" si="198"/>
        <v>#DIV/0!</v>
      </c>
      <c r="AQ327" t="s">
        <v>245</v>
      </c>
      <c r="AR327" t="s">
        <v>245</v>
      </c>
      <c r="AS327" t="s">
        <v>245</v>
      </c>
      <c r="AT327" s="27">
        <f t="shared" si="199"/>
        <v>0</v>
      </c>
      <c r="AU327" s="10">
        <v>6.6765350858050008</v>
      </c>
      <c r="AV327" s="10">
        <v>1600.1834208696118</v>
      </c>
      <c r="AW327" s="10">
        <v>381.13537440953718</v>
      </c>
      <c r="AX327" s="10">
        <v>1523.0534726022972</v>
      </c>
      <c r="AY327" s="10">
        <v>655.2130278234855</v>
      </c>
      <c r="AZ327" s="10">
        <v>680.99420953013498</v>
      </c>
      <c r="BA327" s="27">
        <f t="shared" si="186"/>
        <v>2859.2607099559177</v>
      </c>
      <c r="BB327" s="10">
        <v>522.47728555756782</v>
      </c>
      <c r="BC327" s="10">
        <v>264.21693511670452</v>
      </c>
      <c r="BD327" s="10">
        <v>360.1914828822371</v>
      </c>
      <c r="BE327" s="27">
        <f t="shared" si="187"/>
        <v>1146.8857035565095</v>
      </c>
      <c r="BF327" t="s">
        <v>245</v>
      </c>
      <c r="BG327" t="s">
        <v>245</v>
      </c>
      <c r="BH327" t="s">
        <v>245</v>
      </c>
      <c r="BI327" s="27">
        <f t="shared" si="166"/>
        <v>0</v>
      </c>
      <c r="BJ327" t="s">
        <v>245</v>
      </c>
      <c r="BK327" t="s">
        <v>245</v>
      </c>
      <c r="BL327" t="s">
        <v>245</v>
      </c>
      <c r="BM327" s="27">
        <f t="shared" si="195"/>
        <v>0</v>
      </c>
      <c r="BN327" t="s">
        <v>245</v>
      </c>
      <c r="BO327" t="s">
        <v>245</v>
      </c>
      <c r="BP327" t="s">
        <v>245</v>
      </c>
      <c r="BQ327" s="27">
        <f t="shared" si="167"/>
        <v>0</v>
      </c>
      <c r="BR327" s="10">
        <v>291.77539345946991</v>
      </c>
      <c r="BS327" s="10">
        <v>132.11426731285175</v>
      </c>
      <c r="BT327" s="10">
        <v>108.98025989883993</v>
      </c>
      <c r="BU327" s="27">
        <f t="shared" si="188"/>
        <v>532.86992067116159</v>
      </c>
      <c r="BV327" s="10">
        <v>0.71941852373316995</v>
      </c>
      <c r="BW327" s="10">
        <v>-1.6713474868494463E-2</v>
      </c>
      <c r="BX327" s="10">
        <v>8.9146198111906882E-2</v>
      </c>
      <c r="BY327" s="27">
        <f t="shared" si="189"/>
        <v>0.79185124697658238</v>
      </c>
      <c r="BZ327" s="10">
        <v>100.34095506180171</v>
      </c>
      <c r="CA327" s="10">
        <v>45.890200272145044</v>
      </c>
      <c r="CB327" s="10">
        <v>38.642517668657135</v>
      </c>
      <c r="CC327" s="27">
        <f t="shared" si="190"/>
        <v>184.87367300260388</v>
      </c>
      <c r="CD327" s="10">
        <v>2567.2492101157322</v>
      </c>
      <c r="CE327" s="10">
        <v>1134.1604092384898</v>
      </c>
      <c r="CF327" s="10">
        <v>909.50990771679506</v>
      </c>
      <c r="CG327" s="27">
        <f t="shared" si="191"/>
        <v>4610.919527071017</v>
      </c>
      <c r="CH327" s="10">
        <v>5908.4004626759015</v>
      </c>
      <c r="CI327" s="10">
        <v>2610.2510207869832</v>
      </c>
      <c r="CJ327" s="10">
        <v>2093.1999244624449</v>
      </c>
      <c r="CK327" s="27">
        <f t="shared" si="192"/>
        <v>10611.851407925329</v>
      </c>
      <c r="CL327" s="10">
        <v>2.844957063206266</v>
      </c>
      <c r="CM327" s="10">
        <v>1.1395272066413766</v>
      </c>
      <c r="CN327" s="10">
        <v>1.125959527684274</v>
      </c>
      <c r="CO327" s="27">
        <f t="shared" si="193"/>
        <v>5.1104437975319161</v>
      </c>
      <c r="CP327" s="10">
        <v>7.4237610031300543</v>
      </c>
      <c r="CQ327" s="10">
        <v>2.9988729914333407</v>
      </c>
      <c r="CR327" s="10">
        <v>2.8897542415106874</v>
      </c>
      <c r="CS327" s="27">
        <f t="shared" si="194"/>
        <v>13.312388236074082</v>
      </c>
      <c r="CT327" s="10">
        <v>43.801442818626043</v>
      </c>
      <c r="CU327" s="29">
        <v>2.9078395086010538</v>
      </c>
      <c r="CV327" s="29">
        <f t="shared" si="168"/>
        <v>2.8789211319490358</v>
      </c>
      <c r="CW327" s="29">
        <f t="shared" si="169"/>
        <v>2.8202163439064321</v>
      </c>
      <c r="CX327" s="29">
        <f t="shared" si="170"/>
        <v>2.8823461557106418</v>
      </c>
      <c r="CY327" s="29">
        <f t="shared" si="171"/>
        <v>20249.824334472636</v>
      </c>
      <c r="CZ327" s="29">
        <f t="shared" si="172"/>
        <v>19757.525616864728</v>
      </c>
      <c r="DA327" s="29">
        <f t="shared" si="173"/>
        <v>19207.147481621363</v>
      </c>
      <c r="DB327" s="29">
        <f t="shared" si="174"/>
        <v>19914.525095654612</v>
      </c>
      <c r="DC327" s="29">
        <f t="shared" si="175"/>
        <v>58883.239242010568</v>
      </c>
      <c r="DD327" s="29">
        <f t="shared" si="176"/>
        <v>56880.358013416277</v>
      </c>
      <c r="DE327" s="29">
        <f t="shared" si="177"/>
        <v>54168.31124748983</v>
      </c>
      <c r="DF327" s="29">
        <f t="shared" si="178"/>
        <v>57400.554852263173</v>
      </c>
    </row>
    <row r="328" spans="1:110" ht="14.25" x14ac:dyDescent="0.2">
      <c r="A328" s="25">
        <v>29373</v>
      </c>
      <c r="B328" s="10">
        <v>44.115672456286845</v>
      </c>
      <c r="C328" s="10">
        <v>36.010331713351967</v>
      </c>
      <c r="D328" s="10">
        <v>34.450524948971967</v>
      </c>
      <c r="E328" s="10">
        <v>24.652207023919132</v>
      </c>
      <c r="F328" s="27">
        <v>33.659996729800092</v>
      </c>
      <c r="G328" s="10">
        <v>99</v>
      </c>
      <c r="H328" t="s">
        <v>245</v>
      </c>
      <c r="I328" s="1" t="s">
        <v>245</v>
      </c>
      <c r="J328" s="1" t="s">
        <v>245</v>
      </c>
      <c r="K328" s="10">
        <v>97.223670879611745</v>
      </c>
      <c r="L328" s="10">
        <v>36.830149211051562</v>
      </c>
      <c r="M328" s="10">
        <v>37.103119872805351</v>
      </c>
      <c r="N328" s="27">
        <f t="shared" si="179"/>
        <v>171.15693996346863</v>
      </c>
      <c r="O328" t="s">
        <v>245</v>
      </c>
      <c r="P328" t="s">
        <v>245</v>
      </c>
      <c r="Q328" t="s">
        <v>245</v>
      </c>
      <c r="R328" s="27">
        <f t="shared" si="196"/>
        <v>0</v>
      </c>
      <c r="S328" s="10">
        <v>13.844010701550481</v>
      </c>
      <c r="T328" s="10">
        <v>4.9776845301656669</v>
      </c>
      <c r="U328" s="10">
        <v>4.0454052006787</v>
      </c>
      <c r="V328" s="27">
        <f t="shared" si="180"/>
        <v>22.867100432394849</v>
      </c>
      <c r="W328" s="27">
        <f t="shared" si="181"/>
        <v>83.379660178061272</v>
      </c>
      <c r="X328" s="27">
        <f t="shared" si="182"/>
        <v>31.852464680885895</v>
      </c>
      <c r="Y328" s="27">
        <f t="shared" si="183"/>
        <v>33.05771467212665</v>
      </c>
      <c r="Z328" s="27">
        <f t="shared" si="184"/>
        <v>148.28983953107377</v>
      </c>
      <c r="AA328" s="10" t="s">
        <v>521</v>
      </c>
      <c r="AB328" s="10" t="s">
        <v>521</v>
      </c>
      <c r="AC328" s="10" t="s">
        <v>521</v>
      </c>
      <c r="AD328" s="27">
        <f t="shared" si="197"/>
        <v>0</v>
      </c>
      <c r="AE328" s="10">
        <v>5354.8376607090231</v>
      </c>
      <c r="AF328" s="10">
        <v>2358.3545092297095</v>
      </c>
      <c r="AG328" s="10">
        <v>1876.7060103960334</v>
      </c>
      <c r="AH328" s="27">
        <f t="shared" si="185"/>
        <v>9589.8981803347669</v>
      </c>
      <c r="AI328" s="27">
        <f t="shared" ref="AI328:AI391" si="200">AE328/BZ328</f>
        <v>53.205918017748708</v>
      </c>
      <c r="AJ328" s="27">
        <f t="shared" ref="AJ328:AJ391" si="201">AF328/CA328</f>
        <v>51.267168877954433</v>
      </c>
      <c r="AK328" s="27">
        <f t="shared" ref="AK328:AK391" si="202">AG328/CB328</f>
        <v>48.471303511010298</v>
      </c>
      <c r="AL328" s="27">
        <f t="shared" ref="AL328:AL391" si="203">AH328/CC328</f>
        <v>51.73583258370563</v>
      </c>
      <c r="AM328" t="s">
        <v>245</v>
      </c>
      <c r="AN328" t="s">
        <v>245</v>
      </c>
      <c r="AO328" t="s">
        <v>245</v>
      </c>
      <c r="AP328" s="27" t="e">
        <f t="shared" si="198"/>
        <v>#DIV/0!</v>
      </c>
      <c r="AQ328" t="s">
        <v>245</v>
      </c>
      <c r="AR328" t="s">
        <v>245</v>
      </c>
      <c r="AS328" t="s">
        <v>245</v>
      </c>
      <c r="AT328" s="27">
        <f t="shared" si="199"/>
        <v>0</v>
      </c>
      <c r="AU328" s="10">
        <v>6.905944152921438</v>
      </c>
      <c r="AV328" s="10">
        <v>1606.427597216765</v>
      </c>
      <c r="AW328" s="10">
        <v>381.08392693201699</v>
      </c>
      <c r="AX328" s="10">
        <v>1844.5319946409124</v>
      </c>
      <c r="AY328" s="10">
        <v>802.05917081312771</v>
      </c>
      <c r="AZ328" s="10">
        <v>835.78314954507437</v>
      </c>
      <c r="BA328" s="27">
        <f t="shared" si="186"/>
        <v>3482.3743149991142</v>
      </c>
      <c r="BB328" s="10">
        <v>638.14954946783212</v>
      </c>
      <c r="BC328" s="10">
        <v>309.36978075262039</v>
      </c>
      <c r="BD328" s="10">
        <v>436.58269541069905</v>
      </c>
      <c r="BE328" s="27">
        <f t="shared" si="187"/>
        <v>1384.1020256311515</v>
      </c>
      <c r="BF328" t="s">
        <v>245</v>
      </c>
      <c r="BG328" t="s">
        <v>245</v>
      </c>
      <c r="BH328" t="s">
        <v>245</v>
      </c>
      <c r="BI328" s="27">
        <f t="shared" ref="BI328:BI391" si="204">SUM(BF328:BH328)</f>
        <v>0</v>
      </c>
      <c r="BJ328" t="s">
        <v>245</v>
      </c>
      <c r="BK328" t="s">
        <v>245</v>
      </c>
      <c r="BL328" t="s">
        <v>245</v>
      </c>
      <c r="BM328" s="27">
        <f t="shared" si="195"/>
        <v>0</v>
      </c>
      <c r="BN328" t="s">
        <v>245</v>
      </c>
      <c r="BO328" t="s">
        <v>245</v>
      </c>
      <c r="BP328" t="s">
        <v>245</v>
      </c>
      <c r="BQ328" s="27">
        <f t="shared" ref="BQ328:BQ391" si="205">SUM(BN328:BP328)</f>
        <v>0</v>
      </c>
      <c r="BR328" s="10">
        <v>292.35795033692557</v>
      </c>
      <c r="BS328" s="10">
        <v>132.28406402694625</v>
      </c>
      <c r="BT328" s="10">
        <v>109.09289084211653</v>
      </c>
      <c r="BU328" s="27">
        <f t="shared" si="188"/>
        <v>533.7349052059883</v>
      </c>
      <c r="BV328" s="10">
        <v>0.87213247612720202</v>
      </c>
      <c r="BW328" s="10">
        <v>6.6002653107473941E-2</v>
      </c>
      <c r="BX328" s="10">
        <v>9.6697045963416411E-2</v>
      </c>
      <c r="BY328" s="27">
        <f t="shared" si="189"/>
        <v>1.0348321751980925</v>
      </c>
      <c r="BZ328" s="10">
        <v>100.64364755294191</v>
      </c>
      <c r="CA328" s="10">
        <v>46.001262812931209</v>
      </c>
      <c r="CB328" s="10">
        <v>38.717877887681276</v>
      </c>
      <c r="CC328" s="27">
        <f t="shared" si="190"/>
        <v>185.36278825355441</v>
      </c>
      <c r="CD328" s="10">
        <v>2595.5807678528131</v>
      </c>
      <c r="CE328" s="10">
        <v>1147.1862108950193</v>
      </c>
      <c r="CF328" s="10">
        <v>921.08947011654573</v>
      </c>
      <c r="CG328" s="27">
        <f t="shared" si="191"/>
        <v>4663.8564488643788</v>
      </c>
      <c r="CH328" s="10">
        <v>5928.2180957813571</v>
      </c>
      <c r="CI328" s="10">
        <v>2620.0246269411095</v>
      </c>
      <c r="CJ328" s="10">
        <v>2103.6604130624482</v>
      </c>
      <c r="CK328" s="27">
        <f t="shared" si="192"/>
        <v>10651.903135784916</v>
      </c>
      <c r="CL328" s="10">
        <v>2.86713409457102</v>
      </c>
      <c r="CM328" s="10">
        <v>1.1703175455304973</v>
      </c>
      <c r="CN328" s="10">
        <v>1.1248863847948238</v>
      </c>
      <c r="CO328" s="27">
        <f t="shared" si="193"/>
        <v>5.1623380248963411</v>
      </c>
      <c r="CP328" s="10">
        <v>7.4201126011110619</v>
      </c>
      <c r="CQ328" s="10">
        <v>3.0612121407771764</v>
      </c>
      <c r="CR328" s="10">
        <v>2.867044039912086</v>
      </c>
      <c r="CS328" s="27">
        <f t="shared" si="194"/>
        <v>13.348368781800325</v>
      </c>
      <c r="CT328" s="10">
        <v>44.115672456286845</v>
      </c>
      <c r="CU328" s="29">
        <v>2.9048822995324723</v>
      </c>
      <c r="CV328" s="29">
        <f t="shared" ref="CV328:CV391" si="206">BS328/CA328</f>
        <v>2.8756615783547681</v>
      </c>
      <c r="CW328" s="29">
        <f t="shared" ref="CW328:CW391" si="207">BT328/CB328</f>
        <v>2.8176361100830429</v>
      </c>
      <c r="CX328" s="29">
        <f t="shared" ref="CX328:CX391" si="208">BU328/CC328</f>
        <v>2.8794069739385986</v>
      </c>
      <c r="CY328" s="29">
        <f t="shared" ref="CY328:CY391" si="209">(CH328/BR328)*1000</f>
        <v>20277.25973912948</v>
      </c>
      <c r="CZ328" s="29">
        <f t="shared" ref="CZ328:CZ391" si="210">(CI328/BS328)*1000</f>
        <v>19806.048795170151</v>
      </c>
      <c r="DA328" s="29">
        <f t="shared" ref="DA328:DA391" si="211">(CJ328/BT328)*1000</f>
        <v>19283.203486714337</v>
      </c>
      <c r="DB328" s="29">
        <f t="shared" ref="DB328:DB391" si="212">(CK328/BU328)*1000</f>
        <v>19957.291591551329</v>
      </c>
      <c r="DC328" s="29">
        <f t="shared" ref="DC328:DC391" si="213">(CH328/BZ328)*1000</f>
        <v>58903.052899219656</v>
      </c>
      <c r="DD328" s="29">
        <f t="shared" ref="DD328:DD391" si="214">(CI328/CA328)*1000</f>
        <v>56955.493539290539</v>
      </c>
      <c r="DE328" s="29">
        <f t="shared" ref="DE328:DE391" si="215">(CJ328/CB328)*1000</f>
        <v>54333.050462245563</v>
      </c>
      <c r="DF328" s="29">
        <f t="shared" ref="DF328:DF391" si="216">(CK328/CC328)*1000</f>
        <v>57465.164589639055</v>
      </c>
    </row>
    <row r="329" spans="1:110" ht="14.25" x14ac:dyDescent="0.2">
      <c r="A329" s="25">
        <v>29403</v>
      </c>
      <c r="B329" s="10">
        <v>44.439923215357048</v>
      </c>
      <c r="C329" s="10">
        <v>35.765779732009243</v>
      </c>
      <c r="D329" s="10">
        <v>34.76980887849875</v>
      </c>
      <c r="E329" s="10">
        <v>24.505222639298506</v>
      </c>
      <c r="F329" s="27">
        <v>33.582726594081784</v>
      </c>
      <c r="G329" s="10">
        <v>96.9</v>
      </c>
      <c r="H329" t="s">
        <v>245</v>
      </c>
      <c r="I329" s="1" t="s">
        <v>245</v>
      </c>
      <c r="J329" s="1" t="s">
        <v>245</v>
      </c>
      <c r="K329" s="10">
        <v>97.788879118394107</v>
      </c>
      <c r="L329" s="10">
        <v>37.785537087839216</v>
      </c>
      <c r="M329" s="10">
        <v>36.696900958796185</v>
      </c>
      <c r="N329" s="27">
        <f t="shared" ref="N329:N392" si="217">SUM(K329:M329)</f>
        <v>172.2713171650295</v>
      </c>
      <c r="O329" t="s">
        <v>245</v>
      </c>
      <c r="P329" t="s">
        <v>245</v>
      </c>
      <c r="Q329" t="s">
        <v>245</v>
      </c>
      <c r="R329" s="27">
        <f t="shared" si="196"/>
        <v>0</v>
      </c>
      <c r="S329" s="10">
        <v>13.893300234328866</v>
      </c>
      <c r="T329" s="10">
        <v>4.8692975932762268</v>
      </c>
      <c r="U329" s="10">
        <v>3.9792769024065966</v>
      </c>
      <c r="V329" s="27">
        <f t="shared" ref="V329:V392" si="218">SUM(S329:U329)</f>
        <v>22.741874730011688</v>
      </c>
      <c r="W329" s="27">
        <f t="shared" ref="W329:W392" si="219">K329-S329</f>
        <v>83.895578884065245</v>
      </c>
      <c r="X329" s="27">
        <f t="shared" ref="X329:X392" si="220">L329-T329</f>
        <v>32.916239494562987</v>
      </c>
      <c r="Y329" s="27">
        <f t="shared" ref="Y329:Y392" si="221">M329-U329</f>
        <v>32.717624056389589</v>
      </c>
      <c r="Z329" s="27">
        <f t="shared" ref="Z329:Z392" si="222">N329-V329</f>
        <v>149.52944243501781</v>
      </c>
      <c r="AA329" s="10" t="s">
        <v>521</v>
      </c>
      <c r="AB329" s="10" t="s">
        <v>521</v>
      </c>
      <c r="AC329" s="10" t="s">
        <v>521</v>
      </c>
      <c r="AD329" s="27">
        <f t="shared" si="197"/>
        <v>0</v>
      </c>
      <c r="AE329" s="10">
        <v>5365.641612103389</v>
      </c>
      <c r="AF329" s="10">
        <v>2364.7602310618086</v>
      </c>
      <c r="AG329" s="10">
        <v>1885.730786724677</v>
      </c>
      <c r="AH329" s="27">
        <f t="shared" ref="AH329:AH392" si="223">SUM(AE329:AG329)</f>
        <v>9616.1326298898748</v>
      </c>
      <c r="AI329" s="27">
        <f t="shared" si="200"/>
        <v>53.150712822275565</v>
      </c>
      <c r="AJ329" s="27">
        <f t="shared" si="201"/>
        <v>51.278287242994999</v>
      </c>
      <c r="AK329" s="27">
        <f t="shared" si="202"/>
        <v>48.610990393846684</v>
      </c>
      <c r="AL329" s="27">
        <f t="shared" si="203"/>
        <v>51.738599330437367</v>
      </c>
      <c r="AM329" t="s">
        <v>245</v>
      </c>
      <c r="AN329" t="s">
        <v>245</v>
      </c>
      <c r="AO329" t="s">
        <v>245</v>
      </c>
      <c r="AP329" s="27" t="e">
        <f t="shared" si="198"/>
        <v>#DIV/0!</v>
      </c>
      <c r="AQ329" t="s">
        <v>245</v>
      </c>
      <c r="AR329" t="s">
        <v>245</v>
      </c>
      <c r="AS329" t="s">
        <v>245</v>
      </c>
      <c r="AT329" s="27">
        <f t="shared" si="199"/>
        <v>0</v>
      </c>
      <c r="AU329" s="10">
        <v>7.0881187137096155</v>
      </c>
      <c r="AV329" s="10">
        <v>1615.5203594315437</v>
      </c>
      <c r="AW329" s="10">
        <v>381.2092152295574</v>
      </c>
      <c r="AX329" s="10">
        <v>2193.7808272421425</v>
      </c>
      <c r="AY329" s="10">
        <v>955.24082964913964</v>
      </c>
      <c r="AZ329" s="10">
        <v>995.7363759877577</v>
      </c>
      <c r="BA329" s="27">
        <f t="shared" ref="BA329:BA392" si="224">SUM(AX329:AZ329)</f>
        <v>4144.75803287904</v>
      </c>
      <c r="BB329" s="10">
        <v>815.02116696559517</v>
      </c>
      <c r="BC329" s="10">
        <v>394.23528612260492</v>
      </c>
      <c r="BD329" s="10">
        <v>557.36660537401212</v>
      </c>
      <c r="BE329" s="27">
        <f t="shared" ref="BE329:BE392" si="225">SUM(BB329:BD329)</f>
        <v>1766.6230584622122</v>
      </c>
      <c r="BF329" t="s">
        <v>245</v>
      </c>
      <c r="BG329" t="s">
        <v>245</v>
      </c>
      <c r="BH329" t="s">
        <v>245</v>
      </c>
      <c r="BI329" s="27">
        <f t="shared" si="204"/>
        <v>0</v>
      </c>
      <c r="BJ329" t="s">
        <v>245</v>
      </c>
      <c r="BK329" t="s">
        <v>245</v>
      </c>
      <c r="BL329" t="s">
        <v>245</v>
      </c>
      <c r="BM329" s="27">
        <f t="shared" si="195"/>
        <v>0</v>
      </c>
      <c r="BN329" t="s">
        <v>245</v>
      </c>
      <c r="BO329" t="s">
        <v>245</v>
      </c>
      <c r="BP329" t="s">
        <v>245</v>
      </c>
      <c r="BQ329" s="27">
        <f t="shared" si="205"/>
        <v>0</v>
      </c>
      <c r="BR329" s="10">
        <v>292.98679086664174</v>
      </c>
      <c r="BS329" s="10">
        <v>132.48470370449533</v>
      </c>
      <c r="BT329" s="10">
        <v>109.21120366978357</v>
      </c>
      <c r="BU329" s="27">
        <f t="shared" ref="BU329:BU392" si="226">SUM(BR329:BT329)</f>
        <v>534.68269824092067</v>
      </c>
      <c r="BV329" s="10">
        <v>1.0251077615962019</v>
      </c>
      <c r="BW329" s="10">
        <v>0.15730157158677391</v>
      </c>
      <c r="BX329" s="10">
        <v>0.10911355896948202</v>
      </c>
      <c r="BY329" s="27">
        <f t="shared" ref="BY329:BY392" si="227">SUM(BV329:BX329)</f>
        <v>1.2915228921524577</v>
      </c>
      <c r="BZ329" s="10">
        <v>100.95145158344214</v>
      </c>
      <c r="CA329" s="10">
        <v>46.116209378363209</v>
      </c>
      <c r="CB329" s="10">
        <v>38.792272517932041</v>
      </c>
      <c r="CC329" s="27">
        <f t="shared" ref="CC329:CC392" si="228">SUM(BZ329:CB329)</f>
        <v>185.85993347973741</v>
      </c>
      <c r="CD329" s="10">
        <v>2625.9345588332585</v>
      </c>
      <c r="CE329" s="10">
        <v>1160.387540769553</v>
      </c>
      <c r="CF329" s="10">
        <v>933.4354443297151</v>
      </c>
      <c r="CG329" s="27">
        <f t="shared" ref="CG329:CG392" si="229">SUM(CD329:CF329)</f>
        <v>4719.7575439325265</v>
      </c>
      <c r="CH329" s="10">
        <v>5950.8124766069604</v>
      </c>
      <c r="CI329" s="10">
        <v>2629.4383462422315</v>
      </c>
      <c r="CJ329" s="10">
        <v>2115.2502839818835</v>
      </c>
      <c r="CK329" s="27">
        <f t="shared" ref="CK329:CK392" si="230">SUM(CH329:CJ329)</f>
        <v>10695.501106831074</v>
      </c>
      <c r="CL329" s="10">
        <v>2.9046285161890086</v>
      </c>
      <c r="CM329" s="10">
        <v>1.2112106833365472</v>
      </c>
      <c r="CN329" s="10">
        <v>1.1216700302932241</v>
      </c>
      <c r="CO329" s="27">
        <f t="shared" ref="CO329:CO392" si="231">SUM(CL329:CN329)</f>
        <v>5.2375092298187802</v>
      </c>
      <c r="CP329" s="10">
        <v>7.4573259747796268</v>
      </c>
      <c r="CQ329" s="10">
        <v>3.1483061910326913</v>
      </c>
      <c r="CR329" s="10">
        <v>2.8382497922916188</v>
      </c>
      <c r="CS329" s="27">
        <f t="shared" ref="CS329:CS392" si="232">SUM(CP329:CR329)</f>
        <v>13.443881958103937</v>
      </c>
      <c r="CT329" s="10">
        <v>44.439923215357048</v>
      </c>
      <c r="CU329" s="29">
        <v>2.9022543635687241</v>
      </c>
      <c r="CV329" s="29">
        <f t="shared" si="206"/>
        <v>2.8728446134311825</v>
      </c>
      <c r="CW329" s="29">
        <f t="shared" si="207"/>
        <v>2.8152824410918389</v>
      </c>
      <c r="CX329" s="29">
        <f t="shared" si="208"/>
        <v>2.8768045281755801</v>
      </c>
      <c r="CY329" s="29">
        <f t="shared" si="209"/>
        <v>20310.855854643567</v>
      </c>
      <c r="CZ329" s="29">
        <f t="shared" si="210"/>
        <v>19847.108931965042</v>
      </c>
      <c r="DA329" s="29">
        <f t="shared" si="211"/>
        <v>19368.436688763722</v>
      </c>
      <c r="DB329" s="29">
        <f t="shared" si="212"/>
        <v>20003.454650802687</v>
      </c>
      <c r="DC329" s="29">
        <f t="shared" si="213"/>
        <v>58947.270031954657</v>
      </c>
      <c r="DD329" s="29">
        <f t="shared" si="214"/>
        <v>57017.659987377687</v>
      </c>
      <c r="DE329" s="29">
        <f t="shared" si="215"/>
        <v>54527.619721275471</v>
      </c>
      <c r="DF329" s="29">
        <f t="shared" si="216"/>
        <v>57546.028918584037</v>
      </c>
    </row>
    <row r="330" spans="1:110" ht="14.25" x14ac:dyDescent="0.2">
      <c r="A330" s="25">
        <v>29434</v>
      </c>
      <c r="B330" s="10">
        <v>44.800196538138536</v>
      </c>
      <c r="C330" s="10">
        <v>36.018069430862766</v>
      </c>
      <c r="D330" s="10">
        <v>35.51182741527596</v>
      </c>
      <c r="E330" s="10">
        <v>24.550416736709586</v>
      </c>
      <c r="F330" s="27">
        <v>33.915292017458519</v>
      </c>
      <c r="G330" s="10">
        <v>97.8</v>
      </c>
      <c r="H330" t="s">
        <v>245</v>
      </c>
      <c r="I330" s="1" t="s">
        <v>245</v>
      </c>
      <c r="J330" s="1" t="s">
        <v>245</v>
      </c>
      <c r="K330" s="10">
        <v>98.366182201050009</v>
      </c>
      <c r="L330" s="10">
        <v>38.516137395159248</v>
      </c>
      <c r="M330" s="10">
        <v>36.52502039735085</v>
      </c>
      <c r="N330" s="27">
        <f t="shared" si="217"/>
        <v>173.4073399935601</v>
      </c>
      <c r="O330" t="s">
        <v>245</v>
      </c>
      <c r="P330" t="s">
        <v>245</v>
      </c>
      <c r="Q330" t="s">
        <v>245</v>
      </c>
      <c r="R330" s="27">
        <f t="shared" si="196"/>
        <v>0</v>
      </c>
      <c r="S330" s="10">
        <v>13.948271542686157</v>
      </c>
      <c r="T330" s="10">
        <v>4.7759629566322888</v>
      </c>
      <c r="U330" s="10">
        <v>3.9494242749774018</v>
      </c>
      <c r="V330" s="27">
        <f t="shared" si="218"/>
        <v>22.673658774295848</v>
      </c>
      <c r="W330" s="27">
        <f t="shared" si="219"/>
        <v>84.417910658363851</v>
      </c>
      <c r="X330" s="27">
        <f t="shared" si="220"/>
        <v>33.740174438526957</v>
      </c>
      <c r="Y330" s="27">
        <f t="shared" si="221"/>
        <v>32.575596122373447</v>
      </c>
      <c r="Z330" s="27">
        <f t="shared" si="222"/>
        <v>150.73368121926424</v>
      </c>
      <c r="AA330" s="10" t="s">
        <v>521</v>
      </c>
      <c r="AB330" s="10" t="s">
        <v>521</v>
      </c>
      <c r="AC330" s="10" t="s">
        <v>521</v>
      </c>
      <c r="AD330" s="27">
        <f t="shared" si="197"/>
        <v>0</v>
      </c>
      <c r="AE330" s="10">
        <v>5385.2727666137016</v>
      </c>
      <c r="AF330" s="10">
        <v>2374.2152468438953</v>
      </c>
      <c r="AG330" s="10">
        <v>1897.5396448281751</v>
      </c>
      <c r="AH330" s="27">
        <f t="shared" si="223"/>
        <v>9657.0276582857714</v>
      </c>
      <c r="AI330" s="27">
        <f t="shared" si="200"/>
        <v>53.179169199384063</v>
      </c>
      <c r="AJ330" s="27">
        <f t="shared" si="201"/>
        <v>51.34957399101441</v>
      </c>
      <c r="AK330" s="27">
        <f t="shared" si="202"/>
        <v>48.820404240502597</v>
      </c>
      <c r="AL330" s="27">
        <f t="shared" si="203"/>
        <v>51.81624454267704</v>
      </c>
      <c r="AM330" t="s">
        <v>245</v>
      </c>
      <c r="AN330" t="s">
        <v>245</v>
      </c>
      <c r="AO330" t="s">
        <v>245</v>
      </c>
      <c r="AP330" s="27" t="e">
        <f t="shared" si="198"/>
        <v>#DIV/0!</v>
      </c>
      <c r="AQ330" t="s">
        <v>245</v>
      </c>
      <c r="AR330" t="s">
        <v>245</v>
      </c>
      <c r="AS330" t="s">
        <v>245</v>
      </c>
      <c r="AT330" s="27">
        <f t="shared" si="199"/>
        <v>0</v>
      </c>
      <c r="AU330" s="10">
        <v>7.0728291595174424</v>
      </c>
      <c r="AV330" s="10">
        <v>1629.5981780828968</v>
      </c>
      <c r="AW330" s="10">
        <v>384.22617282405974</v>
      </c>
      <c r="AX330" s="10">
        <v>2459.908996115757</v>
      </c>
      <c r="AY330" s="10">
        <v>1061.5296051161174</v>
      </c>
      <c r="AZ330" s="10">
        <v>1104.1323972329697</v>
      </c>
      <c r="BA330" s="27">
        <f t="shared" si="224"/>
        <v>4625.5709984648438</v>
      </c>
      <c r="BB330" s="10">
        <v>1029.2247369464992</v>
      </c>
      <c r="BC330" s="10">
        <v>515.36725280795486</v>
      </c>
      <c r="BD330" s="10">
        <v>708.25603288025957</v>
      </c>
      <c r="BE330" s="27">
        <f t="shared" si="225"/>
        <v>2252.8480226347137</v>
      </c>
      <c r="BF330" t="s">
        <v>245</v>
      </c>
      <c r="BG330" t="s">
        <v>245</v>
      </c>
      <c r="BH330" t="s">
        <v>245</v>
      </c>
      <c r="BI330" s="27">
        <f t="shared" si="204"/>
        <v>0</v>
      </c>
      <c r="BJ330" t="s">
        <v>245</v>
      </c>
      <c r="BK330" t="s">
        <v>245</v>
      </c>
      <c r="BL330" t="s">
        <v>245</v>
      </c>
      <c r="BM330" s="27">
        <f t="shared" si="195"/>
        <v>0</v>
      </c>
      <c r="BN330" t="s">
        <v>245</v>
      </c>
      <c r="BO330" t="s">
        <v>245</v>
      </c>
      <c r="BP330" t="s">
        <v>245</v>
      </c>
      <c r="BQ330" s="27">
        <f t="shared" si="205"/>
        <v>0</v>
      </c>
      <c r="BR330" s="10">
        <v>293.66000016260239</v>
      </c>
      <c r="BS330" s="10">
        <v>132.71513403444948</v>
      </c>
      <c r="BT330" s="10">
        <v>109.3384475297606</v>
      </c>
      <c r="BU330" s="27">
        <f t="shared" si="226"/>
        <v>535.71358172681244</v>
      </c>
      <c r="BV330" s="10">
        <v>1.1625252230974916</v>
      </c>
      <c r="BW330" s="10">
        <v>0.2478008706190937</v>
      </c>
      <c r="BX330" s="10">
        <v>0.12621898217806912</v>
      </c>
      <c r="BY330" s="27">
        <f t="shared" si="227"/>
        <v>1.5365450758946544</v>
      </c>
      <c r="BZ330" s="10">
        <v>101.26658328231414</v>
      </c>
      <c r="CA330" s="10">
        <v>46.236318284925908</v>
      </c>
      <c r="CB330" s="10">
        <v>38.867757740808095</v>
      </c>
      <c r="CC330" s="27">
        <f t="shared" si="228"/>
        <v>186.37065930804815</v>
      </c>
      <c r="CD330" s="10">
        <v>2658.1820854961029</v>
      </c>
      <c r="CE330" s="10">
        <v>1172.7305751762563</v>
      </c>
      <c r="CF330" s="10">
        <v>945.5130232860364</v>
      </c>
      <c r="CG330" s="27">
        <f t="shared" si="229"/>
        <v>4776.4256839583959</v>
      </c>
      <c r="CH330" s="10">
        <v>5976.6418588573051</v>
      </c>
      <c r="CI330" s="10">
        <v>2636.678348983728</v>
      </c>
      <c r="CJ330" s="10">
        <v>2125.8887456093103</v>
      </c>
      <c r="CK330" s="27">
        <f t="shared" si="230"/>
        <v>10739.208953450343</v>
      </c>
      <c r="CL330" s="10">
        <v>2.9460641565507735</v>
      </c>
      <c r="CM330" s="10">
        <v>1.2469214517406961</v>
      </c>
      <c r="CN330" s="10">
        <v>1.125718431509023</v>
      </c>
      <c r="CO330" s="27">
        <f t="shared" si="231"/>
        <v>5.318704039800493</v>
      </c>
      <c r="CP330" s="10">
        <v>7.500785988143412</v>
      </c>
      <c r="CQ330" s="10">
        <v>3.2185929002845524</v>
      </c>
      <c r="CR330" s="10">
        <v>2.825424922267882</v>
      </c>
      <c r="CS330" s="27">
        <f t="shared" si="232"/>
        <v>13.544803810695846</v>
      </c>
      <c r="CT330" s="10">
        <v>44.800196538138536</v>
      </c>
      <c r="CU330" s="29">
        <v>2.89987072382928</v>
      </c>
      <c r="CV330" s="29">
        <f t="shared" si="206"/>
        <v>2.8703655255725158</v>
      </c>
      <c r="CW330" s="29">
        <f t="shared" si="207"/>
        <v>2.813088634000716</v>
      </c>
      <c r="CX330" s="29">
        <f t="shared" si="208"/>
        <v>2.8744523613094199</v>
      </c>
      <c r="CY330" s="29">
        <f t="shared" si="209"/>
        <v>20352.250410501874</v>
      </c>
      <c r="CZ330" s="29">
        <f t="shared" si="210"/>
        <v>19867.201794026849</v>
      </c>
      <c r="DA330" s="29">
        <f t="shared" si="211"/>
        <v>19443.194902055555</v>
      </c>
      <c r="DB330" s="29">
        <f t="shared" si="212"/>
        <v>20046.549723144431</v>
      </c>
      <c r="DC330" s="29">
        <f t="shared" si="213"/>
        <v>59018.89512945684</v>
      </c>
      <c r="DD330" s="29">
        <f t="shared" si="214"/>
        <v>57026.131119167097</v>
      </c>
      <c r="DE330" s="29">
        <f t="shared" si="215"/>
        <v>54695.430587633156</v>
      </c>
      <c r="DF330" s="29">
        <f t="shared" si="216"/>
        <v>57622.85218779921</v>
      </c>
    </row>
    <row r="331" spans="1:110" ht="14.25" x14ac:dyDescent="0.2">
      <c r="A331" s="25">
        <v>29465</v>
      </c>
      <c r="B331" s="10">
        <v>45.196409587996705</v>
      </c>
      <c r="C331" s="10">
        <v>36.765603865077722</v>
      </c>
      <c r="D331" s="10">
        <v>36.667511087780198</v>
      </c>
      <c r="E331" s="10">
        <v>24.785972644780607</v>
      </c>
      <c r="F331" s="27">
        <v>34.638014435069636</v>
      </c>
      <c r="G331" s="10">
        <v>98.3</v>
      </c>
      <c r="H331" t="s">
        <v>245</v>
      </c>
      <c r="I331" s="1" t="s">
        <v>245</v>
      </c>
      <c r="J331" s="1" t="s">
        <v>245</v>
      </c>
      <c r="K331" s="10">
        <v>98.781175303249626</v>
      </c>
      <c r="L331" s="10">
        <v>38.730281724687664</v>
      </c>
      <c r="M331" s="10">
        <v>36.834610598534347</v>
      </c>
      <c r="N331" s="27">
        <f t="shared" si="217"/>
        <v>174.34606762647164</v>
      </c>
      <c r="O331" t="s">
        <v>245</v>
      </c>
      <c r="P331" t="s">
        <v>245</v>
      </c>
      <c r="Q331" t="s">
        <v>245</v>
      </c>
      <c r="R331" s="27">
        <f t="shared" si="196"/>
        <v>0</v>
      </c>
      <c r="S331" s="10">
        <v>13.957059764959073</v>
      </c>
      <c r="T331" s="10">
        <v>4.7167177035686718</v>
      </c>
      <c r="U331" s="10">
        <v>3.9837987982590373</v>
      </c>
      <c r="V331" s="27">
        <f t="shared" si="218"/>
        <v>22.657576266786783</v>
      </c>
      <c r="W331" s="27">
        <f t="shared" si="219"/>
        <v>84.824115538290556</v>
      </c>
      <c r="X331" s="27">
        <f t="shared" si="220"/>
        <v>34.013564021118995</v>
      </c>
      <c r="Y331" s="27">
        <f t="shared" si="221"/>
        <v>32.850811800275309</v>
      </c>
      <c r="Z331" s="27">
        <f t="shared" si="222"/>
        <v>151.68849135968486</v>
      </c>
      <c r="AA331" s="10" t="s">
        <v>521</v>
      </c>
      <c r="AB331" s="10" t="s">
        <v>521</v>
      </c>
      <c r="AC331" s="10" t="s">
        <v>521</v>
      </c>
      <c r="AD331" s="27">
        <f t="shared" si="197"/>
        <v>0</v>
      </c>
      <c r="AE331" s="10">
        <v>5404.3190091816086</v>
      </c>
      <c r="AF331" s="10">
        <v>2382.3542783005782</v>
      </c>
      <c r="AG331" s="10">
        <v>1908.4394830977312</v>
      </c>
      <c r="AH331" s="27">
        <f t="shared" si="223"/>
        <v>9695.1127705799172</v>
      </c>
      <c r="AI331" s="27">
        <f t="shared" si="200"/>
        <v>53.204492770313053</v>
      </c>
      <c r="AJ331" s="27">
        <f t="shared" si="201"/>
        <v>51.391228371525266</v>
      </c>
      <c r="AK331" s="27">
        <f t="shared" si="202"/>
        <v>49.006232335259249</v>
      </c>
      <c r="AL331" s="27">
        <f t="shared" si="203"/>
        <v>51.879820925343942</v>
      </c>
      <c r="AM331" t="s">
        <v>245</v>
      </c>
      <c r="AN331" t="s">
        <v>245</v>
      </c>
      <c r="AO331" t="s">
        <v>245</v>
      </c>
      <c r="AP331" s="27" t="e">
        <f t="shared" si="198"/>
        <v>#DIV/0!</v>
      </c>
      <c r="AQ331" t="s">
        <v>245</v>
      </c>
      <c r="AR331" t="s">
        <v>245</v>
      </c>
      <c r="AS331" t="s">
        <v>245</v>
      </c>
      <c r="AT331" s="27">
        <f t="shared" si="199"/>
        <v>0</v>
      </c>
      <c r="AU331" s="10">
        <v>6.8336872021357218</v>
      </c>
      <c r="AV331" s="10">
        <v>1649.057511194547</v>
      </c>
      <c r="AW331" s="10">
        <v>391.55676563978193</v>
      </c>
      <c r="AX331" s="10">
        <v>2552.3701252385063</v>
      </c>
      <c r="AY331" s="10">
        <v>1082.4865826436007</v>
      </c>
      <c r="AZ331" s="10">
        <v>1121.1428601198247</v>
      </c>
      <c r="BA331" s="27">
        <f t="shared" si="224"/>
        <v>4755.9995680019319</v>
      </c>
      <c r="BB331" s="10">
        <v>1236.9125334054154</v>
      </c>
      <c r="BC331" s="10">
        <v>649.84063327435774</v>
      </c>
      <c r="BD331" s="10">
        <v>858.82950047058841</v>
      </c>
      <c r="BE331" s="27">
        <f t="shared" si="225"/>
        <v>2745.5826671503614</v>
      </c>
      <c r="BF331" t="s">
        <v>245</v>
      </c>
      <c r="BG331" t="s">
        <v>245</v>
      </c>
      <c r="BH331" t="s">
        <v>245</v>
      </c>
      <c r="BI331" s="27">
        <f t="shared" si="204"/>
        <v>0</v>
      </c>
      <c r="BJ331" t="s">
        <v>245</v>
      </c>
      <c r="BK331" t="s">
        <v>245</v>
      </c>
      <c r="BL331" t="s">
        <v>245</v>
      </c>
      <c r="BM331" s="27">
        <f t="shared" ref="BM331:BM394" si="233">SUM(BJ331:BL331)</f>
        <v>0</v>
      </c>
      <c r="BN331" t="s">
        <v>245</v>
      </c>
      <c r="BO331" t="s">
        <v>245</v>
      </c>
      <c r="BP331" t="s">
        <v>245</v>
      </c>
      <c r="BQ331" s="27">
        <f t="shared" si="205"/>
        <v>0</v>
      </c>
      <c r="BR331" s="10">
        <v>294.34424285702067</v>
      </c>
      <c r="BS331" s="10">
        <v>132.96372601936613</v>
      </c>
      <c r="BT331" s="10">
        <v>109.4718749128153</v>
      </c>
      <c r="BU331" s="27">
        <f t="shared" si="226"/>
        <v>536.77984378920212</v>
      </c>
      <c r="BV331" s="10">
        <v>1.2660671780500707</v>
      </c>
      <c r="BW331" s="10">
        <v>0.32627115959803632</v>
      </c>
      <c r="BX331" s="10">
        <v>0.14714160141440213</v>
      </c>
      <c r="BY331" s="27">
        <f t="shared" si="227"/>
        <v>1.7394799390625093</v>
      </c>
      <c r="BZ331" s="10">
        <v>101.57636559965667</v>
      </c>
      <c r="CA331" s="10">
        <v>46.357216081267822</v>
      </c>
      <c r="CB331" s="10">
        <v>38.942791399302038</v>
      </c>
      <c r="CC331" s="27">
        <f t="shared" si="228"/>
        <v>186.87637308022653</v>
      </c>
      <c r="CD331" s="10">
        <v>2691.2014401827009</v>
      </c>
      <c r="CE331" s="10">
        <v>1183.821146856</v>
      </c>
      <c r="CF331" s="10">
        <v>956.34570346288388</v>
      </c>
      <c r="CG331" s="27">
        <f t="shared" si="229"/>
        <v>4831.3682905015849</v>
      </c>
      <c r="CH331" s="10">
        <v>6005.198684082925</v>
      </c>
      <c r="CI331" s="10">
        <v>2641.7956584230064</v>
      </c>
      <c r="CJ331" s="10">
        <v>2134.0754767134786</v>
      </c>
      <c r="CK331" s="27">
        <f t="shared" si="230"/>
        <v>10781.06981921941</v>
      </c>
      <c r="CL331" s="10">
        <v>2.9821261240535173</v>
      </c>
      <c r="CM331" s="10">
        <v>1.2662734123295953</v>
      </c>
      <c r="CN331" s="10">
        <v>1.1430564561376741</v>
      </c>
      <c r="CO331" s="27">
        <f t="shared" si="231"/>
        <v>5.391455992520787</v>
      </c>
      <c r="CP331" s="10">
        <v>7.5254853716463606</v>
      </c>
      <c r="CQ331" s="10">
        <v>3.2428461389722543</v>
      </c>
      <c r="CR331" s="10">
        <v>2.8436346466601057</v>
      </c>
      <c r="CS331" s="27">
        <f t="shared" si="232"/>
        <v>13.611966157278722</v>
      </c>
      <c r="CT331" s="10">
        <v>45.196409587996705</v>
      </c>
      <c r="CU331" s="29">
        <v>2.8977630880900072</v>
      </c>
      <c r="CV331" s="29">
        <f t="shared" si="206"/>
        <v>2.8682422556667411</v>
      </c>
      <c r="CW331" s="29">
        <f t="shared" si="207"/>
        <v>2.8110947104520436</v>
      </c>
      <c r="CX331" s="29">
        <f t="shared" si="208"/>
        <v>2.872379396825949</v>
      </c>
      <c r="CY331" s="29">
        <f t="shared" si="209"/>
        <v>20401.957333339054</v>
      </c>
      <c r="CZ331" s="29">
        <f t="shared" si="210"/>
        <v>19868.544132391638</v>
      </c>
      <c r="DA331" s="29">
        <f t="shared" si="211"/>
        <v>19494.280868150672</v>
      </c>
      <c r="DB331" s="29">
        <f t="shared" si="212"/>
        <v>20084.714327412832</v>
      </c>
      <c r="DC331" s="29">
        <f t="shared" si="213"/>
        <v>59120.038885337155</v>
      </c>
      <c r="DD331" s="29">
        <f t="shared" si="214"/>
        <v>56987.797839105187</v>
      </c>
      <c r="DE331" s="29">
        <f t="shared" si="215"/>
        <v>54800.26983252482</v>
      </c>
      <c r="DF331" s="29">
        <f t="shared" si="216"/>
        <v>57690.919625195573</v>
      </c>
    </row>
    <row r="332" spans="1:110" ht="14.25" x14ac:dyDescent="0.2">
      <c r="A332" s="25">
        <v>29495</v>
      </c>
      <c r="B332" s="10">
        <v>45.620524269678903</v>
      </c>
      <c r="C332" s="10">
        <v>37.717386984206257</v>
      </c>
      <c r="D332" s="10">
        <v>37.884493033071202</v>
      </c>
      <c r="E332" s="10">
        <v>25.131407866002842</v>
      </c>
      <c r="F332" s="27">
        <v>35.497104434994981</v>
      </c>
      <c r="G332" s="10">
        <v>99</v>
      </c>
      <c r="H332" t="s">
        <v>245</v>
      </c>
      <c r="I332" s="1" t="s">
        <v>245</v>
      </c>
      <c r="J332" s="1" t="s">
        <v>245</v>
      </c>
      <c r="K332" s="10">
        <v>99.049901900215886</v>
      </c>
      <c r="L332" s="10">
        <v>38.615093348938373</v>
      </c>
      <c r="M332" s="10">
        <v>37.452664561028925</v>
      </c>
      <c r="N332" s="27">
        <f t="shared" si="217"/>
        <v>175.11765981018317</v>
      </c>
      <c r="O332" t="s">
        <v>245</v>
      </c>
      <c r="P332" t="s">
        <v>245</v>
      </c>
      <c r="Q332" t="s">
        <v>245</v>
      </c>
      <c r="R332" s="27">
        <f t="shared" si="196"/>
        <v>0</v>
      </c>
      <c r="S332" s="10">
        <v>13.930939364808447</v>
      </c>
      <c r="T332" s="10">
        <v>4.681025747286772</v>
      </c>
      <c r="U332" s="10">
        <v>4.0579315646900795</v>
      </c>
      <c r="V332" s="27">
        <f t="shared" si="218"/>
        <v>22.669896676785299</v>
      </c>
      <c r="W332" s="27">
        <f t="shared" si="219"/>
        <v>85.118962535407434</v>
      </c>
      <c r="X332" s="27">
        <f t="shared" si="220"/>
        <v>33.934067601651599</v>
      </c>
      <c r="Y332" s="27">
        <f t="shared" si="221"/>
        <v>33.394732996338846</v>
      </c>
      <c r="Z332" s="27">
        <f t="shared" si="222"/>
        <v>152.44776313339787</v>
      </c>
      <c r="AA332" s="10" t="s">
        <v>521</v>
      </c>
      <c r="AB332" s="10" t="s">
        <v>521</v>
      </c>
      <c r="AC332" s="10" t="s">
        <v>521</v>
      </c>
      <c r="AD332" s="27">
        <f t="shared" si="197"/>
        <v>0</v>
      </c>
      <c r="AE332" s="10">
        <v>5421.4163937168796</v>
      </c>
      <c r="AF332" s="10">
        <v>2389.7256097868085</v>
      </c>
      <c r="AG332" s="10">
        <v>1917.8774102063428</v>
      </c>
      <c r="AH332" s="27">
        <f t="shared" si="223"/>
        <v>9729.0194137100316</v>
      </c>
      <c r="AI332" s="27">
        <f t="shared" si="200"/>
        <v>53.211468783215345</v>
      </c>
      <c r="AJ332" s="27">
        <f t="shared" si="201"/>
        <v>51.413165452231212</v>
      </c>
      <c r="AK332" s="27">
        <f t="shared" si="202"/>
        <v>49.151558583824411</v>
      </c>
      <c r="AL332" s="27">
        <f t="shared" si="203"/>
        <v>51.919993215040954</v>
      </c>
      <c r="AM332" t="s">
        <v>245</v>
      </c>
      <c r="AN332" t="s">
        <v>245</v>
      </c>
      <c r="AO332" t="s">
        <v>245</v>
      </c>
      <c r="AP332" s="27" t="e">
        <f t="shared" si="198"/>
        <v>#DIV/0!</v>
      </c>
      <c r="AQ332" t="s">
        <v>245</v>
      </c>
      <c r="AR332" t="s">
        <v>245</v>
      </c>
      <c r="AS332" t="s">
        <v>245</v>
      </c>
      <c r="AT332" s="27">
        <f t="shared" si="199"/>
        <v>0</v>
      </c>
      <c r="AU332" s="10">
        <v>6.7072163974085166</v>
      </c>
      <c r="AV332" s="10">
        <v>1671.8778939554768</v>
      </c>
      <c r="AW332" s="10">
        <v>401.41182179604806</v>
      </c>
      <c r="AX332" s="10">
        <v>2488.8707115457933</v>
      </c>
      <c r="AY332" s="10">
        <v>1042.4983570827189</v>
      </c>
      <c r="AZ332" s="10">
        <v>1076.3323671717474</v>
      </c>
      <c r="BA332" s="27">
        <f t="shared" si="224"/>
        <v>4607.7014358002598</v>
      </c>
      <c r="BB332" s="10">
        <v>1375.0317840245318</v>
      </c>
      <c r="BC332" s="10">
        <v>739.79323017483318</v>
      </c>
      <c r="BD332" s="10">
        <v>959.07434693663311</v>
      </c>
      <c r="BE332" s="27">
        <f t="shared" si="225"/>
        <v>3073.8993611359979</v>
      </c>
      <c r="BF332" t="s">
        <v>245</v>
      </c>
      <c r="BG332" t="s">
        <v>245</v>
      </c>
      <c r="BH332" t="s">
        <v>245</v>
      </c>
      <c r="BI332" s="27">
        <f t="shared" si="204"/>
        <v>0</v>
      </c>
      <c r="BJ332" t="s">
        <v>245</v>
      </c>
      <c r="BK332" t="s">
        <v>245</v>
      </c>
      <c r="BL332" t="s">
        <v>245</v>
      </c>
      <c r="BM332" s="27">
        <f t="shared" si="233"/>
        <v>0</v>
      </c>
      <c r="BN332" t="s">
        <v>245</v>
      </c>
      <c r="BO332" t="s">
        <v>245</v>
      </c>
      <c r="BP332" t="s">
        <v>245</v>
      </c>
      <c r="BQ332" s="27">
        <f t="shared" si="205"/>
        <v>0</v>
      </c>
      <c r="BR332" s="10">
        <v>295.04193308170943</v>
      </c>
      <c r="BS332" s="10">
        <v>133.23164545721269</v>
      </c>
      <c r="BT332" s="10">
        <v>109.61541553637331</v>
      </c>
      <c r="BU332" s="27">
        <f t="shared" si="226"/>
        <v>537.8889940752955</v>
      </c>
      <c r="BV332" s="10">
        <v>1.3360214107256803</v>
      </c>
      <c r="BW332" s="10">
        <v>0.39315944614111598</v>
      </c>
      <c r="BX332" s="10">
        <v>0.1722223322662059</v>
      </c>
      <c r="BY332" s="27">
        <f t="shared" si="227"/>
        <v>1.9014031891330021</v>
      </c>
      <c r="BZ332" s="10">
        <v>101.88435909942358</v>
      </c>
      <c r="CA332" s="10">
        <v>46.480810678874469</v>
      </c>
      <c r="CB332" s="10">
        <v>39.019666221479881</v>
      </c>
      <c r="CC332" s="27">
        <f t="shared" si="228"/>
        <v>187.38483599977792</v>
      </c>
      <c r="CD332" s="10">
        <v>2727.0888697428086</v>
      </c>
      <c r="CE332" s="10">
        <v>1197.5163316068149</v>
      </c>
      <c r="CF332" s="10">
        <v>967.43227289088316</v>
      </c>
      <c r="CG332" s="27">
        <f t="shared" si="229"/>
        <v>4892.0374742405065</v>
      </c>
      <c r="CH332" s="10">
        <v>6037.9937296220132</v>
      </c>
      <c r="CI332" s="10">
        <v>2651.7217400987302</v>
      </c>
      <c r="CJ332" s="10">
        <v>2142.0326657280807</v>
      </c>
      <c r="CK332" s="27">
        <f t="shared" si="230"/>
        <v>10831.748135448825</v>
      </c>
      <c r="CL332" s="10">
        <v>3.0174673687013991</v>
      </c>
      <c r="CM332" s="10">
        <v>1.2769329459592735</v>
      </c>
      <c r="CN332" s="10">
        <v>1.1705774356427678</v>
      </c>
      <c r="CO332" s="27">
        <f t="shared" si="231"/>
        <v>5.46497775030344</v>
      </c>
      <c r="CP332" s="10">
        <v>7.5429464030667956</v>
      </c>
      <c r="CQ332" s="10">
        <v>3.2413804719872132</v>
      </c>
      <c r="CR332" s="10">
        <v>2.8850528478946393</v>
      </c>
      <c r="CS332" s="27">
        <f t="shared" si="232"/>
        <v>13.66937972294865</v>
      </c>
      <c r="CT332" s="10">
        <v>45.620524269678903</v>
      </c>
      <c r="CU332" s="29">
        <v>2.8958510971619655</v>
      </c>
      <c r="CV332" s="29">
        <f t="shared" si="206"/>
        <v>2.8663795555908083</v>
      </c>
      <c r="CW332" s="29">
        <f t="shared" si="207"/>
        <v>2.8092350896643823</v>
      </c>
      <c r="CX332" s="29">
        <f t="shared" si="208"/>
        <v>2.8705043884977597</v>
      </c>
      <c r="CY332" s="29">
        <f t="shared" si="209"/>
        <v>20464.866354945691</v>
      </c>
      <c r="CZ332" s="29">
        <f t="shared" si="210"/>
        <v>19903.092324640918</v>
      </c>
      <c r="DA332" s="29">
        <f t="shared" si="211"/>
        <v>19541.345122368282</v>
      </c>
      <c r="DB332" s="29">
        <f t="shared" si="212"/>
        <v>20137.515834600923</v>
      </c>
      <c r="DC332" s="29">
        <f t="shared" si="213"/>
        <v>59263.205687242466</v>
      </c>
      <c r="DD332" s="29">
        <f t="shared" si="214"/>
        <v>57049.816932387068</v>
      </c>
      <c r="DE332" s="29">
        <f t="shared" si="215"/>
        <v>54896.232416998901</v>
      </c>
      <c r="DF332" s="29">
        <f t="shared" si="216"/>
        <v>57804.82757666507</v>
      </c>
    </row>
    <row r="333" spans="1:110" ht="14.25" x14ac:dyDescent="0.2">
      <c r="A333" s="25">
        <v>29526</v>
      </c>
      <c r="B333" s="10">
        <v>46.050564941903573</v>
      </c>
      <c r="C333" s="10">
        <v>38.487232738997164</v>
      </c>
      <c r="D333" s="10">
        <v>38.686004365103628</v>
      </c>
      <c r="E333" s="10">
        <v>25.480414973062093</v>
      </c>
      <c r="F333" s="27">
        <v>36.158576627714019</v>
      </c>
      <c r="G333" s="10">
        <v>99.2</v>
      </c>
      <c r="H333" t="s">
        <v>245</v>
      </c>
      <c r="I333" s="1" t="s">
        <v>245</v>
      </c>
      <c r="J333" s="1" t="s">
        <v>245</v>
      </c>
      <c r="K333" s="10">
        <v>99.232747174638405</v>
      </c>
      <c r="L333" s="10">
        <v>38.487032610348734</v>
      </c>
      <c r="M333" s="10">
        <v>38.078063516303274</v>
      </c>
      <c r="N333" s="27">
        <f t="shared" si="217"/>
        <v>175.79784330129041</v>
      </c>
      <c r="O333" t="s">
        <v>245</v>
      </c>
      <c r="P333" t="s">
        <v>245</v>
      </c>
      <c r="Q333" t="s">
        <v>245</v>
      </c>
      <c r="R333" s="27">
        <f t="shared" si="196"/>
        <v>0</v>
      </c>
      <c r="S333" s="10">
        <v>13.899809585793749</v>
      </c>
      <c r="T333" s="10">
        <v>4.6518238460460752</v>
      </c>
      <c r="U333" s="10">
        <v>4.1316998385562327</v>
      </c>
      <c r="V333" s="27">
        <f t="shared" si="218"/>
        <v>22.683333270396059</v>
      </c>
      <c r="W333" s="27">
        <f t="shared" si="219"/>
        <v>85.332937588844658</v>
      </c>
      <c r="X333" s="27">
        <f t="shared" si="220"/>
        <v>33.835208764302656</v>
      </c>
      <c r="Y333" s="27">
        <f t="shared" si="221"/>
        <v>33.946363677747044</v>
      </c>
      <c r="Z333" s="27">
        <f t="shared" si="222"/>
        <v>153.11451003089437</v>
      </c>
      <c r="AA333" s="10" t="s">
        <v>521</v>
      </c>
      <c r="AB333" s="10" t="s">
        <v>521</v>
      </c>
      <c r="AC333" s="10" t="s">
        <v>521</v>
      </c>
      <c r="AD333" s="27">
        <f t="shared" si="197"/>
        <v>0</v>
      </c>
      <c r="AE333" s="10">
        <v>5437.215123574063</v>
      </c>
      <c r="AF333" s="10">
        <v>2398.1453054685767</v>
      </c>
      <c r="AG333" s="10">
        <v>1925.9654732116499</v>
      </c>
      <c r="AH333" s="27">
        <f t="shared" si="223"/>
        <v>9761.3259022542898</v>
      </c>
      <c r="AI333" s="27">
        <f t="shared" si="200"/>
        <v>53.207228150283278</v>
      </c>
      <c r="AJ333" s="27">
        <f t="shared" si="201"/>
        <v>51.454402943201252</v>
      </c>
      <c r="AK333" s="27">
        <f t="shared" si="202"/>
        <v>49.258094142185655</v>
      </c>
      <c r="AL333" s="27">
        <f t="shared" si="203"/>
        <v>51.950664805205228</v>
      </c>
      <c r="AM333" t="s">
        <v>245</v>
      </c>
      <c r="AN333" t="s">
        <v>245</v>
      </c>
      <c r="AO333" t="s">
        <v>245</v>
      </c>
      <c r="AP333" s="27" t="e">
        <f t="shared" si="198"/>
        <v>#DIV/0!</v>
      </c>
      <c r="AQ333" t="s">
        <v>245</v>
      </c>
      <c r="AR333" t="s">
        <v>245</v>
      </c>
      <c r="AS333" t="s">
        <v>245</v>
      </c>
      <c r="AT333" s="27">
        <f t="shared" si="199"/>
        <v>0</v>
      </c>
      <c r="AU333" s="10">
        <v>7.1356756965319317</v>
      </c>
      <c r="AV333" s="10">
        <v>1694.8364127514262</v>
      </c>
      <c r="AW333" s="10">
        <v>410.89893689155576</v>
      </c>
      <c r="AX333" s="10">
        <v>2314.9098323352246</v>
      </c>
      <c r="AY333" s="10">
        <v>982.81161482844448</v>
      </c>
      <c r="AZ333" s="10">
        <v>1018.0315106694582</v>
      </c>
      <c r="BA333" s="27">
        <f t="shared" si="224"/>
        <v>4315.7529578331269</v>
      </c>
      <c r="BB333" s="10">
        <v>1370.403076282551</v>
      </c>
      <c r="BC333" s="10">
        <v>714.57901670632418</v>
      </c>
      <c r="BD333" s="10">
        <v>950.07173749065646</v>
      </c>
      <c r="BE333" s="27">
        <f t="shared" si="225"/>
        <v>3035.0538304795318</v>
      </c>
      <c r="BF333" t="s">
        <v>245</v>
      </c>
      <c r="BG333" t="s">
        <v>245</v>
      </c>
      <c r="BH333" t="s">
        <v>245</v>
      </c>
      <c r="BI333" s="27">
        <f t="shared" si="204"/>
        <v>0</v>
      </c>
      <c r="BJ333" t="s">
        <v>245</v>
      </c>
      <c r="BK333" t="s">
        <v>245</v>
      </c>
      <c r="BL333" t="s">
        <v>245</v>
      </c>
      <c r="BM333" s="27">
        <f t="shared" si="233"/>
        <v>0</v>
      </c>
      <c r="BN333" t="s">
        <v>245</v>
      </c>
      <c r="BO333" t="s">
        <v>245</v>
      </c>
      <c r="BP333" t="s">
        <v>245</v>
      </c>
      <c r="BQ333" s="27">
        <f t="shared" si="205"/>
        <v>0</v>
      </c>
      <c r="BR333" s="10">
        <v>295.74567197817157</v>
      </c>
      <c r="BS333" s="10">
        <v>133.51671057821076</v>
      </c>
      <c r="BT333" s="10">
        <v>109.77096182130097</v>
      </c>
      <c r="BU333" s="27">
        <f t="shared" si="226"/>
        <v>539.03334437768331</v>
      </c>
      <c r="BV333" s="10">
        <v>1.3746993480977987</v>
      </c>
      <c r="BW333" s="10">
        <v>0.44993953901681988</v>
      </c>
      <c r="BX333" s="10">
        <v>0.20160224922522804</v>
      </c>
      <c r="BY333" s="27">
        <f t="shared" si="227"/>
        <v>2.0262411363398467</v>
      </c>
      <c r="BZ333" s="10">
        <v>102.18940757854749</v>
      </c>
      <c r="CA333" s="10">
        <v>46.607193326406041</v>
      </c>
      <c r="CB333" s="10">
        <v>39.099472010676372</v>
      </c>
      <c r="CC333" s="27">
        <f t="shared" si="228"/>
        <v>187.8960729156299</v>
      </c>
      <c r="CD333" s="10">
        <v>2767.8628748175997</v>
      </c>
      <c r="CE333" s="10">
        <v>1218.5043851231535</v>
      </c>
      <c r="CF333" s="10">
        <v>980.6386587028702</v>
      </c>
      <c r="CG333" s="27">
        <f t="shared" si="229"/>
        <v>4967.0059186436238</v>
      </c>
      <c r="CH333" s="10">
        <v>6076.271319656571</v>
      </c>
      <c r="CI333" s="10">
        <v>2675.103583343327</v>
      </c>
      <c r="CJ333" s="10">
        <v>2152.7773420900107</v>
      </c>
      <c r="CK333" s="27">
        <f t="shared" si="230"/>
        <v>10904.152245089908</v>
      </c>
      <c r="CL333" s="10">
        <v>3.0597770174493006</v>
      </c>
      <c r="CM333" s="10">
        <v>1.2913684179674116</v>
      </c>
      <c r="CN333" s="10">
        <v>1.2020775995291728</v>
      </c>
      <c r="CO333" s="27">
        <f t="shared" si="231"/>
        <v>5.5532230349458853</v>
      </c>
      <c r="CP333" s="10">
        <v>7.5747488583503433</v>
      </c>
      <c r="CQ333" s="10">
        <v>3.2479075474325327</v>
      </c>
      <c r="CR333" s="10">
        <v>2.934839296688013</v>
      </c>
      <c r="CS333" s="27">
        <f t="shared" si="232"/>
        <v>13.757495702470889</v>
      </c>
      <c r="CT333" s="10">
        <v>46.050564941903573</v>
      </c>
      <c r="CU333" s="29">
        <v>2.8940932234179733</v>
      </c>
      <c r="CV333" s="29">
        <f t="shared" si="206"/>
        <v>2.8647232551238986</v>
      </c>
      <c r="CW333" s="29">
        <f t="shared" si="207"/>
        <v>2.807479389781204</v>
      </c>
      <c r="CX333" s="29">
        <f t="shared" si="208"/>
        <v>2.8687845148297639</v>
      </c>
      <c r="CY333" s="29">
        <f t="shared" si="209"/>
        <v>20545.59675891064</v>
      </c>
      <c r="CZ333" s="29">
        <f t="shared" si="210"/>
        <v>20035.721159984074</v>
      </c>
      <c r="DA333" s="29">
        <f t="shared" si="211"/>
        <v>19611.537572154772</v>
      </c>
      <c r="DB333" s="29">
        <f t="shared" si="212"/>
        <v>20229.086676778421</v>
      </c>
      <c r="DC333" s="29">
        <f t="shared" si="213"/>
        <v>59460.872351041558</v>
      </c>
      <c r="DD333" s="29">
        <f t="shared" si="214"/>
        <v>57396.796340184359</v>
      </c>
      <c r="DE333" s="29">
        <f t="shared" si="215"/>
        <v>55058.987535744229</v>
      </c>
      <c r="DF333" s="29">
        <f t="shared" si="216"/>
        <v>58032.890607491034</v>
      </c>
    </row>
    <row r="334" spans="1:110" ht="14.25" x14ac:dyDescent="0.2">
      <c r="A334" s="25">
        <v>29556</v>
      </c>
      <c r="B334" s="10">
        <v>46.467058044617936</v>
      </c>
      <c r="C334" s="10">
        <v>38.812420546700579</v>
      </c>
      <c r="D334" s="10">
        <v>38.758298871648165</v>
      </c>
      <c r="E334" s="10">
        <v>25.751647657151484</v>
      </c>
      <c r="F334" s="27">
        <v>36.39708455728983</v>
      </c>
      <c r="G334" s="10">
        <v>99.2</v>
      </c>
      <c r="H334" t="s">
        <v>245</v>
      </c>
      <c r="I334" s="1" t="s">
        <v>245</v>
      </c>
      <c r="J334" s="1" t="s">
        <v>245</v>
      </c>
      <c r="K334" s="10">
        <v>99.390790511392083</v>
      </c>
      <c r="L334" s="10">
        <v>38.577330576436175</v>
      </c>
      <c r="M334" s="10">
        <v>38.492297197384161</v>
      </c>
      <c r="N334" s="27">
        <f t="shared" si="217"/>
        <v>176.46041828521243</v>
      </c>
      <c r="O334" t="s">
        <v>245</v>
      </c>
      <c r="P334" t="s">
        <v>245</v>
      </c>
      <c r="Q334" t="s">
        <v>245</v>
      </c>
      <c r="R334" s="27">
        <f t="shared" si="196"/>
        <v>0</v>
      </c>
      <c r="S334" s="10">
        <v>13.888486707613113</v>
      </c>
      <c r="T334" s="10">
        <v>4.6181381436444129</v>
      </c>
      <c r="U334" s="10">
        <v>4.1767942689644597</v>
      </c>
      <c r="V334" s="27">
        <f t="shared" si="218"/>
        <v>22.683419120221988</v>
      </c>
      <c r="W334" s="27">
        <f t="shared" si="219"/>
        <v>85.502303803778972</v>
      </c>
      <c r="X334" s="27">
        <f t="shared" si="220"/>
        <v>33.95919243279176</v>
      </c>
      <c r="Y334" s="27">
        <f t="shared" si="221"/>
        <v>34.315502928419704</v>
      </c>
      <c r="Z334" s="27">
        <f t="shared" si="222"/>
        <v>153.77699916499043</v>
      </c>
      <c r="AA334" s="10" t="s">
        <v>521</v>
      </c>
      <c r="AB334" s="10" t="s">
        <v>521</v>
      </c>
      <c r="AC334" s="10" t="s">
        <v>521</v>
      </c>
      <c r="AD334" s="27">
        <f t="shared" si="197"/>
        <v>0</v>
      </c>
      <c r="AE334" s="10">
        <v>5451.8928742962735</v>
      </c>
      <c r="AF334" s="10">
        <v>2408.6312833587008</v>
      </c>
      <c r="AG334" s="10">
        <v>1932.6880718672107</v>
      </c>
      <c r="AH334" s="27">
        <f t="shared" si="223"/>
        <v>9793.2122295221852</v>
      </c>
      <c r="AI334" s="27">
        <f t="shared" si="200"/>
        <v>53.19439783651012</v>
      </c>
      <c r="AJ334" s="27">
        <f t="shared" si="201"/>
        <v>51.536523920040274</v>
      </c>
      <c r="AK334" s="27">
        <f t="shared" si="202"/>
        <v>49.324284226347274</v>
      </c>
      <c r="AL334" s="27">
        <f t="shared" si="203"/>
        <v>51.978287986048947</v>
      </c>
      <c r="AM334" t="s">
        <v>245</v>
      </c>
      <c r="AN334" t="s">
        <v>245</v>
      </c>
      <c r="AO334" t="s">
        <v>245</v>
      </c>
      <c r="AP334" s="27" t="e">
        <f t="shared" si="198"/>
        <v>#DIV/0!</v>
      </c>
      <c r="AQ334" t="s">
        <v>245</v>
      </c>
      <c r="AR334" t="s">
        <v>245</v>
      </c>
      <c r="AS334" t="s">
        <v>245</v>
      </c>
      <c r="AT334" s="27">
        <f t="shared" si="199"/>
        <v>0</v>
      </c>
      <c r="AU334" s="10">
        <v>8.3485813150482802</v>
      </c>
      <c r="AV334" s="10">
        <v>1715.3126742726852</v>
      </c>
      <c r="AW334" s="10">
        <v>418.01501344865369</v>
      </c>
      <c r="AX334" s="10">
        <v>2078.1995152265677</v>
      </c>
      <c r="AY334" s="10">
        <v>934.62067372846559</v>
      </c>
      <c r="AZ334" s="10">
        <v>981.85788901001422</v>
      </c>
      <c r="BA334" s="27">
        <f t="shared" si="224"/>
        <v>3994.6780779650476</v>
      </c>
      <c r="BB334" s="10">
        <v>1197.8306780659684</v>
      </c>
      <c r="BC334" s="10">
        <v>541.0948826900285</v>
      </c>
      <c r="BD334" s="10">
        <v>809.64642323369924</v>
      </c>
      <c r="BE334" s="27">
        <f t="shared" si="225"/>
        <v>2548.571983989696</v>
      </c>
      <c r="BF334" t="s">
        <v>245</v>
      </c>
      <c r="BG334" t="s">
        <v>245</v>
      </c>
      <c r="BH334" t="s">
        <v>245</v>
      </c>
      <c r="BI334" s="27">
        <f t="shared" si="204"/>
        <v>0</v>
      </c>
      <c r="BJ334" t="s">
        <v>245</v>
      </c>
      <c r="BK334" t="s">
        <v>245</v>
      </c>
      <c r="BL334" t="s">
        <v>245</v>
      </c>
      <c r="BM334" s="27">
        <f t="shared" si="233"/>
        <v>0</v>
      </c>
      <c r="BN334" t="s">
        <v>245</v>
      </c>
      <c r="BO334" t="s">
        <v>245</v>
      </c>
      <c r="BP334" t="s">
        <v>245</v>
      </c>
      <c r="BQ334" s="27">
        <f t="shared" si="205"/>
        <v>0</v>
      </c>
      <c r="BR334" s="10">
        <v>296.4474166168356</v>
      </c>
      <c r="BS334" s="10">
        <v>133.8168034949469</v>
      </c>
      <c r="BT334" s="10">
        <v>109.94053469358013</v>
      </c>
      <c r="BU334" s="27">
        <f t="shared" si="226"/>
        <v>540.20475480536265</v>
      </c>
      <c r="BV334" s="10">
        <v>1.3833100588572198</v>
      </c>
      <c r="BW334" s="10">
        <v>0.49753376126169579</v>
      </c>
      <c r="BX334" s="10">
        <v>0.23544111028375833</v>
      </c>
      <c r="BY334" s="27">
        <f t="shared" si="227"/>
        <v>2.1162849304026738</v>
      </c>
      <c r="BZ334" s="10">
        <v>102.48998195359496</v>
      </c>
      <c r="CA334" s="10">
        <v>46.736393923186014</v>
      </c>
      <c r="CB334" s="10">
        <v>39.183296872554266</v>
      </c>
      <c r="CC334" s="27">
        <f t="shared" si="228"/>
        <v>188.40967274933524</v>
      </c>
      <c r="CD334" s="10">
        <v>2813.652735275607</v>
      </c>
      <c r="CE334" s="10">
        <v>1248.745285990738</v>
      </c>
      <c r="CF334" s="10">
        <v>996.72328320241741</v>
      </c>
      <c r="CG334" s="27">
        <f t="shared" si="229"/>
        <v>5059.1213044687629</v>
      </c>
      <c r="CH334" s="10">
        <v>6119.2221545817392</v>
      </c>
      <c r="CI334" s="10">
        <v>2715.6207472893498</v>
      </c>
      <c r="CJ334" s="10">
        <v>2167.6309258485994</v>
      </c>
      <c r="CK334" s="27">
        <f t="shared" si="230"/>
        <v>11002.473827719688</v>
      </c>
      <c r="CL334" s="10">
        <v>3.11219565646353</v>
      </c>
      <c r="CM334" s="10">
        <v>1.3173964755714693</v>
      </c>
      <c r="CN334" s="10">
        <v>1.2318623545871568</v>
      </c>
      <c r="CO334" s="27">
        <f t="shared" si="231"/>
        <v>5.6614544866221559</v>
      </c>
      <c r="CP334" s="10">
        <v>7.631489669497598</v>
      </c>
      <c r="CQ334" s="10">
        <v>3.2842721939910446</v>
      </c>
      <c r="CR334" s="10">
        <v>2.9797458972460507</v>
      </c>
      <c r="CS334" s="27">
        <f t="shared" si="232"/>
        <v>13.895507760734693</v>
      </c>
      <c r="CT334" s="10">
        <v>46.467058044617936</v>
      </c>
      <c r="CU334" s="29">
        <v>2.8924526179647487</v>
      </c>
      <c r="CV334" s="29">
        <f t="shared" si="206"/>
        <v>2.8632248289177511</v>
      </c>
      <c r="CW334" s="29">
        <f t="shared" si="207"/>
        <v>2.8058010292285385</v>
      </c>
      <c r="CX334" s="29">
        <f t="shared" si="208"/>
        <v>2.867181641592595</v>
      </c>
      <c r="CY334" s="29">
        <f t="shared" si="209"/>
        <v>20641.846788265182</v>
      </c>
      <c r="CZ334" s="29">
        <f t="shared" si="210"/>
        <v>20293.570585788915</v>
      </c>
      <c r="DA334" s="29">
        <f t="shared" si="211"/>
        <v>19716.394247945896</v>
      </c>
      <c r="DB334" s="29">
        <f t="shared" si="212"/>
        <v>20367.228777325206</v>
      </c>
      <c r="DC334" s="29">
        <f t="shared" si="213"/>
        <v>59705.563782344878</v>
      </c>
      <c r="DD334" s="29">
        <f t="shared" si="214"/>
        <v>58105.055168625775</v>
      </c>
      <c r="DE334" s="29">
        <f t="shared" si="215"/>
        <v>55320.279273562228</v>
      </c>
      <c r="DF334" s="29">
        <f t="shared" si="216"/>
        <v>58396.544440463222</v>
      </c>
    </row>
    <row r="335" spans="1:110" ht="14.25" x14ac:dyDescent="0.2">
      <c r="A335" s="25">
        <v>29587</v>
      </c>
      <c r="B335" s="10">
        <v>46.864231477611732</v>
      </c>
      <c r="C335" s="10">
        <v>38.821554178875239</v>
      </c>
      <c r="D335" s="10">
        <v>38.310615282175284</v>
      </c>
      <c r="E335" s="10">
        <v>25.942790155882964</v>
      </c>
      <c r="F335" s="27">
        <v>36.33324199973891</v>
      </c>
      <c r="G335" s="10">
        <v>98.6</v>
      </c>
      <c r="H335" t="s">
        <v>245</v>
      </c>
      <c r="I335" s="1" t="s">
        <v>245</v>
      </c>
      <c r="J335" s="1" t="s">
        <v>245</v>
      </c>
      <c r="K335" s="10">
        <v>99.595750279878573</v>
      </c>
      <c r="L335" s="10">
        <v>38.860087689327734</v>
      </c>
      <c r="M335" s="10">
        <v>38.734635979830919</v>
      </c>
      <c r="N335" s="27">
        <f t="shared" si="217"/>
        <v>177.19047394903723</v>
      </c>
      <c r="O335" t="s">
        <v>245</v>
      </c>
      <c r="P335" t="s">
        <v>245</v>
      </c>
      <c r="Q335" t="s">
        <v>245</v>
      </c>
      <c r="R335" s="27">
        <f t="shared" si="196"/>
        <v>0</v>
      </c>
      <c r="S335" s="10">
        <v>13.906478222579256</v>
      </c>
      <c r="T335" s="10">
        <v>4.5867164086516672</v>
      </c>
      <c r="U335" s="10">
        <v>4.2016495375503453</v>
      </c>
      <c r="V335" s="27">
        <f t="shared" si="218"/>
        <v>22.69484416878127</v>
      </c>
      <c r="W335" s="27">
        <f t="shared" si="219"/>
        <v>85.68927205729932</v>
      </c>
      <c r="X335" s="27">
        <f t="shared" si="220"/>
        <v>34.273371280676066</v>
      </c>
      <c r="Y335" s="27">
        <f t="shared" si="221"/>
        <v>34.532986442280574</v>
      </c>
      <c r="Z335" s="27">
        <f t="shared" si="222"/>
        <v>154.49562978025597</v>
      </c>
      <c r="AA335" s="10" t="s">
        <v>521</v>
      </c>
      <c r="AB335" s="10" t="s">
        <v>521</v>
      </c>
      <c r="AC335" s="10" t="s">
        <v>521</v>
      </c>
      <c r="AD335" s="27">
        <f t="shared" si="197"/>
        <v>0</v>
      </c>
      <c r="AE335" s="10">
        <v>5464.4083421813148</v>
      </c>
      <c r="AF335" s="10">
        <v>2419.8270826113799</v>
      </c>
      <c r="AG335" s="10">
        <v>1937.7975943839599</v>
      </c>
      <c r="AH335" s="27">
        <f t="shared" si="223"/>
        <v>9822.0330191766534</v>
      </c>
      <c r="AI335" s="27">
        <f t="shared" si="200"/>
        <v>53.161702507004343</v>
      </c>
      <c r="AJ335" s="27">
        <f t="shared" si="201"/>
        <v>51.628274327520778</v>
      </c>
      <c r="AK335" s="27">
        <f t="shared" si="202"/>
        <v>49.341152384522275</v>
      </c>
      <c r="AL335" s="27">
        <f t="shared" si="203"/>
        <v>51.987109635819024</v>
      </c>
      <c r="AM335" t="s">
        <v>245</v>
      </c>
      <c r="AN335" t="s">
        <v>245</v>
      </c>
      <c r="AO335" t="s">
        <v>245</v>
      </c>
      <c r="AP335" s="27" t="e">
        <f t="shared" si="198"/>
        <v>#DIV/0!</v>
      </c>
      <c r="AQ335" t="s">
        <v>245</v>
      </c>
      <c r="AR335" t="s">
        <v>245</v>
      </c>
      <c r="AS335" t="s">
        <v>245</v>
      </c>
      <c r="AT335" s="27">
        <f t="shared" si="199"/>
        <v>0</v>
      </c>
      <c r="AU335" s="10">
        <v>9.9077943380801905</v>
      </c>
      <c r="AV335" s="10">
        <v>1732.8061478822942</v>
      </c>
      <c r="AW335" s="10">
        <v>423.60476891456113</v>
      </c>
      <c r="AX335" s="10">
        <v>1837.1373289329481</v>
      </c>
      <c r="AY335" s="10">
        <v>899.06495623946125</v>
      </c>
      <c r="AZ335" s="10">
        <v>965.05893388146353</v>
      </c>
      <c r="BA335" s="27">
        <f t="shared" si="224"/>
        <v>3701.261219053873</v>
      </c>
      <c r="BB335" s="10">
        <v>985.91347451697311</v>
      </c>
      <c r="BC335" s="10">
        <v>305.82268975357778</v>
      </c>
      <c r="BD335" s="10">
        <v>633.18581915170239</v>
      </c>
      <c r="BE335" s="27">
        <f t="shared" si="225"/>
        <v>1924.9219834222533</v>
      </c>
      <c r="BF335" t="s">
        <v>245</v>
      </c>
      <c r="BG335" t="s">
        <v>245</v>
      </c>
      <c r="BH335" t="s">
        <v>245</v>
      </c>
      <c r="BI335" s="27">
        <f t="shared" si="204"/>
        <v>0</v>
      </c>
      <c r="BJ335" t="s">
        <v>245</v>
      </c>
      <c r="BK335" t="s">
        <v>245</v>
      </c>
      <c r="BL335" t="s">
        <v>245</v>
      </c>
      <c r="BM335" s="27">
        <f t="shared" si="233"/>
        <v>0</v>
      </c>
      <c r="BN335" t="s">
        <v>245</v>
      </c>
      <c r="BO335" t="s">
        <v>245</v>
      </c>
      <c r="BP335" t="s">
        <v>245</v>
      </c>
      <c r="BQ335" s="27">
        <f t="shared" si="205"/>
        <v>0</v>
      </c>
      <c r="BR335" s="10">
        <v>297.14788638592057</v>
      </c>
      <c r="BS335" s="10">
        <v>134.13373882062766</v>
      </c>
      <c r="BT335" s="10">
        <v>110.12865501723826</v>
      </c>
      <c r="BU335" s="27">
        <f t="shared" si="226"/>
        <v>541.41028022378646</v>
      </c>
      <c r="BV335" s="10">
        <v>1.3616624855992907</v>
      </c>
      <c r="BW335" s="10">
        <v>0.53652253580441045</v>
      </c>
      <c r="BX335" s="10">
        <v>0.27424296424854427</v>
      </c>
      <c r="BY335" s="27">
        <f t="shared" si="227"/>
        <v>2.1724279856522455</v>
      </c>
      <c r="BZ335" s="10">
        <v>102.78843762502432</v>
      </c>
      <c r="CA335" s="10">
        <v>46.870191075154253</v>
      </c>
      <c r="CB335" s="10">
        <v>39.273456349021629</v>
      </c>
      <c r="CC335" s="27">
        <f t="shared" si="228"/>
        <v>188.93208504920017</v>
      </c>
      <c r="CD335" s="10">
        <v>2859.1761926739446</v>
      </c>
      <c r="CE335" s="10">
        <v>1281.8384591177587</v>
      </c>
      <c r="CF335" s="10">
        <v>1013.1593852860312</v>
      </c>
      <c r="CG335" s="27">
        <f t="shared" si="229"/>
        <v>5154.1740370777352</v>
      </c>
      <c r="CH335" s="10">
        <v>6160.0055167684632</v>
      </c>
      <c r="CI335" s="10">
        <v>2761.4870937947303</v>
      </c>
      <c r="CJ335" s="10">
        <v>2182.7564665415593</v>
      </c>
      <c r="CK335" s="27">
        <f t="shared" si="230"/>
        <v>11104.249077104752</v>
      </c>
      <c r="CL335" s="10">
        <v>3.1642062490592515</v>
      </c>
      <c r="CM335" s="10">
        <v>1.3487541116938817</v>
      </c>
      <c r="CN335" s="10">
        <v>1.2559300751172671</v>
      </c>
      <c r="CO335" s="27">
        <f t="shared" si="231"/>
        <v>5.768890435870401</v>
      </c>
      <c r="CP335" s="10">
        <v>7.6898552743629311</v>
      </c>
      <c r="CQ335" s="10">
        <v>3.3360596412651451</v>
      </c>
      <c r="CR335" s="10">
        <v>3.0113861683521095</v>
      </c>
      <c r="CS335" s="27">
        <f t="shared" si="232"/>
        <v>14.037301083980186</v>
      </c>
      <c r="CT335" s="10">
        <v>46.864231477611732</v>
      </c>
      <c r="CU335" s="29">
        <v>2.890868790806278</v>
      </c>
      <c r="CV335" s="29">
        <f t="shared" si="206"/>
        <v>2.8618133560742307</v>
      </c>
      <c r="CW335" s="29">
        <f t="shared" si="207"/>
        <v>2.8041498063865151</v>
      </c>
      <c r="CX335" s="29">
        <f t="shared" si="208"/>
        <v>2.8656343896421657</v>
      </c>
      <c r="CY335" s="29">
        <f t="shared" si="209"/>
        <v>20730.43692718097</v>
      </c>
      <c r="CZ335" s="29">
        <f t="shared" si="210"/>
        <v>20587.565202275993</v>
      </c>
      <c r="DA335" s="29">
        <f t="shared" si="211"/>
        <v>19820.059240711656</v>
      </c>
      <c r="DB335" s="29">
        <f t="shared" si="212"/>
        <v>20509.860050154428</v>
      </c>
      <c r="DC335" s="29">
        <f t="shared" si="213"/>
        <v>59928.973132565457</v>
      </c>
      <c r="DD335" s="29">
        <f t="shared" si="214"/>
        <v>58917.769064922511</v>
      </c>
      <c r="DE335" s="29">
        <f t="shared" si="215"/>
        <v>55578.415282410861</v>
      </c>
      <c r="DF335" s="29">
        <f t="shared" si="216"/>
        <v>58773.760286470526</v>
      </c>
    </row>
    <row r="336" spans="1:110" ht="14.25" x14ac:dyDescent="0.2">
      <c r="A336" s="25">
        <v>29618</v>
      </c>
      <c r="B336" s="10">
        <v>47.208937021953588</v>
      </c>
      <c r="C336" s="10">
        <v>38.767743913562818</v>
      </c>
      <c r="D336" s="10">
        <v>37.75850996574237</v>
      </c>
      <c r="E336" s="10">
        <v>26.064323923841584</v>
      </c>
      <c r="F336" s="27">
        <v>36.204283723836589</v>
      </c>
      <c r="G336" s="10">
        <v>99.2</v>
      </c>
      <c r="H336" t="s">
        <v>245</v>
      </c>
      <c r="I336" s="1" t="s">
        <v>245</v>
      </c>
      <c r="J336" s="1" t="s">
        <v>245</v>
      </c>
      <c r="K336" s="10">
        <v>99.896605231686934</v>
      </c>
      <c r="L336" s="10">
        <v>39.199045327271698</v>
      </c>
      <c r="M336" s="10">
        <v>38.908847676281376</v>
      </c>
      <c r="N336" s="27">
        <f t="shared" si="217"/>
        <v>178.00449823523999</v>
      </c>
      <c r="O336" t="s">
        <v>245</v>
      </c>
      <c r="P336" t="s">
        <v>245</v>
      </c>
      <c r="Q336" t="s">
        <v>245</v>
      </c>
      <c r="R336" s="27">
        <f t="shared" si="196"/>
        <v>0</v>
      </c>
      <c r="S336" s="10">
        <v>13.954686619098149</v>
      </c>
      <c r="T336" s="10">
        <v>4.5716921550426504</v>
      </c>
      <c r="U336" s="10">
        <v>4.2242174529294845</v>
      </c>
      <c r="V336" s="27">
        <f t="shared" si="218"/>
        <v>22.750596227070282</v>
      </c>
      <c r="W336" s="27">
        <f t="shared" si="219"/>
        <v>85.941918612588779</v>
      </c>
      <c r="X336" s="27">
        <f t="shared" si="220"/>
        <v>34.62735317222905</v>
      </c>
      <c r="Y336" s="27">
        <f t="shared" si="221"/>
        <v>34.684630223351888</v>
      </c>
      <c r="Z336" s="27">
        <f t="shared" si="222"/>
        <v>155.25390200816972</v>
      </c>
      <c r="AA336" s="10" t="s">
        <v>521</v>
      </c>
      <c r="AB336" s="10" t="s">
        <v>521</v>
      </c>
      <c r="AC336" s="10" t="s">
        <v>521</v>
      </c>
      <c r="AD336" s="27">
        <f t="shared" si="197"/>
        <v>0</v>
      </c>
      <c r="AE336" s="10">
        <v>5472.5234335022315</v>
      </c>
      <c r="AF336" s="10">
        <v>2428.8049416249351</v>
      </c>
      <c r="AG336" s="10">
        <v>1940.6601462841832</v>
      </c>
      <c r="AH336" s="27">
        <f t="shared" si="223"/>
        <v>9841.9885214113492</v>
      </c>
      <c r="AI336" s="27">
        <f t="shared" si="200"/>
        <v>53.098645966444288</v>
      </c>
      <c r="AJ336" s="27">
        <f t="shared" si="201"/>
        <v>51.67740939571609</v>
      </c>
      <c r="AK336" s="27">
        <f t="shared" si="202"/>
        <v>49.299622666682048</v>
      </c>
      <c r="AL336" s="27">
        <f t="shared" si="203"/>
        <v>51.956549445049042</v>
      </c>
      <c r="AM336" t="s">
        <v>245</v>
      </c>
      <c r="AN336" t="s">
        <v>245</v>
      </c>
      <c r="AO336" t="s">
        <v>245</v>
      </c>
      <c r="AP336" s="27" t="e">
        <f t="shared" si="198"/>
        <v>#DIV/0!</v>
      </c>
      <c r="AQ336" t="s">
        <v>245</v>
      </c>
      <c r="AR336" t="s">
        <v>245</v>
      </c>
      <c r="AS336" t="s">
        <v>245</v>
      </c>
      <c r="AT336" s="27">
        <f t="shared" si="199"/>
        <v>0</v>
      </c>
      <c r="AU336" s="10">
        <v>11.061152540147305</v>
      </c>
      <c r="AV336" s="10">
        <v>1746.2110850981303</v>
      </c>
      <c r="AW336" s="10">
        <v>428.92960249632597</v>
      </c>
      <c r="AX336" s="10">
        <v>1668.4627472662125</v>
      </c>
      <c r="AY336" s="10">
        <v>870.24464722309187</v>
      </c>
      <c r="AZ336" s="10">
        <v>953.70595315117316</v>
      </c>
      <c r="BA336" s="27">
        <f t="shared" si="224"/>
        <v>3492.4133476404777</v>
      </c>
      <c r="BB336" s="10">
        <v>918.63870959047927</v>
      </c>
      <c r="BC336" s="10">
        <v>147.08521701671165</v>
      </c>
      <c r="BD336" s="10">
        <v>560.20158853697853</v>
      </c>
      <c r="BE336" s="27">
        <f t="shared" si="225"/>
        <v>1625.9255151441694</v>
      </c>
      <c r="BF336" t="s">
        <v>245</v>
      </c>
      <c r="BG336" t="s">
        <v>245</v>
      </c>
      <c r="BH336" t="s">
        <v>245</v>
      </c>
      <c r="BI336" s="27">
        <f t="shared" si="204"/>
        <v>0</v>
      </c>
      <c r="BJ336" t="s">
        <v>245</v>
      </c>
      <c r="BK336" t="s">
        <v>245</v>
      </c>
      <c r="BL336" t="s">
        <v>245</v>
      </c>
      <c r="BM336" s="27">
        <f t="shared" si="233"/>
        <v>0</v>
      </c>
      <c r="BN336" t="s">
        <v>245</v>
      </c>
      <c r="BO336" t="s">
        <v>245</v>
      </c>
      <c r="BP336" t="s">
        <v>245</v>
      </c>
      <c r="BQ336" s="27">
        <f t="shared" si="205"/>
        <v>0</v>
      </c>
      <c r="BR336" s="10">
        <v>297.79206559557286</v>
      </c>
      <c r="BS336" s="10">
        <v>134.44309635255064</v>
      </c>
      <c r="BT336" s="10">
        <v>110.32359631728558</v>
      </c>
      <c r="BU336" s="27">
        <f t="shared" si="226"/>
        <v>542.5587582654091</v>
      </c>
      <c r="BV336" s="10">
        <v>1.3124777526173017</v>
      </c>
      <c r="BW336" s="10">
        <v>0.56451145238003164</v>
      </c>
      <c r="BX336" s="10">
        <v>0.31508870877712525</v>
      </c>
      <c r="BY336" s="27">
        <f t="shared" si="227"/>
        <v>2.1920779137744586</v>
      </c>
      <c r="BZ336" s="10">
        <v>103.06333304545271</v>
      </c>
      <c r="CA336" s="10">
        <v>46.999355618361861</v>
      </c>
      <c r="CB336" s="10">
        <v>39.364604459655048</v>
      </c>
      <c r="CC336" s="27">
        <f t="shared" si="228"/>
        <v>189.42729312346964</v>
      </c>
      <c r="CD336" s="10">
        <v>2894.185672307653</v>
      </c>
      <c r="CE336" s="10">
        <v>1306.4824656200196</v>
      </c>
      <c r="CF336" s="10">
        <v>1025.2508688098085</v>
      </c>
      <c r="CG336" s="27">
        <f t="shared" si="229"/>
        <v>5225.9190067374811</v>
      </c>
      <c r="CH336" s="10">
        <v>6187.2644877934026</v>
      </c>
      <c r="CI336" s="10">
        <v>2793.122060328722</v>
      </c>
      <c r="CJ336" s="10">
        <v>2191.8052541421994</v>
      </c>
      <c r="CK336" s="27">
        <f t="shared" si="230"/>
        <v>11172.191802264326</v>
      </c>
      <c r="CL336" s="10">
        <v>3.1977290574898722</v>
      </c>
      <c r="CM336" s="10">
        <v>1.3725226465352875</v>
      </c>
      <c r="CN336" s="10">
        <v>1.2694537916264932</v>
      </c>
      <c r="CO336" s="27">
        <f t="shared" si="231"/>
        <v>5.8397054956516534</v>
      </c>
      <c r="CP336" s="10">
        <v>7.7132654614587022</v>
      </c>
      <c r="CQ336" s="10">
        <v>3.3738861547209353</v>
      </c>
      <c r="CR336" s="10">
        <v>3.0216828363116162</v>
      </c>
      <c r="CS336" s="27">
        <f t="shared" si="232"/>
        <v>14.108834452491253</v>
      </c>
      <c r="CT336" s="10">
        <v>47.208937021953588</v>
      </c>
      <c r="CU336" s="29">
        <v>2.8894084520266916</v>
      </c>
      <c r="CV336" s="29">
        <f t="shared" si="206"/>
        <v>2.8605306303396629</v>
      </c>
      <c r="CW336" s="29">
        <f t="shared" si="207"/>
        <v>2.8026090400668626</v>
      </c>
      <c r="CX336" s="29">
        <f t="shared" si="208"/>
        <v>2.8642058349625819</v>
      </c>
      <c r="CY336" s="29">
        <f t="shared" si="209"/>
        <v>20777.130093842858</v>
      </c>
      <c r="CZ336" s="29">
        <f t="shared" si="210"/>
        <v>20775.496370630346</v>
      </c>
      <c r="DA336" s="29">
        <f t="shared" si="211"/>
        <v>19867.057703944571</v>
      </c>
      <c r="DB336" s="29">
        <f t="shared" si="212"/>
        <v>20591.67165226943</v>
      </c>
      <c r="DC336" s="29">
        <f t="shared" si="213"/>
        <v>60033.615302007674</v>
      </c>
      <c r="DD336" s="29">
        <f t="shared" si="214"/>
        <v>59428.943728698614</v>
      </c>
      <c r="DE336" s="29">
        <f t="shared" si="215"/>
        <v>55679.595520605064</v>
      </c>
      <c r="DF336" s="29">
        <f t="shared" si="216"/>
        <v>58978.786098063683</v>
      </c>
    </row>
    <row r="337" spans="1:110" ht="14.25" x14ac:dyDescent="0.2">
      <c r="A337" s="25">
        <v>29646</v>
      </c>
      <c r="B337" s="10">
        <v>47.516083470305368</v>
      </c>
      <c r="C337" s="10">
        <v>38.83156099601559</v>
      </c>
      <c r="D337" s="10">
        <v>37.350056361718735</v>
      </c>
      <c r="E337" s="10">
        <v>26.149519407120909</v>
      </c>
      <c r="F337" s="27">
        <v>36.172831851073667</v>
      </c>
      <c r="G337" s="10">
        <v>100.2</v>
      </c>
      <c r="H337" t="s">
        <v>245</v>
      </c>
      <c r="I337" s="1" t="s">
        <v>245</v>
      </c>
      <c r="J337" s="1" t="s">
        <v>245</v>
      </c>
      <c r="K337" s="10">
        <v>100.33285144634635</v>
      </c>
      <c r="L337" s="10">
        <v>39.521185263876347</v>
      </c>
      <c r="M337" s="10">
        <v>39.109514506126288</v>
      </c>
      <c r="N337" s="27">
        <f t="shared" si="217"/>
        <v>178.963551216349</v>
      </c>
      <c r="O337" t="s">
        <v>245</v>
      </c>
      <c r="P337" t="s">
        <v>245</v>
      </c>
      <c r="Q337" t="s">
        <v>245</v>
      </c>
      <c r="R337" s="27">
        <f t="shared" si="196"/>
        <v>0</v>
      </c>
      <c r="S337" s="10">
        <v>14.031104306018189</v>
      </c>
      <c r="T337" s="10">
        <v>4.5819022900249688</v>
      </c>
      <c r="U337" s="10">
        <v>4.2579972375411499</v>
      </c>
      <c r="V337" s="27">
        <f t="shared" si="218"/>
        <v>22.871003833584307</v>
      </c>
      <c r="W337" s="27">
        <f t="shared" si="219"/>
        <v>86.30174714032816</v>
      </c>
      <c r="X337" s="27">
        <f t="shared" si="220"/>
        <v>34.939282973851377</v>
      </c>
      <c r="Y337" s="27">
        <f t="shared" si="221"/>
        <v>34.851517268585141</v>
      </c>
      <c r="Z337" s="27">
        <f t="shared" si="222"/>
        <v>156.09254738276471</v>
      </c>
      <c r="AA337" s="10" t="s">
        <v>521</v>
      </c>
      <c r="AB337" s="10" t="s">
        <v>521</v>
      </c>
      <c r="AC337" s="10" t="s">
        <v>521</v>
      </c>
      <c r="AD337" s="27">
        <f t="shared" si="197"/>
        <v>0</v>
      </c>
      <c r="AE337" s="10">
        <v>5477.6219033637353</v>
      </c>
      <c r="AF337" s="10">
        <v>2435.3927136866314</v>
      </c>
      <c r="AG337" s="10">
        <v>1941.9541629802795</v>
      </c>
      <c r="AH337" s="27">
        <f t="shared" si="223"/>
        <v>9854.9687800306456</v>
      </c>
      <c r="AI337" s="27">
        <f t="shared" si="200"/>
        <v>53.012825862207492</v>
      </c>
      <c r="AJ337" s="27">
        <f t="shared" si="201"/>
        <v>51.674128972870513</v>
      </c>
      <c r="AK337" s="27">
        <f t="shared" si="202"/>
        <v>49.210942527833645</v>
      </c>
      <c r="AL337" s="27">
        <f t="shared" si="203"/>
        <v>51.890647693100036</v>
      </c>
      <c r="AM337" t="s">
        <v>245</v>
      </c>
      <c r="AN337" t="s">
        <v>245</v>
      </c>
      <c r="AO337" t="s">
        <v>245</v>
      </c>
      <c r="AP337" s="27" t="e">
        <f t="shared" si="198"/>
        <v>#DIV/0!</v>
      </c>
      <c r="AQ337" t="s">
        <v>245</v>
      </c>
      <c r="AR337" t="s">
        <v>245</v>
      </c>
      <c r="AS337" t="s">
        <v>245</v>
      </c>
      <c r="AT337" s="27">
        <f t="shared" si="199"/>
        <v>0</v>
      </c>
      <c r="AU337" s="10">
        <v>11.4563259530452</v>
      </c>
      <c r="AV337" s="10">
        <v>1756.680613998444</v>
      </c>
      <c r="AW337" s="10">
        <v>435.6201062442795</v>
      </c>
      <c r="AX337" s="10">
        <v>1597.7834390982339</v>
      </c>
      <c r="AY337" s="10">
        <v>841.25407207516378</v>
      </c>
      <c r="AZ337" s="10">
        <v>935.7154632723109</v>
      </c>
      <c r="BA337" s="27">
        <f t="shared" si="224"/>
        <v>3374.7529744457083</v>
      </c>
      <c r="BB337" s="10">
        <v>1084.8140458528915</v>
      </c>
      <c r="BC337" s="10">
        <v>133.65886586156464</v>
      </c>
      <c r="BD337" s="10">
        <v>657.85332668584681</v>
      </c>
      <c r="BE337" s="27">
        <f t="shared" si="225"/>
        <v>1876.3262384003028</v>
      </c>
      <c r="BF337" t="s">
        <v>245</v>
      </c>
      <c r="BG337" t="s">
        <v>245</v>
      </c>
      <c r="BH337" t="s">
        <v>245</v>
      </c>
      <c r="BI337" s="27">
        <f t="shared" si="204"/>
        <v>0</v>
      </c>
      <c r="BJ337" t="s">
        <v>245</v>
      </c>
      <c r="BK337" t="s">
        <v>245</v>
      </c>
      <c r="BL337" t="s">
        <v>245</v>
      </c>
      <c r="BM337" s="27">
        <f t="shared" si="233"/>
        <v>0</v>
      </c>
      <c r="BN337" t="s">
        <v>245</v>
      </c>
      <c r="BO337" t="s">
        <v>245</v>
      </c>
      <c r="BP337" t="s">
        <v>245</v>
      </c>
      <c r="BQ337" s="27">
        <f t="shared" si="205"/>
        <v>0</v>
      </c>
      <c r="BR337" s="10">
        <v>298.40266726969372</v>
      </c>
      <c r="BS337" s="10">
        <v>134.75658427600817</v>
      </c>
      <c r="BT337" s="10">
        <v>110.53567734134319</v>
      </c>
      <c r="BU337" s="27">
        <f t="shared" si="226"/>
        <v>543.69492888704508</v>
      </c>
      <c r="BV337" s="10">
        <v>1.2340669636497854</v>
      </c>
      <c r="BW337" s="10">
        <v>0.5829734098077155</v>
      </c>
      <c r="BX337" s="10">
        <v>0.35980384717855018</v>
      </c>
      <c r="BY337" s="27">
        <f t="shared" si="227"/>
        <v>2.1768442206360512</v>
      </c>
      <c r="BZ337" s="10">
        <v>103.32635195870019</v>
      </c>
      <c r="CA337" s="10">
        <v>47.129826125666085</v>
      </c>
      <c r="CB337" s="10">
        <v>39.461836397096292</v>
      </c>
      <c r="CC337" s="27">
        <f t="shared" si="228"/>
        <v>189.91801448146259</v>
      </c>
      <c r="CD337" s="10">
        <v>2916.9619097546224</v>
      </c>
      <c r="CE337" s="10">
        <v>1318.7160471149029</v>
      </c>
      <c r="CF337" s="10">
        <v>1031.7993538283533</v>
      </c>
      <c r="CG337" s="27">
        <f t="shared" si="229"/>
        <v>5267.4773106978791</v>
      </c>
      <c r="CH337" s="10">
        <v>6198.9219216838956</v>
      </c>
      <c r="CI337" s="10">
        <v>2802.717064036477</v>
      </c>
      <c r="CJ337" s="10">
        <v>2192.7474974614956</v>
      </c>
      <c r="CK337" s="27">
        <f t="shared" si="230"/>
        <v>11194.386483181868</v>
      </c>
      <c r="CL337" s="10">
        <v>3.2072071828855653</v>
      </c>
      <c r="CM337" s="10">
        <v>1.3836098864984736</v>
      </c>
      <c r="CN337" s="10">
        <v>1.2723486121987018</v>
      </c>
      <c r="CO337" s="27">
        <f t="shared" si="231"/>
        <v>5.8631656815827409</v>
      </c>
      <c r="CP337" s="10">
        <v>7.6866778572226808</v>
      </c>
      <c r="CQ337" s="10">
        <v>3.3842796383416145</v>
      </c>
      <c r="CR337" s="10">
        <v>3.0102661348663231</v>
      </c>
      <c r="CS337" s="27">
        <f t="shared" si="232"/>
        <v>14.081223630430618</v>
      </c>
      <c r="CT337" s="10">
        <v>47.516083470305368</v>
      </c>
      <c r="CU337" s="29">
        <v>2.8879628634229344</v>
      </c>
      <c r="CV337" s="29">
        <f t="shared" si="206"/>
        <v>2.8592633445473732</v>
      </c>
      <c r="CW337" s="29">
        <f t="shared" si="207"/>
        <v>2.8010778877355209</v>
      </c>
      <c r="CX337" s="29">
        <f t="shared" si="208"/>
        <v>2.8627875579444506</v>
      </c>
      <c r="CY337" s="29">
        <f t="shared" si="209"/>
        <v>20773.681342738684</v>
      </c>
      <c r="CZ337" s="29">
        <f t="shared" si="210"/>
        <v>20798.368251127216</v>
      </c>
      <c r="DA337" s="29">
        <f t="shared" si="211"/>
        <v>19837.463796328062</v>
      </c>
      <c r="DB337" s="29">
        <f t="shared" si="212"/>
        <v>20589.462745398439</v>
      </c>
      <c r="DC337" s="29">
        <f t="shared" si="213"/>
        <v>59993.620254411195</v>
      </c>
      <c r="DD337" s="29">
        <f t="shared" si="214"/>
        <v>59468.011966845894</v>
      </c>
      <c r="DE337" s="29">
        <f t="shared" si="215"/>
        <v>55566.281188648485</v>
      </c>
      <c r="DF337" s="29">
        <f t="shared" si="216"/>
        <v>58943.257772287441</v>
      </c>
    </row>
    <row r="338" spans="1:110" ht="14.25" x14ac:dyDescent="0.2">
      <c r="A338" s="25">
        <v>29677</v>
      </c>
      <c r="B338" s="10">
        <v>47.805411276655896</v>
      </c>
      <c r="C338" s="10">
        <v>39.012448074261194</v>
      </c>
      <c r="D338" s="10">
        <v>37.052608788739114</v>
      </c>
      <c r="E338" s="10">
        <v>26.241190655273385</v>
      </c>
      <c r="F338" s="27">
        <v>36.237885739181849</v>
      </c>
      <c r="G338" s="10">
        <v>101.5</v>
      </c>
      <c r="H338" t="s">
        <v>245</v>
      </c>
      <c r="I338" s="1" t="s">
        <v>245</v>
      </c>
      <c r="J338" s="1" t="s">
        <v>245</v>
      </c>
      <c r="K338" s="10">
        <v>100.84106421297571</v>
      </c>
      <c r="L338" s="10">
        <v>39.821555624901279</v>
      </c>
      <c r="M338" s="10">
        <v>39.337260955073482</v>
      </c>
      <c r="N338" s="27">
        <f t="shared" si="217"/>
        <v>179.99988079295048</v>
      </c>
      <c r="O338" t="s">
        <v>245</v>
      </c>
      <c r="P338" t="s">
        <v>245</v>
      </c>
      <c r="Q338" t="s">
        <v>245</v>
      </c>
      <c r="R338" s="27">
        <f t="shared" si="196"/>
        <v>0</v>
      </c>
      <c r="S338" s="10">
        <v>14.115774085330001</v>
      </c>
      <c r="T338" s="10">
        <v>4.6222740670328983</v>
      </c>
      <c r="U338" s="10">
        <v>4.2966784058070822</v>
      </c>
      <c r="V338" s="27">
        <f t="shared" si="218"/>
        <v>23.034726558169982</v>
      </c>
      <c r="W338" s="27">
        <f t="shared" si="219"/>
        <v>86.725290127645707</v>
      </c>
      <c r="X338" s="27">
        <f t="shared" si="220"/>
        <v>35.199281557868382</v>
      </c>
      <c r="Y338" s="27">
        <f t="shared" si="221"/>
        <v>35.040582549266404</v>
      </c>
      <c r="Z338" s="27">
        <f t="shared" si="222"/>
        <v>156.9651542347805</v>
      </c>
      <c r="AA338" s="10" t="s">
        <v>521</v>
      </c>
      <c r="AB338" s="10" t="s">
        <v>521</v>
      </c>
      <c r="AC338" s="10" t="s">
        <v>521</v>
      </c>
      <c r="AD338" s="27">
        <f t="shared" si="197"/>
        <v>0</v>
      </c>
      <c r="AE338" s="10">
        <v>5487.9697054088119</v>
      </c>
      <c r="AF338" s="10">
        <v>2443.7047734687726</v>
      </c>
      <c r="AG338" s="10">
        <v>1944.7280640644333</v>
      </c>
      <c r="AH338" s="27">
        <f t="shared" si="223"/>
        <v>9876.402542942018</v>
      </c>
      <c r="AI338" s="27">
        <f t="shared" si="200"/>
        <v>52.981473846051976</v>
      </c>
      <c r="AJ338" s="27">
        <f t="shared" si="201"/>
        <v>51.701866560184676</v>
      </c>
      <c r="AK338" s="27">
        <f t="shared" si="202"/>
        <v>49.147385823244825</v>
      </c>
      <c r="AL338" s="27">
        <f t="shared" si="203"/>
        <v>51.867115496219931</v>
      </c>
      <c r="AM338" t="s">
        <v>245</v>
      </c>
      <c r="AN338" t="s">
        <v>245</v>
      </c>
      <c r="AO338" t="s">
        <v>245</v>
      </c>
      <c r="AP338" s="27" t="e">
        <f t="shared" si="198"/>
        <v>#DIV/0!</v>
      </c>
      <c r="AQ338" t="s">
        <v>245</v>
      </c>
      <c r="AR338" t="s">
        <v>245</v>
      </c>
      <c r="AS338" t="s">
        <v>245</v>
      </c>
      <c r="AT338" s="27">
        <f t="shared" si="199"/>
        <v>0</v>
      </c>
      <c r="AU338" s="10">
        <v>11.327440314491589</v>
      </c>
      <c r="AV338" s="10">
        <v>1766.2347112894058</v>
      </c>
      <c r="AW338" s="10">
        <v>444.69135524332523</v>
      </c>
      <c r="AX338" s="10">
        <v>1586.1441913415988</v>
      </c>
      <c r="AY338" s="10">
        <v>813.60277539767924</v>
      </c>
      <c r="AZ338" s="10">
        <v>908.13960585983193</v>
      </c>
      <c r="BA338" s="27">
        <f t="shared" si="224"/>
        <v>3307.88657259911</v>
      </c>
      <c r="BB338" s="10">
        <v>1372.4330670062764</v>
      </c>
      <c r="BC338" s="10">
        <v>220.20236047990619</v>
      </c>
      <c r="BD338" s="10">
        <v>846.72839519238721</v>
      </c>
      <c r="BE338" s="27">
        <f t="shared" si="225"/>
        <v>2439.3638226785697</v>
      </c>
      <c r="BF338" t="s">
        <v>245</v>
      </c>
      <c r="BG338" t="s">
        <v>245</v>
      </c>
      <c r="BH338" t="s">
        <v>245</v>
      </c>
      <c r="BI338" s="27">
        <f t="shared" si="204"/>
        <v>0</v>
      </c>
      <c r="BJ338" t="s">
        <v>245</v>
      </c>
      <c r="BK338" t="s">
        <v>245</v>
      </c>
      <c r="BL338" t="s">
        <v>245</v>
      </c>
      <c r="BM338" s="27">
        <f t="shared" si="233"/>
        <v>0</v>
      </c>
      <c r="BN338" t="s">
        <v>245</v>
      </c>
      <c r="BO338" t="s">
        <v>245</v>
      </c>
      <c r="BP338" t="s">
        <v>245</v>
      </c>
      <c r="BQ338" s="27">
        <f t="shared" si="205"/>
        <v>0</v>
      </c>
      <c r="BR338" s="10">
        <v>298.98647483005186</v>
      </c>
      <c r="BS338" s="10">
        <v>135.08044779382908</v>
      </c>
      <c r="BT338" s="10">
        <v>110.77358637020389</v>
      </c>
      <c r="BU338" s="27">
        <f t="shared" si="226"/>
        <v>544.84050899408487</v>
      </c>
      <c r="BV338" s="10">
        <v>1.1213754489782635</v>
      </c>
      <c r="BW338" s="10">
        <v>0.59180629839855403</v>
      </c>
      <c r="BX338" s="10">
        <v>0.41035386226443127</v>
      </c>
      <c r="BY338" s="27">
        <f t="shared" si="227"/>
        <v>2.1235356096412485</v>
      </c>
      <c r="BZ338" s="10">
        <v>103.58280559267151</v>
      </c>
      <c r="CA338" s="10">
        <v>47.265310443369103</v>
      </c>
      <c r="CB338" s="10">
        <v>39.569308346501138</v>
      </c>
      <c r="CC338" s="27">
        <f t="shared" si="228"/>
        <v>190.41742438254175</v>
      </c>
      <c r="CD338" s="10">
        <v>2935.0697771579025</v>
      </c>
      <c r="CE338" s="10">
        <v>1324.2712178379297</v>
      </c>
      <c r="CF338" s="10">
        <v>1036.1451017429431</v>
      </c>
      <c r="CG338" s="27">
        <f t="shared" si="229"/>
        <v>5295.4860967387758</v>
      </c>
      <c r="CH338" s="10">
        <v>6206.341448160013</v>
      </c>
      <c r="CI338" s="10">
        <v>2800.4248028755187</v>
      </c>
      <c r="CJ338" s="10">
        <v>2191.0092481454212</v>
      </c>
      <c r="CK338" s="27">
        <f t="shared" si="230"/>
        <v>11197.775499180952</v>
      </c>
      <c r="CL338" s="10">
        <v>3.2058304106907598</v>
      </c>
      <c r="CM338" s="10">
        <v>1.3884672255074293</v>
      </c>
      <c r="CN338" s="10">
        <v>1.2706521448501462</v>
      </c>
      <c r="CO338" s="27">
        <f t="shared" si="231"/>
        <v>5.8649497810483355</v>
      </c>
      <c r="CP338" s="10">
        <v>7.6379175919198437</v>
      </c>
      <c r="CQ338" s="10">
        <v>3.3809410022117543</v>
      </c>
      <c r="CR338" s="10">
        <v>2.9897238988158583</v>
      </c>
      <c r="CS338" s="27">
        <f t="shared" si="232"/>
        <v>14.008582492947456</v>
      </c>
      <c r="CT338" s="10">
        <v>47.805411276655896</v>
      </c>
      <c r="CU338" s="29">
        <v>2.8864488958310779</v>
      </c>
      <c r="CV338" s="29">
        <f t="shared" si="206"/>
        <v>2.8579194027652823</v>
      </c>
      <c r="CW338" s="29">
        <f t="shared" si="207"/>
        <v>2.7994825029586066</v>
      </c>
      <c r="CX338" s="29">
        <f t="shared" si="208"/>
        <v>2.8612954447882872</v>
      </c>
      <c r="CY338" s="29">
        <f t="shared" si="209"/>
        <v>20757.933788435697</v>
      </c>
      <c r="CZ338" s="29">
        <f t="shared" si="210"/>
        <v>20731.533309319188</v>
      </c>
      <c r="DA338" s="29">
        <f t="shared" si="211"/>
        <v>19779.166856827193</v>
      </c>
      <c r="DB338" s="29">
        <f t="shared" si="212"/>
        <v>20552.391597781367</v>
      </c>
      <c r="DC338" s="29">
        <f t="shared" si="213"/>
        <v>59916.715063364849</v>
      </c>
      <c r="DD338" s="29">
        <f t="shared" si="214"/>
        <v>59249.051293778037</v>
      </c>
      <c r="DE338" s="29">
        <f t="shared" si="215"/>
        <v>55371.431538786506</v>
      </c>
      <c r="DF338" s="29">
        <f t="shared" si="216"/>
        <v>58806.464458236886</v>
      </c>
    </row>
    <row r="339" spans="1:110" ht="14.25" x14ac:dyDescent="0.2">
      <c r="A339" s="25">
        <v>29707</v>
      </c>
      <c r="B339" s="10">
        <v>48.08095339344694</v>
      </c>
      <c r="C339" s="10">
        <v>39.242977867101978</v>
      </c>
      <c r="D339" s="10">
        <v>36.762202404820613</v>
      </c>
      <c r="E339" s="10">
        <v>26.383853137382353</v>
      </c>
      <c r="F339" s="27">
        <v>36.344131024544517</v>
      </c>
      <c r="G339" s="10">
        <v>102.5</v>
      </c>
      <c r="H339" t="s">
        <v>245</v>
      </c>
      <c r="I339" s="1" t="s">
        <v>245</v>
      </c>
      <c r="J339" s="1" t="s">
        <v>245</v>
      </c>
      <c r="K339" s="10">
        <v>101.28724862315275</v>
      </c>
      <c r="L339" s="10">
        <v>40.096468288121905</v>
      </c>
      <c r="M339" s="10">
        <v>39.54840263520741</v>
      </c>
      <c r="N339" s="27">
        <f t="shared" si="217"/>
        <v>180.93211954648206</v>
      </c>
      <c r="O339" t="s">
        <v>245</v>
      </c>
      <c r="P339" t="s">
        <v>245</v>
      </c>
      <c r="Q339" t="s">
        <v>245</v>
      </c>
      <c r="R339" s="27">
        <f t="shared" ref="R339:R402" si="234">SUM(O339:Q339)</f>
        <v>0</v>
      </c>
      <c r="S339" s="10">
        <v>14.17559979594385</v>
      </c>
      <c r="T339" s="10">
        <v>4.695336149065688</v>
      </c>
      <c r="U339" s="10">
        <v>4.3245266064519869</v>
      </c>
      <c r="V339" s="27">
        <f t="shared" si="218"/>
        <v>23.195462551461524</v>
      </c>
      <c r="W339" s="27">
        <f t="shared" si="219"/>
        <v>87.111648827208896</v>
      </c>
      <c r="X339" s="27">
        <f t="shared" si="220"/>
        <v>35.401132139056216</v>
      </c>
      <c r="Y339" s="27">
        <f t="shared" si="221"/>
        <v>35.22387602875542</v>
      </c>
      <c r="Z339" s="27">
        <f t="shared" si="222"/>
        <v>157.73665699502052</v>
      </c>
      <c r="AA339" s="10" t="s">
        <v>521</v>
      </c>
      <c r="AB339" s="10" t="s">
        <v>521</v>
      </c>
      <c r="AC339" s="10" t="s">
        <v>521</v>
      </c>
      <c r="AD339" s="27">
        <f t="shared" ref="AD339:AD402" si="235">SUM(AA339:AC339)</f>
        <v>0</v>
      </c>
      <c r="AE339" s="10">
        <v>5514.3913086345119</v>
      </c>
      <c r="AF339" s="10">
        <v>2459.1753937188655</v>
      </c>
      <c r="AG339" s="10">
        <v>1952.9725077024871</v>
      </c>
      <c r="AH339" s="27">
        <f t="shared" si="223"/>
        <v>9926.5392100558638</v>
      </c>
      <c r="AI339" s="27">
        <f t="shared" si="200"/>
        <v>53.115104196246136</v>
      </c>
      <c r="AJ339" s="27">
        <f t="shared" si="201"/>
        <v>51.880710340763926</v>
      </c>
      <c r="AK339" s="27">
        <f t="shared" si="202"/>
        <v>49.212235967870356</v>
      </c>
      <c r="AL339" s="27">
        <f t="shared" si="203"/>
        <v>51.997295842398593</v>
      </c>
      <c r="AM339" t="s">
        <v>245</v>
      </c>
      <c r="AN339" t="s">
        <v>245</v>
      </c>
      <c r="AO339" t="s">
        <v>245</v>
      </c>
      <c r="AP339" s="27" t="e">
        <f t="shared" ref="AP339:AP402" si="236">(AD339/AT339)*100</f>
        <v>#DIV/0!</v>
      </c>
      <c r="AQ339" t="s">
        <v>245</v>
      </c>
      <c r="AR339" t="s">
        <v>245</v>
      </c>
      <c r="AS339" t="s">
        <v>245</v>
      </c>
      <c r="AT339" s="27">
        <f t="shared" ref="AT339:AT402" si="237">SUM(AQ339:AS339)</f>
        <v>0</v>
      </c>
      <c r="AU339" s="10">
        <v>11.113551012690991</v>
      </c>
      <c r="AV339" s="10">
        <v>1776.7318859638706</v>
      </c>
      <c r="AW339" s="10">
        <v>456.55214289695988</v>
      </c>
      <c r="AX339" s="10">
        <v>1572.3452382621153</v>
      </c>
      <c r="AY339" s="10">
        <v>793.44244274537402</v>
      </c>
      <c r="AZ339" s="10">
        <v>872.12486207705444</v>
      </c>
      <c r="BA339" s="27">
        <f t="shared" si="224"/>
        <v>3237.9125430845438</v>
      </c>
      <c r="BB339" s="10">
        <v>1578.3078498962607</v>
      </c>
      <c r="BC339" s="10">
        <v>317.42079765889832</v>
      </c>
      <c r="BD339" s="10">
        <v>982.57546501701336</v>
      </c>
      <c r="BE339" s="27">
        <f t="shared" si="225"/>
        <v>2878.3041125721725</v>
      </c>
      <c r="BF339" t="s">
        <v>245</v>
      </c>
      <c r="BG339" t="s">
        <v>245</v>
      </c>
      <c r="BH339" t="s">
        <v>245</v>
      </c>
      <c r="BI339" s="27">
        <f t="shared" si="204"/>
        <v>0</v>
      </c>
      <c r="BJ339" t="s">
        <v>245</v>
      </c>
      <c r="BK339" t="s">
        <v>245</v>
      </c>
      <c r="BL339" t="s">
        <v>245</v>
      </c>
      <c r="BM339" s="27">
        <f t="shared" si="233"/>
        <v>0</v>
      </c>
      <c r="BN339" t="s">
        <v>245</v>
      </c>
      <c r="BO339" t="s">
        <v>245</v>
      </c>
      <c r="BP339" t="s">
        <v>245</v>
      </c>
      <c r="BQ339" s="27">
        <f t="shared" si="205"/>
        <v>0</v>
      </c>
      <c r="BR339" s="10">
        <v>299.50704960293098</v>
      </c>
      <c r="BS339" s="10">
        <v>135.39918005311378</v>
      </c>
      <c r="BT339" s="10">
        <v>111.03186030358742</v>
      </c>
      <c r="BU339" s="27">
        <f t="shared" si="226"/>
        <v>545.93808995963218</v>
      </c>
      <c r="BV339" s="10">
        <v>0.97390570091984929</v>
      </c>
      <c r="BW339" s="10">
        <v>0.58949428001224369</v>
      </c>
      <c r="BX339" s="10">
        <v>0.46586585652497187</v>
      </c>
      <c r="BY339" s="27">
        <f t="shared" si="227"/>
        <v>2.0292658374570647</v>
      </c>
      <c r="BZ339" s="10">
        <v>103.81964588190033</v>
      </c>
      <c r="CA339" s="10">
        <v>47.400572921350928</v>
      </c>
      <c r="CB339" s="10">
        <v>39.684693639556272</v>
      </c>
      <c r="CC339" s="27">
        <f t="shared" si="228"/>
        <v>190.90491244280753</v>
      </c>
      <c r="CD339" s="10">
        <v>2958.5223022872401</v>
      </c>
      <c r="CE339" s="10">
        <v>1332.0219116936769</v>
      </c>
      <c r="CF339" s="10">
        <v>1043.0844920549182</v>
      </c>
      <c r="CG339" s="27">
        <f t="shared" si="229"/>
        <v>5333.6287060358345</v>
      </c>
      <c r="CH339" s="10">
        <v>6225.7685024094199</v>
      </c>
      <c r="CI339" s="10">
        <v>2803.0016951426383</v>
      </c>
      <c r="CJ339" s="10">
        <v>2195.0071298057032</v>
      </c>
      <c r="CK339" s="27">
        <f t="shared" si="230"/>
        <v>11223.77732735776</v>
      </c>
      <c r="CL339" s="10">
        <v>3.2139440576341904</v>
      </c>
      <c r="CM339" s="10">
        <v>1.3974257086542381</v>
      </c>
      <c r="CN339" s="10">
        <v>1.2729620986560144</v>
      </c>
      <c r="CO339" s="27">
        <f t="shared" si="231"/>
        <v>5.8843318649444427</v>
      </c>
      <c r="CP339" s="10">
        <v>7.6139700358145941</v>
      </c>
      <c r="CQ339" s="10">
        <v>3.387533602716303</v>
      </c>
      <c r="CR339" s="10">
        <v>2.9791572660264314</v>
      </c>
      <c r="CS339" s="27">
        <f t="shared" si="232"/>
        <v>13.980660904557329</v>
      </c>
      <c r="CT339" s="10">
        <v>48.08095339344694</v>
      </c>
      <c r="CU339" s="29">
        <v>2.884878358606946</v>
      </c>
      <c r="CV339" s="29">
        <f t="shared" si="206"/>
        <v>2.856488259704665</v>
      </c>
      <c r="CW339" s="29">
        <f t="shared" si="207"/>
        <v>2.7978510130897134</v>
      </c>
      <c r="CX339" s="29">
        <f t="shared" si="208"/>
        <v>2.8597383009889161</v>
      </c>
      <c r="CY339" s="29">
        <f t="shared" si="209"/>
        <v>20786.717743916819</v>
      </c>
      <c r="CZ339" s="29">
        <f t="shared" si="210"/>
        <v>20701.762699324245</v>
      </c>
      <c r="DA339" s="29">
        <f t="shared" si="211"/>
        <v>19769.164668627847</v>
      </c>
      <c r="DB339" s="29">
        <f t="shared" si="212"/>
        <v>20558.699848526179</v>
      </c>
      <c r="DC339" s="29">
        <f t="shared" si="213"/>
        <v>59967.152165896623</v>
      </c>
      <c r="DD339" s="29">
        <f t="shared" si="214"/>
        <v>59134.342105811658</v>
      </c>
      <c r="DE339" s="29">
        <f t="shared" si="215"/>
        <v>55311.177396057792</v>
      </c>
      <c r="DF339" s="29">
        <f t="shared" si="216"/>
        <v>58792.501375365333</v>
      </c>
    </row>
    <row r="340" spans="1:110" ht="14.25" x14ac:dyDescent="0.2">
      <c r="A340" s="25">
        <v>29738</v>
      </c>
      <c r="B340" s="10">
        <v>48.356636883333948</v>
      </c>
      <c r="C340" s="10">
        <v>39.441997796409609</v>
      </c>
      <c r="D340" s="10">
        <v>36.389931900950614</v>
      </c>
      <c r="E340" s="10">
        <v>26.598676275081623</v>
      </c>
      <c r="F340" s="27">
        <v>36.426876454850813</v>
      </c>
      <c r="G340" s="10">
        <v>103.8</v>
      </c>
      <c r="H340" t="s">
        <v>245</v>
      </c>
      <c r="I340" s="1" t="s">
        <v>245</v>
      </c>
      <c r="J340" s="1" t="s">
        <v>245</v>
      </c>
      <c r="K340" s="10">
        <v>101.57832619901747</v>
      </c>
      <c r="L340" s="10">
        <v>40.348324279463853</v>
      </c>
      <c r="M340" s="10">
        <v>39.710384324790112</v>
      </c>
      <c r="N340" s="27">
        <f t="shared" si="217"/>
        <v>181.63703480327143</v>
      </c>
      <c r="O340" t="s">
        <v>245</v>
      </c>
      <c r="P340" t="s">
        <v>245</v>
      </c>
      <c r="Q340" t="s">
        <v>245</v>
      </c>
      <c r="R340" s="27">
        <f t="shared" si="234"/>
        <v>0</v>
      </c>
      <c r="S340" s="10">
        <v>14.187317458860829</v>
      </c>
      <c r="T340" s="10">
        <v>4.7959962432757797</v>
      </c>
      <c r="U340" s="10">
        <v>4.3311102924611378</v>
      </c>
      <c r="V340" s="27">
        <f t="shared" si="218"/>
        <v>23.314423994597746</v>
      </c>
      <c r="W340" s="27">
        <f t="shared" si="219"/>
        <v>87.391008740156636</v>
      </c>
      <c r="X340" s="27">
        <f t="shared" si="220"/>
        <v>35.552328036188072</v>
      </c>
      <c r="Y340" s="27">
        <f t="shared" si="221"/>
        <v>35.379274032328972</v>
      </c>
      <c r="Z340" s="27">
        <f t="shared" si="222"/>
        <v>158.32261080867369</v>
      </c>
      <c r="AA340" s="10" t="s">
        <v>521</v>
      </c>
      <c r="AB340" s="10" t="s">
        <v>521</v>
      </c>
      <c r="AC340" s="10" t="s">
        <v>521</v>
      </c>
      <c r="AD340" s="27">
        <f t="shared" si="235"/>
        <v>0</v>
      </c>
      <c r="AE340" s="10">
        <v>5560.6166089971857</v>
      </c>
      <c r="AF340" s="10">
        <v>2484.0611868768929</v>
      </c>
      <c r="AG340" s="10">
        <v>1968.1757027164101</v>
      </c>
      <c r="AH340" s="27">
        <f t="shared" si="223"/>
        <v>10012.853498590488</v>
      </c>
      <c r="AI340" s="27">
        <f t="shared" si="200"/>
        <v>53.449398687851485</v>
      </c>
      <c r="AJ340" s="27">
        <f t="shared" si="201"/>
        <v>52.257425207512462</v>
      </c>
      <c r="AK340" s="27">
        <f t="shared" si="202"/>
        <v>49.441495446495246</v>
      </c>
      <c r="AL340" s="27">
        <f t="shared" si="203"/>
        <v>52.31965857811926</v>
      </c>
      <c r="AM340" t="s">
        <v>245</v>
      </c>
      <c r="AN340" t="s">
        <v>245</v>
      </c>
      <c r="AO340" t="s">
        <v>245</v>
      </c>
      <c r="AP340" s="27" t="e">
        <f t="shared" si="236"/>
        <v>#DIV/0!</v>
      </c>
      <c r="AQ340" t="s">
        <v>245</v>
      </c>
      <c r="AR340" t="s">
        <v>245</v>
      </c>
      <c r="AS340" t="s">
        <v>245</v>
      </c>
      <c r="AT340" s="27">
        <f t="shared" si="237"/>
        <v>0</v>
      </c>
      <c r="AU340" s="10">
        <v>11.161890305082004</v>
      </c>
      <c r="AV340" s="10">
        <v>1789.5590065598487</v>
      </c>
      <c r="AW340" s="10">
        <v>470.98476373354595</v>
      </c>
      <c r="AX340" s="10">
        <v>1506.7292382354499</v>
      </c>
      <c r="AY340" s="10">
        <v>778.19476709877301</v>
      </c>
      <c r="AZ340" s="10">
        <v>827.48919666054712</v>
      </c>
      <c r="BA340" s="27">
        <f t="shared" si="224"/>
        <v>3112.4132019947701</v>
      </c>
      <c r="BB340" s="10">
        <v>1566.5298923978271</v>
      </c>
      <c r="BC340" s="10">
        <v>353.54517860591102</v>
      </c>
      <c r="BD340" s="10">
        <v>969.28304429012348</v>
      </c>
      <c r="BE340" s="27">
        <f t="shared" si="225"/>
        <v>2889.3581152938618</v>
      </c>
      <c r="BF340" t="s">
        <v>245</v>
      </c>
      <c r="BG340" t="s">
        <v>245</v>
      </c>
      <c r="BH340" t="s">
        <v>245</v>
      </c>
      <c r="BI340" s="27">
        <f t="shared" si="204"/>
        <v>0</v>
      </c>
      <c r="BJ340" t="s">
        <v>245</v>
      </c>
      <c r="BK340" t="s">
        <v>245</v>
      </c>
      <c r="BL340" t="s">
        <v>245</v>
      </c>
      <c r="BM340" s="27">
        <f t="shared" si="233"/>
        <v>0</v>
      </c>
      <c r="BN340" t="s">
        <v>245</v>
      </c>
      <c r="BO340" t="s">
        <v>245</v>
      </c>
      <c r="BP340" t="s">
        <v>245</v>
      </c>
      <c r="BQ340" s="27">
        <f t="shared" si="205"/>
        <v>0</v>
      </c>
      <c r="BR340" s="10">
        <v>299.95679724692212</v>
      </c>
      <c r="BS340" s="10">
        <v>135.70950399715196</v>
      </c>
      <c r="BT340" s="10">
        <v>111.31031463965822</v>
      </c>
      <c r="BU340" s="27">
        <f t="shared" si="226"/>
        <v>546.97661588373228</v>
      </c>
      <c r="BV340" s="10">
        <v>0.79560879007719143</v>
      </c>
      <c r="BW340" s="10">
        <v>0.57700912892178169</v>
      </c>
      <c r="BX340" s="10">
        <v>0.52547722932552765</v>
      </c>
      <c r="BY340" s="27">
        <f t="shared" si="227"/>
        <v>1.8980951483245008</v>
      </c>
      <c r="BZ340" s="10">
        <v>104.03515746681465</v>
      </c>
      <c r="CA340" s="10">
        <v>47.535085722512548</v>
      </c>
      <c r="CB340" s="10">
        <v>39.808174994349365</v>
      </c>
      <c r="CC340" s="27">
        <f t="shared" si="228"/>
        <v>191.37841818367656</v>
      </c>
      <c r="CD340" s="10">
        <v>2993.7287347584961</v>
      </c>
      <c r="CE340" s="10">
        <v>1348.0796508173148</v>
      </c>
      <c r="CF340" s="10">
        <v>1055.6983637253443</v>
      </c>
      <c r="CG340" s="27">
        <f t="shared" si="229"/>
        <v>5397.5067493011547</v>
      </c>
      <c r="CH340" s="10">
        <v>6266.1891071657337</v>
      </c>
      <c r="CI340" s="10">
        <v>2821.4940021167199</v>
      </c>
      <c r="CJ340" s="10">
        <v>2209.6516177336375</v>
      </c>
      <c r="CK340" s="27">
        <f t="shared" si="230"/>
        <v>11297.334727016092</v>
      </c>
      <c r="CL340" s="10">
        <v>3.2452056855798217</v>
      </c>
      <c r="CM340" s="10">
        <v>1.4176677937565121</v>
      </c>
      <c r="CN340" s="10">
        <v>1.284958256069179</v>
      </c>
      <c r="CO340" s="27">
        <f t="shared" si="231"/>
        <v>5.9478317354055124</v>
      </c>
      <c r="CP340" s="10">
        <v>7.644561704405108</v>
      </c>
      <c r="CQ340" s="10">
        <v>3.4197364567084758</v>
      </c>
      <c r="CR340" s="10">
        <v>2.9904167287012267</v>
      </c>
      <c r="CS340" s="27">
        <f t="shared" si="232"/>
        <v>14.054714889814811</v>
      </c>
      <c r="CT340" s="10">
        <v>48.356636883333948</v>
      </c>
      <c r="CU340" s="29">
        <v>2.8832252918212093</v>
      </c>
      <c r="CV340" s="29">
        <f t="shared" si="206"/>
        <v>2.8549334020214068</v>
      </c>
      <c r="CW340" s="29">
        <f t="shared" si="207"/>
        <v>2.7961672358870593</v>
      </c>
      <c r="CX340" s="29">
        <f t="shared" si="208"/>
        <v>2.8580893346018161</v>
      </c>
      <c r="CY340" s="29">
        <f t="shared" si="209"/>
        <v>20890.30541957499</v>
      </c>
      <c r="CZ340" s="29">
        <f t="shared" si="210"/>
        <v>20790.688338054297</v>
      </c>
      <c r="DA340" s="29">
        <f t="shared" si="211"/>
        <v>19851.274564148713</v>
      </c>
      <c r="DB340" s="29">
        <f t="shared" si="212"/>
        <v>20654.145714736555</v>
      </c>
      <c r="DC340" s="29">
        <f t="shared" si="213"/>
        <v>60231.456939588294</v>
      </c>
      <c r="DD340" s="29">
        <f t="shared" si="214"/>
        <v>59356.03058732814</v>
      </c>
      <c r="DE340" s="29">
        <f t="shared" si="215"/>
        <v>55507.483526870798</v>
      </c>
      <c r="DF340" s="29">
        <f t="shared" si="216"/>
        <v>59031.393582600358</v>
      </c>
    </row>
    <row r="341" spans="1:110" ht="14.25" x14ac:dyDescent="0.2">
      <c r="A341" s="25">
        <v>29768</v>
      </c>
      <c r="B341" s="10">
        <v>48.640974164429693</v>
      </c>
      <c r="C341" s="10">
        <v>39.495705147897226</v>
      </c>
      <c r="D341" s="10">
        <v>35.952779514403382</v>
      </c>
      <c r="E341" s="10">
        <v>26.828735307155689</v>
      </c>
      <c r="F341" s="27">
        <v>36.409831125487294</v>
      </c>
      <c r="G341" s="10">
        <v>99.7</v>
      </c>
      <c r="H341" t="s">
        <v>245</v>
      </c>
      <c r="I341" s="1" t="s">
        <v>245</v>
      </c>
      <c r="J341" s="1" t="s">
        <v>245</v>
      </c>
      <c r="K341" s="10">
        <v>101.70547232452607</v>
      </c>
      <c r="L341" s="10">
        <v>40.558923985142513</v>
      </c>
      <c r="M341" s="10">
        <v>39.806135296152206</v>
      </c>
      <c r="N341" s="27">
        <f t="shared" si="217"/>
        <v>182.0705316058208</v>
      </c>
      <c r="O341" t="s">
        <v>245</v>
      </c>
      <c r="P341" t="s">
        <v>245</v>
      </c>
      <c r="Q341" t="s">
        <v>245</v>
      </c>
      <c r="R341" s="27">
        <f t="shared" si="234"/>
        <v>0</v>
      </c>
      <c r="S341" s="10">
        <v>14.149417702448948</v>
      </c>
      <c r="T341" s="10">
        <v>4.8994748281416367</v>
      </c>
      <c r="U341" s="10">
        <v>4.3188432829535284</v>
      </c>
      <c r="V341" s="27">
        <f t="shared" si="218"/>
        <v>23.367735813544115</v>
      </c>
      <c r="W341" s="27">
        <f t="shared" si="219"/>
        <v>87.556054622077127</v>
      </c>
      <c r="X341" s="27">
        <f t="shared" si="220"/>
        <v>35.659449157000878</v>
      </c>
      <c r="Y341" s="27">
        <f t="shared" si="221"/>
        <v>35.487292013198676</v>
      </c>
      <c r="Z341" s="27">
        <f t="shared" si="222"/>
        <v>158.70279579227667</v>
      </c>
      <c r="AA341" s="10" t="s">
        <v>521</v>
      </c>
      <c r="AB341" s="10" t="s">
        <v>521</v>
      </c>
      <c r="AC341" s="10" t="s">
        <v>521</v>
      </c>
      <c r="AD341" s="27">
        <f t="shared" si="235"/>
        <v>0</v>
      </c>
      <c r="AE341" s="10">
        <v>5609.232941854385</v>
      </c>
      <c r="AF341" s="10">
        <v>2510.6014407757789</v>
      </c>
      <c r="AG341" s="10">
        <v>1984.3739671625437</v>
      </c>
      <c r="AH341" s="27">
        <f t="shared" si="223"/>
        <v>10104.208349792709</v>
      </c>
      <c r="AI341" s="27">
        <f t="shared" si="200"/>
        <v>53.814676171076002</v>
      </c>
      <c r="AJ341" s="27">
        <f t="shared" si="201"/>
        <v>52.667102990412879</v>
      </c>
      <c r="AK341" s="27">
        <f t="shared" si="202"/>
        <v>49.685536316589939</v>
      </c>
      <c r="AL341" s="27">
        <f t="shared" si="203"/>
        <v>52.669889253129028</v>
      </c>
      <c r="AM341" t="s">
        <v>245</v>
      </c>
      <c r="AN341" t="s">
        <v>245</v>
      </c>
      <c r="AO341" t="s">
        <v>245</v>
      </c>
      <c r="AP341" s="27" t="e">
        <f t="shared" si="236"/>
        <v>#DIV/0!</v>
      </c>
      <c r="AQ341" t="s">
        <v>245</v>
      </c>
      <c r="AR341" t="s">
        <v>245</v>
      </c>
      <c r="AS341" t="s">
        <v>245</v>
      </c>
      <c r="AT341" s="27">
        <f t="shared" si="237"/>
        <v>0</v>
      </c>
      <c r="AU341" s="10">
        <v>11.427078741692728</v>
      </c>
      <c r="AV341" s="10">
        <v>1803.4542992345748</v>
      </c>
      <c r="AW341" s="10">
        <v>485.51574502452729</v>
      </c>
      <c r="AX341" s="10">
        <v>1389.7254193215631</v>
      </c>
      <c r="AY341" s="10">
        <v>741.85630739675162</v>
      </c>
      <c r="AZ341" s="10">
        <v>770.31411882590942</v>
      </c>
      <c r="BA341" s="27">
        <f t="shared" si="224"/>
        <v>2901.8958455442244</v>
      </c>
      <c r="BB341" s="10">
        <v>1401.5056375062634</v>
      </c>
      <c r="BC341" s="10">
        <v>324.69344070108019</v>
      </c>
      <c r="BD341" s="10">
        <v>857.17436974036002</v>
      </c>
      <c r="BE341" s="27">
        <f t="shared" si="225"/>
        <v>2583.3734479477034</v>
      </c>
      <c r="BF341" t="s">
        <v>245</v>
      </c>
      <c r="BG341" t="s">
        <v>245</v>
      </c>
      <c r="BH341" t="s">
        <v>245</v>
      </c>
      <c r="BI341" s="27">
        <f t="shared" si="204"/>
        <v>0</v>
      </c>
      <c r="BJ341" t="s">
        <v>245</v>
      </c>
      <c r="BK341" t="s">
        <v>245</v>
      </c>
      <c r="BL341" t="s">
        <v>245</v>
      </c>
      <c r="BM341" s="27">
        <f t="shared" si="233"/>
        <v>0</v>
      </c>
      <c r="BN341" t="s">
        <v>245</v>
      </c>
      <c r="BO341" t="s">
        <v>245</v>
      </c>
      <c r="BP341" t="s">
        <v>245</v>
      </c>
      <c r="BQ341" s="27">
        <f t="shared" si="205"/>
        <v>0</v>
      </c>
      <c r="BR341" s="10">
        <v>300.344863351058</v>
      </c>
      <c r="BS341" s="10">
        <v>136.01278796090276</v>
      </c>
      <c r="BT341" s="10">
        <v>111.60592502131804</v>
      </c>
      <c r="BU341" s="27">
        <f t="shared" si="226"/>
        <v>547.96357633327875</v>
      </c>
      <c r="BV341" s="10">
        <v>0.60723727829979668</v>
      </c>
      <c r="BW341" s="10">
        <v>0.55940345477926801</v>
      </c>
      <c r="BX341" s="10">
        <v>0.58438219403192748</v>
      </c>
      <c r="BY341" s="27">
        <f t="shared" si="227"/>
        <v>1.7510229271109923</v>
      </c>
      <c r="BZ341" s="10">
        <v>104.23240165977627</v>
      </c>
      <c r="CA341" s="10">
        <v>47.669252687636714</v>
      </c>
      <c r="CB341" s="10">
        <v>39.938664534450517</v>
      </c>
      <c r="CC341" s="27">
        <f t="shared" si="228"/>
        <v>191.84031888186351</v>
      </c>
      <c r="CD341" s="10">
        <v>3033.1843706869308</v>
      </c>
      <c r="CE341" s="10">
        <v>1368.0019965969748</v>
      </c>
      <c r="CF341" s="10">
        <v>1070.9145525717927</v>
      </c>
      <c r="CG341" s="27">
        <f t="shared" si="229"/>
        <v>5472.1009198556985</v>
      </c>
      <c r="CH341" s="10">
        <v>6312.9413860017257</v>
      </c>
      <c r="CI341" s="10">
        <v>2847.0767156077968</v>
      </c>
      <c r="CJ341" s="10">
        <v>2228.862589713066</v>
      </c>
      <c r="CK341" s="27">
        <f t="shared" si="230"/>
        <v>11388.880691322589</v>
      </c>
      <c r="CL341" s="10">
        <v>3.2907515857792062</v>
      </c>
      <c r="CM341" s="10">
        <v>1.4448873172181442</v>
      </c>
      <c r="CN341" s="10">
        <v>1.3026579121182911</v>
      </c>
      <c r="CO341" s="27">
        <f t="shared" si="231"/>
        <v>6.0382968151156415</v>
      </c>
      <c r="CP341" s="10">
        <v>7.7075271255494195</v>
      </c>
      <c r="CQ341" s="10">
        <v>3.4662292805080375</v>
      </c>
      <c r="CR341" s="10">
        <v>3.0136260297313715</v>
      </c>
      <c r="CS341" s="27">
        <f t="shared" si="232"/>
        <v>14.187382435788829</v>
      </c>
      <c r="CT341" s="10">
        <v>48.640974164429693</v>
      </c>
      <c r="CU341" s="29">
        <v>2.8814923053525145</v>
      </c>
      <c r="CV341" s="29">
        <f t="shared" si="206"/>
        <v>2.8532603364302043</v>
      </c>
      <c r="CW341" s="29">
        <f t="shared" si="207"/>
        <v>2.7944330718681987</v>
      </c>
      <c r="CX341" s="29">
        <f t="shared" si="208"/>
        <v>2.8563525098742053</v>
      </c>
      <c r="CY341" s="29">
        <f t="shared" si="209"/>
        <v>21018.975705347246</v>
      </c>
      <c r="CZ341" s="29">
        <f t="shared" si="210"/>
        <v>20932.419357701841</v>
      </c>
      <c r="DA341" s="29">
        <f t="shared" si="211"/>
        <v>19970.826721675636</v>
      </c>
      <c r="DB341" s="29">
        <f t="shared" si="212"/>
        <v>20784.010440131373</v>
      </c>
      <c r="DC341" s="29">
        <f t="shared" si="213"/>
        <v>60566.016761349521</v>
      </c>
      <c r="DD341" s="29">
        <f t="shared" si="214"/>
        <v>59725.641898854476</v>
      </c>
      <c r="DE341" s="29">
        <f t="shared" si="215"/>
        <v>55807.138663599559</v>
      </c>
      <c r="DF341" s="29">
        <f t="shared" si="216"/>
        <v>59366.460385920931</v>
      </c>
    </row>
    <row r="342" spans="1:110" ht="14.25" x14ac:dyDescent="0.2">
      <c r="A342" s="25">
        <v>29799</v>
      </c>
      <c r="B342" s="10">
        <v>48.945579921406122</v>
      </c>
      <c r="C342" s="10">
        <v>39.276801966754121</v>
      </c>
      <c r="D342" s="10">
        <v>35.49704837463721</v>
      </c>
      <c r="E342" s="10">
        <v>26.992564177027933</v>
      </c>
      <c r="F342" s="27">
        <v>36.210253800938638</v>
      </c>
      <c r="G342" s="10">
        <v>100.9</v>
      </c>
      <c r="H342" t="s">
        <v>245</v>
      </c>
      <c r="I342" s="1" t="s">
        <v>245</v>
      </c>
      <c r="J342" s="1" t="s">
        <v>245</v>
      </c>
      <c r="K342" s="10">
        <v>101.69049888190197</v>
      </c>
      <c r="L342" s="10">
        <v>40.706147289971987</v>
      </c>
      <c r="M342" s="10">
        <v>39.825066051269403</v>
      </c>
      <c r="N342" s="27">
        <f t="shared" si="217"/>
        <v>182.22171222314336</v>
      </c>
      <c r="O342" t="s">
        <v>245</v>
      </c>
      <c r="P342" t="s">
        <v>245</v>
      </c>
      <c r="Q342" t="s">
        <v>245</v>
      </c>
      <c r="R342" s="27">
        <f t="shared" si="234"/>
        <v>0</v>
      </c>
      <c r="S342" s="10">
        <v>14.067198351255595</v>
      </c>
      <c r="T342" s="10">
        <v>4.9751762724293753</v>
      </c>
      <c r="U342" s="10">
        <v>4.2944213994708278</v>
      </c>
      <c r="V342" s="27">
        <f t="shared" si="218"/>
        <v>23.336796023155799</v>
      </c>
      <c r="W342" s="27">
        <f t="shared" si="219"/>
        <v>87.623300530646375</v>
      </c>
      <c r="X342" s="27">
        <f t="shared" si="220"/>
        <v>35.730971017542615</v>
      </c>
      <c r="Y342" s="27">
        <f t="shared" si="221"/>
        <v>35.530644651798575</v>
      </c>
      <c r="Z342" s="27">
        <f t="shared" si="222"/>
        <v>158.88491619998757</v>
      </c>
      <c r="AA342" s="10" t="s">
        <v>521</v>
      </c>
      <c r="AB342" s="10" t="s">
        <v>521</v>
      </c>
      <c r="AC342" s="10" t="s">
        <v>521</v>
      </c>
      <c r="AD342" s="27">
        <f t="shared" si="235"/>
        <v>0</v>
      </c>
      <c r="AE342" s="10">
        <v>5635.9082016300772</v>
      </c>
      <c r="AF342" s="10">
        <v>2527.8286471626452</v>
      </c>
      <c r="AG342" s="10">
        <v>1993.1555918339759</v>
      </c>
      <c r="AH342" s="27">
        <f t="shared" si="223"/>
        <v>10156.892440626698</v>
      </c>
      <c r="AI342" s="27">
        <f t="shared" si="200"/>
        <v>53.973737917302167</v>
      </c>
      <c r="AJ342" s="27">
        <f t="shared" si="201"/>
        <v>52.876796503045838</v>
      </c>
      <c r="AK342" s="27">
        <f t="shared" si="202"/>
        <v>49.733494732222439</v>
      </c>
      <c r="AL342" s="27">
        <f t="shared" si="203"/>
        <v>52.817352468103564</v>
      </c>
      <c r="AM342" t="s">
        <v>245</v>
      </c>
      <c r="AN342" t="s">
        <v>245</v>
      </c>
      <c r="AO342" t="s">
        <v>245</v>
      </c>
      <c r="AP342" s="27" t="e">
        <f t="shared" si="236"/>
        <v>#DIV/0!</v>
      </c>
      <c r="AQ342" t="s">
        <v>245</v>
      </c>
      <c r="AR342" t="s">
        <v>245</v>
      </c>
      <c r="AS342" t="s">
        <v>245</v>
      </c>
      <c r="AT342" s="27">
        <f t="shared" si="237"/>
        <v>0</v>
      </c>
      <c r="AU342" s="10">
        <v>11.734251734289911</v>
      </c>
      <c r="AV342" s="10">
        <v>1816.4459126409024</v>
      </c>
      <c r="AW342" s="10">
        <v>497.06237831423357</v>
      </c>
      <c r="AX342" s="10">
        <v>1236.9897238696819</v>
      </c>
      <c r="AY342" s="10">
        <v>649.35555387923739</v>
      </c>
      <c r="AZ342" s="10">
        <v>694.49924180516598</v>
      </c>
      <c r="BA342" s="27">
        <f t="shared" si="224"/>
        <v>2580.8445195540853</v>
      </c>
      <c r="BB342" s="10">
        <v>1214.9439603748297</v>
      </c>
      <c r="BC342" s="10">
        <v>249.48009920168309</v>
      </c>
      <c r="BD342" s="10">
        <v>745.91981692073659</v>
      </c>
      <c r="BE342" s="27">
        <f t="shared" si="225"/>
        <v>2210.3438764972493</v>
      </c>
      <c r="BF342" t="s">
        <v>245</v>
      </c>
      <c r="BG342" t="s">
        <v>245</v>
      </c>
      <c r="BH342" t="s">
        <v>245</v>
      </c>
      <c r="BI342" s="27">
        <f t="shared" si="204"/>
        <v>0</v>
      </c>
      <c r="BJ342" t="s">
        <v>245</v>
      </c>
      <c r="BK342" t="s">
        <v>245</v>
      </c>
      <c r="BL342" t="s">
        <v>245</v>
      </c>
      <c r="BM342" s="27">
        <f t="shared" si="233"/>
        <v>0</v>
      </c>
      <c r="BN342" t="s">
        <v>245</v>
      </c>
      <c r="BO342" t="s">
        <v>245</v>
      </c>
      <c r="BP342" t="s">
        <v>245</v>
      </c>
      <c r="BQ342" s="27">
        <f t="shared" si="205"/>
        <v>0</v>
      </c>
      <c r="BR342" s="10">
        <v>300.69291640787418</v>
      </c>
      <c r="BS342" s="10">
        <v>136.31701095532856</v>
      </c>
      <c r="BT342" s="10">
        <v>111.9193923736526</v>
      </c>
      <c r="BU342" s="27">
        <f t="shared" si="226"/>
        <v>548.92931973685529</v>
      </c>
      <c r="BV342" s="10">
        <v>0.43294395542750042</v>
      </c>
      <c r="BW342" s="10">
        <v>0.54302346964554848</v>
      </c>
      <c r="BX342" s="10">
        <v>0.63722764806137888</v>
      </c>
      <c r="BY342" s="27">
        <f t="shared" si="227"/>
        <v>1.6131950731344278</v>
      </c>
      <c r="BZ342" s="10">
        <v>104.41945322121917</v>
      </c>
      <c r="CA342" s="10">
        <v>47.806009711973303</v>
      </c>
      <c r="CB342" s="10">
        <v>40.076725003252307</v>
      </c>
      <c r="CC342" s="27">
        <f t="shared" si="228"/>
        <v>192.3021879364448</v>
      </c>
      <c r="CD342" s="10">
        <v>3065.0874629953214</v>
      </c>
      <c r="CE342" s="10">
        <v>1383.9676001797761</v>
      </c>
      <c r="CF342" s="10">
        <v>1083.7300134277152</v>
      </c>
      <c r="CG342" s="27">
        <f t="shared" si="229"/>
        <v>5532.7850766028132</v>
      </c>
      <c r="CH342" s="10">
        <v>6343.6625262123925</v>
      </c>
      <c r="CI342" s="10">
        <v>2864.3519152470171</v>
      </c>
      <c r="CJ342" s="10">
        <v>2242.9593143477555</v>
      </c>
      <c r="CK342" s="27">
        <f t="shared" si="230"/>
        <v>11450.973755807167</v>
      </c>
      <c r="CL342" s="10">
        <v>3.3345343937697827</v>
      </c>
      <c r="CM342" s="10">
        <v>1.4711896035779839</v>
      </c>
      <c r="CN342" s="10">
        <v>1.3189646935030404</v>
      </c>
      <c r="CO342" s="27">
        <f t="shared" si="231"/>
        <v>6.1246886908508067</v>
      </c>
      <c r="CP342" s="10">
        <v>7.7634050866721909</v>
      </c>
      <c r="CQ342" s="10">
        <v>3.5069376729202744</v>
      </c>
      <c r="CR342" s="10">
        <v>3.0316071721655691</v>
      </c>
      <c r="CS342" s="27">
        <f t="shared" si="232"/>
        <v>14.301949931758035</v>
      </c>
      <c r="CT342" s="10">
        <v>48.945579921406122</v>
      </c>
      <c r="CU342" s="29">
        <v>2.8796637707998465</v>
      </c>
      <c r="CV342" s="29">
        <f t="shared" si="206"/>
        <v>2.8514618094383044</v>
      </c>
      <c r="CW342" s="29">
        <f t="shared" si="207"/>
        <v>2.7926281991497586</v>
      </c>
      <c r="CX342" s="29">
        <f t="shared" si="208"/>
        <v>2.8545141666213101</v>
      </c>
      <c r="CY342" s="29">
        <f t="shared" si="209"/>
        <v>21096.813992144555</v>
      </c>
      <c r="CZ342" s="29">
        <f t="shared" si="210"/>
        <v>21012.431942082949</v>
      </c>
      <c r="DA342" s="29">
        <f t="shared" si="211"/>
        <v>20040.846065885002</v>
      </c>
      <c r="DB342" s="29">
        <f t="shared" si="212"/>
        <v>20860.561358421361</v>
      </c>
      <c r="DC342" s="29">
        <f t="shared" si="213"/>
        <v>60751.730932481951</v>
      </c>
      <c r="DD342" s="29">
        <f t="shared" si="214"/>
        <v>59916.147206271075</v>
      </c>
      <c r="DE342" s="29">
        <f t="shared" si="215"/>
        <v>55966.631858409964</v>
      </c>
      <c r="DF342" s="29">
        <f t="shared" si="216"/>
        <v>59546.767921286853</v>
      </c>
    </row>
    <row r="343" spans="1:110" ht="14.25" x14ac:dyDescent="0.2">
      <c r="A343" s="25">
        <v>29830</v>
      </c>
      <c r="B343" s="10">
        <v>49.261627444593856</v>
      </c>
      <c r="C343" s="10">
        <v>38.749817314852649</v>
      </c>
      <c r="D343" s="10">
        <v>35.088089733566932</v>
      </c>
      <c r="E343" s="10">
        <v>27.03285719968456</v>
      </c>
      <c r="F343" s="27">
        <v>35.809341706391812</v>
      </c>
      <c r="G343" s="10">
        <v>102.4</v>
      </c>
      <c r="H343" t="s">
        <v>245</v>
      </c>
      <c r="I343" s="1" t="s">
        <v>245</v>
      </c>
      <c r="J343" s="1" t="s">
        <v>245</v>
      </c>
      <c r="K343" s="10">
        <v>101.56908394444423</v>
      </c>
      <c r="L343" s="10">
        <v>40.777847682405266</v>
      </c>
      <c r="M343" s="10">
        <v>39.774781274345393</v>
      </c>
      <c r="N343" s="27">
        <f t="shared" si="217"/>
        <v>182.12171290119488</v>
      </c>
      <c r="O343" t="s">
        <v>245</v>
      </c>
      <c r="P343" t="s">
        <v>245</v>
      </c>
      <c r="Q343" t="s">
        <v>245</v>
      </c>
      <c r="R343" s="27">
        <f t="shared" si="234"/>
        <v>0</v>
      </c>
      <c r="S343" s="10">
        <v>13.953739349074507</v>
      </c>
      <c r="T343" s="10">
        <v>5.0019507960610401</v>
      </c>
      <c r="U343" s="10">
        <v>4.2664395614944324</v>
      </c>
      <c r="V343" s="27">
        <f t="shared" si="218"/>
        <v>23.222129706629982</v>
      </c>
      <c r="W343" s="27">
        <f t="shared" si="219"/>
        <v>87.61534459536972</v>
      </c>
      <c r="X343" s="27">
        <f t="shared" si="220"/>
        <v>35.775896886344228</v>
      </c>
      <c r="Y343" s="27">
        <f t="shared" si="221"/>
        <v>35.508341712850964</v>
      </c>
      <c r="Z343" s="27">
        <f t="shared" si="222"/>
        <v>158.89958319456491</v>
      </c>
      <c r="AA343" s="10" t="s">
        <v>521</v>
      </c>
      <c r="AB343" s="10" t="s">
        <v>521</v>
      </c>
      <c r="AC343" s="10" t="s">
        <v>521</v>
      </c>
      <c r="AD343" s="27">
        <f t="shared" si="235"/>
        <v>0</v>
      </c>
      <c r="AE343" s="10">
        <v>5625.7980183919271</v>
      </c>
      <c r="AF343" s="10">
        <v>2528.6577567905188</v>
      </c>
      <c r="AG343" s="10">
        <v>1989.4138730118673</v>
      </c>
      <c r="AH343" s="27">
        <f t="shared" si="223"/>
        <v>10143.869648194313</v>
      </c>
      <c r="AI343" s="27">
        <f t="shared" si="200"/>
        <v>53.786410996686755</v>
      </c>
      <c r="AJ343" s="27">
        <f t="shared" si="201"/>
        <v>52.744416833400443</v>
      </c>
      <c r="AK343" s="27">
        <f t="shared" si="202"/>
        <v>49.467729527853223</v>
      </c>
      <c r="AL343" s="27">
        <f t="shared" si="203"/>
        <v>52.626187876953999</v>
      </c>
      <c r="AM343" t="s">
        <v>245</v>
      </c>
      <c r="AN343" t="s">
        <v>245</v>
      </c>
      <c r="AO343" t="s">
        <v>245</v>
      </c>
      <c r="AP343" s="27" t="e">
        <f t="shared" si="236"/>
        <v>#DIV/0!</v>
      </c>
      <c r="AQ343" t="s">
        <v>245</v>
      </c>
      <c r="AR343" t="s">
        <v>245</v>
      </c>
      <c r="AS343" t="s">
        <v>245</v>
      </c>
      <c r="AT343" s="27">
        <f t="shared" si="237"/>
        <v>0</v>
      </c>
      <c r="AU343" s="10">
        <v>11.94662517507871</v>
      </c>
      <c r="AV343" s="10">
        <v>1826.6631144066653</v>
      </c>
      <c r="AW343" s="10">
        <v>503.28260588645935</v>
      </c>
      <c r="AX343" s="10">
        <v>1081.2761065930438</v>
      </c>
      <c r="AY343" s="10">
        <v>502.72739015811436</v>
      </c>
      <c r="AZ343" s="10">
        <v>607.8050073479302</v>
      </c>
      <c r="BA343" s="27">
        <f t="shared" si="224"/>
        <v>2191.8085040990882</v>
      </c>
      <c r="BB343" s="10">
        <v>1109.6448230750859</v>
      </c>
      <c r="BC343" s="10">
        <v>159.14638954508118</v>
      </c>
      <c r="BD343" s="10">
        <v>706.06307378355416</v>
      </c>
      <c r="BE343" s="27">
        <f t="shared" si="225"/>
        <v>1974.8542864037213</v>
      </c>
      <c r="BF343" t="s">
        <v>245</v>
      </c>
      <c r="BG343" t="s">
        <v>245</v>
      </c>
      <c r="BH343" t="s">
        <v>245</v>
      </c>
      <c r="BI343" s="27">
        <f t="shared" si="204"/>
        <v>0</v>
      </c>
      <c r="BJ343" t="s">
        <v>245</v>
      </c>
      <c r="BK343" t="s">
        <v>245</v>
      </c>
      <c r="BL343" t="s">
        <v>245</v>
      </c>
      <c r="BM343" s="27">
        <f t="shared" si="233"/>
        <v>0</v>
      </c>
      <c r="BN343" t="s">
        <v>245</v>
      </c>
      <c r="BO343" t="s">
        <v>245</v>
      </c>
      <c r="BP343" t="s">
        <v>245</v>
      </c>
      <c r="BQ343" s="27">
        <f t="shared" si="205"/>
        <v>0</v>
      </c>
      <c r="BR343" s="10">
        <v>301.00498758244015</v>
      </c>
      <c r="BS343" s="10">
        <v>136.61539445322802</v>
      </c>
      <c r="BT343" s="10">
        <v>112.23662657435101</v>
      </c>
      <c r="BU343" s="27">
        <f t="shared" si="226"/>
        <v>549.85700861001919</v>
      </c>
      <c r="BV343" s="10">
        <v>0.29916466403058922</v>
      </c>
      <c r="BW343" s="10">
        <v>0.53349580428202903</v>
      </c>
      <c r="BX343" s="10">
        <v>0.67754717650386742</v>
      </c>
      <c r="BY343" s="27">
        <f t="shared" si="227"/>
        <v>1.5102076448164856</v>
      </c>
      <c r="BZ343" s="10">
        <v>104.59515543319067</v>
      </c>
      <c r="CA343" s="10">
        <v>47.941714187069074</v>
      </c>
      <c r="CB343" s="10">
        <v>40.216397477707382</v>
      </c>
      <c r="CC343" s="27">
        <f t="shared" si="228"/>
        <v>192.75326709796713</v>
      </c>
      <c r="CD343" s="10">
        <v>3081.1085257808368</v>
      </c>
      <c r="CE343" s="10">
        <v>1390.6332721302906</v>
      </c>
      <c r="CF343" s="10">
        <v>1090.5330044512948</v>
      </c>
      <c r="CG343" s="27">
        <f t="shared" si="229"/>
        <v>5562.2748023624217</v>
      </c>
      <c r="CH343" s="10">
        <v>6344.0831574122112</v>
      </c>
      <c r="CI343" s="10">
        <v>2863.4781481246155</v>
      </c>
      <c r="CJ343" s="10">
        <v>2245.4729657997686</v>
      </c>
      <c r="CK343" s="27">
        <f t="shared" si="230"/>
        <v>11453.034271336595</v>
      </c>
      <c r="CL343" s="10">
        <v>3.3629507061626858</v>
      </c>
      <c r="CM343" s="10">
        <v>1.4897758333739375</v>
      </c>
      <c r="CN343" s="10">
        <v>1.3283076634512403</v>
      </c>
      <c r="CO343" s="27">
        <f t="shared" si="231"/>
        <v>6.1810342029878633</v>
      </c>
      <c r="CP343" s="10">
        <v>7.781796980704379</v>
      </c>
      <c r="CQ343" s="10">
        <v>3.5262462814572548</v>
      </c>
      <c r="CR343" s="10">
        <v>3.0321459580397154</v>
      </c>
      <c r="CS343" s="27">
        <f t="shared" si="232"/>
        <v>14.340189220201349</v>
      </c>
      <c r="CT343" s="10">
        <v>49.261627444593856</v>
      </c>
      <c r="CU343" s="29">
        <v>2.8778100317916224</v>
      </c>
      <c r="CV343" s="29">
        <f t="shared" si="206"/>
        <v>2.849614302904425</v>
      </c>
      <c r="CW343" s="29">
        <f t="shared" si="207"/>
        <v>2.790817517570181</v>
      </c>
      <c r="CX343" s="29">
        <f t="shared" si="208"/>
        <v>2.8526468935572105</v>
      </c>
      <c r="CY343" s="29">
        <f t="shared" si="209"/>
        <v>21076.338994797137</v>
      </c>
      <c r="CZ343" s="29">
        <f t="shared" si="210"/>
        <v>20960.142592897631</v>
      </c>
      <c r="DA343" s="29">
        <f t="shared" si="211"/>
        <v>20006.597082746939</v>
      </c>
      <c r="DB343" s="29">
        <f t="shared" si="212"/>
        <v>20829.113918705272</v>
      </c>
      <c r="DC343" s="29">
        <f t="shared" si="213"/>
        <v>60653.699792668165</v>
      </c>
      <c r="DD343" s="29">
        <f t="shared" si="214"/>
        <v>59728.322123637336</v>
      </c>
      <c r="DE343" s="29">
        <f t="shared" si="215"/>
        <v>55834.761605498643</v>
      </c>
      <c r="DF343" s="29">
        <f t="shared" si="216"/>
        <v>59418.107115743849</v>
      </c>
    </row>
    <row r="344" spans="1:110" ht="14.25" x14ac:dyDescent="0.2">
      <c r="A344" s="25">
        <v>29860</v>
      </c>
      <c r="B344" s="10">
        <v>49.578307307956202</v>
      </c>
      <c r="C344" s="10">
        <v>38.107443925458938</v>
      </c>
      <c r="D344" s="10">
        <v>34.760541511098701</v>
      </c>
      <c r="E344" s="10">
        <v>26.99429973780418</v>
      </c>
      <c r="F344" s="27">
        <v>35.338138266723796</v>
      </c>
      <c r="G344" s="10">
        <v>101.6</v>
      </c>
      <c r="H344" t="s">
        <v>245</v>
      </c>
      <c r="I344" s="1" t="s">
        <v>245</v>
      </c>
      <c r="J344" s="1" t="s">
        <v>245</v>
      </c>
      <c r="K344" s="10">
        <v>101.41492685341396</v>
      </c>
      <c r="L344" s="10">
        <v>40.819481745538781</v>
      </c>
      <c r="M344" s="10">
        <v>39.720236049153876</v>
      </c>
      <c r="N344" s="27">
        <f t="shared" si="217"/>
        <v>181.95464464810661</v>
      </c>
      <c r="O344" t="s">
        <v>245</v>
      </c>
      <c r="P344" t="s">
        <v>245</v>
      </c>
      <c r="Q344" t="s">
        <v>245</v>
      </c>
      <c r="R344" s="27">
        <f t="shared" si="234"/>
        <v>0</v>
      </c>
      <c r="S344" s="10">
        <v>13.829399021453179</v>
      </c>
      <c r="T344" s="10">
        <v>5.0006582589102759</v>
      </c>
      <c r="U344" s="10">
        <v>4.2445026840310502</v>
      </c>
      <c r="V344" s="27">
        <f t="shared" si="218"/>
        <v>23.074559964394506</v>
      </c>
      <c r="W344" s="27">
        <f t="shared" si="219"/>
        <v>87.585527831960775</v>
      </c>
      <c r="X344" s="27">
        <f t="shared" si="220"/>
        <v>35.818823486628503</v>
      </c>
      <c r="Y344" s="27">
        <f t="shared" si="221"/>
        <v>35.475733365122828</v>
      </c>
      <c r="Z344" s="27">
        <f t="shared" si="222"/>
        <v>158.88008468371211</v>
      </c>
      <c r="AA344" s="10" t="s">
        <v>521</v>
      </c>
      <c r="AB344" s="10" t="s">
        <v>521</v>
      </c>
      <c r="AC344" s="10" t="s">
        <v>521</v>
      </c>
      <c r="AD344" s="27">
        <f t="shared" si="235"/>
        <v>0</v>
      </c>
      <c r="AE344" s="10">
        <v>5596.9892361933189</v>
      </c>
      <c r="AF344" s="10">
        <v>2520.6784933622807</v>
      </c>
      <c r="AG344" s="10">
        <v>1979.4186559953998</v>
      </c>
      <c r="AH344" s="27">
        <f t="shared" si="223"/>
        <v>10097.086385551</v>
      </c>
      <c r="AI344" s="27">
        <f t="shared" si="200"/>
        <v>53.42322977249831</v>
      </c>
      <c r="AJ344" s="27">
        <f t="shared" si="201"/>
        <v>52.427338096185018</v>
      </c>
      <c r="AK344" s="27">
        <f t="shared" si="202"/>
        <v>49.045476702566496</v>
      </c>
      <c r="AL344" s="27">
        <f t="shared" si="203"/>
        <v>52.260927158710672</v>
      </c>
      <c r="AM344" t="s">
        <v>245</v>
      </c>
      <c r="AN344" t="s">
        <v>245</v>
      </c>
      <c r="AO344" t="s">
        <v>245</v>
      </c>
      <c r="AP344" s="27" t="e">
        <f t="shared" si="236"/>
        <v>#DIV/0!</v>
      </c>
      <c r="AQ344" t="s">
        <v>245</v>
      </c>
      <c r="AR344" t="s">
        <v>245</v>
      </c>
      <c r="AS344" t="s">
        <v>245</v>
      </c>
      <c r="AT344" s="27">
        <f t="shared" si="237"/>
        <v>0</v>
      </c>
      <c r="AU344" s="10">
        <v>12.099720023572445</v>
      </c>
      <c r="AV344" s="10">
        <v>1835.0061937801299</v>
      </c>
      <c r="AW344" s="10">
        <v>506.19431654099498</v>
      </c>
      <c r="AX344" s="10">
        <v>976.80919851329656</v>
      </c>
      <c r="AY344" s="10">
        <v>396.10010623316009</v>
      </c>
      <c r="AZ344" s="10">
        <v>544.61829022923484</v>
      </c>
      <c r="BA344" s="27">
        <f t="shared" si="224"/>
        <v>1917.5275949756915</v>
      </c>
      <c r="BB344" s="10">
        <v>1067.8322194070827</v>
      </c>
      <c r="BC344" s="10">
        <v>107.82140946485883</v>
      </c>
      <c r="BD344" s="10">
        <v>701.10004963479457</v>
      </c>
      <c r="BE344" s="27">
        <f t="shared" si="225"/>
        <v>1876.7536785067359</v>
      </c>
      <c r="BF344" t="s">
        <v>245</v>
      </c>
      <c r="BG344" t="s">
        <v>245</v>
      </c>
      <c r="BH344" t="s">
        <v>245</v>
      </c>
      <c r="BI344" s="27">
        <f t="shared" si="204"/>
        <v>0</v>
      </c>
      <c r="BJ344" t="s">
        <v>245</v>
      </c>
      <c r="BK344" t="s">
        <v>245</v>
      </c>
      <c r="BL344" t="s">
        <v>245</v>
      </c>
      <c r="BM344" s="27">
        <f t="shared" si="233"/>
        <v>0</v>
      </c>
      <c r="BN344" t="s">
        <v>245</v>
      </c>
      <c r="BO344" t="s">
        <v>245</v>
      </c>
      <c r="BP344" t="s">
        <v>245</v>
      </c>
      <c r="BQ344" s="27">
        <f t="shared" si="205"/>
        <v>0</v>
      </c>
      <c r="BR344" s="10">
        <v>301.29984985934306</v>
      </c>
      <c r="BS344" s="10">
        <v>136.91580471657582</v>
      </c>
      <c r="BT344" s="10">
        <v>112.55973198233997</v>
      </c>
      <c r="BU344" s="27">
        <f t="shared" si="226"/>
        <v>550.77538655825879</v>
      </c>
      <c r="BV344" s="10">
        <v>0.20619330405644443</v>
      </c>
      <c r="BW344" s="10">
        <v>0.53130001425116435</v>
      </c>
      <c r="BX344" s="10">
        <v>0.70559123298798732</v>
      </c>
      <c r="BY344" s="27">
        <f t="shared" si="227"/>
        <v>1.4430845512955961</v>
      </c>
      <c r="BZ344" s="10">
        <v>104.76695737094104</v>
      </c>
      <c r="CA344" s="10">
        <v>48.079467409498385</v>
      </c>
      <c r="CB344" s="10">
        <v>40.358842223095756</v>
      </c>
      <c r="CC344" s="27">
        <f t="shared" si="228"/>
        <v>193.2052670035352</v>
      </c>
      <c r="CD344" s="10">
        <v>3089.2157981943701</v>
      </c>
      <c r="CE344" s="10">
        <v>1393.0075891123663</v>
      </c>
      <c r="CF344" s="10">
        <v>1094.2474486962442</v>
      </c>
      <c r="CG344" s="27">
        <f t="shared" si="229"/>
        <v>5576.4708360029799</v>
      </c>
      <c r="CH344" s="10">
        <v>6329.5810088572962</v>
      </c>
      <c r="CI344" s="10">
        <v>2854.2819715103797</v>
      </c>
      <c r="CJ344" s="10">
        <v>2242.0624566405049</v>
      </c>
      <c r="CK344" s="27">
        <f t="shared" si="230"/>
        <v>11425.92543700818</v>
      </c>
      <c r="CL344" s="10">
        <v>3.3778916157979761</v>
      </c>
      <c r="CM344" s="10">
        <v>1.502073146890567</v>
      </c>
      <c r="CN344" s="10">
        <v>1.3327030715857715</v>
      </c>
      <c r="CO344" s="27">
        <f t="shared" si="231"/>
        <v>6.2126678342743142</v>
      </c>
      <c r="CP344" s="10">
        <v>7.7695116547731171</v>
      </c>
      <c r="CQ344" s="10">
        <v>3.5293848194711068</v>
      </c>
      <c r="CR344" s="10">
        <v>3.0210327660642795</v>
      </c>
      <c r="CS344" s="27">
        <f t="shared" si="232"/>
        <v>14.319929240308504</v>
      </c>
      <c r="CT344" s="10">
        <v>49.578307307956202</v>
      </c>
      <c r="CU344" s="29">
        <v>2.8759053180532077</v>
      </c>
      <c r="CV344" s="29">
        <f t="shared" si="206"/>
        <v>2.8476980318947396</v>
      </c>
      <c r="CW344" s="29">
        <f t="shared" si="207"/>
        <v>2.7889732653908124</v>
      </c>
      <c r="CX344" s="29">
        <f t="shared" si="208"/>
        <v>2.8507265619636595</v>
      </c>
      <c r="CY344" s="29">
        <f t="shared" si="209"/>
        <v>21007.581025387695</v>
      </c>
      <c r="CZ344" s="29">
        <f t="shared" si="210"/>
        <v>20846.986784461587</v>
      </c>
      <c r="DA344" s="29">
        <f t="shared" si="211"/>
        <v>19918.868116994741</v>
      </c>
      <c r="DB344" s="29">
        <f t="shared" si="212"/>
        <v>20745.163483807191</v>
      </c>
      <c r="DC344" s="29">
        <f t="shared" si="213"/>
        <v>60415.813990346127</v>
      </c>
      <c r="DD344" s="29">
        <f t="shared" si="214"/>
        <v>59365.923237046904</v>
      </c>
      <c r="DE344" s="29">
        <f t="shared" si="215"/>
        <v>55553.190655143764</v>
      </c>
      <c r="DF344" s="29">
        <f t="shared" si="216"/>
        <v>59138.788575567727</v>
      </c>
    </row>
    <row r="345" spans="1:110" ht="14.25" x14ac:dyDescent="0.2">
      <c r="A345" s="25">
        <v>29891</v>
      </c>
      <c r="B345" s="10">
        <v>49.874931628288081</v>
      </c>
      <c r="C345" s="10">
        <v>37.618343049753456</v>
      </c>
      <c r="D345" s="10">
        <v>34.551392995635979</v>
      </c>
      <c r="E345" s="10">
        <v>26.948782642217701</v>
      </c>
      <c r="F345" s="27">
        <v>34.979108627215219</v>
      </c>
      <c r="G345" s="10">
        <v>100.8</v>
      </c>
      <c r="H345" t="s">
        <v>245</v>
      </c>
      <c r="I345" s="1" t="s">
        <v>245</v>
      </c>
      <c r="J345" s="1" t="s">
        <v>245</v>
      </c>
      <c r="K345" s="10">
        <v>101.31295170668842</v>
      </c>
      <c r="L345" s="10">
        <v>40.889427713254314</v>
      </c>
      <c r="M345" s="10">
        <v>39.742305380478498</v>
      </c>
      <c r="N345" s="27">
        <f t="shared" si="217"/>
        <v>181.94468480042121</v>
      </c>
      <c r="O345" t="s">
        <v>245</v>
      </c>
      <c r="P345" t="s">
        <v>245</v>
      </c>
      <c r="Q345" t="s">
        <v>245</v>
      </c>
      <c r="R345" s="27">
        <f t="shared" si="234"/>
        <v>0</v>
      </c>
      <c r="S345" s="10">
        <v>13.719051473383539</v>
      </c>
      <c r="T345" s="10">
        <v>5.0029707250253219</v>
      </c>
      <c r="U345" s="10">
        <v>4.2389553544402592</v>
      </c>
      <c r="V345" s="27">
        <f t="shared" si="218"/>
        <v>22.960977552849123</v>
      </c>
      <c r="W345" s="27">
        <f t="shared" si="219"/>
        <v>87.593900233304879</v>
      </c>
      <c r="X345" s="27">
        <f t="shared" si="220"/>
        <v>35.886456988228993</v>
      </c>
      <c r="Y345" s="27">
        <f t="shared" si="221"/>
        <v>35.503350026038241</v>
      </c>
      <c r="Z345" s="27">
        <f t="shared" si="222"/>
        <v>158.98370724757208</v>
      </c>
      <c r="AA345" s="10" t="s">
        <v>521</v>
      </c>
      <c r="AB345" s="10" t="s">
        <v>521</v>
      </c>
      <c r="AC345" s="10" t="s">
        <v>521</v>
      </c>
      <c r="AD345" s="27">
        <f t="shared" si="235"/>
        <v>0</v>
      </c>
      <c r="AE345" s="10">
        <v>5576.9941971162953</v>
      </c>
      <c r="AF345" s="10">
        <v>2515.5321466604869</v>
      </c>
      <c r="AG345" s="10">
        <v>1972.7067897669972</v>
      </c>
      <c r="AH345" s="27">
        <f t="shared" si="223"/>
        <v>10065.233133543779</v>
      </c>
      <c r="AI345" s="27">
        <f t="shared" si="200"/>
        <v>53.145057430262227</v>
      </c>
      <c r="AJ345" s="27">
        <f t="shared" si="201"/>
        <v>52.167641114549454</v>
      </c>
      <c r="AK345" s="27">
        <f t="shared" si="202"/>
        <v>48.705051896873002</v>
      </c>
      <c r="AL345" s="27">
        <f t="shared" si="203"/>
        <v>51.973093781908588</v>
      </c>
      <c r="AM345" t="s">
        <v>245</v>
      </c>
      <c r="AN345" t="s">
        <v>245</v>
      </c>
      <c r="AO345" t="s">
        <v>245</v>
      </c>
      <c r="AP345" s="27" t="e">
        <f t="shared" si="236"/>
        <v>#DIV/0!</v>
      </c>
      <c r="AQ345" t="s">
        <v>245</v>
      </c>
      <c r="AR345" t="s">
        <v>245</v>
      </c>
      <c r="AS345" t="s">
        <v>245</v>
      </c>
      <c r="AT345" s="27">
        <f t="shared" si="237"/>
        <v>0</v>
      </c>
      <c r="AU345" s="10">
        <v>12.274308272699516</v>
      </c>
      <c r="AV345" s="10">
        <v>1842.8537924220166</v>
      </c>
      <c r="AW345" s="10">
        <v>508.83627244929471</v>
      </c>
      <c r="AX345" s="10">
        <v>987.33970366319022</v>
      </c>
      <c r="AY345" s="10">
        <v>452.84554487963516</v>
      </c>
      <c r="AZ345" s="10">
        <v>548.97519637146036</v>
      </c>
      <c r="BA345" s="27">
        <f t="shared" si="224"/>
        <v>1989.1604449142856</v>
      </c>
      <c r="BB345" s="10">
        <v>1038.873490110552</v>
      </c>
      <c r="BC345" s="10">
        <v>157.42399411504158</v>
      </c>
      <c r="BD345" s="10">
        <v>664.42251149965455</v>
      </c>
      <c r="BE345" s="27">
        <f t="shared" si="225"/>
        <v>1860.7199957252481</v>
      </c>
      <c r="BF345" t="s">
        <v>245</v>
      </c>
      <c r="BG345" t="s">
        <v>245</v>
      </c>
      <c r="BH345" t="s">
        <v>245</v>
      </c>
      <c r="BI345" s="27">
        <f t="shared" si="204"/>
        <v>0</v>
      </c>
      <c r="BJ345" t="s">
        <v>245</v>
      </c>
      <c r="BK345" t="s">
        <v>245</v>
      </c>
      <c r="BL345" t="s">
        <v>245</v>
      </c>
      <c r="BM345" s="27">
        <f t="shared" si="233"/>
        <v>0</v>
      </c>
      <c r="BN345" t="s">
        <v>245</v>
      </c>
      <c r="BO345" t="s">
        <v>245</v>
      </c>
      <c r="BP345" t="s">
        <v>245</v>
      </c>
      <c r="BQ345" s="27">
        <f t="shared" si="205"/>
        <v>0</v>
      </c>
      <c r="BR345" s="10">
        <v>301.58989202511003</v>
      </c>
      <c r="BS345" s="10">
        <v>137.22108883832971</v>
      </c>
      <c r="BT345" s="10">
        <v>112.88608241154385</v>
      </c>
      <c r="BU345" s="27">
        <f t="shared" si="226"/>
        <v>551.69706327498363</v>
      </c>
      <c r="BV345" s="10">
        <v>0.15094659560653176</v>
      </c>
      <c r="BW345" s="10">
        <v>0.53568801096193874</v>
      </c>
      <c r="BX345" s="10">
        <v>0.72223782784737223</v>
      </c>
      <c r="BY345" s="27">
        <f t="shared" si="227"/>
        <v>1.4088724344158428</v>
      </c>
      <c r="BZ345" s="10">
        <v>104.93909437268958</v>
      </c>
      <c r="CA345" s="10">
        <v>48.220162785142875</v>
      </c>
      <c r="CB345" s="10">
        <v>40.503124684970317</v>
      </c>
      <c r="CC345" s="27">
        <f t="shared" si="228"/>
        <v>193.66238184280277</v>
      </c>
      <c r="CD345" s="10">
        <v>3101.4730527276793</v>
      </c>
      <c r="CE345" s="10">
        <v>1398.8256999855241</v>
      </c>
      <c r="CF345" s="10">
        <v>1099.4451668933034</v>
      </c>
      <c r="CG345" s="27">
        <f t="shared" si="229"/>
        <v>5599.743919606507</v>
      </c>
      <c r="CH345" s="10">
        <v>6323.8237840741876</v>
      </c>
      <c r="CI345" s="10">
        <v>2852.173566012581</v>
      </c>
      <c r="CJ345" s="10">
        <v>2241.7445356994867</v>
      </c>
      <c r="CK345" s="27">
        <f t="shared" si="230"/>
        <v>11417.741885786256</v>
      </c>
      <c r="CL345" s="10">
        <v>3.384968337898969</v>
      </c>
      <c r="CM345" s="10">
        <v>1.5113603408724656</v>
      </c>
      <c r="CN345" s="10">
        <v>1.3360903085867561</v>
      </c>
      <c r="CO345" s="27">
        <f t="shared" si="231"/>
        <v>6.2324189873581908</v>
      </c>
      <c r="CP345" s="10">
        <v>7.7437489691355648</v>
      </c>
      <c r="CQ345" s="10">
        <v>3.5270454975466237</v>
      </c>
      <c r="CR345" s="10">
        <v>3.0092417140417185</v>
      </c>
      <c r="CS345" s="27">
        <f t="shared" si="232"/>
        <v>14.280036180723908</v>
      </c>
      <c r="CT345" s="10">
        <v>49.874931628288081</v>
      </c>
      <c r="CU345" s="29">
        <v>2.8739517319829173</v>
      </c>
      <c r="CV345" s="29">
        <f t="shared" si="206"/>
        <v>2.8457201492610666</v>
      </c>
      <c r="CW345" s="29">
        <f t="shared" si="207"/>
        <v>2.7870956448313979</v>
      </c>
      <c r="CX345" s="29">
        <f t="shared" si="208"/>
        <v>2.8487569863867539</v>
      </c>
      <c r="CY345" s="29">
        <f t="shared" si="209"/>
        <v>20968.288232775631</v>
      </c>
      <c r="CZ345" s="29">
        <f t="shared" si="210"/>
        <v>20785.242196794818</v>
      </c>
      <c r="DA345" s="29">
        <f t="shared" si="211"/>
        <v>19858.466941273211</v>
      </c>
      <c r="DB345" s="29">
        <f t="shared" si="212"/>
        <v>20695.672762889593</v>
      </c>
      <c r="DC345" s="29">
        <f t="shared" si="213"/>
        <v>60261.848283302548</v>
      </c>
      <c r="DD345" s="29">
        <f t="shared" si="214"/>
        <v>59148.982526690364</v>
      </c>
      <c r="DE345" s="29">
        <f t="shared" si="215"/>
        <v>55347.446725050853</v>
      </c>
      <c r="DF345" s="29">
        <f t="shared" si="216"/>
        <v>58956.942371255784</v>
      </c>
    </row>
    <row r="346" spans="1:110" ht="14.25" x14ac:dyDescent="0.2">
      <c r="A346" s="25">
        <v>29921</v>
      </c>
      <c r="B346" s="10">
        <v>50.136145954966665</v>
      </c>
      <c r="C346" s="10">
        <v>37.454022800670039</v>
      </c>
      <c r="D346" s="10">
        <v>34.465604622194903</v>
      </c>
      <c r="E346" s="10">
        <v>26.943538132536737</v>
      </c>
      <c r="F346" s="27">
        <v>34.846166301762779</v>
      </c>
      <c r="G346" s="10">
        <v>101.4</v>
      </c>
      <c r="H346" t="s">
        <v>245</v>
      </c>
      <c r="I346" s="1" t="s">
        <v>245</v>
      </c>
      <c r="J346" s="1" t="s">
        <v>245</v>
      </c>
      <c r="K346" s="10">
        <v>101.33142772760156</v>
      </c>
      <c r="L346" s="10">
        <v>41.021694422380307</v>
      </c>
      <c r="M346" s="10">
        <v>39.879358743933302</v>
      </c>
      <c r="N346" s="27">
        <f t="shared" si="217"/>
        <v>182.23248089391515</v>
      </c>
      <c r="O346" t="s">
        <v>245</v>
      </c>
      <c r="P346" t="s">
        <v>245</v>
      </c>
      <c r="Q346" t="s">
        <v>245</v>
      </c>
      <c r="R346" s="27">
        <f t="shared" si="234"/>
        <v>0</v>
      </c>
      <c r="S346" s="10">
        <v>13.64175535969609</v>
      </c>
      <c r="T346" s="10">
        <v>5.0276934265275486</v>
      </c>
      <c r="U346" s="10">
        <v>4.25429690845551</v>
      </c>
      <c r="V346" s="27">
        <f t="shared" si="218"/>
        <v>22.923745694679148</v>
      </c>
      <c r="W346" s="27">
        <f t="shared" si="219"/>
        <v>87.689672367905473</v>
      </c>
      <c r="X346" s="27">
        <f t="shared" si="220"/>
        <v>35.994000995852758</v>
      </c>
      <c r="Y346" s="27">
        <f t="shared" si="221"/>
        <v>35.625061835477794</v>
      </c>
      <c r="Z346" s="27">
        <f t="shared" si="222"/>
        <v>159.308735199236</v>
      </c>
      <c r="AA346" s="10" t="s">
        <v>521</v>
      </c>
      <c r="AB346" s="10" t="s">
        <v>521</v>
      </c>
      <c r="AC346" s="10" t="s">
        <v>521</v>
      </c>
      <c r="AD346" s="27">
        <f t="shared" si="235"/>
        <v>0</v>
      </c>
      <c r="AE346" s="10">
        <v>5583.3758633578973</v>
      </c>
      <c r="AF346" s="10">
        <v>2520.6709728183287</v>
      </c>
      <c r="AG346" s="10">
        <v>1975.3795474498502</v>
      </c>
      <c r="AH346" s="27">
        <f t="shared" si="223"/>
        <v>10079.426383626076</v>
      </c>
      <c r="AI346" s="27">
        <f t="shared" si="200"/>
        <v>53.116459894305635</v>
      </c>
      <c r="AJ346" s="27">
        <f t="shared" si="201"/>
        <v>52.118035677845711</v>
      </c>
      <c r="AK346" s="27">
        <f t="shared" si="202"/>
        <v>48.596963220389341</v>
      </c>
      <c r="AL346" s="27">
        <f t="shared" si="203"/>
        <v>51.921386692273394</v>
      </c>
      <c r="AM346" t="s">
        <v>245</v>
      </c>
      <c r="AN346" t="s">
        <v>245</v>
      </c>
      <c r="AO346" t="s">
        <v>245</v>
      </c>
      <c r="AP346" s="27" t="e">
        <f t="shared" si="236"/>
        <v>#DIV/0!</v>
      </c>
      <c r="AQ346" t="s">
        <v>245</v>
      </c>
      <c r="AR346" t="s">
        <v>245</v>
      </c>
      <c r="AS346" t="s">
        <v>245</v>
      </c>
      <c r="AT346" s="27">
        <f t="shared" si="237"/>
        <v>0</v>
      </c>
      <c r="AU346" s="10">
        <v>12.525142937778465</v>
      </c>
      <c r="AV346" s="10">
        <v>1851.1352974368681</v>
      </c>
      <c r="AW346" s="10">
        <v>513.44800047143815</v>
      </c>
      <c r="AX346" s="10">
        <v>1144.7796467323037</v>
      </c>
      <c r="AY346" s="10">
        <v>738.6880632381766</v>
      </c>
      <c r="AZ346" s="10">
        <v>643.98668921477497</v>
      </c>
      <c r="BA346" s="27">
        <f t="shared" si="224"/>
        <v>2527.4543991852552</v>
      </c>
      <c r="BB346" s="10">
        <v>998.20006649920174</v>
      </c>
      <c r="BC346" s="10">
        <v>345.893730428911</v>
      </c>
      <c r="BD346" s="10">
        <v>558.83901665612098</v>
      </c>
      <c r="BE346" s="27">
        <f t="shared" si="225"/>
        <v>1902.9328135842336</v>
      </c>
      <c r="BF346" t="s">
        <v>245</v>
      </c>
      <c r="BG346" t="s">
        <v>245</v>
      </c>
      <c r="BH346" t="s">
        <v>245</v>
      </c>
      <c r="BI346" s="27">
        <f t="shared" si="204"/>
        <v>0</v>
      </c>
      <c r="BJ346" t="s">
        <v>245</v>
      </c>
      <c r="BK346" t="s">
        <v>245</v>
      </c>
      <c r="BL346" t="s">
        <v>245</v>
      </c>
      <c r="BM346" s="27">
        <f t="shared" si="233"/>
        <v>0</v>
      </c>
      <c r="BN346" t="s">
        <v>245</v>
      </c>
      <c r="BO346" t="s">
        <v>245</v>
      </c>
      <c r="BP346" t="s">
        <v>245</v>
      </c>
      <c r="BQ346" s="27">
        <f t="shared" si="205"/>
        <v>0</v>
      </c>
      <c r="BR346" s="10">
        <v>301.8873772131281</v>
      </c>
      <c r="BS346" s="10">
        <v>137.53401338720809</v>
      </c>
      <c r="BT346" s="10">
        <v>113.2128043101057</v>
      </c>
      <c r="BU346" s="27">
        <f t="shared" si="226"/>
        <v>552.63419491044192</v>
      </c>
      <c r="BV346" s="10">
        <v>0.13176678502611228</v>
      </c>
      <c r="BW346" s="10">
        <v>0.54620927350707726</v>
      </c>
      <c r="BX346" s="10">
        <v>0.72795206909504195</v>
      </c>
      <c r="BY346" s="27">
        <f t="shared" si="227"/>
        <v>1.4059281276282314</v>
      </c>
      <c r="BZ346" s="10">
        <v>105.11573765397841</v>
      </c>
      <c r="CA346" s="10">
        <v>48.364658031227627</v>
      </c>
      <c r="CB346" s="10">
        <v>40.648209611193565</v>
      </c>
      <c r="CC346" s="27">
        <f t="shared" si="228"/>
        <v>194.1286052963996</v>
      </c>
      <c r="CD346" s="10">
        <v>3125.8147959372691</v>
      </c>
      <c r="CE346" s="10">
        <v>1413.0148087047762</v>
      </c>
      <c r="CF346" s="10">
        <v>1109.1414865668744</v>
      </c>
      <c r="CG346" s="27">
        <f t="shared" si="229"/>
        <v>5647.9710912089195</v>
      </c>
      <c r="CH346" s="10">
        <v>6342.8092646271953</v>
      </c>
      <c r="CI346" s="10">
        <v>2867.1681309525043</v>
      </c>
      <c r="CJ346" s="10">
        <v>2250.6235584477263</v>
      </c>
      <c r="CK346" s="27">
        <f t="shared" si="230"/>
        <v>11460.600954027424</v>
      </c>
      <c r="CL346" s="10">
        <v>3.3904978636547023</v>
      </c>
      <c r="CM346" s="10">
        <v>1.5205865263781106</v>
      </c>
      <c r="CN346" s="10">
        <v>1.3413813013192251</v>
      </c>
      <c r="CO346" s="27">
        <f t="shared" si="231"/>
        <v>6.2524656913520378</v>
      </c>
      <c r="CP346" s="10">
        <v>7.7220877944505295</v>
      </c>
      <c r="CQ346" s="10">
        <v>3.5283274650765457</v>
      </c>
      <c r="CR346" s="10">
        <v>3.0048589945405886</v>
      </c>
      <c r="CS346" s="27">
        <f t="shared" si="232"/>
        <v>14.255274254067665</v>
      </c>
      <c r="CT346" s="10">
        <v>50.136145954966665</v>
      </c>
      <c r="CU346" s="29">
        <v>2.8719522304727154</v>
      </c>
      <c r="CV346" s="29">
        <f t="shared" si="206"/>
        <v>2.8436883250245759</v>
      </c>
      <c r="CW346" s="29">
        <f t="shared" si="207"/>
        <v>2.7851855073815979</v>
      </c>
      <c r="CX346" s="29">
        <f t="shared" si="208"/>
        <v>2.8467427253529611</v>
      </c>
      <c r="CY346" s="29">
        <f t="shared" si="209"/>
        <v>21010.514991321626</v>
      </c>
      <c r="CZ346" s="29">
        <f t="shared" si="210"/>
        <v>20846.974943430079</v>
      </c>
      <c r="DA346" s="29">
        <f t="shared" si="211"/>
        <v>19879.584930013338</v>
      </c>
      <c r="DB346" s="29">
        <f t="shared" si="212"/>
        <v>20738.132130757294</v>
      </c>
      <c r="DC346" s="29">
        <f t="shared" si="213"/>
        <v>60341.195392706577</v>
      </c>
      <c r="DD346" s="29">
        <f t="shared" si="214"/>
        <v>59282.299258711988</v>
      </c>
      <c r="DE346" s="29">
        <f t="shared" si="215"/>
        <v>55368.331839834769</v>
      </c>
      <c r="DF346" s="29">
        <f t="shared" si="216"/>
        <v>59036.12678064184</v>
      </c>
    </row>
    <row r="347" spans="1:110" ht="14.25" x14ac:dyDescent="0.2">
      <c r="A347" s="25">
        <v>29952</v>
      </c>
      <c r="B347" s="10">
        <v>50.368198630445065</v>
      </c>
      <c r="C347" s="10">
        <v>37.477460639761581</v>
      </c>
      <c r="D347" s="10">
        <v>34.400595505443974</v>
      </c>
      <c r="E347" s="10">
        <v>26.950706669790371</v>
      </c>
      <c r="F347" s="27">
        <v>34.834811037702998</v>
      </c>
      <c r="G347" s="10">
        <v>100.6</v>
      </c>
      <c r="H347" t="s">
        <v>245</v>
      </c>
      <c r="I347" s="1" t="s">
        <v>245</v>
      </c>
      <c r="J347" s="1" t="s">
        <v>245</v>
      </c>
      <c r="K347" s="10">
        <v>101.48649964114415</v>
      </c>
      <c r="L347" s="10">
        <v>41.176125873026677</v>
      </c>
      <c r="M347" s="10">
        <v>40.036687750534547</v>
      </c>
      <c r="N347" s="27">
        <f t="shared" si="217"/>
        <v>182.69931326470538</v>
      </c>
      <c r="O347" t="s">
        <v>245</v>
      </c>
      <c r="P347" t="s">
        <v>245</v>
      </c>
      <c r="Q347" t="s">
        <v>245</v>
      </c>
      <c r="R347" s="27">
        <f t="shared" si="234"/>
        <v>0</v>
      </c>
      <c r="S347" s="10">
        <v>13.5970925483233</v>
      </c>
      <c r="T347" s="10">
        <v>5.0543364935025066</v>
      </c>
      <c r="U347" s="10">
        <v>4.2763378526564804</v>
      </c>
      <c r="V347" s="27">
        <f t="shared" si="218"/>
        <v>22.927766894482289</v>
      </c>
      <c r="W347" s="27">
        <f t="shared" si="219"/>
        <v>87.889407092820846</v>
      </c>
      <c r="X347" s="27">
        <f t="shared" si="220"/>
        <v>36.121789379524174</v>
      </c>
      <c r="Y347" s="27">
        <f t="shared" si="221"/>
        <v>35.760349897878065</v>
      </c>
      <c r="Z347" s="27">
        <f t="shared" si="222"/>
        <v>159.77154637022309</v>
      </c>
      <c r="AA347" s="10" t="s">
        <v>521</v>
      </c>
      <c r="AB347" s="10" t="s">
        <v>521</v>
      </c>
      <c r="AC347" s="10" t="s">
        <v>521</v>
      </c>
      <c r="AD347" s="27">
        <f t="shared" si="235"/>
        <v>0</v>
      </c>
      <c r="AE347" s="10">
        <v>5602.8246385878128</v>
      </c>
      <c r="AF347" s="10">
        <v>2530.6401035189629</v>
      </c>
      <c r="AG347" s="10">
        <v>1982.8715497524508</v>
      </c>
      <c r="AH347" s="27">
        <f t="shared" si="223"/>
        <v>10116.336291859227</v>
      </c>
      <c r="AI347" s="27">
        <f t="shared" si="200"/>
        <v>53.206234328602932</v>
      </c>
      <c r="AJ347" s="27">
        <f t="shared" si="201"/>
        <v>52.161026556712159</v>
      </c>
      <c r="AK347" s="27">
        <f t="shared" si="202"/>
        <v>48.605790717344348</v>
      </c>
      <c r="AL347" s="27">
        <f t="shared" si="203"/>
        <v>51.981331815847859</v>
      </c>
      <c r="AM347" t="s">
        <v>245</v>
      </c>
      <c r="AN347" t="s">
        <v>245</v>
      </c>
      <c r="AO347" t="s">
        <v>245</v>
      </c>
      <c r="AP347" s="27" t="e">
        <f t="shared" si="236"/>
        <v>#DIV/0!</v>
      </c>
      <c r="AQ347" t="s">
        <v>245</v>
      </c>
      <c r="AR347" t="s">
        <v>245</v>
      </c>
      <c r="AS347" t="s">
        <v>245</v>
      </c>
      <c r="AT347" s="27">
        <f t="shared" si="237"/>
        <v>0</v>
      </c>
      <c r="AU347" s="10">
        <v>12.829617556665212</v>
      </c>
      <c r="AV347" s="10">
        <v>1859.5700298970746</v>
      </c>
      <c r="AW347" s="10">
        <v>519.93623103057189</v>
      </c>
      <c r="AX347" s="10">
        <v>1378.9355871880787</v>
      </c>
      <c r="AY347" s="10">
        <v>1137.0874630765568</v>
      </c>
      <c r="AZ347" s="10">
        <v>785.97160037177343</v>
      </c>
      <c r="BA347" s="27">
        <f t="shared" si="224"/>
        <v>3301.994650636409</v>
      </c>
      <c r="BB347" s="10">
        <v>1000.7072319470406</v>
      </c>
      <c r="BC347" s="10">
        <v>635.03011284323952</v>
      </c>
      <c r="BD347" s="10">
        <v>438.07873632085898</v>
      </c>
      <c r="BE347" s="27">
        <f t="shared" si="225"/>
        <v>2073.8160811111393</v>
      </c>
      <c r="BF347" s="10">
        <v>3629.3970078238913</v>
      </c>
      <c r="BG347" s="10">
        <v>2274.3907557464695</v>
      </c>
      <c r="BH347" s="10">
        <v>1942.2853864742297</v>
      </c>
      <c r="BI347" s="27">
        <f t="shared" si="204"/>
        <v>7846.0731500445909</v>
      </c>
      <c r="BJ347" s="10">
        <v>2053.5278148050547</v>
      </c>
      <c r="BK347" s="10">
        <v>1570.0930467720505</v>
      </c>
      <c r="BL347" s="10">
        <v>1152.6514647680012</v>
      </c>
      <c r="BM347" s="27">
        <f t="shared" si="233"/>
        <v>4776.2723263451062</v>
      </c>
      <c r="BN347" s="10">
        <v>1575.8688067836831</v>
      </c>
      <c r="BO347" s="10">
        <v>704.29748660655923</v>
      </c>
      <c r="BP347" s="10">
        <v>789.63415479675098</v>
      </c>
      <c r="BQ347" s="27">
        <f t="shared" si="205"/>
        <v>3069.8004481869934</v>
      </c>
      <c r="BR347" s="10">
        <v>302.20989111790362</v>
      </c>
      <c r="BS347" s="10">
        <v>137.86203477209546</v>
      </c>
      <c r="BT347" s="10">
        <v>113.54128059029843</v>
      </c>
      <c r="BU347" s="27">
        <f t="shared" si="226"/>
        <v>553.61320648029755</v>
      </c>
      <c r="BV347" s="10">
        <v>0.14886960502879507</v>
      </c>
      <c r="BW347" s="10">
        <v>0.56312738250596428</v>
      </c>
      <c r="BX347" s="10">
        <v>0.72269993599953497</v>
      </c>
      <c r="BY347" s="27">
        <f t="shared" si="227"/>
        <v>1.4346969235342943</v>
      </c>
      <c r="BZ347" s="10">
        <v>105.30391239463854</v>
      </c>
      <c r="CA347" s="10">
        <v>48.515918312449628</v>
      </c>
      <c r="CB347" s="10">
        <v>40.794965383515276</v>
      </c>
      <c r="CC347" s="27">
        <f t="shared" si="228"/>
        <v>194.61479609060342</v>
      </c>
      <c r="CD347" s="10">
        <v>3157.6938377436131</v>
      </c>
      <c r="CE347" s="10">
        <v>1431.9229387179498</v>
      </c>
      <c r="CF347" s="10">
        <v>1121.6571195067897</v>
      </c>
      <c r="CG347" s="27">
        <f t="shared" si="229"/>
        <v>5711.2738959683529</v>
      </c>
      <c r="CH347" s="10">
        <v>6378.8985646751617</v>
      </c>
      <c r="CI347" s="10">
        <v>2892.5840800125752</v>
      </c>
      <c r="CJ347" s="10">
        <v>2265.8622711872863</v>
      </c>
      <c r="CK347" s="27">
        <f t="shared" si="230"/>
        <v>11537.344915875025</v>
      </c>
      <c r="CL347" s="10">
        <v>3.4036584982601608</v>
      </c>
      <c r="CM347" s="10">
        <v>1.5320575540751649</v>
      </c>
      <c r="CN347" s="10">
        <v>1.3484978263100533</v>
      </c>
      <c r="CO347" s="27">
        <f t="shared" si="231"/>
        <v>6.2842138786453789</v>
      </c>
      <c r="CP347" s="10">
        <v>7.7240679486859012</v>
      </c>
      <c r="CQ347" s="10">
        <v>3.5379120080853474</v>
      </c>
      <c r="CR347" s="10">
        <v>3.0071355827869644</v>
      </c>
      <c r="CS347" s="27">
        <f t="shared" si="232"/>
        <v>14.269115539558214</v>
      </c>
      <c r="CT347" s="10">
        <v>50.368198630445065</v>
      </c>
      <c r="CU347" s="29">
        <v>2.8698828395410159</v>
      </c>
      <c r="CV347" s="29">
        <f t="shared" si="206"/>
        <v>2.8415835372679896</v>
      </c>
      <c r="CW347" s="29">
        <f t="shared" si="207"/>
        <v>2.7832179663076513</v>
      </c>
      <c r="CX347" s="29">
        <f t="shared" si="208"/>
        <v>2.8446614419931437</v>
      </c>
      <c r="CY347" s="29">
        <f t="shared" si="209"/>
        <v>21107.510879538055</v>
      </c>
      <c r="CZ347" s="29">
        <f t="shared" si="210"/>
        <v>20981.730646834039</v>
      </c>
      <c r="DA347" s="29">
        <f t="shared" si="211"/>
        <v>19956.286025726698</v>
      </c>
      <c r="DB347" s="29">
        <f t="shared" si="212"/>
        <v>20840.082535649599</v>
      </c>
      <c r="DC347" s="29">
        <f t="shared" si="213"/>
        <v>60576.083258611558</v>
      </c>
      <c r="DD347" s="29">
        <f t="shared" si="214"/>
        <v>59621.340389434859</v>
      </c>
      <c r="DE347" s="29">
        <f t="shared" si="215"/>
        <v>55542.693807576863</v>
      </c>
      <c r="DF347" s="29">
        <f t="shared" si="216"/>
        <v>59282.979237117121</v>
      </c>
    </row>
    <row r="348" spans="1:110" ht="14.25" x14ac:dyDescent="0.2">
      <c r="A348" s="25">
        <v>29983</v>
      </c>
      <c r="B348" s="10">
        <v>50.565616656959591</v>
      </c>
      <c r="C348" s="10">
        <v>37.457341122370316</v>
      </c>
      <c r="D348" s="10">
        <v>34.234355724129792</v>
      </c>
      <c r="E348" s="10">
        <v>26.920615999102925</v>
      </c>
      <c r="F348" s="27">
        <v>34.777400688599819</v>
      </c>
      <c r="G348" s="10">
        <v>100.8</v>
      </c>
      <c r="H348" t="s">
        <v>245</v>
      </c>
      <c r="I348" s="1" t="s">
        <v>245</v>
      </c>
      <c r="J348" s="1" t="s">
        <v>245</v>
      </c>
      <c r="K348" s="10">
        <v>101.75672072370071</v>
      </c>
      <c r="L348" s="10">
        <v>41.279319393585737</v>
      </c>
      <c r="M348" s="10">
        <v>40.073114547520944</v>
      </c>
      <c r="N348" s="27">
        <f t="shared" si="217"/>
        <v>183.10915466480742</v>
      </c>
      <c r="O348" t="s">
        <v>245</v>
      </c>
      <c r="P348" t="s">
        <v>245</v>
      </c>
      <c r="Q348" t="s">
        <v>245</v>
      </c>
      <c r="R348" s="27">
        <f t="shared" si="234"/>
        <v>0</v>
      </c>
      <c r="S348" s="10">
        <v>13.580701658490787</v>
      </c>
      <c r="T348" s="10">
        <v>5.049840375011887</v>
      </c>
      <c r="U348" s="10">
        <v>4.2842458861788533</v>
      </c>
      <c r="V348" s="27">
        <f t="shared" si="218"/>
        <v>22.91478791968153</v>
      </c>
      <c r="W348" s="27">
        <f t="shared" si="219"/>
        <v>88.176019065209928</v>
      </c>
      <c r="X348" s="27">
        <f t="shared" si="220"/>
        <v>36.229479018573848</v>
      </c>
      <c r="Y348" s="27">
        <f t="shared" si="221"/>
        <v>35.788868661342093</v>
      </c>
      <c r="Z348" s="27">
        <f t="shared" si="222"/>
        <v>160.19436674512588</v>
      </c>
      <c r="AA348" s="10" t="s">
        <v>521</v>
      </c>
      <c r="AB348" s="10" t="s">
        <v>521</v>
      </c>
      <c r="AC348" s="10" t="s">
        <v>521</v>
      </c>
      <c r="AD348" s="27">
        <f t="shared" si="235"/>
        <v>0</v>
      </c>
      <c r="AE348" s="10">
        <v>5611.4445715344382</v>
      </c>
      <c r="AF348" s="10">
        <v>2535.4288007441378</v>
      </c>
      <c r="AG348" s="10">
        <v>1986.8770445079676</v>
      </c>
      <c r="AH348" s="27">
        <f t="shared" si="223"/>
        <v>10133.750416786545</v>
      </c>
      <c r="AI348" s="27">
        <f t="shared" si="200"/>
        <v>53.191750149822937</v>
      </c>
      <c r="AJ348" s="27">
        <f t="shared" si="201"/>
        <v>52.100339113359169</v>
      </c>
      <c r="AK348" s="27">
        <f t="shared" si="202"/>
        <v>48.540394972786437</v>
      </c>
      <c r="AL348" s="27">
        <f t="shared" si="203"/>
        <v>51.943596182775934</v>
      </c>
      <c r="AM348" t="s">
        <v>245</v>
      </c>
      <c r="AN348" t="s">
        <v>245</v>
      </c>
      <c r="AO348" t="s">
        <v>245</v>
      </c>
      <c r="AP348" s="27" t="e">
        <f t="shared" si="236"/>
        <v>#DIV/0!</v>
      </c>
      <c r="AQ348" t="s">
        <v>245</v>
      </c>
      <c r="AR348" t="s">
        <v>245</v>
      </c>
      <c r="AS348" t="s">
        <v>245</v>
      </c>
      <c r="AT348" s="27">
        <f t="shared" si="237"/>
        <v>0</v>
      </c>
      <c r="AU348" s="10">
        <v>13.11515547765053</v>
      </c>
      <c r="AV348" s="10">
        <v>1866.8196706441897</v>
      </c>
      <c r="AW348" s="10">
        <v>526.85840636278897</v>
      </c>
      <c r="AX348" s="10">
        <v>1570.9888798125987</v>
      </c>
      <c r="AY348" s="10">
        <v>1446.8149391216825</v>
      </c>
      <c r="AZ348" s="10">
        <v>900.34536695957649</v>
      </c>
      <c r="BA348" s="27">
        <f t="shared" si="224"/>
        <v>3918.149185893858</v>
      </c>
      <c r="BB348" s="10">
        <v>1118.267901814077</v>
      </c>
      <c r="BC348" s="10">
        <v>937.21944702912253</v>
      </c>
      <c r="BD348" s="10">
        <v>389.8552980843732</v>
      </c>
      <c r="BE348" s="27">
        <f t="shared" si="225"/>
        <v>2445.3426469275728</v>
      </c>
      <c r="BF348" s="10">
        <v>3054.8248844424224</v>
      </c>
      <c r="BG348" s="10">
        <v>2179.2609116585891</v>
      </c>
      <c r="BH348" s="10">
        <v>1622.696368648729</v>
      </c>
      <c r="BI348" s="27">
        <f t="shared" si="204"/>
        <v>6856.7821647497403</v>
      </c>
      <c r="BJ348" s="10">
        <v>1931.7955607296512</v>
      </c>
      <c r="BK348" s="10">
        <v>1619.1058253099829</v>
      </c>
      <c r="BL348" s="10">
        <v>1090.4920941774981</v>
      </c>
      <c r="BM348" s="27">
        <f t="shared" si="233"/>
        <v>4641.3934802171325</v>
      </c>
      <c r="BN348" s="10">
        <v>1123.0292226412173</v>
      </c>
      <c r="BO348" s="10">
        <v>560.15525187412754</v>
      </c>
      <c r="BP348" s="10">
        <v>532.20429953032897</v>
      </c>
      <c r="BQ348" s="27">
        <f t="shared" si="205"/>
        <v>2215.3887740456739</v>
      </c>
      <c r="BR348" s="10">
        <v>302.54698367268895</v>
      </c>
      <c r="BS348" s="10">
        <v>138.18528794125243</v>
      </c>
      <c r="BT348" s="10">
        <v>113.84659530175226</v>
      </c>
      <c r="BU348" s="27">
        <f t="shared" si="226"/>
        <v>554.57886691569365</v>
      </c>
      <c r="BV348" s="10">
        <v>0.19977767365747109</v>
      </c>
      <c r="BW348" s="10">
        <v>0.5851703065293431</v>
      </c>
      <c r="BX348" s="10">
        <v>0.70728611254503448</v>
      </c>
      <c r="BY348" s="27">
        <f t="shared" si="227"/>
        <v>1.4922340927318487</v>
      </c>
      <c r="BZ348" s="10">
        <v>105.49464072396417</v>
      </c>
      <c r="CA348" s="10">
        <v>48.664343531960284</v>
      </c>
      <c r="CB348" s="10">
        <v>40.932444938321687</v>
      </c>
      <c r="CC348" s="27">
        <f t="shared" si="228"/>
        <v>195.09142919424613</v>
      </c>
      <c r="CD348" s="10">
        <v>3186.0816048490151</v>
      </c>
      <c r="CE348" s="10">
        <v>1447.7652387297046</v>
      </c>
      <c r="CF348" s="10">
        <v>1132.8293786813904</v>
      </c>
      <c r="CG348" s="27">
        <f t="shared" si="229"/>
        <v>5766.6762222601101</v>
      </c>
      <c r="CH348" s="10">
        <v>6413.9623794345453</v>
      </c>
      <c r="CI348" s="10">
        <v>2914.539963259761</v>
      </c>
      <c r="CJ348" s="10">
        <v>2280.5241285097518</v>
      </c>
      <c r="CK348" s="27">
        <f t="shared" si="230"/>
        <v>11609.026471204059</v>
      </c>
      <c r="CL348" s="10">
        <v>3.4321858769887319</v>
      </c>
      <c r="CM348" s="10">
        <v>1.5465999561143917</v>
      </c>
      <c r="CN348" s="10">
        <v>1.3557649360937936</v>
      </c>
      <c r="CO348" s="27">
        <f t="shared" si="231"/>
        <v>6.334550769196917</v>
      </c>
      <c r="CP348" s="10">
        <v>7.7666680617805595</v>
      </c>
      <c r="CQ348" s="10">
        <v>3.5574649992534466</v>
      </c>
      <c r="CR348" s="10">
        <v>3.0121433742909858</v>
      </c>
      <c r="CS348" s="27">
        <f t="shared" si="232"/>
        <v>14.336276435324992</v>
      </c>
      <c r="CT348" s="10">
        <v>50.565616656959591</v>
      </c>
      <c r="CU348" s="29">
        <v>2.8678896064903356</v>
      </c>
      <c r="CV348" s="29">
        <f t="shared" si="206"/>
        <v>2.8395592730126791</v>
      </c>
      <c r="CW348" s="29">
        <f t="shared" si="207"/>
        <v>2.7813289793292322</v>
      </c>
      <c r="CX348" s="29">
        <f t="shared" si="208"/>
        <v>2.842661357324507</v>
      </c>
      <c r="CY348" s="29">
        <f t="shared" si="209"/>
        <v>21199.888696869319</v>
      </c>
      <c r="CZ348" s="29">
        <f t="shared" si="210"/>
        <v>21091.535912989795</v>
      </c>
      <c r="DA348" s="29">
        <f t="shared" si="211"/>
        <v>20031.553183168853</v>
      </c>
      <c r="DB348" s="29">
        <f t="shared" si="212"/>
        <v>20933.048775853997</v>
      </c>
      <c r="DC348" s="29">
        <f t="shared" si="213"/>
        <v>60798.94045250347</v>
      </c>
      <c r="DD348" s="29">
        <f t="shared" si="214"/>
        <v>59890.666383810116</v>
      </c>
      <c r="DE348" s="29">
        <f t="shared" si="215"/>
        <v>55714.339369322261</v>
      </c>
      <c r="DF348" s="29">
        <f t="shared" si="216"/>
        <v>59505.568846109243</v>
      </c>
    </row>
    <row r="349" spans="1:110" ht="14.25" x14ac:dyDescent="0.2">
      <c r="A349" s="25">
        <v>30011</v>
      </c>
      <c r="B349" s="10">
        <v>50.749631485961856</v>
      </c>
      <c r="C349" s="10">
        <v>37.243263838594899</v>
      </c>
      <c r="D349" s="10">
        <v>33.894892872814388</v>
      </c>
      <c r="E349" s="10">
        <v>26.826491782648279</v>
      </c>
      <c r="F349" s="27">
        <v>34.565318719697963</v>
      </c>
      <c r="G349" s="10">
        <v>102.1</v>
      </c>
      <c r="H349" t="s">
        <v>245</v>
      </c>
      <c r="I349" s="1" t="s">
        <v>245</v>
      </c>
      <c r="J349" s="1" t="s">
        <v>245</v>
      </c>
      <c r="K349" s="10">
        <v>102.12245422529597</v>
      </c>
      <c r="L349" s="10">
        <v>41.297580367810426</v>
      </c>
      <c r="M349" s="10">
        <v>39.927844271093846</v>
      </c>
      <c r="N349" s="27">
        <f t="shared" si="217"/>
        <v>183.34787886420023</v>
      </c>
      <c r="O349" t="s">
        <v>245</v>
      </c>
      <c r="P349" t="s">
        <v>245</v>
      </c>
      <c r="Q349" t="s">
        <v>245</v>
      </c>
      <c r="R349" s="27">
        <f t="shared" si="234"/>
        <v>0</v>
      </c>
      <c r="S349" s="10">
        <v>13.581725308527014</v>
      </c>
      <c r="T349" s="10">
        <v>4.9967605871253555</v>
      </c>
      <c r="U349" s="10">
        <v>4.2683477985499909</v>
      </c>
      <c r="V349" s="27">
        <f t="shared" si="218"/>
        <v>22.84683369420236</v>
      </c>
      <c r="W349" s="27">
        <f t="shared" si="219"/>
        <v>88.540728916768956</v>
      </c>
      <c r="X349" s="27">
        <f t="shared" si="220"/>
        <v>36.300819780685067</v>
      </c>
      <c r="Y349" s="27">
        <f t="shared" si="221"/>
        <v>35.659496472543857</v>
      </c>
      <c r="Z349" s="27">
        <f t="shared" si="222"/>
        <v>160.50104516999787</v>
      </c>
      <c r="AA349" s="10" t="s">
        <v>521</v>
      </c>
      <c r="AB349" s="10" t="s">
        <v>521</v>
      </c>
      <c r="AC349" s="10" t="s">
        <v>521</v>
      </c>
      <c r="AD349" s="27">
        <f t="shared" si="235"/>
        <v>0</v>
      </c>
      <c r="AE349" s="10">
        <v>5597.0402645314889</v>
      </c>
      <c r="AF349" s="10">
        <v>2530.1736069485064</v>
      </c>
      <c r="AG349" s="10">
        <v>1983.229506819479</v>
      </c>
      <c r="AH349" s="27">
        <f t="shared" si="223"/>
        <v>10110.443378299475</v>
      </c>
      <c r="AI349" s="27">
        <f t="shared" si="200"/>
        <v>52.9517660203906</v>
      </c>
      <c r="AJ349" s="27">
        <f t="shared" si="201"/>
        <v>51.829137969501303</v>
      </c>
      <c r="AK349" s="27">
        <f t="shared" si="202"/>
        <v>48.293573376050411</v>
      </c>
      <c r="AL349" s="27">
        <f t="shared" si="203"/>
        <v>51.693496787601298</v>
      </c>
      <c r="AM349" t="s">
        <v>245</v>
      </c>
      <c r="AN349" t="s">
        <v>245</v>
      </c>
      <c r="AO349" t="s">
        <v>245</v>
      </c>
      <c r="AP349" s="27" t="e">
        <f t="shared" si="236"/>
        <v>#DIV/0!</v>
      </c>
      <c r="AQ349" t="s">
        <v>245</v>
      </c>
      <c r="AR349" t="s">
        <v>245</v>
      </c>
      <c r="AS349" t="s">
        <v>245</v>
      </c>
      <c r="AT349" s="27">
        <f t="shared" si="237"/>
        <v>0</v>
      </c>
      <c r="AU349" s="10">
        <v>13.356693625059579</v>
      </c>
      <c r="AV349" s="10">
        <v>1872.8509127555355</v>
      </c>
      <c r="AW349" s="10">
        <v>533.61101483145069</v>
      </c>
      <c r="AX349" s="10">
        <v>1660.7842996571694</v>
      </c>
      <c r="AY349" s="10">
        <v>1567.9606564265466</v>
      </c>
      <c r="AZ349" s="10">
        <v>949.65851979385764</v>
      </c>
      <c r="BA349" s="27">
        <f t="shared" si="224"/>
        <v>4178.4034758775733</v>
      </c>
      <c r="BB349" s="10">
        <v>1381.5013813084413</v>
      </c>
      <c r="BC349" s="10">
        <v>1206.6527091948947</v>
      </c>
      <c r="BD349" s="10">
        <v>456.0058976675594</v>
      </c>
      <c r="BE349" s="27">
        <f t="shared" si="225"/>
        <v>3044.1599881708958</v>
      </c>
      <c r="BF349" s="10">
        <v>2874.5444744488796</v>
      </c>
      <c r="BG349" s="10">
        <v>2255.4577554973848</v>
      </c>
      <c r="BH349" s="10">
        <v>1498.5717644236897</v>
      </c>
      <c r="BI349" s="27">
        <f t="shared" si="204"/>
        <v>6628.5739943699537</v>
      </c>
      <c r="BJ349" s="10">
        <v>1896.7984529230021</v>
      </c>
      <c r="BK349" s="10">
        <v>1674.8769956520978</v>
      </c>
      <c r="BL349" s="10">
        <v>1079.5163211361942</v>
      </c>
      <c r="BM349" s="27">
        <f t="shared" si="233"/>
        <v>4651.191769711294</v>
      </c>
      <c r="BN349" s="10">
        <v>977.74608511497615</v>
      </c>
      <c r="BO349" s="10">
        <v>580.58106008777702</v>
      </c>
      <c r="BP349" s="10">
        <v>419.05536759697389</v>
      </c>
      <c r="BQ349" s="27">
        <f t="shared" si="205"/>
        <v>1977.382512799727</v>
      </c>
      <c r="BR349" s="10">
        <v>302.92602264962812</v>
      </c>
      <c r="BS349" s="10">
        <v>138.52138667442671</v>
      </c>
      <c r="BT349" s="10">
        <v>114.14045988059755</v>
      </c>
      <c r="BU349" s="27">
        <f t="shared" si="226"/>
        <v>555.58786920465241</v>
      </c>
      <c r="BV349" s="10">
        <v>0.28619919626374124</v>
      </c>
      <c r="BW349" s="10">
        <v>0.61334743740298436</v>
      </c>
      <c r="BX349" s="10">
        <v>0.68121625266948904</v>
      </c>
      <c r="BY349" s="27">
        <f t="shared" si="227"/>
        <v>1.5807628863362146</v>
      </c>
      <c r="BZ349" s="10">
        <v>105.7007288930871</v>
      </c>
      <c r="CA349" s="10">
        <v>48.817589990352133</v>
      </c>
      <c r="CB349" s="10">
        <v>41.066116424571632</v>
      </c>
      <c r="CC349" s="27">
        <f t="shared" si="228"/>
        <v>195.58443530801088</v>
      </c>
      <c r="CD349" s="10">
        <v>3206.3839636012431</v>
      </c>
      <c r="CE349" s="10">
        <v>1457.0728581336236</v>
      </c>
      <c r="CF349" s="10">
        <v>1140.9817194698319</v>
      </c>
      <c r="CG349" s="27">
        <f t="shared" si="229"/>
        <v>5804.4385412046986</v>
      </c>
      <c r="CH349" s="10">
        <v>6438.0526908970169</v>
      </c>
      <c r="CI349" s="10">
        <v>2925.7025307926438</v>
      </c>
      <c r="CJ349" s="10">
        <v>2290.9817417688187</v>
      </c>
      <c r="CK349" s="27">
        <f t="shared" si="230"/>
        <v>11654.736963458479</v>
      </c>
      <c r="CL349" s="10">
        <v>3.4807990539980129</v>
      </c>
      <c r="CM349" s="10">
        <v>1.5654059406159715</v>
      </c>
      <c r="CN349" s="10">
        <v>1.3630554572181344</v>
      </c>
      <c r="CO349" s="27">
        <f t="shared" si="231"/>
        <v>6.409260451832119</v>
      </c>
      <c r="CP349" s="10">
        <v>7.8568620404398493</v>
      </c>
      <c r="CQ349" s="10">
        <v>3.5876902506534831</v>
      </c>
      <c r="CR349" s="10">
        <v>3.0179165307567049</v>
      </c>
      <c r="CS349" s="27">
        <f t="shared" si="232"/>
        <v>14.462468821850038</v>
      </c>
      <c r="CT349" s="10">
        <v>50.749631485961856</v>
      </c>
      <c r="CU349" s="29">
        <v>2.8658839520021484</v>
      </c>
      <c r="CV349" s="29">
        <f t="shared" si="206"/>
        <v>2.8375302160922491</v>
      </c>
      <c r="CW349" s="29">
        <f t="shared" si="207"/>
        <v>2.7794315561892864</v>
      </c>
      <c r="CX349" s="29">
        <f t="shared" si="208"/>
        <v>2.8406548216871133</v>
      </c>
      <c r="CY349" s="29">
        <f t="shared" si="209"/>
        <v>21252.887535328817</v>
      </c>
      <c r="CZ349" s="29">
        <f t="shared" si="210"/>
        <v>21120.944577814971</v>
      </c>
      <c r="DA349" s="29">
        <f t="shared" si="211"/>
        <v>20071.600764228715</v>
      </c>
      <c r="DB349" s="29">
        <f t="shared" si="212"/>
        <v>20977.306398252953</v>
      </c>
      <c r="DC349" s="29">
        <f t="shared" si="213"/>
        <v>60908.30932120535</v>
      </c>
      <c r="DD349" s="29">
        <f t="shared" si="214"/>
        <v>59931.318431959728</v>
      </c>
      <c r="DE349" s="29">
        <f t="shared" si="215"/>
        <v>55787.640547330288</v>
      </c>
      <c r="DF349" s="29">
        <f t="shared" si="216"/>
        <v>59589.286566205184</v>
      </c>
    </row>
    <row r="350" spans="1:110" ht="14.25" x14ac:dyDescent="0.2">
      <c r="A350" s="25">
        <v>30042</v>
      </c>
      <c r="B350" s="10">
        <v>50.943029742843159</v>
      </c>
      <c r="C350" s="10">
        <v>36.892939179382907</v>
      </c>
      <c r="D350" s="10">
        <v>33.477447714035712</v>
      </c>
      <c r="E350" s="10">
        <v>26.705479133148522</v>
      </c>
      <c r="F350" s="27">
        <v>34.253503953698477</v>
      </c>
      <c r="G350" s="10">
        <v>103.7</v>
      </c>
      <c r="H350" t="s">
        <v>245</v>
      </c>
      <c r="I350" s="1" t="s">
        <v>245</v>
      </c>
      <c r="J350" s="1" t="s">
        <v>245</v>
      </c>
      <c r="K350" s="10">
        <v>102.49975608354434</v>
      </c>
      <c r="L350" s="10">
        <v>41.256857971459006</v>
      </c>
      <c r="M350" s="10">
        <v>39.720616844389589</v>
      </c>
      <c r="N350" s="27">
        <f t="shared" si="217"/>
        <v>183.47723089939294</v>
      </c>
      <c r="O350" t="s">
        <v>245</v>
      </c>
      <c r="P350" t="s">
        <v>245</v>
      </c>
      <c r="Q350" t="s">
        <v>245</v>
      </c>
      <c r="R350" s="27">
        <f t="shared" si="234"/>
        <v>0</v>
      </c>
      <c r="S350" s="10">
        <v>13.581971856076658</v>
      </c>
      <c r="T350" s="10">
        <v>4.913733009318821</v>
      </c>
      <c r="U350" s="10">
        <v>4.2434860030053336</v>
      </c>
      <c r="V350" s="27">
        <f t="shared" si="218"/>
        <v>22.739190868400811</v>
      </c>
      <c r="W350" s="27">
        <f t="shared" si="219"/>
        <v>88.917784227467678</v>
      </c>
      <c r="X350" s="27">
        <f t="shared" si="220"/>
        <v>36.343124962140188</v>
      </c>
      <c r="Y350" s="27">
        <f t="shared" si="221"/>
        <v>35.477130841384252</v>
      </c>
      <c r="Z350" s="27">
        <f t="shared" si="222"/>
        <v>160.73804003099212</v>
      </c>
      <c r="AA350" s="10" t="s">
        <v>521</v>
      </c>
      <c r="AB350" s="10" t="s">
        <v>521</v>
      </c>
      <c r="AC350" s="10" t="s">
        <v>521</v>
      </c>
      <c r="AD350" s="27">
        <f t="shared" si="235"/>
        <v>0</v>
      </c>
      <c r="AE350" s="10">
        <v>5573.8492264489332</v>
      </c>
      <c r="AF350" s="10">
        <v>2521.2526026993992</v>
      </c>
      <c r="AG350" s="10">
        <v>1976.889719013373</v>
      </c>
      <c r="AH350" s="27">
        <f t="shared" si="223"/>
        <v>10071.991548161706</v>
      </c>
      <c r="AI350" s="27">
        <f t="shared" si="200"/>
        <v>52.616531044939052</v>
      </c>
      <c r="AJ350" s="27">
        <f t="shared" si="201"/>
        <v>51.473961125469337</v>
      </c>
      <c r="AK350" s="27">
        <f t="shared" si="202"/>
        <v>47.98456535124047</v>
      </c>
      <c r="AL350" s="27">
        <f t="shared" si="203"/>
        <v>51.358102639234261</v>
      </c>
      <c r="AM350" t="s">
        <v>245</v>
      </c>
      <c r="AN350" t="s">
        <v>245</v>
      </c>
      <c r="AO350" t="s">
        <v>245</v>
      </c>
      <c r="AP350" s="27" t="e">
        <f t="shared" si="236"/>
        <v>#DIV/0!</v>
      </c>
      <c r="AQ350" t="s">
        <v>245</v>
      </c>
      <c r="AR350" t="s">
        <v>245</v>
      </c>
      <c r="AS350" t="s">
        <v>245</v>
      </c>
      <c r="AT350" s="27">
        <f t="shared" si="237"/>
        <v>0</v>
      </c>
      <c r="AU350" s="10">
        <v>13.556320120130355</v>
      </c>
      <c r="AV350" s="10">
        <v>1878.5318854133288</v>
      </c>
      <c r="AW350" s="10">
        <v>539.57799814542136</v>
      </c>
      <c r="AX350" s="10">
        <v>1669.0764805062054</v>
      </c>
      <c r="AY350" s="10">
        <v>1544.768860306094</v>
      </c>
      <c r="AZ350" s="10">
        <v>950.21029625375138</v>
      </c>
      <c r="BA350" s="27">
        <f t="shared" si="224"/>
        <v>4164.0556370660506</v>
      </c>
      <c r="BB350" s="10">
        <v>1693.2982225088404</v>
      </c>
      <c r="BC350" s="10">
        <v>1406.2380683893027</v>
      </c>
      <c r="BD350" s="10">
        <v>587.77104997746642</v>
      </c>
      <c r="BE350" s="27">
        <f t="shared" si="225"/>
        <v>3687.30734087561</v>
      </c>
      <c r="BF350" s="10">
        <v>2985.4480990218203</v>
      </c>
      <c r="BG350" s="10">
        <v>2461.6925156504317</v>
      </c>
      <c r="BH350" s="10">
        <v>1518.9266630581876</v>
      </c>
      <c r="BI350" s="27">
        <f t="shared" si="204"/>
        <v>6966.0672777304399</v>
      </c>
      <c r="BJ350" s="10">
        <v>1930.2322515115657</v>
      </c>
      <c r="BK350" s="10">
        <v>1740.7910513362419</v>
      </c>
      <c r="BL350" s="10">
        <v>1107.6286940775715</v>
      </c>
      <c r="BM350" s="27">
        <f t="shared" si="233"/>
        <v>4778.6519969253795</v>
      </c>
      <c r="BN350" s="10">
        <v>1055.2159843542208</v>
      </c>
      <c r="BO350" s="10">
        <v>720.90172227510379</v>
      </c>
      <c r="BP350" s="10">
        <v>411.29786994908915</v>
      </c>
      <c r="BQ350" s="27">
        <f t="shared" si="205"/>
        <v>2187.4155765784139</v>
      </c>
      <c r="BR350" s="10">
        <v>303.37348398018219</v>
      </c>
      <c r="BS350" s="10">
        <v>138.88347588415564</v>
      </c>
      <c r="BT350" s="10">
        <v>114.42761347169193</v>
      </c>
      <c r="BU350" s="27">
        <f t="shared" si="226"/>
        <v>556.68457333602976</v>
      </c>
      <c r="BV350" s="10">
        <v>0.41370549762189818</v>
      </c>
      <c r="BW350" s="10">
        <v>0.64906539289313514</v>
      </c>
      <c r="BX350" s="10">
        <v>0.64275685845229114</v>
      </c>
      <c r="BY350" s="27">
        <f t="shared" si="227"/>
        <v>1.7055277489673244</v>
      </c>
      <c r="BZ350" s="10">
        <v>105.93342274290917</v>
      </c>
      <c r="CA350" s="10">
        <v>48.98112652635708</v>
      </c>
      <c r="CB350" s="10">
        <v>41.198450054570884</v>
      </c>
      <c r="CC350" s="27">
        <f t="shared" si="228"/>
        <v>196.11299932383713</v>
      </c>
      <c r="CD350" s="10">
        <v>3220.9614415069423</v>
      </c>
      <c r="CE350" s="10">
        <v>1461.9284308796127</v>
      </c>
      <c r="CF350" s="10">
        <v>1147.0710302164157</v>
      </c>
      <c r="CG350" s="27">
        <f t="shared" si="229"/>
        <v>5829.9609026029702</v>
      </c>
      <c r="CH350" s="10">
        <v>6450.640722567091</v>
      </c>
      <c r="CI350" s="10">
        <v>2927.8697704007227</v>
      </c>
      <c r="CJ350" s="10">
        <v>2297.2722241486113</v>
      </c>
      <c r="CK350" s="27">
        <f t="shared" si="230"/>
        <v>11675.782717116424</v>
      </c>
      <c r="CL350" s="10">
        <v>3.5401243515265377</v>
      </c>
      <c r="CM350" s="10">
        <v>1.5865647518191357</v>
      </c>
      <c r="CN350" s="10">
        <v>1.3722485078263844</v>
      </c>
      <c r="CO350" s="27">
        <f t="shared" si="231"/>
        <v>6.4989376111720576</v>
      </c>
      <c r="CP350" s="10">
        <v>7.9692487906189244</v>
      </c>
      <c r="CQ350" s="10">
        <v>3.6223086560478803</v>
      </c>
      <c r="CR350" s="10">
        <v>3.026984189417135</v>
      </c>
      <c r="CS350" s="27">
        <f t="shared" si="232"/>
        <v>14.61854163608394</v>
      </c>
      <c r="CT350" s="10">
        <v>50.943029742843159</v>
      </c>
      <c r="CU350" s="29">
        <v>2.8638127243036617</v>
      </c>
      <c r="CV350" s="29">
        <f t="shared" si="206"/>
        <v>2.8354487888191278</v>
      </c>
      <c r="CW350" s="29">
        <f t="shared" si="207"/>
        <v>2.7774737476803795</v>
      </c>
      <c r="CX350" s="29">
        <f t="shared" si="208"/>
        <v>2.8385908902284882</v>
      </c>
      <c r="CY350" s="29">
        <f t="shared" si="209"/>
        <v>21263.034059326284</v>
      </c>
      <c r="CZ350" s="29">
        <f t="shared" si="210"/>
        <v>21081.483968927259</v>
      </c>
      <c r="DA350" s="29">
        <f t="shared" si="211"/>
        <v>20076.204986280954</v>
      </c>
      <c r="DB350" s="29">
        <f t="shared" si="212"/>
        <v>20973.785293074052</v>
      </c>
      <c r="DC350" s="29">
        <f t="shared" si="213"/>
        <v>60893.347496400755</v>
      </c>
      <c r="DD350" s="29">
        <f t="shared" si="214"/>
        <v>59775.468186204656</v>
      </c>
      <c r="DE350" s="29">
        <f t="shared" si="215"/>
        <v>55761.132302445279</v>
      </c>
      <c r="DF350" s="29">
        <f t="shared" si="216"/>
        <v>59535.995866528247</v>
      </c>
    </row>
    <row r="351" spans="1:110" ht="14.25" x14ac:dyDescent="0.2">
      <c r="A351" s="25">
        <v>30072</v>
      </c>
      <c r="B351" s="10">
        <v>51.159227160857093</v>
      </c>
      <c r="C351" s="10">
        <v>36.555515934936629</v>
      </c>
      <c r="D351" s="10">
        <v>33.165764481869466</v>
      </c>
      <c r="E351" s="10">
        <v>26.62604736685077</v>
      </c>
      <c r="F351" s="27">
        <v>33.972363299532461</v>
      </c>
      <c r="G351" s="10">
        <v>103.9</v>
      </c>
      <c r="H351" t="s">
        <v>245</v>
      </c>
      <c r="I351" s="1" t="s">
        <v>245</v>
      </c>
      <c r="J351" s="1" t="s">
        <v>245</v>
      </c>
      <c r="K351" s="10">
        <v>102.75143973161316</v>
      </c>
      <c r="L351" s="10">
        <v>41.205732477164169</v>
      </c>
      <c r="M351" s="10">
        <v>39.653273170866491</v>
      </c>
      <c r="N351" s="27">
        <f t="shared" si="217"/>
        <v>183.61044537964383</v>
      </c>
      <c r="O351" t="s">
        <v>245</v>
      </c>
      <c r="P351" t="s">
        <v>245</v>
      </c>
      <c r="Q351" t="s">
        <v>245</v>
      </c>
      <c r="R351" s="27">
        <f t="shared" si="234"/>
        <v>0</v>
      </c>
      <c r="S351" s="10">
        <v>13.559000108862341</v>
      </c>
      <c r="T351" s="10">
        <v>4.8373678189152178</v>
      </c>
      <c r="U351" s="10">
        <v>4.23526688605254</v>
      </c>
      <c r="V351" s="27">
        <f t="shared" si="218"/>
        <v>22.631634813830097</v>
      </c>
      <c r="W351" s="27">
        <f t="shared" si="219"/>
        <v>89.192439622750825</v>
      </c>
      <c r="X351" s="27">
        <f t="shared" si="220"/>
        <v>36.36836465824895</v>
      </c>
      <c r="Y351" s="27">
        <f t="shared" si="221"/>
        <v>35.418006284813949</v>
      </c>
      <c r="Z351" s="27">
        <f t="shared" si="222"/>
        <v>160.97881056581375</v>
      </c>
      <c r="AA351" s="10" t="s">
        <v>521</v>
      </c>
      <c r="AB351" s="10" t="s">
        <v>521</v>
      </c>
      <c r="AC351" s="10" t="s">
        <v>521</v>
      </c>
      <c r="AD351" s="27">
        <f t="shared" si="235"/>
        <v>0</v>
      </c>
      <c r="AE351" s="10">
        <v>5567.3350410769062</v>
      </c>
      <c r="AF351" s="10">
        <v>2519.7923113549909</v>
      </c>
      <c r="AG351" s="10">
        <v>1976.6024168782658</v>
      </c>
      <c r="AH351" s="27">
        <f t="shared" si="223"/>
        <v>10063.729769310163</v>
      </c>
      <c r="AI351" s="27">
        <f t="shared" si="200"/>
        <v>52.427820318485495</v>
      </c>
      <c r="AJ351" s="27">
        <f t="shared" si="201"/>
        <v>51.267350385315446</v>
      </c>
      <c r="AK351" s="27">
        <f t="shared" si="202"/>
        <v>47.833473963754457</v>
      </c>
      <c r="AL351" s="27">
        <f t="shared" si="203"/>
        <v>51.172437953675079</v>
      </c>
      <c r="AM351" t="s">
        <v>245</v>
      </c>
      <c r="AN351" t="s">
        <v>245</v>
      </c>
      <c r="AO351" t="s">
        <v>245</v>
      </c>
      <c r="AP351" s="27" t="e">
        <f t="shared" si="236"/>
        <v>#DIV/0!</v>
      </c>
      <c r="AQ351" t="s">
        <v>245</v>
      </c>
      <c r="AR351" t="s">
        <v>245</v>
      </c>
      <c r="AS351" t="s">
        <v>245</v>
      </c>
      <c r="AT351" s="27">
        <f t="shared" si="237"/>
        <v>0</v>
      </c>
      <c r="AU351" s="10">
        <v>13.71083471365273</v>
      </c>
      <c r="AV351" s="10">
        <v>1884.7311079290605</v>
      </c>
      <c r="AW351" s="10">
        <v>543.6622372211948</v>
      </c>
      <c r="AX351" s="10">
        <v>1641.8117623185708</v>
      </c>
      <c r="AY351" s="10">
        <v>1469.5369173709619</v>
      </c>
      <c r="AZ351" s="10">
        <v>935.76308753937269</v>
      </c>
      <c r="BA351" s="27">
        <f t="shared" si="224"/>
        <v>4047.1117672289056</v>
      </c>
      <c r="BB351" s="10">
        <v>1886.7392864857591</v>
      </c>
      <c r="BC351" s="10">
        <v>1482.7719360518479</v>
      </c>
      <c r="BD351" s="10">
        <v>695.69100247011067</v>
      </c>
      <c r="BE351" s="27">
        <f t="shared" si="225"/>
        <v>4065.2022250077175</v>
      </c>
      <c r="BF351" s="10">
        <v>3294.2679782962641</v>
      </c>
      <c r="BG351" s="10">
        <v>2750.3589991204631</v>
      </c>
      <c r="BH351" s="10">
        <v>1640.0984233140043</v>
      </c>
      <c r="BI351" s="27">
        <f t="shared" si="204"/>
        <v>7684.7254007307311</v>
      </c>
      <c r="BJ351" s="10">
        <v>2015.9257402297826</v>
      </c>
      <c r="BK351" s="10">
        <v>1816.6233513657892</v>
      </c>
      <c r="BL351" s="10">
        <v>1163.2271133875647</v>
      </c>
      <c r="BM351" s="27">
        <f t="shared" si="233"/>
        <v>4995.7762049831363</v>
      </c>
      <c r="BN351" s="10">
        <v>1278.3423750082366</v>
      </c>
      <c r="BO351" s="10">
        <v>933.73575563874192</v>
      </c>
      <c r="BP351" s="10">
        <v>476.87124126709153</v>
      </c>
      <c r="BQ351" s="27">
        <f t="shared" si="205"/>
        <v>2688.9493719140701</v>
      </c>
      <c r="BR351" s="10">
        <v>303.89168003327569</v>
      </c>
      <c r="BS351" s="10">
        <v>139.2620541705484</v>
      </c>
      <c r="BT351" s="10">
        <v>114.69218227920834</v>
      </c>
      <c r="BU351" s="27">
        <f t="shared" si="226"/>
        <v>557.8459164830324</v>
      </c>
      <c r="BV351" s="10">
        <v>0.58279137549951909</v>
      </c>
      <c r="BW351" s="10">
        <v>0.69194045313657448</v>
      </c>
      <c r="BX351" s="10">
        <v>0.59167342538961332</v>
      </c>
      <c r="BY351" s="27">
        <f t="shared" si="227"/>
        <v>1.866405254025707</v>
      </c>
      <c r="BZ351" s="10">
        <v>106.19047305908926</v>
      </c>
      <c r="CA351" s="10">
        <v>49.150039789782802</v>
      </c>
      <c r="CB351" s="10">
        <v>41.322577121954907</v>
      </c>
      <c r="CC351" s="27">
        <f t="shared" si="228"/>
        <v>196.66308997082697</v>
      </c>
      <c r="CD351" s="10">
        <v>3233.5428227859761</v>
      </c>
      <c r="CE351" s="10">
        <v>1465.9664546772237</v>
      </c>
      <c r="CF351" s="10">
        <v>1152.544507080629</v>
      </c>
      <c r="CG351" s="27">
        <f t="shared" si="229"/>
        <v>5852.0537845438284</v>
      </c>
      <c r="CH351" s="10">
        <v>6453.0113563383775</v>
      </c>
      <c r="CI351" s="10">
        <v>2925.5470238660851</v>
      </c>
      <c r="CJ351" s="10">
        <v>2300.0813735129855</v>
      </c>
      <c r="CK351" s="27">
        <f t="shared" si="230"/>
        <v>11678.639753717447</v>
      </c>
      <c r="CL351" s="10">
        <v>3.5917812332020937</v>
      </c>
      <c r="CM351" s="10">
        <v>1.6056689545665788</v>
      </c>
      <c r="CN351" s="10">
        <v>1.3855330897727804</v>
      </c>
      <c r="CO351" s="27">
        <f t="shared" si="231"/>
        <v>6.5829832775414534</v>
      </c>
      <c r="CP351" s="10">
        <v>8.058800330773245</v>
      </c>
      <c r="CQ351" s="10">
        <v>3.6500303641639453</v>
      </c>
      <c r="CR351" s="10">
        <v>3.0431106578499683</v>
      </c>
      <c r="CS351" s="27">
        <f t="shared" si="232"/>
        <v>14.75194135278716</v>
      </c>
      <c r="CT351" s="10">
        <v>51.159227160857093</v>
      </c>
      <c r="CU351" s="29">
        <v>2.8617602999487195</v>
      </c>
      <c r="CV351" s="29">
        <f t="shared" si="206"/>
        <v>2.8334067432331533</v>
      </c>
      <c r="CW351" s="29">
        <f t="shared" si="207"/>
        <v>2.7755331411377964</v>
      </c>
      <c r="CX351" s="29">
        <f t="shared" si="208"/>
        <v>2.8365562473659054</v>
      </c>
      <c r="CY351" s="29">
        <f t="shared" si="209"/>
        <v>21234.577253420637</v>
      </c>
      <c r="CZ351" s="29">
        <f t="shared" si="210"/>
        <v>21007.495841496708</v>
      </c>
      <c r="DA351" s="29">
        <f t="shared" si="211"/>
        <v>20054.386687957802</v>
      </c>
      <c r="DB351" s="29">
        <f t="shared" si="212"/>
        <v>20935.242884533454</v>
      </c>
      <c r="DC351" s="29">
        <f t="shared" si="213"/>
        <v>60768.270170033291</v>
      </c>
      <c r="DD351" s="29">
        <f t="shared" si="214"/>
        <v>59522.78037573921</v>
      </c>
      <c r="DE351" s="29">
        <f t="shared" si="215"/>
        <v>55661.614877619526</v>
      </c>
      <c r="DF351" s="29">
        <f t="shared" si="216"/>
        <v>59383.993994245982</v>
      </c>
    </row>
    <row r="352" spans="1:110" ht="14.25" x14ac:dyDescent="0.2">
      <c r="A352" s="25">
        <v>30103</v>
      </c>
      <c r="B352" s="10">
        <v>51.408102190929156</v>
      </c>
      <c r="C352" s="10">
        <v>36.330956688760004</v>
      </c>
      <c r="D352" s="10">
        <v>33.078625321310632</v>
      </c>
      <c r="E352" s="10">
        <v>26.619895611377434</v>
      </c>
      <c r="F352" s="27">
        <v>33.806770761908652</v>
      </c>
      <c r="G352" s="10">
        <v>104.6</v>
      </c>
      <c r="H352" t="s">
        <v>245</v>
      </c>
      <c r="I352" s="1" t="s">
        <v>245</v>
      </c>
      <c r="J352" s="1" t="s">
        <v>245</v>
      </c>
      <c r="K352" s="10">
        <v>102.82433952706245</v>
      </c>
      <c r="L352" s="10">
        <v>41.179999688320095</v>
      </c>
      <c r="M352" s="10">
        <v>39.846101587141554</v>
      </c>
      <c r="N352" s="27">
        <f t="shared" si="217"/>
        <v>183.8504408025241</v>
      </c>
      <c r="O352" t="s">
        <v>245</v>
      </c>
      <c r="P352" t="s">
        <v>245</v>
      </c>
      <c r="Q352" t="s">
        <v>245</v>
      </c>
      <c r="R352" s="27">
        <f t="shared" si="234"/>
        <v>0</v>
      </c>
      <c r="S352" s="10">
        <v>13.502882236750642</v>
      </c>
      <c r="T352" s="10">
        <v>4.7917957509149955</v>
      </c>
      <c r="U352" s="10">
        <v>4.2585600092444418</v>
      </c>
      <c r="V352" s="27">
        <f t="shared" si="218"/>
        <v>22.553237996910077</v>
      </c>
      <c r="W352" s="27">
        <f t="shared" si="219"/>
        <v>89.321457290311812</v>
      </c>
      <c r="X352" s="27">
        <f t="shared" si="220"/>
        <v>36.388203937405102</v>
      </c>
      <c r="Y352" s="27">
        <f t="shared" si="221"/>
        <v>35.587541577897113</v>
      </c>
      <c r="Z352" s="27">
        <f t="shared" si="222"/>
        <v>161.29720280561403</v>
      </c>
      <c r="AA352" s="10" t="s">
        <v>521</v>
      </c>
      <c r="AB352" s="10" t="s">
        <v>521</v>
      </c>
      <c r="AC352" s="10" t="s">
        <v>521</v>
      </c>
      <c r="AD352" s="27">
        <f t="shared" si="235"/>
        <v>0</v>
      </c>
      <c r="AE352" s="10">
        <v>5592.7239329477152</v>
      </c>
      <c r="AF352" s="10">
        <v>2532.4135388493537</v>
      </c>
      <c r="AG352" s="10">
        <v>1987.5493168771268</v>
      </c>
      <c r="AH352" s="27">
        <f t="shared" si="223"/>
        <v>10112.686788674195</v>
      </c>
      <c r="AI352" s="27">
        <f t="shared" si="200"/>
        <v>52.526774520406924</v>
      </c>
      <c r="AJ352" s="27">
        <f t="shared" si="201"/>
        <v>51.342210702871647</v>
      </c>
      <c r="AK352" s="27">
        <f t="shared" si="202"/>
        <v>47.965342261774083</v>
      </c>
      <c r="AL352" s="27">
        <f t="shared" si="203"/>
        <v>51.272228352378733</v>
      </c>
      <c r="AM352" t="s">
        <v>245</v>
      </c>
      <c r="AN352" t="s">
        <v>245</v>
      </c>
      <c r="AO352" t="s">
        <v>245</v>
      </c>
      <c r="AP352" s="27" t="e">
        <f t="shared" si="236"/>
        <v>#DIV/0!</v>
      </c>
      <c r="AQ352" t="s">
        <v>245</v>
      </c>
      <c r="AR352" t="s">
        <v>245</v>
      </c>
      <c r="AS352" t="s">
        <v>245</v>
      </c>
      <c r="AT352" s="27">
        <f t="shared" si="237"/>
        <v>0</v>
      </c>
      <c r="AU352" s="10">
        <v>13.832484009551505</v>
      </c>
      <c r="AV352" s="10">
        <v>1892.0493030786515</v>
      </c>
      <c r="AW352" s="10">
        <v>545.43435671130817</v>
      </c>
      <c r="AX352" s="10">
        <v>1628.0696837826943</v>
      </c>
      <c r="AY352" s="10">
        <v>1429.9499250773031</v>
      </c>
      <c r="AZ352" s="10">
        <v>937.52180328877978</v>
      </c>
      <c r="BA352" s="27">
        <f t="shared" si="224"/>
        <v>3995.541412148777</v>
      </c>
      <c r="BB352" s="10">
        <v>1872.4435854269811</v>
      </c>
      <c r="BC352" s="10">
        <v>1432.2366310242564</v>
      </c>
      <c r="BD352" s="10">
        <v>719.5281608035167</v>
      </c>
      <c r="BE352" s="27">
        <f t="shared" si="225"/>
        <v>4024.2083772547539</v>
      </c>
      <c r="BF352" s="10">
        <v>3688.8382957361014</v>
      </c>
      <c r="BG352" s="10">
        <v>3070.9647493860261</v>
      </c>
      <c r="BH352" s="10">
        <v>1807.8120462621305</v>
      </c>
      <c r="BI352" s="27">
        <f t="shared" si="204"/>
        <v>8567.6150913842575</v>
      </c>
      <c r="BJ352" s="10">
        <v>2133.4960135322412</v>
      </c>
      <c r="BK352" s="10">
        <v>1903.661620676922</v>
      </c>
      <c r="BL352" s="10">
        <v>1232.6338226094447</v>
      </c>
      <c r="BM352" s="27">
        <f t="shared" si="233"/>
        <v>5269.7914568186079</v>
      </c>
      <c r="BN352" s="10">
        <v>1555.3423741333645</v>
      </c>
      <c r="BO352" s="10">
        <v>1167.3030602315287</v>
      </c>
      <c r="BP352" s="10">
        <v>575.17820849223324</v>
      </c>
      <c r="BQ352" s="27">
        <f t="shared" si="205"/>
        <v>3297.8236428571263</v>
      </c>
      <c r="BR352" s="10">
        <v>304.48721170744778</v>
      </c>
      <c r="BS352" s="10">
        <v>139.65752730709113</v>
      </c>
      <c r="BT352" s="10">
        <v>114.9310000672529</v>
      </c>
      <c r="BU352" s="27">
        <f t="shared" si="226"/>
        <v>559.07573908179177</v>
      </c>
      <c r="BV352" s="10">
        <v>0.78859322408291821</v>
      </c>
      <c r="BW352" s="10">
        <v>0.7411127238961247</v>
      </c>
      <c r="BX352" s="10">
        <v>0.52917244864414292</v>
      </c>
      <c r="BY352" s="27">
        <f t="shared" si="227"/>
        <v>2.0588783966231858</v>
      </c>
      <c r="BZ352" s="10">
        <v>106.4737742610659</v>
      </c>
      <c r="CA352" s="10">
        <v>49.324201357533518</v>
      </c>
      <c r="CB352" s="10">
        <v>41.437196591446018</v>
      </c>
      <c r="CC352" s="27">
        <f t="shared" si="228"/>
        <v>197.23517221004545</v>
      </c>
      <c r="CD352" s="10">
        <v>3248.2207749448717</v>
      </c>
      <c r="CE352" s="10">
        <v>1472.3838245814045</v>
      </c>
      <c r="CF352" s="10">
        <v>1158.9021791323553</v>
      </c>
      <c r="CG352" s="27">
        <f t="shared" si="229"/>
        <v>5879.5067786586314</v>
      </c>
      <c r="CH352" s="10">
        <v>6449.4355758835873</v>
      </c>
      <c r="CI352" s="10">
        <v>2923.3926734226447</v>
      </c>
      <c r="CJ352" s="10">
        <v>2301.0159392386677</v>
      </c>
      <c r="CK352" s="27">
        <f t="shared" si="230"/>
        <v>11673.844188544899</v>
      </c>
      <c r="CL352" s="10">
        <v>3.6250663038649993</v>
      </c>
      <c r="CM352" s="10">
        <v>1.6199947966919883</v>
      </c>
      <c r="CN352" s="10">
        <v>1.4039654448933561</v>
      </c>
      <c r="CO352" s="27">
        <f t="shared" si="231"/>
        <v>6.6490265454503437</v>
      </c>
      <c r="CP352" s="10">
        <v>8.0988499009159565</v>
      </c>
      <c r="CQ352" s="10">
        <v>3.663788534316033</v>
      </c>
      <c r="CR352" s="10">
        <v>3.0678831641379172</v>
      </c>
      <c r="CS352" s="27">
        <f t="shared" si="232"/>
        <v>14.830521599369908</v>
      </c>
      <c r="CT352" s="10">
        <v>51.408102190929156</v>
      </c>
      <c r="CU352" s="29">
        <v>2.8597390655173682</v>
      </c>
      <c r="CV352" s="29">
        <f t="shared" si="206"/>
        <v>2.8314199411920247</v>
      </c>
      <c r="CW352" s="29">
        <f t="shared" si="207"/>
        <v>2.7736191036383571</v>
      </c>
      <c r="CX352" s="29">
        <f t="shared" si="208"/>
        <v>2.8345641034369087</v>
      </c>
      <c r="CY352" s="29">
        <f t="shared" si="209"/>
        <v>21181.301965746345</v>
      </c>
      <c r="CZ352" s="29">
        <f t="shared" si="210"/>
        <v>20932.582223043621</v>
      </c>
      <c r="DA352" s="29">
        <f t="shared" si="211"/>
        <v>20020.846750591292</v>
      </c>
      <c r="DB352" s="29">
        <f t="shared" si="212"/>
        <v>20880.613077071899</v>
      </c>
      <c r="DC352" s="29">
        <f t="shared" si="213"/>
        <v>60572.996689964639</v>
      </c>
      <c r="DD352" s="29">
        <f t="shared" si="214"/>
        <v>59268.930726967381</v>
      </c>
      <c r="DE352" s="29">
        <f t="shared" si="215"/>
        <v>55530.203018455933</v>
      </c>
      <c r="DF352" s="29">
        <f t="shared" si="216"/>
        <v>59187.436286023309</v>
      </c>
    </row>
    <row r="353" spans="1:110" ht="14.25" x14ac:dyDescent="0.2">
      <c r="A353" s="25">
        <v>30133</v>
      </c>
      <c r="B353" s="10">
        <v>51.670836344481479</v>
      </c>
      <c r="C353" s="10">
        <v>36.174585409684013</v>
      </c>
      <c r="D353" s="10">
        <v>33.166747476973178</v>
      </c>
      <c r="E353" s="10">
        <v>26.61396135492701</v>
      </c>
      <c r="F353" s="27">
        <v>33.713330154438623</v>
      </c>
      <c r="G353" s="10">
        <v>102.1</v>
      </c>
      <c r="H353" t="s">
        <v>245</v>
      </c>
      <c r="I353" s="1" t="s">
        <v>245</v>
      </c>
      <c r="J353" s="1" t="s">
        <v>245</v>
      </c>
      <c r="K353" s="10">
        <v>102.88051357171348</v>
      </c>
      <c r="L353" s="10">
        <v>41.166541720372472</v>
      </c>
      <c r="M353" s="10">
        <v>40.182274360855622</v>
      </c>
      <c r="N353" s="27">
        <f t="shared" si="217"/>
        <v>184.22932965294157</v>
      </c>
      <c r="O353" t="s">
        <v>245</v>
      </c>
      <c r="P353" t="s">
        <v>245</v>
      </c>
      <c r="Q353" t="s">
        <v>245</v>
      </c>
      <c r="R353" s="27">
        <f t="shared" si="234"/>
        <v>0</v>
      </c>
      <c r="S353" s="10">
        <v>13.441011888729859</v>
      </c>
      <c r="T353" s="10">
        <v>4.7651656372078337</v>
      </c>
      <c r="U353" s="10">
        <v>4.2964718804597073</v>
      </c>
      <c r="V353" s="27">
        <f t="shared" si="218"/>
        <v>22.502649406397403</v>
      </c>
      <c r="W353" s="27">
        <f t="shared" si="219"/>
        <v>89.439501682983618</v>
      </c>
      <c r="X353" s="27">
        <f t="shared" si="220"/>
        <v>36.401376083164635</v>
      </c>
      <c r="Y353" s="27">
        <f t="shared" si="221"/>
        <v>35.885802480395917</v>
      </c>
      <c r="Z353" s="27">
        <f t="shared" si="222"/>
        <v>161.72668024654416</v>
      </c>
      <c r="AA353" s="10" t="s">
        <v>521</v>
      </c>
      <c r="AB353" s="10" t="s">
        <v>521</v>
      </c>
      <c r="AC353" s="10" t="s">
        <v>521</v>
      </c>
      <c r="AD353" s="27">
        <f t="shared" si="235"/>
        <v>0</v>
      </c>
      <c r="AE353" s="10">
        <v>5634.8648461680259</v>
      </c>
      <c r="AF353" s="10">
        <v>2552.2812580562409</v>
      </c>
      <c r="AG353" s="10">
        <v>2004.2439174834758</v>
      </c>
      <c r="AH353" s="27">
        <f t="shared" si="223"/>
        <v>10191.390021707743</v>
      </c>
      <c r="AI353" s="27">
        <f t="shared" si="200"/>
        <v>52.770874630031763</v>
      </c>
      <c r="AJ353" s="27">
        <f t="shared" si="201"/>
        <v>51.558065696946414</v>
      </c>
      <c r="AK353" s="27">
        <f t="shared" si="202"/>
        <v>48.24487587722313</v>
      </c>
      <c r="AL353" s="27">
        <f t="shared" si="203"/>
        <v>51.516934603536683</v>
      </c>
      <c r="AM353" t="s">
        <v>245</v>
      </c>
      <c r="AN353" t="s">
        <v>245</v>
      </c>
      <c r="AO353" t="s">
        <v>245</v>
      </c>
      <c r="AP353" s="27" t="e">
        <f t="shared" si="236"/>
        <v>#DIV/0!</v>
      </c>
      <c r="AQ353" t="s">
        <v>245</v>
      </c>
      <c r="AR353" t="s">
        <v>245</v>
      </c>
      <c r="AS353" t="s">
        <v>245</v>
      </c>
      <c r="AT353" s="27">
        <f t="shared" si="237"/>
        <v>0</v>
      </c>
      <c r="AU353" s="10">
        <v>13.947906946823482</v>
      </c>
      <c r="AV353" s="10">
        <v>1899.5859161000099</v>
      </c>
      <c r="AW353" s="10">
        <v>545.61010938306003</v>
      </c>
      <c r="AX353" s="10">
        <v>1665.5755667480671</v>
      </c>
      <c r="AY353" s="10">
        <v>1466.834126221692</v>
      </c>
      <c r="AZ353" s="10">
        <v>966.94845954861</v>
      </c>
      <c r="BA353" s="27">
        <f t="shared" si="224"/>
        <v>4099.358152518369</v>
      </c>
      <c r="BB353" s="10">
        <v>1772.1973507641064</v>
      </c>
      <c r="BC353" s="10">
        <v>1359.3379811530392</v>
      </c>
      <c r="BD353" s="10">
        <v>688.74337158844833</v>
      </c>
      <c r="BE353" s="27">
        <f t="shared" si="225"/>
        <v>3820.2787035055935</v>
      </c>
      <c r="BF353" s="10">
        <v>4058.877859819841</v>
      </c>
      <c r="BG353" s="10">
        <v>3373.7192718332635</v>
      </c>
      <c r="BH353" s="10">
        <v>1968.8154310547045</v>
      </c>
      <c r="BI353" s="27">
        <f t="shared" si="204"/>
        <v>9401.4125627078101</v>
      </c>
      <c r="BJ353" s="10">
        <v>2263.2607545457104</v>
      </c>
      <c r="BK353" s="10">
        <v>2003.4398692449779</v>
      </c>
      <c r="BL353" s="10">
        <v>1302.4745441856451</v>
      </c>
      <c r="BM353" s="27">
        <f t="shared" si="233"/>
        <v>5569.1751679763329</v>
      </c>
      <c r="BN353" s="10">
        <v>1795.617134136962</v>
      </c>
      <c r="BO353" s="10">
        <v>1370.2792123970514</v>
      </c>
      <c r="BP353" s="10">
        <v>666.34091825603321</v>
      </c>
      <c r="BQ353" s="27">
        <f t="shared" si="205"/>
        <v>3832.2372647900465</v>
      </c>
      <c r="BR353" s="10">
        <v>305.14992430181087</v>
      </c>
      <c r="BS353" s="10">
        <v>140.06814382352462</v>
      </c>
      <c r="BT353" s="10">
        <v>115.14640267593261</v>
      </c>
      <c r="BU353" s="27">
        <f t="shared" si="226"/>
        <v>560.36447080126811</v>
      </c>
      <c r="BV353" s="10">
        <v>1.0068450480654476</v>
      </c>
      <c r="BW353" s="10">
        <v>0.79237022038291949</v>
      </c>
      <c r="BX353" s="10">
        <v>0.46176598408877206</v>
      </c>
      <c r="BY353" s="27">
        <f t="shared" si="227"/>
        <v>2.2609812525371393</v>
      </c>
      <c r="BZ353" s="10">
        <v>106.7798266690323</v>
      </c>
      <c r="CA353" s="10">
        <v>49.503045227846911</v>
      </c>
      <c r="CB353" s="10">
        <v>41.543145899763807</v>
      </c>
      <c r="CC353" s="27">
        <f t="shared" si="228"/>
        <v>197.82601779664301</v>
      </c>
      <c r="CD353" s="10">
        <v>3267.2301589496915</v>
      </c>
      <c r="CE353" s="10">
        <v>1481.4450242460496</v>
      </c>
      <c r="CF353" s="10">
        <v>1166.6456371363133</v>
      </c>
      <c r="CG353" s="27">
        <f t="shared" si="229"/>
        <v>5915.3208203320537</v>
      </c>
      <c r="CH353" s="10">
        <v>6448.9438569468839</v>
      </c>
      <c r="CI353" s="10">
        <v>2924.0429782119968</v>
      </c>
      <c r="CJ353" s="10">
        <v>2302.7303193360567</v>
      </c>
      <c r="CK353" s="27">
        <f t="shared" si="230"/>
        <v>11675.717154494938</v>
      </c>
      <c r="CL353" s="10">
        <v>3.6485899229609196</v>
      </c>
      <c r="CM353" s="10">
        <v>1.6301472249177154</v>
      </c>
      <c r="CN353" s="10">
        <v>1.4247105887885305</v>
      </c>
      <c r="CO353" s="27">
        <f t="shared" si="231"/>
        <v>6.7034477366671652</v>
      </c>
      <c r="CP353" s="10">
        <v>8.1111295493999105</v>
      </c>
      <c r="CQ353" s="10">
        <v>3.6664427200991754</v>
      </c>
      <c r="CR353" s="10">
        <v>3.0962152111559327</v>
      </c>
      <c r="CS353" s="27">
        <f t="shared" si="232"/>
        <v>14.873787480655018</v>
      </c>
      <c r="CT353" s="10">
        <v>51.670836344481479</v>
      </c>
      <c r="CU353" s="29">
        <v>2.8577488259803365</v>
      </c>
      <c r="CV353" s="29">
        <f t="shared" si="206"/>
        <v>2.829485401935075</v>
      </c>
      <c r="CW353" s="29">
        <f t="shared" si="207"/>
        <v>2.7717304547363919</v>
      </c>
      <c r="CX353" s="29">
        <f t="shared" si="208"/>
        <v>2.8326126009234018</v>
      </c>
      <c r="CY353" s="29">
        <f t="shared" si="209"/>
        <v>21133.689846727626</v>
      </c>
      <c r="CZ353" s="29">
        <f t="shared" si="210"/>
        <v>20875.860123455852</v>
      </c>
      <c r="DA353" s="29">
        <f t="shared" si="211"/>
        <v>19998.282758488323</v>
      </c>
      <c r="DB353" s="29">
        <f t="shared" si="212"/>
        <v>20835.934044497444</v>
      </c>
      <c r="DC353" s="29">
        <f t="shared" si="213"/>
        <v>60394.777348118427</v>
      </c>
      <c r="DD353" s="29">
        <f t="shared" si="214"/>
        <v>59067.94147215689</v>
      </c>
      <c r="DE353" s="29">
        <f t="shared" si="215"/>
        <v>55429.849364131784</v>
      </c>
      <c r="DF353" s="29">
        <f t="shared" si="216"/>
        <v>59020.129326452363</v>
      </c>
    </row>
    <row r="354" spans="1:110" ht="14.25" x14ac:dyDescent="0.2">
      <c r="A354" s="25">
        <v>30164</v>
      </c>
      <c r="B354" s="10">
        <v>51.922541691185607</v>
      </c>
      <c r="C354" s="10">
        <v>35.989024416145476</v>
      </c>
      <c r="D354" s="10">
        <v>33.323556688233026</v>
      </c>
      <c r="E354" s="10">
        <v>26.497432859392926</v>
      </c>
      <c r="F354" s="27">
        <v>33.602434281018496</v>
      </c>
      <c r="G354" s="10">
        <v>102.6</v>
      </c>
      <c r="H354" t="s">
        <v>245</v>
      </c>
      <c r="I354" s="1" t="s">
        <v>245</v>
      </c>
      <c r="J354" s="1" t="s">
        <v>245</v>
      </c>
      <c r="K354" s="10">
        <v>103.16052238800893</v>
      </c>
      <c r="L354" s="10">
        <v>41.135478511430144</v>
      </c>
      <c r="M354" s="10">
        <v>40.466159679269751</v>
      </c>
      <c r="N354" s="27">
        <f t="shared" si="217"/>
        <v>184.7621605787088</v>
      </c>
      <c r="O354" t="s">
        <v>245</v>
      </c>
      <c r="P354" t="s">
        <v>245</v>
      </c>
      <c r="Q354" t="s">
        <v>245</v>
      </c>
      <c r="R354" s="27">
        <f t="shared" si="234"/>
        <v>0</v>
      </c>
      <c r="S354" s="10">
        <v>13.413264983759877</v>
      </c>
      <c r="T354" s="10">
        <v>4.7326456047979466</v>
      </c>
      <c r="U354" s="10">
        <v>4.3214127631180155</v>
      </c>
      <c r="V354" s="27">
        <f t="shared" si="218"/>
        <v>22.467323351675841</v>
      </c>
      <c r="W354" s="27">
        <f t="shared" si="219"/>
        <v>89.747257404249055</v>
      </c>
      <c r="X354" s="27">
        <f t="shared" si="220"/>
        <v>36.402832906632199</v>
      </c>
      <c r="Y354" s="27">
        <f t="shared" si="221"/>
        <v>36.144746916151732</v>
      </c>
      <c r="Z354" s="27">
        <f t="shared" si="222"/>
        <v>162.29483722703296</v>
      </c>
      <c r="AA354" s="10" t="s">
        <v>521</v>
      </c>
      <c r="AB354" s="10" t="s">
        <v>521</v>
      </c>
      <c r="AC354" s="10" t="s">
        <v>521</v>
      </c>
      <c r="AD354" s="27">
        <f t="shared" si="235"/>
        <v>0</v>
      </c>
      <c r="AE354" s="10">
        <v>5668.5481109946004</v>
      </c>
      <c r="AF354" s="10">
        <v>2568.1219153961829</v>
      </c>
      <c r="AG354" s="10">
        <v>2017.6934940041074</v>
      </c>
      <c r="AH354" s="27">
        <f t="shared" si="223"/>
        <v>10254.363520394891</v>
      </c>
      <c r="AI354" s="27">
        <f t="shared" si="200"/>
        <v>52.923599878723643</v>
      </c>
      <c r="AJ354" s="27">
        <f t="shared" si="201"/>
        <v>51.684165164185551</v>
      </c>
      <c r="AK354" s="27">
        <f t="shared" si="202"/>
        <v>48.45126400012888</v>
      </c>
      <c r="AL354" s="27">
        <f t="shared" si="203"/>
        <v>51.674708108690901</v>
      </c>
      <c r="AM354" t="s">
        <v>245</v>
      </c>
      <c r="AN354" t="s">
        <v>245</v>
      </c>
      <c r="AO354" t="s">
        <v>245</v>
      </c>
      <c r="AP354" s="27" t="e">
        <f t="shared" si="236"/>
        <v>#DIV/0!</v>
      </c>
      <c r="AQ354" t="s">
        <v>245</v>
      </c>
      <c r="AR354" t="s">
        <v>245</v>
      </c>
      <c r="AS354" t="s">
        <v>245</v>
      </c>
      <c r="AT354" s="27">
        <f t="shared" si="237"/>
        <v>0</v>
      </c>
      <c r="AU354" s="10">
        <v>14.091291420402065</v>
      </c>
      <c r="AV354" s="10">
        <v>1906.0294394589239</v>
      </c>
      <c r="AW354" s="10">
        <v>545.32587498474504</v>
      </c>
      <c r="AX354" s="10">
        <v>1790.0042960990461</v>
      </c>
      <c r="AY354" s="10">
        <v>1607.0184660933671</v>
      </c>
      <c r="AZ354" s="10">
        <v>1029.7276570915485</v>
      </c>
      <c r="BA354" s="27">
        <f t="shared" si="224"/>
        <v>4426.7504192839615</v>
      </c>
      <c r="BB354" s="10">
        <v>1781.4116959819389</v>
      </c>
      <c r="BC354" s="10">
        <v>1407.6399126918086</v>
      </c>
      <c r="BD354" s="10">
        <v>663.64750918812092</v>
      </c>
      <c r="BE354" s="27">
        <f t="shared" si="225"/>
        <v>3852.6991178618682</v>
      </c>
      <c r="BF354" s="10">
        <v>4297.0899547735817</v>
      </c>
      <c r="BG354" s="10">
        <v>3612.3332421177001</v>
      </c>
      <c r="BH354" s="10">
        <v>2071.095594714759</v>
      </c>
      <c r="BI354" s="27">
        <f t="shared" si="204"/>
        <v>9980.5187916060404</v>
      </c>
      <c r="BJ354" s="10">
        <v>2387.2422546378398</v>
      </c>
      <c r="BK354" s="10">
        <v>2119.2553324298774</v>
      </c>
      <c r="BL354" s="10">
        <v>1360.2401315704783</v>
      </c>
      <c r="BM354" s="27">
        <f t="shared" si="233"/>
        <v>5866.7377186381955</v>
      </c>
      <c r="BN354" s="10">
        <v>1909.8476746792815</v>
      </c>
      <c r="BO354" s="10">
        <v>1493.0777337920445</v>
      </c>
      <c r="BP354" s="10">
        <v>710.85550394387599</v>
      </c>
      <c r="BQ354" s="27">
        <f t="shared" si="205"/>
        <v>4113.7809124152018</v>
      </c>
      <c r="BR354" s="10">
        <v>305.87431344902893</v>
      </c>
      <c r="BS354" s="10">
        <v>140.4980529035885</v>
      </c>
      <c r="BT354" s="10">
        <v>115.34626024289724</v>
      </c>
      <c r="BU354" s="27">
        <f t="shared" si="226"/>
        <v>561.71862659551471</v>
      </c>
      <c r="BV354" s="10">
        <v>1.2093537365407458</v>
      </c>
      <c r="BW354" s="10">
        <v>0.84104389538148805</v>
      </c>
      <c r="BX354" s="10">
        <v>0.39691178688201856</v>
      </c>
      <c r="BY354" s="27">
        <f t="shared" si="227"/>
        <v>2.4473094188042523</v>
      </c>
      <c r="BZ354" s="10">
        <v>107.10813557627003</v>
      </c>
      <c r="CA354" s="10">
        <v>49.688756841442768</v>
      </c>
      <c r="CB354" s="10">
        <v>41.643774123183668</v>
      </c>
      <c r="CC354" s="27">
        <f t="shared" si="228"/>
        <v>198.44066654089647</v>
      </c>
      <c r="CD354" s="10">
        <v>3292.5469060083551</v>
      </c>
      <c r="CE354" s="10">
        <v>1492.5795776708833</v>
      </c>
      <c r="CF354" s="10">
        <v>1176.0792830718622</v>
      </c>
      <c r="CG354" s="27">
        <f t="shared" si="229"/>
        <v>5961.2057667510999</v>
      </c>
      <c r="CH354" s="10">
        <v>6462.4479224335764</v>
      </c>
      <c r="CI354" s="10">
        <v>2929.5527941928276</v>
      </c>
      <c r="CJ354" s="10">
        <v>2308.3476214055572</v>
      </c>
      <c r="CK354" s="27">
        <f t="shared" si="230"/>
        <v>11700.348338031961</v>
      </c>
      <c r="CL354" s="10">
        <v>3.6781485550177861</v>
      </c>
      <c r="CM354" s="10">
        <v>1.6380639952165204</v>
      </c>
      <c r="CN354" s="10">
        <v>1.4438540517625069</v>
      </c>
      <c r="CO354" s="27">
        <f t="shared" si="231"/>
        <v>6.7600666019968134</v>
      </c>
      <c r="CP354" s="10">
        <v>8.1346416496190592</v>
      </c>
      <c r="CQ354" s="10">
        <v>3.6643988866461505</v>
      </c>
      <c r="CR354" s="10">
        <v>3.1210433065018313</v>
      </c>
      <c r="CS354" s="27">
        <f t="shared" si="232"/>
        <v>14.920083842767042</v>
      </c>
      <c r="CT354" s="10">
        <v>51.922541691185607</v>
      </c>
      <c r="CU354" s="29">
        <v>2.8557523833585976</v>
      </c>
      <c r="CV354" s="29">
        <f t="shared" si="206"/>
        <v>2.8275622461620231</v>
      </c>
      <c r="CW354" s="29">
        <f t="shared" si="207"/>
        <v>2.769832049844934</v>
      </c>
      <c r="CX354" s="29">
        <f t="shared" si="208"/>
        <v>2.8306628695976013</v>
      </c>
      <c r="CY354" s="29">
        <f t="shared" si="209"/>
        <v>21127.788893298104</v>
      </c>
      <c r="CZ354" s="29">
        <f t="shared" si="210"/>
        <v>20851.198530154172</v>
      </c>
      <c r="DA354" s="29">
        <f t="shared" si="211"/>
        <v>20012.331709277933</v>
      </c>
      <c r="DB354" s="29">
        <f t="shared" si="212"/>
        <v>20829.55377311568</v>
      </c>
      <c r="DC354" s="29">
        <f t="shared" si="213"/>
        <v>60335.733487133366</v>
      </c>
      <c r="DD354" s="29">
        <f t="shared" si="214"/>
        <v>58958.061751093002</v>
      </c>
      <c r="DE354" s="29">
        <f t="shared" si="215"/>
        <v>55430.797760486072</v>
      </c>
      <c r="DF354" s="29">
        <f t="shared" si="216"/>
        <v>58961.444455845172</v>
      </c>
    </row>
    <row r="355" spans="1:110" ht="14.25" x14ac:dyDescent="0.2">
      <c r="A355" s="25">
        <v>30195</v>
      </c>
      <c r="B355" s="10">
        <v>52.134976029985893</v>
      </c>
      <c r="C355" s="10">
        <v>35.728715850909552</v>
      </c>
      <c r="D355" s="10">
        <v>33.460131944345385</v>
      </c>
      <c r="E355" s="10">
        <v>26.217336391215213</v>
      </c>
      <c r="F355" s="27">
        <v>33.426243550978448</v>
      </c>
      <c r="G355" s="10">
        <v>103.1</v>
      </c>
      <c r="H355" t="s">
        <v>245</v>
      </c>
      <c r="I355" s="1" t="s">
        <v>245</v>
      </c>
      <c r="J355" s="1" t="s">
        <v>245</v>
      </c>
      <c r="K355" s="10">
        <v>103.76259617488832</v>
      </c>
      <c r="L355" s="10">
        <v>41.092804427118971</v>
      </c>
      <c r="M355" s="10">
        <v>40.548644825055575</v>
      </c>
      <c r="N355" s="27">
        <f t="shared" si="217"/>
        <v>185.40404542706284</v>
      </c>
      <c r="O355" t="s">
        <v>245</v>
      </c>
      <c r="P355" t="s">
        <v>245</v>
      </c>
      <c r="Q355" t="s">
        <v>245</v>
      </c>
      <c r="R355" s="27">
        <f t="shared" si="234"/>
        <v>0</v>
      </c>
      <c r="S355" s="10">
        <v>13.442967231754059</v>
      </c>
      <c r="T355" s="10">
        <v>4.6793609165955177</v>
      </c>
      <c r="U355" s="10">
        <v>4.3140004078993419</v>
      </c>
      <c r="V355" s="27">
        <f t="shared" si="218"/>
        <v>22.43632855624892</v>
      </c>
      <c r="W355" s="27">
        <f t="shared" si="219"/>
        <v>90.319628943134262</v>
      </c>
      <c r="X355" s="27">
        <f t="shared" si="220"/>
        <v>36.41344351052345</v>
      </c>
      <c r="Y355" s="27">
        <f t="shared" si="221"/>
        <v>36.234644417156233</v>
      </c>
      <c r="Z355" s="27">
        <f t="shared" si="222"/>
        <v>162.96771687081392</v>
      </c>
      <c r="AA355" s="10" t="s">
        <v>521</v>
      </c>
      <c r="AB355" s="10" t="s">
        <v>521</v>
      </c>
      <c r="AC355" s="10" t="s">
        <v>521</v>
      </c>
      <c r="AD355" s="27">
        <f t="shared" si="235"/>
        <v>0</v>
      </c>
      <c r="AE355" s="10">
        <v>5678.3696776111919</v>
      </c>
      <c r="AF355" s="10">
        <v>2573.1123587846755</v>
      </c>
      <c r="AG355" s="10">
        <v>2022.408274793625</v>
      </c>
      <c r="AH355" s="27">
        <f t="shared" si="223"/>
        <v>10273.890311189492</v>
      </c>
      <c r="AI355" s="27">
        <f t="shared" si="200"/>
        <v>52.850158344017011</v>
      </c>
      <c r="AJ355" s="27">
        <f t="shared" si="201"/>
        <v>51.59156099129055</v>
      </c>
      <c r="AK355" s="27">
        <f t="shared" si="202"/>
        <v>48.455448412207659</v>
      </c>
      <c r="AL355" s="27">
        <f t="shared" si="203"/>
        <v>51.613332897674525</v>
      </c>
      <c r="AM355" t="s">
        <v>245</v>
      </c>
      <c r="AN355" t="s">
        <v>245</v>
      </c>
      <c r="AO355" t="s">
        <v>245</v>
      </c>
      <c r="AP355" s="27" t="e">
        <f t="shared" si="236"/>
        <v>#DIV/0!</v>
      </c>
      <c r="AQ355" t="s">
        <v>245</v>
      </c>
      <c r="AR355" t="s">
        <v>245</v>
      </c>
      <c r="AS355" t="s">
        <v>245</v>
      </c>
      <c r="AT355" s="27">
        <f t="shared" si="237"/>
        <v>0</v>
      </c>
      <c r="AU355" s="10">
        <v>14.266161687423786</v>
      </c>
      <c r="AV355" s="10">
        <v>1910.4507992863655</v>
      </c>
      <c r="AW355" s="10">
        <v>545.56614949156835</v>
      </c>
      <c r="AX355" s="10">
        <v>2006.8561794846007</v>
      </c>
      <c r="AY355" s="10">
        <v>1842.3433043469986</v>
      </c>
      <c r="AZ355" s="10">
        <v>1125.2684197062315</v>
      </c>
      <c r="BA355" s="27">
        <f t="shared" si="224"/>
        <v>4974.4679035378313</v>
      </c>
      <c r="BB355" s="10">
        <v>2008.7636204443872</v>
      </c>
      <c r="BC355" s="10">
        <v>1642.5764430272081</v>
      </c>
      <c r="BD355" s="10">
        <v>689.49238319740004</v>
      </c>
      <c r="BE355" s="27">
        <f t="shared" si="225"/>
        <v>4340.8324466689955</v>
      </c>
      <c r="BF355" s="10">
        <v>4352.0066957534409</v>
      </c>
      <c r="BG355" s="10">
        <v>3757.0272134485781</v>
      </c>
      <c r="BH355" s="10">
        <v>2094.2478482413203</v>
      </c>
      <c r="BI355" s="27">
        <f t="shared" si="204"/>
        <v>10203.281757443339</v>
      </c>
      <c r="BJ355" s="10">
        <v>2496.2595571769943</v>
      </c>
      <c r="BK355" s="10">
        <v>2249.2439947276494</v>
      </c>
      <c r="BL355" s="10">
        <v>1403.8105902603381</v>
      </c>
      <c r="BM355" s="27">
        <f t="shared" si="233"/>
        <v>6149.3141421649816</v>
      </c>
      <c r="BN355" s="10">
        <v>1855.7470901346669</v>
      </c>
      <c r="BO355" s="10">
        <v>1507.7832226618862</v>
      </c>
      <c r="BP355" s="10">
        <v>690.43725706009138</v>
      </c>
      <c r="BQ355" s="27">
        <f t="shared" si="205"/>
        <v>4053.9675698566443</v>
      </c>
      <c r="BR355" s="10">
        <v>306.62121083455469</v>
      </c>
      <c r="BS355" s="10">
        <v>140.93099653628039</v>
      </c>
      <c r="BT355" s="10">
        <v>115.5285167091366</v>
      </c>
      <c r="BU355" s="27">
        <f t="shared" si="226"/>
        <v>563.08072407997167</v>
      </c>
      <c r="BV355" s="10">
        <v>1.3654012661087715</v>
      </c>
      <c r="BW355" s="10">
        <v>0.88136448037694204</v>
      </c>
      <c r="BX355" s="10">
        <v>0.34324644490746625</v>
      </c>
      <c r="BY355" s="27">
        <f t="shared" si="227"/>
        <v>2.5900121913931797</v>
      </c>
      <c r="BZ355" s="10">
        <v>107.44281295524294</v>
      </c>
      <c r="CA355" s="10">
        <v>49.874675418699901</v>
      </c>
      <c r="CB355" s="10">
        <v>41.737479294157311</v>
      </c>
      <c r="CC355" s="27">
        <f t="shared" si="228"/>
        <v>199.05496766810015</v>
      </c>
      <c r="CD355" s="10">
        <v>3322.7864995429914</v>
      </c>
      <c r="CE355" s="10">
        <v>1504.5588446862996</v>
      </c>
      <c r="CF355" s="10">
        <v>1186.6122113592924</v>
      </c>
      <c r="CG355" s="27">
        <f t="shared" si="229"/>
        <v>6013.957555588584</v>
      </c>
      <c r="CH355" s="10">
        <v>6493.7167613049351</v>
      </c>
      <c r="CI355" s="10">
        <v>2940.4203685144585</v>
      </c>
      <c r="CJ355" s="10">
        <v>2319.0255484734971</v>
      </c>
      <c r="CK355" s="27">
        <f t="shared" si="230"/>
        <v>11753.162678292891</v>
      </c>
      <c r="CL355" s="10">
        <v>3.7216597060888792</v>
      </c>
      <c r="CM355" s="10">
        <v>1.6459548537169213</v>
      </c>
      <c r="CN355" s="10">
        <v>1.4578022755799567</v>
      </c>
      <c r="CO355" s="27">
        <f t="shared" si="231"/>
        <v>6.8254168353857576</v>
      </c>
      <c r="CP355" s="10">
        <v>8.1919634943478741</v>
      </c>
      <c r="CQ355" s="10">
        <v>3.6649215396964183</v>
      </c>
      <c r="CR355" s="10">
        <v>3.1363756650869772</v>
      </c>
      <c r="CS355" s="27">
        <f t="shared" si="232"/>
        <v>14.99326069913127</v>
      </c>
      <c r="CT355" s="10">
        <v>52.134976029985893</v>
      </c>
      <c r="CU355" s="29">
        <v>2.8538084810035897</v>
      </c>
      <c r="CV355" s="29">
        <f t="shared" si="206"/>
        <v>2.8257025304557679</v>
      </c>
      <c r="CW355" s="29">
        <f t="shared" si="207"/>
        <v>2.7679802101826749</v>
      </c>
      <c r="CX355" s="29">
        <f t="shared" si="208"/>
        <v>2.8287700160231117</v>
      </c>
      <c r="CY355" s="29">
        <f t="shared" si="209"/>
        <v>21178.302517397551</v>
      </c>
      <c r="CZ355" s="29">
        <f t="shared" si="210"/>
        <v>20864.255847062679</v>
      </c>
      <c r="DA355" s="29">
        <f t="shared" si="211"/>
        <v>20073.187248755668</v>
      </c>
      <c r="DB355" s="29">
        <f t="shared" si="212"/>
        <v>20872.962216024367</v>
      </c>
      <c r="DC355" s="29">
        <f t="shared" si="213"/>
        <v>60438.819337408808</v>
      </c>
      <c r="DD355" s="29">
        <f t="shared" si="214"/>
        <v>58956.180543121562</v>
      </c>
      <c r="DE355" s="29">
        <f t="shared" si="215"/>
        <v>55562.18505984691</v>
      </c>
      <c r="DF355" s="29">
        <f t="shared" si="216"/>
        <v>59044.809662273059</v>
      </c>
    </row>
    <row r="356" spans="1:110" ht="14.25" x14ac:dyDescent="0.2">
      <c r="A356" s="25">
        <v>30225</v>
      </c>
      <c r="B356" s="10">
        <v>52.317858766824486</v>
      </c>
      <c r="C356" s="10">
        <v>35.46583515362844</v>
      </c>
      <c r="D356" s="10">
        <v>33.569216838655727</v>
      </c>
      <c r="E356" s="10">
        <v>25.868673678127028</v>
      </c>
      <c r="F356" s="27">
        <v>33.239049371910248</v>
      </c>
      <c r="G356" s="10">
        <v>104.1</v>
      </c>
      <c r="H356" t="s">
        <v>245</v>
      </c>
      <c r="I356" s="1" t="s">
        <v>245</v>
      </c>
      <c r="J356" s="1" t="s">
        <v>245</v>
      </c>
      <c r="K356" s="10">
        <v>104.41905244019243</v>
      </c>
      <c r="L356" s="10">
        <v>41.14525597886513</v>
      </c>
      <c r="M356" s="10">
        <v>40.47086813472842</v>
      </c>
      <c r="N356" s="27">
        <f t="shared" si="217"/>
        <v>186.03517655378599</v>
      </c>
      <c r="O356" t="s">
        <v>245</v>
      </c>
      <c r="P356" t="s">
        <v>245</v>
      </c>
      <c r="Q356" t="s">
        <v>245</v>
      </c>
      <c r="R356" s="27">
        <f t="shared" si="234"/>
        <v>0</v>
      </c>
      <c r="S356" s="10">
        <v>13.499521815537234</v>
      </c>
      <c r="T356" s="10">
        <v>4.6135757973196077</v>
      </c>
      <c r="U356" s="10">
        <v>4.2836711725291439</v>
      </c>
      <c r="V356" s="27">
        <f t="shared" si="218"/>
        <v>22.396768785385984</v>
      </c>
      <c r="W356" s="27">
        <f t="shared" si="219"/>
        <v>90.919530624655195</v>
      </c>
      <c r="X356" s="27">
        <f t="shared" si="220"/>
        <v>36.531680181545525</v>
      </c>
      <c r="Y356" s="27">
        <f t="shared" si="221"/>
        <v>36.187196962199273</v>
      </c>
      <c r="Z356" s="27">
        <f t="shared" si="222"/>
        <v>163.63840776840001</v>
      </c>
      <c r="AA356" s="10" t="s">
        <v>521</v>
      </c>
      <c r="AB356" s="10" t="s">
        <v>521</v>
      </c>
      <c r="AC356" s="10" t="s">
        <v>521</v>
      </c>
      <c r="AD356" s="27">
        <f t="shared" si="235"/>
        <v>0</v>
      </c>
      <c r="AE356" s="10">
        <v>5684.2506277830371</v>
      </c>
      <c r="AF356" s="10">
        <v>2576.5693929752997</v>
      </c>
      <c r="AG356" s="10">
        <v>2025.7882203815445</v>
      </c>
      <c r="AH356" s="27">
        <f t="shared" si="223"/>
        <v>10286.60824113988</v>
      </c>
      <c r="AI356" s="27">
        <f t="shared" si="200"/>
        <v>52.736828912013571</v>
      </c>
      <c r="AJ356" s="27">
        <f t="shared" si="201"/>
        <v>51.466000807760715</v>
      </c>
      <c r="AK356" s="27">
        <f t="shared" si="202"/>
        <v>48.432191468031839</v>
      </c>
      <c r="AL356" s="27">
        <f t="shared" si="203"/>
        <v>51.516484605041995</v>
      </c>
      <c r="AM356" t="s">
        <v>245</v>
      </c>
      <c r="AN356" t="s">
        <v>245</v>
      </c>
      <c r="AO356" t="s">
        <v>245</v>
      </c>
      <c r="AP356" s="27" t="e">
        <f t="shared" si="236"/>
        <v>#DIV/0!</v>
      </c>
      <c r="AQ356" t="s">
        <v>245</v>
      </c>
      <c r="AR356" t="s">
        <v>245</v>
      </c>
      <c r="AS356" t="s">
        <v>245</v>
      </c>
      <c r="AT356" s="27">
        <f t="shared" si="237"/>
        <v>0</v>
      </c>
      <c r="AU356" s="10">
        <v>14.413032649265181</v>
      </c>
      <c r="AV356" s="10">
        <v>1914.2782296134581</v>
      </c>
      <c r="AW356" s="10">
        <v>546.82851123905948</v>
      </c>
      <c r="AX356" s="10">
        <v>2256.8436684478675</v>
      </c>
      <c r="AY356" s="10">
        <v>2088.7233344994247</v>
      </c>
      <c r="AZ356" s="10">
        <v>1246.7784059393491</v>
      </c>
      <c r="BA356" s="27">
        <f t="shared" si="224"/>
        <v>5592.3454088866411</v>
      </c>
      <c r="BB356" s="10">
        <v>2309.4035667019984</v>
      </c>
      <c r="BC356" s="10">
        <v>1908.9501537418653</v>
      </c>
      <c r="BD356" s="10">
        <v>762.51167105817262</v>
      </c>
      <c r="BE356" s="27">
        <f t="shared" si="225"/>
        <v>4980.8653915020359</v>
      </c>
      <c r="BF356" s="10">
        <v>4381.0187045463863</v>
      </c>
      <c r="BG356" s="10">
        <v>3871.6385269126031</v>
      </c>
      <c r="BH356" s="10">
        <v>2130.1350114127272</v>
      </c>
      <c r="BI356" s="27">
        <f t="shared" si="204"/>
        <v>10382.792242871717</v>
      </c>
      <c r="BJ356" s="10">
        <v>2630.6222300287045</v>
      </c>
      <c r="BK356" s="10">
        <v>2398.5128108755021</v>
      </c>
      <c r="BL356" s="10">
        <v>1472.7564882213037</v>
      </c>
      <c r="BM356" s="27">
        <f t="shared" si="233"/>
        <v>6501.8915291255098</v>
      </c>
      <c r="BN356" s="10">
        <v>1750.3964348635729</v>
      </c>
      <c r="BO356" s="10">
        <v>1473.1259456567998</v>
      </c>
      <c r="BP356" s="10">
        <v>657.37846453280019</v>
      </c>
      <c r="BQ356" s="27">
        <f t="shared" si="205"/>
        <v>3880.9008450531728</v>
      </c>
      <c r="BR356" s="10">
        <v>307.39032742399496</v>
      </c>
      <c r="BS356" s="10">
        <v>141.37264030849886</v>
      </c>
      <c r="BT356" s="10">
        <v>115.7000931871885</v>
      </c>
      <c r="BU356" s="27">
        <f t="shared" si="226"/>
        <v>564.46306091968233</v>
      </c>
      <c r="BV356" s="10">
        <v>1.4750190206372458</v>
      </c>
      <c r="BW356" s="10">
        <v>0.91353166092443228</v>
      </c>
      <c r="BX356" s="10">
        <v>0.30062471256056716</v>
      </c>
      <c r="BY356" s="27">
        <f t="shared" si="227"/>
        <v>2.6891753941222452</v>
      </c>
      <c r="BZ356" s="10">
        <v>107.78521850956707</v>
      </c>
      <c r="CA356" s="10">
        <v>50.063524512026412</v>
      </c>
      <c r="CB356" s="10">
        <v>41.827308634561511</v>
      </c>
      <c r="CC356" s="27">
        <f t="shared" si="228"/>
        <v>199.67605165615501</v>
      </c>
      <c r="CD356" s="10">
        <v>3351.4952822462205</v>
      </c>
      <c r="CE356" s="10">
        <v>1516.3523936730719</v>
      </c>
      <c r="CF356" s="10">
        <v>1196.8193912955542</v>
      </c>
      <c r="CG356" s="27">
        <f t="shared" si="229"/>
        <v>6064.6670672148466</v>
      </c>
      <c r="CH356" s="10">
        <v>6528.0950784779361</v>
      </c>
      <c r="CI356" s="10">
        <v>2953.6530163071811</v>
      </c>
      <c r="CJ356" s="10">
        <v>2331.2249809984237</v>
      </c>
      <c r="CK356" s="27">
        <f t="shared" si="230"/>
        <v>11812.973075783542</v>
      </c>
      <c r="CL356" s="10">
        <v>3.7694661368437781</v>
      </c>
      <c r="CM356" s="10">
        <v>1.6583794696884833</v>
      </c>
      <c r="CN356" s="10">
        <v>1.467525390102383</v>
      </c>
      <c r="CO356" s="27">
        <f t="shared" si="231"/>
        <v>6.8953709966346448</v>
      </c>
      <c r="CP356" s="10">
        <v>8.2617944795497493</v>
      </c>
      <c r="CQ356" s="10">
        <v>3.6775141287902033</v>
      </c>
      <c r="CR356" s="10">
        <v>3.1440528339190941</v>
      </c>
      <c r="CS356" s="27">
        <f t="shared" si="232"/>
        <v>15.083361442259047</v>
      </c>
      <c r="CT356" s="10">
        <v>52.317858766824486</v>
      </c>
      <c r="CU356" s="29">
        <v>2.851878315733162</v>
      </c>
      <c r="CV356" s="29">
        <f t="shared" si="206"/>
        <v>2.8238651131032113</v>
      </c>
      <c r="CW356" s="29">
        <f t="shared" si="207"/>
        <v>2.7661376494012959</v>
      </c>
      <c r="CX356" s="29">
        <f t="shared" si="208"/>
        <v>2.8268941429776251</v>
      </c>
      <c r="CY356" s="29">
        <f t="shared" si="209"/>
        <v>21237.151907755026</v>
      </c>
      <c r="CZ356" s="29">
        <f t="shared" si="210"/>
        <v>20892.677747701491</v>
      </c>
      <c r="DA356" s="29">
        <f t="shared" si="211"/>
        <v>20148.860011951667</v>
      </c>
      <c r="DB356" s="29">
        <f t="shared" si="212"/>
        <v>20927.80536699179</v>
      </c>
      <c r="DC356" s="29">
        <f t="shared" si="213"/>
        <v>60565.773013657701</v>
      </c>
      <c r="DD356" s="29">
        <f t="shared" si="214"/>
        <v>58998.10381104202</v>
      </c>
      <c r="DE356" s="29">
        <f t="shared" si="215"/>
        <v>55734.520271575748</v>
      </c>
      <c r="DF356" s="29">
        <f t="shared" si="216"/>
        <v>59160.690417324804</v>
      </c>
    </row>
    <row r="357" spans="1:110" ht="14.25" x14ac:dyDescent="0.2">
      <c r="A357" s="25">
        <v>30256</v>
      </c>
      <c r="B357" s="10">
        <v>52.48526471038349</v>
      </c>
      <c r="C357" s="10">
        <v>35.314225722178044</v>
      </c>
      <c r="D357" s="10">
        <v>33.665205924722251</v>
      </c>
      <c r="E357" s="10">
        <v>25.595787228898068</v>
      </c>
      <c r="F357" s="27">
        <v>33.130026516203849</v>
      </c>
      <c r="G357" s="10">
        <v>104.5</v>
      </c>
      <c r="H357" t="s">
        <v>245</v>
      </c>
      <c r="I357" s="1" t="s">
        <v>245</v>
      </c>
      <c r="J357" s="1" t="s">
        <v>245</v>
      </c>
      <c r="K357" s="10">
        <v>104.74327008944626</v>
      </c>
      <c r="L357" s="10">
        <v>41.428524971225606</v>
      </c>
      <c r="M357" s="10">
        <v>40.326867543742992</v>
      </c>
      <c r="N357" s="27">
        <f t="shared" si="217"/>
        <v>186.49866260441485</v>
      </c>
      <c r="O357" t="s">
        <v>245</v>
      </c>
      <c r="P357" t="s">
        <v>245</v>
      </c>
      <c r="Q357" t="s">
        <v>245</v>
      </c>
      <c r="R357" s="27">
        <f t="shared" si="234"/>
        <v>0</v>
      </c>
      <c r="S357" s="10">
        <v>13.536474692862248</v>
      </c>
      <c r="T357" s="10">
        <v>4.5519169597122531</v>
      </c>
      <c r="U357" s="10">
        <v>4.2483160236646658</v>
      </c>
      <c r="V357" s="27">
        <f t="shared" si="218"/>
        <v>22.336707676239165</v>
      </c>
      <c r="W357" s="27">
        <f t="shared" si="219"/>
        <v>91.206795396584013</v>
      </c>
      <c r="X357" s="27">
        <f t="shared" si="220"/>
        <v>36.876608011513355</v>
      </c>
      <c r="Y357" s="27">
        <f t="shared" si="221"/>
        <v>36.078551520078328</v>
      </c>
      <c r="Z357" s="27">
        <f t="shared" si="222"/>
        <v>164.16195492817567</v>
      </c>
      <c r="AA357" s="10" t="s">
        <v>521</v>
      </c>
      <c r="AB357" s="10" t="s">
        <v>521</v>
      </c>
      <c r="AC357" s="10" t="s">
        <v>521</v>
      </c>
      <c r="AD357" s="27">
        <f t="shared" si="235"/>
        <v>0</v>
      </c>
      <c r="AE357" s="10">
        <v>5715.8513867994152</v>
      </c>
      <c r="AF357" s="10">
        <v>2592.2371752550202</v>
      </c>
      <c r="AG357" s="10">
        <v>2038.7463349898655</v>
      </c>
      <c r="AH357" s="27">
        <f t="shared" si="223"/>
        <v>10346.834897044302</v>
      </c>
      <c r="AI357" s="27">
        <f t="shared" si="200"/>
        <v>52.860016632322846</v>
      </c>
      <c r="AJ357" s="27">
        <f t="shared" si="201"/>
        <v>51.581541266454217</v>
      </c>
      <c r="AK357" s="27">
        <f t="shared" si="202"/>
        <v>48.640450654821777</v>
      </c>
      <c r="AL357" s="27">
        <f t="shared" si="203"/>
        <v>51.656274521128154</v>
      </c>
      <c r="AM357" t="s">
        <v>245</v>
      </c>
      <c r="AN357" t="s">
        <v>245</v>
      </c>
      <c r="AO357" t="s">
        <v>245</v>
      </c>
      <c r="AP357" s="27" t="e">
        <f t="shared" si="236"/>
        <v>#DIV/0!</v>
      </c>
      <c r="AQ357" t="s">
        <v>245</v>
      </c>
      <c r="AR357" t="s">
        <v>245</v>
      </c>
      <c r="AS357" t="s">
        <v>245</v>
      </c>
      <c r="AT357" s="27">
        <f t="shared" si="237"/>
        <v>0</v>
      </c>
      <c r="AU357" s="10">
        <v>14.449861238400141</v>
      </c>
      <c r="AV357" s="10">
        <v>1919.4637511213621</v>
      </c>
      <c r="AW357" s="10">
        <v>549.43723890880744</v>
      </c>
      <c r="AX357" s="10">
        <v>2457.2952333920944</v>
      </c>
      <c r="AY357" s="10">
        <v>2235.5950101345779</v>
      </c>
      <c r="AZ357" s="10">
        <v>1383.3836569855068</v>
      </c>
      <c r="BA357" s="27">
        <f t="shared" si="224"/>
        <v>6076.2739005121784</v>
      </c>
      <c r="BB357" s="10">
        <v>2460.4102154021462</v>
      </c>
      <c r="BC357" s="10">
        <v>1983.5027946164212</v>
      </c>
      <c r="BD357" s="10">
        <v>863.67683740778205</v>
      </c>
      <c r="BE357" s="27">
        <f t="shared" si="225"/>
        <v>5307.5898474263495</v>
      </c>
      <c r="BF357" s="10">
        <v>4596.7842298979795</v>
      </c>
      <c r="BG357" s="10">
        <v>4040.993942773121</v>
      </c>
      <c r="BH357" s="10">
        <v>2300.6441793633703</v>
      </c>
      <c r="BI357" s="27">
        <f t="shared" si="204"/>
        <v>10938.422352034471</v>
      </c>
      <c r="BJ357" s="10">
        <v>2841.0829764002024</v>
      </c>
      <c r="BK357" s="10">
        <v>2570.3188313836104</v>
      </c>
      <c r="BL357" s="10">
        <v>1616.7383459489813</v>
      </c>
      <c r="BM357" s="27">
        <f t="shared" si="233"/>
        <v>7028.1401537327938</v>
      </c>
      <c r="BN357" s="10">
        <v>1755.7012489788117</v>
      </c>
      <c r="BO357" s="10">
        <v>1470.6754473427156</v>
      </c>
      <c r="BP357" s="10">
        <v>683.90575075952802</v>
      </c>
      <c r="BQ357" s="27">
        <f t="shared" si="205"/>
        <v>3910.2824470810556</v>
      </c>
      <c r="BR357" s="10">
        <v>308.17092465068174</v>
      </c>
      <c r="BS357" s="10">
        <v>141.82200374901623</v>
      </c>
      <c r="BT357" s="10">
        <v>115.86450063411709</v>
      </c>
      <c r="BU357" s="27">
        <f t="shared" si="226"/>
        <v>565.85742903381504</v>
      </c>
      <c r="BV357" s="10">
        <v>1.5422626543030764</v>
      </c>
      <c r="BW357" s="10">
        <v>0.93821970727357396</v>
      </c>
      <c r="BX357" s="10">
        <v>0.26799907473755413</v>
      </c>
      <c r="BY357" s="27">
        <f t="shared" si="227"/>
        <v>2.7484814363142043</v>
      </c>
      <c r="BZ357" s="10">
        <v>108.13184994921636</v>
      </c>
      <c r="CA357" s="10">
        <v>50.25513219669665</v>
      </c>
      <c r="CB357" s="10">
        <v>41.914626767294614</v>
      </c>
      <c r="CC357" s="27">
        <f t="shared" si="228"/>
        <v>200.30160891320762</v>
      </c>
      <c r="CD357" s="10">
        <v>3370.0150205532709</v>
      </c>
      <c r="CE357" s="10">
        <v>1526.6800072280068</v>
      </c>
      <c r="CF357" s="10">
        <v>1204.7609305898347</v>
      </c>
      <c r="CG357" s="27">
        <f t="shared" si="229"/>
        <v>6101.4559583711125</v>
      </c>
      <c r="CH357" s="10">
        <v>6545.0003133177761</v>
      </c>
      <c r="CI357" s="10">
        <v>2965.0307290688156</v>
      </c>
      <c r="CJ357" s="10">
        <v>2339.8146241813897</v>
      </c>
      <c r="CK357" s="27">
        <f t="shared" si="230"/>
        <v>11849.845666567982</v>
      </c>
      <c r="CL357" s="10">
        <v>3.8055908209983804</v>
      </c>
      <c r="CM357" s="10">
        <v>1.6802184822974293</v>
      </c>
      <c r="CN357" s="10">
        <v>1.4748861307169894</v>
      </c>
      <c r="CO357" s="27">
        <f t="shared" si="231"/>
        <v>6.9606954340127984</v>
      </c>
      <c r="CP357" s="10">
        <v>8.3085282124658981</v>
      </c>
      <c r="CQ357" s="10">
        <v>3.712047505165962</v>
      </c>
      <c r="CR357" s="10">
        <v>3.1477020041006201</v>
      </c>
      <c r="CS357" s="27">
        <f t="shared" si="232"/>
        <v>15.16827772173248</v>
      </c>
      <c r="CT357" s="10">
        <v>52.48526471038349</v>
      </c>
      <c r="CU357" s="29">
        <v>2.8499551685781093</v>
      </c>
      <c r="CV357" s="29">
        <f t="shared" si="206"/>
        <v>2.8220402086284517</v>
      </c>
      <c r="CW357" s="29">
        <f t="shared" si="207"/>
        <v>2.764297563172494</v>
      </c>
      <c r="CX357" s="29">
        <f t="shared" si="208"/>
        <v>2.8250268787356863</v>
      </c>
      <c r="CY357" s="29">
        <f t="shared" si="209"/>
        <v>21238.214866430611</v>
      </c>
      <c r="CZ357" s="29">
        <f t="shared" si="210"/>
        <v>20906.70453589176</v>
      </c>
      <c r="DA357" s="29">
        <f t="shared" si="211"/>
        <v>20194.404769155113</v>
      </c>
      <c r="DB357" s="29">
        <f t="shared" si="212"/>
        <v>20941.398059934014</v>
      </c>
      <c r="DC357" s="29">
        <f t="shared" si="213"/>
        <v>60527.960229956356</v>
      </c>
      <c r="DD357" s="29">
        <f t="shared" si="214"/>
        <v>58999.560830201372</v>
      </c>
      <c r="DE357" s="29">
        <f t="shared" si="215"/>
        <v>55823.343893094469</v>
      </c>
      <c r="DF357" s="29">
        <f t="shared" si="216"/>
        <v>59160.012397616942</v>
      </c>
    </row>
    <row r="358" spans="1:110" ht="14.25" x14ac:dyDescent="0.2">
      <c r="A358" s="25">
        <v>30286</v>
      </c>
      <c r="B358" s="10">
        <v>52.645949578303245</v>
      </c>
      <c r="C358" s="10">
        <v>35.356586550159619</v>
      </c>
      <c r="D358" s="10">
        <v>33.753171317131006</v>
      </c>
      <c r="E358" s="10">
        <v>25.502972659061573</v>
      </c>
      <c r="F358" s="27">
        <v>33.163437351474592</v>
      </c>
      <c r="G358" s="10">
        <v>104.8</v>
      </c>
      <c r="H358" t="s">
        <v>245</v>
      </c>
      <c r="I358" s="1" t="s">
        <v>245</v>
      </c>
      <c r="J358" s="1" t="s">
        <v>245</v>
      </c>
      <c r="K358" s="10">
        <v>104.51371021917269</v>
      </c>
      <c r="L358" s="10">
        <v>42.000341724934835</v>
      </c>
      <c r="M358" s="10">
        <v>40.197319780472633</v>
      </c>
      <c r="N358" s="27">
        <f t="shared" si="217"/>
        <v>186.71137172458018</v>
      </c>
      <c r="O358" t="s">
        <v>245</v>
      </c>
      <c r="P358" t="s">
        <v>245</v>
      </c>
      <c r="Q358" t="s">
        <v>245</v>
      </c>
      <c r="R358" s="27">
        <f t="shared" si="234"/>
        <v>0</v>
      </c>
      <c r="S358" s="10">
        <v>13.524618369384459</v>
      </c>
      <c r="T358" s="10">
        <v>4.5076492094138363</v>
      </c>
      <c r="U358" s="10">
        <v>4.2206620948911162</v>
      </c>
      <c r="V358" s="27">
        <f t="shared" si="218"/>
        <v>22.252929673689415</v>
      </c>
      <c r="W358" s="27">
        <f t="shared" si="219"/>
        <v>90.989091849788238</v>
      </c>
      <c r="X358" s="27">
        <f t="shared" si="220"/>
        <v>37.492692515521</v>
      </c>
      <c r="Y358" s="27">
        <f t="shared" si="221"/>
        <v>35.976657685581515</v>
      </c>
      <c r="Z358" s="27">
        <f t="shared" si="222"/>
        <v>164.45844205089077</v>
      </c>
      <c r="AA358" s="10" t="s">
        <v>521</v>
      </c>
      <c r="AB358" s="10" t="s">
        <v>521</v>
      </c>
      <c r="AC358" s="10" t="s">
        <v>521</v>
      </c>
      <c r="AD358" s="27">
        <f t="shared" si="235"/>
        <v>0</v>
      </c>
      <c r="AE358" s="10">
        <v>5790.4031269358047</v>
      </c>
      <c r="AF358" s="10">
        <v>2628.1201854232818</v>
      </c>
      <c r="AG358" s="10">
        <v>2067.6245533324059</v>
      </c>
      <c r="AH358" s="27">
        <f t="shared" si="223"/>
        <v>10486.147865691491</v>
      </c>
      <c r="AI358" s="27">
        <f t="shared" si="200"/>
        <v>53.378138068261293</v>
      </c>
      <c r="AJ358" s="27">
        <f t="shared" si="201"/>
        <v>52.094360607222896</v>
      </c>
      <c r="AK358" s="27">
        <f t="shared" si="202"/>
        <v>49.228326133275658</v>
      </c>
      <c r="AL358" s="27">
        <f t="shared" si="203"/>
        <v>52.188360661879713</v>
      </c>
      <c r="AM358" t="s">
        <v>245</v>
      </c>
      <c r="AN358" t="s">
        <v>245</v>
      </c>
      <c r="AO358" t="s">
        <v>245</v>
      </c>
      <c r="AP358" s="27" t="e">
        <f t="shared" si="236"/>
        <v>#DIV/0!</v>
      </c>
      <c r="AQ358" t="s">
        <v>245</v>
      </c>
      <c r="AR358" t="s">
        <v>245</v>
      </c>
      <c r="AS358" t="s">
        <v>245</v>
      </c>
      <c r="AT358" s="27">
        <f t="shared" si="237"/>
        <v>0</v>
      </c>
      <c r="AU358" s="10">
        <v>14.33871454168712</v>
      </c>
      <c r="AV358" s="10">
        <v>1927.4278177080616</v>
      </c>
      <c r="AW358" s="10">
        <v>553.41932206384593</v>
      </c>
      <c r="AX358" s="10">
        <v>2556.4832730272847</v>
      </c>
      <c r="AY358" s="10">
        <v>2218.4669467711883</v>
      </c>
      <c r="AZ358" s="10">
        <v>1525.4690442056951</v>
      </c>
      <c r="BA358" s="27">
        <f t="shared" si="224"/>
        <v>6300.4192640041683</v>
      </c>
      <c r="BB358" s="10">
        <v>2339.7135151658326</v>
      </c>
      <c r="BC358" s="10">
        <v>1742.6003014411658</v>
      </c>
      <c r="BD358" s="10">
        <v>984.33847338607109</v>
      </c>
      <c r="BE358" s="27">
        <f t="shared" si="225"/>
        <v>5066.6522899930696</v>
      </c>
      <c r="BF358" s="10">
        <v>5117.5943632942117</v>
      </c>
      <c r="BG358" s="10">
        <v>4307.017786532806</v>
      </c>
      <c r="BH358" s="10">
        <v>2674.0998301307759</v>
      </c>
      <c r="BI358" s="27">
        <f t="shared" si="204"/>
        <v>12098.711979957794</v>
      </c>
      <c r="BJ358" s="10">
        <v>3146.1880508743025</v>
      </c>
      <c r="BK358" s="10">
        <v>2757.0078071907628</v>
      </c>
      <c r="BL358" s="10">
        <v>1858.166789010505</v>
      </c>
      <c r="BM358" s="27">
        <f t="shared" si="233"/>
        <v>7761.3626470755698</v>
      </c>
      <c r="BN358" s="10">
        <v>1971.406356447211</v>
      </c>
      <c r="BO358" s="10">
        <v>1550.0101984218138</v>
      </c>
      <c r="BP358" s="10">
        <v>815.93299863086418</v>
      </c>
      <c r="BQ358" s="27">
        <f t="shared" si="205"/>
        <v>4337.3495534998892</v>
      </c>
      <c r="BR358" s="10">
        <v>308.95162522000254</v>
      </c>
      <c r="BS358" s="10">
        <v>142.27788509567941</v>
      </c>
      <c r="BT358" s="10">
        <v>116.02504813463207</v>
      </c>
      <c r="BU358" s="27">
        <f t="shared" si="226"/>
        <v>567.25455845031411</v>
      </c>
      <c r="BV358" s="10">
        <v>1.5694465012053747</v>
      </c>
      <c r="BW358" s="10">
        <v>0.95579346106894136</v>
      </c>
      <c r="BX358" s="10">
        <v>0.24478902585166995</v>
      </c>
      <c r="BY358" s="27">
        <f t="shared" si="227"/>
        <v>2.7700289881259863</v>
      </c>
      <c r="BZ358" s="10">
        <v>108.47892670086942</v>
      </c>
      <c r="CA358" s="10">
        <v>50.449226265364551</v>
      </c>
      <c r="CB358" s="10">
        <v>42.000708042250594</v>
      </c>
      <c r="CC358" s="27">
        <f t="shared" si="228"/>
        <v>200.92886100848455</v>
      </c>
      <c r="CD358" s="10">
        <v>3374.3162462538289</v>
      </c>
      <c r="CE358" s="10">
        <v>1535.1224890764684</v>
      </c>
      <c r="CF358" s="10">
        <v>1209.5885349997591</v>
      </c>
      <c r="CG358" s="27">
        <f t="shared" si="229"/>
        <v>6119.0272703300561</v>
      </c>
      <c r="CH358" s="10">
        <v>6533.8831989649807</v>
      </c>
      <c r="CI358" s="10">
        <v>2972.4938146875752</v>
      </c>
      <c r="CJ358" s="10">
        <v>2342.1671891452806</v>
      </c>
      <c r="CK358" s="27">
        <f t="shared" si="230"/>
        <v>11848.544202797837</v>
      </c>
      <c r="CL358" s="10">
        <v>3.8208290686409105</v>
      </c>
      <c r="CM358" s="10">
        <v>1.7134848377657275</v>
      </c>
      <c r="CN358" s="10">
        <v>1.4818465328495045</v>
      </c>
      <c r="CO358" s="27">
        <f t="shared" si="231"/>
        <v>7.0161604392561419</v>
      </c>
      <c r="CP358" s="10">
        <v>8.3117927987074047</v>
      </c>
      <c r="CQ358" s="10">
        <v>3.7724503716586519</v>
      </c>
      <c r="CR358" s="10">
        <v>3.1513433156375368</v>
      </c>
      <c r="CS358" s="27">
        <f t="shared" si="232"/>
        <v>15.235586486003593</v>
      </c>
      <c r="CT358" s="10">
        <v>52.645949578303245</v>
      </c>
      <c r="CU358" s="29">
        <v>2.8480335731191042</v>
      </c>
      <c r="CV358" s="29">
        <f t="shared" si="206"/>
        <v>2.8202193696151685</v>
      </c>
      <c r="CW358" s="29">
        <f t="shared" si="207"/>
        <v>2.7624545761923045</v>
      </c>
      <c r="CX358" s="29">
        <f t="shared" si="208"/>
        <v>2.8231611705914208</v>
      </c>
      <c r="CY358" s="29">
        <f t="shared" si="209"/>
        <v>21148.563935574843</v>
      </c>
      <c r="CZ358" s="29">
        <f t="shared" si="210"/>
        <v>20892.170365679984</v>
      </c>
      <c r="DA358" s="29">
        <f t="shared" si="211"/>
        <v>20186.73749161042</v>
      </c>
      <c r="DB358" s="29">
        <f t="shared" si="212"/>
        <v>20887.52576121546</v>
      </c>
      <c r="DC358" s="29">
        <f t="shared" si="213"/>
        <v>60231.82011177305</v>
      </c>
      <c r="DD358" s="29">
        <f t="shared" si="214"/>
        <v>58920.50353859071</v>
      </c>
      <c r="DE358" s="29">
        <f t="shared" si="215"/>
        <v>55764.945362091959</v>
      </c>
      <c r="DF358" s="29">
        <f t="shared" si="216"/>
        <v>58968.851678791492</v>
      </c>
    </row>
    <row r="359" spans="1:110" ht="14.25" x14ac:dyDescent="0.2">
      <c r="A359" s="25">
        <v>30317</v>
      </c>
      <c r="B359" s="10">
        <v>52.795874605886638</v>
      </c>
      <c r="C359" s="10">
        <v>35.574888270168053</v>
      </c>
      <c r="D359" s="10">
        <v>33.810924544714524</v>
      </c>
      <c r="E359" s="10">
        <v>25.566848112322809</v>
      </c>
      <c r="F359" s="27">
        <v>33.323490611881191</v>
      </c>
      <c r="G359" s="10">
        <v>101.7</v>
      </c>
      <c r="H359" t="s">
        <v>245</v>
      </c>
      <c r="I359" s="1" t="s">
        <v>245</v>
      </c>
      <c r="J359" s="1" t="s">
        <v>245</v>
      </c>
      <c r="K359" s="10">
        <v>104.03181323373029</v>
      </c>
      <c r="L359" s="10">
        <v>42.673428138808134</v>
      </c>
      <c r="M359" s="10">
        <v>40.124776815916711</v>
      </c>
      <c r="N359" s="27">
        <f t="shared" si="217"/>
        <v>186.83001818845511</v>
      </c>
      <c r="O359" t="s">
        <v>245</v>
      </c>
      <c r="P359" t="s">
        <v>245</v>
      </c>
      <c r="Q359" t="s">
        <v>245</v>
      </c>
      <c r="R359" s="27">
        <f t="shared" si="234"/>
        <v>0</v>
      </c>
      <c r="S359" s="10">
        <v>13.488542244822208</v>
      </c>
      <c r="T359" s="10">
        <v>4.4829010845725508</v>
      </c>
      <c r="U359" s="10">
        <v>4.1975191817956885</v>
      </c>
      <c r="V359" s="27">
        <f t="shared" si="218"/>
        <v>22.168962511190447</v>
      </c>
      <c r="W359" s="27">
        <f t="shared" si="219"/>
        <v>90.543270988908077</v>
      </c>
      <c r="X359" s="27">
        <f t="shared" si="220"/>
        <v>38.190527054235581</v>
      </c>
      <c r="Y359" s="27">
        <f t="shared" si="221"/>
        <v>35.92725763412102</v>
      </c>
      <c r="Z359" s="27">
        <f t="shared" si="222"/>
        <v>164.66105567726467</v>
      </c>
      <c r="AA359" s="10" t="s">
        <v>521</v>
      </c>
      <c r="AB359" s="10" t="s">
        <v>521</v>
      </c>
      <c r="AC359" s="10" t="s">
        <v>521</v>
      </c>
      <c r="AD359" s="27">
        <f t="shared" si="235"/>
        <v>0</v>
      </c>
      <c r="AE359" s="10">
        <v>5886.6151026025891</v>
      </c>
      <c r="AF359" s="10">
        <v>2674.4411212955752</v>
      </c>
      <c r="AG359" s="10">
        <v>2104.6162647412671</v>
      </c>
      <c r="AH359" s="27">
        <f t="shared" si="223"/>
        <v>10665.672488639431</v>
      </c>
      <c r="AI359" s="27">
        <f t="shared" si="200"/>
        <v>54.091465143278278</v>
      </c>
      <c r="AJ359" s="27">
        <f t="shared" si="201"/>
        <v>52.804250203293542</v>
      </c>
      <c r="AK359" s="27">
        <f t="shared" si="202"/>
        <v>50.004934169332081</v>
      </c>
      <c r="AL359" s="27">
        <f t="shared" si="203"/>
        <v>52.914715284043453</v>
      </c>
      <c r="AM359" t="s">
        <v>245</v>
      </c>
      <c r="AN359" t="s">
        <v>245</v>
      </c>
      <c r="AO359" t="s">
        <v>245</v>
      </c>
      <c r="AP359" s="27" t="e">
        <f t="shared" si="236"/>
        <v>#DIV/0!</v>
      </c>
      <c r="AQ359" t="s">
        <v>245</v>
      </c>
      <c r="AR359" t="s">
        <v>245</v>
      </c>
      <c r="AS359" t="s">
        <v>245</v>
      </c>
      <c r="AT359" s="27">
        <f t="shared" si="237"/>
        <v>0</v>
      </c>
      <c r="AU359" s="10">
        <v>14.182407550994427</v>
      </c>
      <c r="AV359" s="10">
        <v>1938.0261728167534</v>
      </c>
      <c r="AW359" s="10">
        <v>557.87042555885932</v>
      </c>
      <c r="AX359" s="10">
        <v>2601.817128448597</v>
      </c>
      <c r="AY359" s="10">
        <v>2119.6031556375806</v>
      </c>
      <c r="AZ359" s="10">
        <v>1668.4099053514506</v>
      </c>
      <c r="BA359" s="27">
        <f t="shared" si="224"/>
        <v>6389.8301894376291</v>
      </c>
      <c r="BB359" s="10">
        <v>2142.5309878794415</v>
      </c>
      <c r="BC359" s="10">
        <v>1376.3342501852781</v>
      </c>
      <c r="BD359" s="10">
        <v>1148.3767725695225</v>
      </c>
      <c r="BE359" s="27">
        <f t="shared" si="225"/>
        <v>4667.2420106342415</v>
      </c>
      <c r="BF359" s="10">
        <v>5769.2691946467985</v>
      </c>
      <c r="BG359" s="10">
        <v>4580.6470114079812</v>
      </c>
      <c r="BH359" s="10">
        <v>3152.405666686835</v>
      </c>
      <c r="BI359" s="27">
        <f t="shared" si="204"/>
        <v>13502.321872741613</v>
      </c>
      <c r="BJ359" s="10">
        <v>3465.3734748992324</v>
      </c>
      <c r="BK359" s="10">
        <v>2918.5081929511302</v>
      </c>
      <c r="BL359" s="10">
        <v>2134.9032336771111</v>
      </c>
      <c r="BM359" s="27">
        <f t="shared" si="233"/>
        <v>8518.7849015274733</v>
      </c>
      <c r="BN359" s="10">
        <v>2303.8957884272172</v>
      </c>
      <c r="BO359" s="10">
        <v>1662.1387863214234</v>
      </c>
      <c r="BP359" s="10">
        <v>1017.5024646780333</v>
      </c>
      <c r="BQ359" s="27">
        <f t="shared" si="205"/>
        <v>4983.5370394266738</v>
      </c>
      <c r="BR359" s="10">
        <v>309.73063833882185</v>
      </c>
      <c r="BS359" s="10">
        <v>142.74532371446244</v>
      </c>
      <c r="BT359" s="10">
        <v>116.18764790473178</v>
      </c>
      <c r="BU359" s="27">
        <f t="shared" si="226"/>
        <v>568.66360995801608</v>
      </c>
      <c r="BV359" s="10">
        <v>1.5564454151796796</v>
      </c>
      <c r="BW359" s="10">
        <v>0.96638943432723434</v>
      </c>
      <c r="BX359" s="10">
        <v>0.23089524326790142</v>
      </c>
      <c r="BY359" s="27">
        <f t="shared" si="227"/>
        <v>2.7537300927748154</v>
      </c>
      <c r="BZ359" s="10">
        <v>108.82705962964833</v>
      </c>
      <c r="CA359" s="10">
        <v>50.648216971155158</v>
      </c>
      <c r="CB359" s="10">
        <v>42.088171891485537</v>
      </c>
      <c r="CC359" s="27">
        <f t="shared" si="228"/>
        <v>201.56344849228901</v>
      </c>
      <c r="CD359" s="10">
        <v>3375.3004909388483</v>
      </c>
      <c r="CE359" s="10">
        <v>1544.1397035285349</v>
      </c>
      <c r="CF359" s="10">
        <v>1214.0307763185233</v>
      </c>
      <c r="CG359" s="27">
        <f t="shared" si="229"/>
        <v>6133.4709707859056</v>
      </c>
      <c r="CH359" s="10">
        <v>6515.9264309137097</v>
      </c>
      <c r="CI359" s="10">
        <v>2980.8611313508404</v>
      </c>
      <c r="CJ359" s="10">
        <v>2343.6143971460483</v>
      </c>
      <c r="CK359" s="27">
        <f t="shared" si="230"/>
        <v>11840.401959410598</v>
      </c>
      <c r="CL359" s="10">
        <v>3.8277504672055769</v>
      </c>
      <c r="CM359" s="10">
        <v>1.751339349349432</v>
      </c>
      <c r="CN359" s="10">
        <v>1.4909739730656515</v>
      </c>
      <c r="CO359" s="27">
        <f t="shared" si="231"/>
        <v>7.0700637896206606</v>
      </c>
      <c r="CP359" s="10">
        <v>8.2995315312958073</v>
      </c>
      <c r="CQ359" s="10">
        <v>3.8440277840625994</v>
      </c>
      <c r="CR359" s="10">
        <v>3.1606080196096951</v>
      </c>
      <c r="CS359" s="27">
        <f t="shared" si="232"/>
        <v>15.304167334968101</v>
      </c>
      <c r="CT359" s="10">
        <v>52.795874605886638</v>
      </c>
      <c r="CU359" s="29">
        <v>2.8460811069679979</v>
      </c>
      <c r="CV359" s="29">
        <f t="shared" si="206"/>
        <v>2.8183681924233941</v>
      </c>
      <c r="CW359" s="29">
        <f t="shared" si="207"/>
        <v>2.7605772045479746</v>
      </c>
      <c r="CX359" s="29">
        <f t="shared" si="208"/>
        <v>2.8212635485831687</v>
      </c>
      <c r="CY359" s="29">
        <f t="shared" si="209"/>
        <v>21037.397094005857</v>
      </c>
      <c r="CZ359" s="29">
        <f t="shared" si="210"/>
        <v>20882.373262983678</v>
      </c>
      <c r="DA359" s="29">
        <f t="shared" si="211"/>
        <v>20170.942775842213</v>
      </c>
      <c r="DB359" s="29">
        <f t="shared" si="212"/>
        <v>20821.451825068893</v>
      </c>
      <c r="DC359" s="29">
        <f t="shared" si="213"/>
        <v>59874.138409033534</v>
      </c>
      <c r="DD359" s="29">
        <f t="shared" si="214"/>
        <v>58854.216586705923</v>
      </c>
      <c r="DE359" s="29">
        <f t="shared" si="215"/>
        <v>55683.444821231664</v>
      </c>
      <c r="DF359" s="29">
        <f t="shared" si="216"/>
        <v>58742.803062647356</v>
      </c>
    </row>
    <row r="360" spans="1:110" ht="14.25" x14ac:dyDescent="0.2">
      <c r="A360" s="25">
        <v>30348</v>
      </c>
      <c r="B360" s="10">
        <v>52.915523338464219</v>
      </c>
      <c r="C360" s="10">
        <v>35.894493197060264</v>
      </c>
      <c r="D360" s="10">
        <v>33.80677070123992</v>
      </c>
      <c r="E360" s="10">
        <v>25.713456069475665</v>
      </c>
      <c r="F360" s="27">
        <v>33.551360490405777</v>
      </c>
      <c r="G360" s="10">
        <v>102.5</v>
      </c>
      <c r="H360" t="s">
        <v>245</v>
      </c>
      <c r="I360" s="1" t="s">
        <v>245</v>
      </c>
      <c r="J360" s="1" t="s">
        <v>245</v>
      </c>
      <c r="K360" s="10">
        <v>103.78617473581939</v>
      </c>
      <c r="L360" s="10">
        <v>43.140736528622384</v>
      </c>
      <c r="M360" s="10">
        <v>40.139389420443749</v>
      </c>
      <c r="N360" s="27">
        <f t="shared" si="217"/>
        <v>187.0663006848855</v>
      </c>
      <c r="O360" t="s">
        <v>245</v>
      </c>
      <c r="P360" t="s">
        <v>245</v>
      </c>
      <c r="Q360" t="s">
        <v>245</v>
      </c>
      <c r="R360" s="27">
        <f t="shared" si="234"/>
        <v>0</v>
      </c>
      <c r="S360" s="10">
        <v>13.47144411064593</v>
      </c>
      <c r="T360" s="10">
        <v>4.4772394097666881</v>
      </c>
      <c r="U360" s="10">
        <v>4.1727921743315948</v>
      </c>
      <c r="V360" s="27">
        <f t="shared" si="218"/>
        <v>22.121475694744213</v>
      </c>
      <c r="W360" s="27">
        <f t="shared" si="219"/>
        <v>90.314730625173453</v>
      </c>
      <c r="X360" s="27">
        <f t="shared" si="220"/>
        <v>38.663497118855695</v>
      </c>
      <c r="Y360" s="27">
        <f t="shared" si="221"/>
        <v>35.966597246112151</v>
      </c>
      <c r="Z360" s="27">
        <f t="shared" si="222"/>
        <v>164.94482499014129</v>
      </c>
      <c r="AA360" s="10" t="s">
        <v>521</v>
      </c>
      <c r="AB360" s="10" t="s">
        <v>521</v>
      </c>
      <c r="AC360" s="10" t="s">
        <v>521</v>
      </c>
      <c r="AD360" s="27">
        <f t="shared" si="235"/>
        <v>0</v>
      </c>
      <c r="AE360" s="10">
        <v>5964.1127802399651</v>
      </c>
      <c r="AF360" s="10">
        <v>2712.4278028410458</v>
      </c>
      <c r="AG360" s="10">
        <v>2134.758747201945</v>
      </c>
      <c r="AH360" s="27">
        <f t="shared" si="223"/>
        <v>10811.299330282956</v>
      </c>
      <c r="AI360" s="27">
        <f t="shared" si="200"/>
        <v>54.641905095540423</v>
      </c>
      <c r="AJ360" s="27">
        <f t="shared" si="201"/>
        <v>53.354036885920806</v>
      </c>
      <c r="AK360" s="27">
        <f t="shared" si="202"/>
        <v>50.619733696839766</v>
      </c>
      <c r="AL360" s="27">
        <f t="shared" si="203"/>
        <v>53.478974253096098</v>
      </c>
      <c r="AM360" t="s">
        <v>245</v>
      </c>
      <c r="AN360" t="s">
        <v>245</v>
      </c>
      <c r="AO360" t="s">
        <v>245</v>
      </c>
      <c r="AP360" s="27" t="e">
        <f t="shared" si="236"/>
        <v>#DIV/0!</v>
      </c>
      <c r="AQ360" t="s">
        <v>245</v>
      </c>
      <c r="AR360" t="s">
        <v>245</v>
      </c>
      <c r="AS360" t="s">
        <v>245</v>
      </c>
      <c r="AT360" s="27">
        <f t="shared" si="237"/>
        <v>0</v>
      </c>
      <c r="AU360" s="10">
        <v>14.133242788325463</v>
      </c>
      <c r="AV360" s="10">
        <v>1949.6269713368799</v>
      </c>
      <c r="AW360" s="10">
        <v>561.28763456429749</v>
      </c>
      <c r="AX360" s="10">
        <v>2665.9123179782846</v>
      </c>
      <c r="AY360" s="10">
        <v>2071.4714844363211</v>
      </c>
      <c r="AZ360" s="10">
        <v>1797.5280509875488</v>
      </c>
      <c r="BA360" s="27">
        <f t="shared" si="224"/>
        <v>6534.9118534021545</v>
      </c>
      <c r="BB360" s="10">
        <v>2164.4955801059091</v>
      </c>
      <c r="BC360" s="10">
        <v>1191.2733759957232</v>
      </c>
      <c r="BD360" s="10">
        <v>1371.5644427676286</v>
      </c>
      <c r="BE360" s="27">
        <f t="shared" si="225"/>
        <v>4727.3333988692611</v>
      </c>
      <c r="BF360" s="10">
        <v>6242.2555817247903</v>
      </c>
      <c r="BG360" s="10">
        <v>4717.3882394556758</v>
      </c>
      <c r="BH360" s="10">
        <v>3549.7766899317044</v>
      </c>
      <c r="BI360" s="27">
        <f t="shared" si="204"/>
        <v>14509.420511112172</v>
      </c>
      <c r="BJ360" s="10">
        <v>3667.4876639857912</v>
      </c>
      <c r="BK360" s="10">
        <v>2996.2253171664779</v>
      </c>
      <c r="BL360" s="10">
        <v>2339.4576275744434</v>
      </c>
      <c r="BM360" s="27">
        <f t="shared" si="233"/>
        <v>9003.1706087267121</v>
      </c>
      <c r="BN360" s="10">
        <v>2574.7679450014589</v>
      </c>
      <c r="BO360" s="10">
        <v>1721.1626727351561</v>
      </c>
      <c r="BP360" s="10">
        <v>1210.3191480839575</v>
      </c>
      <c r="BQ360" s="27">
        <f t="shared" si="205"/>
        <v>5506.249765820573</v>
      </c>
      <c r="BR360" s="10">
        <v>310.44437614559655</v>
      </c>
      <c r="BS360" s="10">
        <v>143.19127013086603</v>
      </c>
      <c r="BT360" s="10">
        <v>116.34483850896478</v>
      </c>
      <c r="BU360" s="27">
        <f t="shared" si="226"/>
        <v>569.98048478542739</v>
      </c>
      <c r="BV360" s="10">
        <v>1.5054988552858828</v>
      </c>
      <c r="BW360" s="10">
        <v>0.96952951318103586</v>
      </c>
      <c r="BX360" s="10">
        <v>0.22706443366649864</v>
      </c>
      <c r="BY360" s="27">
        <f t="shared" si="227"/>
        <v>2.7020928021334174</v>
      </c>
      <c r="BZ360" s="10">
        <v>109.14906370507795</v>
      </c>
      <c r="CA360" s="10">
        <v>50.838286307006847</v>
      </c>
      <c r="CB360" s="10">
        <v>42.172461040331783</v>
      </c>
      <c r="CC360" s="27">
        <f t="shared" si="228"/>
        <v>202.15981105241656</v>
      </c>
      <c r="CD360" s="10">
        <v>3387.5736195125751</v>
      </c>
      <c r="CE360" s="10">
        <v>1556.0756696750011</v>
      </c>
      <c r="CF360" s="10">
        <v>1221.3221217987261</v>
      </c>
      <c r="CG360" s="27">
        <f t="shared" si="229"/>
        <v>6164.9714109863016</v>
      </c>
      <c r="CH360" s="10">
        <v>6522.0176350474358</v>
      </c>
      <c r="CI360" s="10">
        <v>2995.8890734410711</v>
      </c>
      <c r="CJ360" s="10">
        <v>2351.3832630999386</v>
      </c>
      <c r="CK360" s="27">
        <f t="shared" si="230"/>
        <v>11869.289971588445</v>
      </c>
      <c r="CL360" s="10">
        <v>3.8443530700219526</v>
      </c>
      <c r="CM360" s="10">
        <v>1.7814464588426031</v>
      </c>
      <c r="CN360" s="10">
        <v>1.503920286598746</v>
      </c>
      <c r="CO360" s="27">
        <f t="shared" si="231"/>
        <v>7.1297198154633019</v>
      </c>
      <c r="CP360" s="10">
        <v>8.3138711418830233</v>
      </c>
      <c r="CQ360" s="10">
        <v>3.9011389258701326</v>
      </c>
      <c r="CR360" s="10">
        <v>3.1800549147205532</v>
      </c>
      <c r="CS360" s="27">
        <f t="shared" si="232"/>
        <v>15.395064982473709</v>
      </c>
      <c r="CT360" s="10">
        <v>52.915523338464219</v>
      </c>
      <c r="CU360" s="29">
        <v>2.8442239045166793</v>
      </c>
      <c r="CV360" s="29">
        <f t="shared" si="206"/>
        <v>2.8166030079407007</v>
      </c>
      <c r="CW360" s="29">
        <f t="shared" si="207"/>
        <v>2.758787029234504</v>
      </c>
      <c r="CX360" s="29">
        <f t="shared" si="208"/>
        <v>2.819454973855517</v>
      </c>
      <c r="CY360" s="29">
        <f t="shared" si="209"/>
        <v>21008.651263144959</v>
      </c>
      <c r="CZ360" s="29">
        <f t="shared" si="210"/>
        <v>20922.288563423277</v>
      </c>
      <c r="DA360" s="29">
        <f t="shared" si="211"/>
        <v>20210.464797875466</v>
      </c>
      <c r="DB360" s="29">
        <f t="shared" si="212"/>
        <v>20824.02869645039</v>
      </c>
      <c r="DC360" s="29">
        <f t="shared" si="213"/>
        <v>59753.308124291412</v>
      </c>
      <c r="DD360" s="29">
        <f t="shared" si="214"/>
        <v>58929.780900741323</v>
      </c>
      <c r="DE360" s="29">
        <f t="shared" si="215"/>
        <v>55756.36813917938</v>
      </c>
      <c r="DF360" s="29">
        <f t="shared" si="216"/>
        <v>58712.41128391707</v>
      </c>
    </row>
    <row r="361" spans="1:110" ht="14.25" x14ac:dyDescent="0.2">
      <c r="A361" s="25">
        <v>30376</v>
      </c>
      <c r="B361" s="10">
        <v>53.010426895152179</v>
      </c>
      <c r="C361" s="10">
        <v>36.281953932023647</v>
      </c>
      <c r="D361" s="10">
        <v>33.741879338098151</v>
      </c>
      <c r="E361" s="10">
        <v>25.896354040485853</v>
      </c>
      <c r="F361" s="27">
        <v>33.822590433565509</v>
      </c>
      <c r="G361" s="10">
        <v>103.7</v>
      </c>
      <c r="H361" t="s">
        <v>245</v>
      </c>
      <c r="I361" s="1" t="s">
        <v>245</v>
      </c>
      <c r="J361" s="1" t="s">
        <v>245</v>
      </c>
      <c r="K361" s="10">
        <v>104.0567054972353</v>
      </c>
      <c r="L361" s="10">
        <v>43.279305224336923</v>
      </c>
      <c r="M361" s="10">
        <v>40.255336501977347</v>
      </c>
      <c r="N361" s="27">
        <f t="shared" si="217"/>
        <v>187.59134722354958</v>
      </c>
      <c r="O361" t="s">
        <v>245</v>
      </c>
      <c r="P361" t="s">
        <v>245</v>
      </c>
      <c r="Q361" t="s">
        <v>245</v>
      </c>
      <c r="R361" s="27">
        <f t="shared" si="234"/>
        <v>0</v>
      </c>
      <c r="S361" s="10">
        <v>13.498194439400498</v>
      </c>
      <c r="T361" s="10">
        <v>4.4872202634925937</v>
      </c>
      <c r="U361" s="10">
        <v>4.1416673833624493</v>
      </c>
      <c r="V361" s="27">
        <f t="shared" si="218"/>
        <v>22.127082086255541</v>
      </c>
      <c r="W361" s="27">
        <f t="shared" si="219"/>
        <v>90.558511057834806</v>
      </c>
      <c r="X361" s="27">
        <f t="shared" si="220"/>
        <v>38.792084960844328</v>
      </c>
      <c r="Y361" s="27">
        <f t="shared" si="221"/>
        <v>36.113669118614894</v>
      </c>
      <c r="Z361" s="27">
        <f t="shared" si="222"/>
        <v>165.46426513729403</v>
      </c>
      <c r="AA361" s="10" t="s">
        <v>521</v>
      </c>
      <c r="AB361" s="10" t="s">
        <v>521</v>
      </c>
      <c r="AC361" s="10" t="s">
        <v>521</v>
      </c>
      <c r="AD361" s="27">
        <f t="shared" si="235"/>
        <v>0</v>
      </c>
      <c r="AE361" s="10">
        <v>6004.9578701007749</v>
      </c>
      <c r="AF361" s="10">
        <v>2733.9073148417856</v>
      </c>
      <c r="AG361" s="10">
        <v>2151.544221655015</v>
      </c>
      <c r="AH361" s="27">
        <f t="shared" si="223"/>
        <v>10890.409406597575</v>
      </c>
      <c r="AI361" s="27">
        <f t="shared" si="200"/>
        <v>54.861596517426236</v>
      </c>
      <c r="AJ361" s="27">
        <f t="shared" si="201"/>
        <v>53.576561813678651</v>
      </c>
      <c r="AK361" s="27">
        <f t="shared" si="202"/>
        <v>50.913421881384032</v>
      </c>
      <c r="AL361" s="27">
        <f t="shared" si="203"/>
        <v>53.715230074647863</v>
      </c>
      <c r="AM361" t="s">
        <v>245</v>
      </c>
      <c r="AN361" t="s">
        <v>245</v>
      </c>
      <c r="AO361" t="s">
        <v>245</v>
      </c>
      <c r="AP361" s="27" t="e">
        <f t="shared" si="236"/>
        <v>#DIV/0!</v>
      </c>
      <c r="AQ361" t="s">
        <v>245</v>
      </c>
      <c r="AR361" t="s">
        <v>245</v>
      </c>
      <c r="AS361" t="s">
        <v>245</v>
      </c>
      <c r="AT361" s="27">
        <f t="shared" si="237"/>
        <v>0</v>
      </c>
      <c r="AU361" s="10">
        <v>14.277889285356768</v>
      </c>
      <c r="AV361" s="10">
        <v>1962.0204337046991</v>
      </c>
      <c r="AW361" s="10">
        <v>563.28913030701301</v>
      </c>
      <c r="AX361" s="10">
        <v>2795.8604553130367</v>
      </c>
      <c r="AY361" s="10">
        <v>2148.5037180480936</v>
      </c>
      <c r="AZ361" s="10">
        <v>1911.7484544042738</v>
      </c>
      <c r="BA361" s="27">
        <f t="shared" si="224"/>
        <v>6856.1126277654039</v>
      </c>
      <c r="BB361" s="10">
        <v>2565.5077037522869</v>
      </c>
      <c r="BC361" s="10">
        <v>1350.3175899573873</v>
      </c>
      <c r="BD361" s="10">
        <v>1668.815588096337</v>
      </c>
      <c r="BE361" s="27">
        <f t="shared" si="225"/>
        <v>5584.6408818060108</v>
      </c>
      <c r="BF361" s="10">
        <v>6402.1111594606491</v>
      </c>
      <c r="BG361" s="10">
        <v>4660.2440041643722</v>
      </c>
      <c r="BH361" s="10">
        <v>3787.2864876188291</v>
      </c>
      <c r="BI361" s="27">
        <f t="shared" si="204"/>
        <v>14849.64165124385</v>
      </c>
      <c r="BJ361" s="10">
        <v>3700.0505799834782</v>
      </c>
      <c r="BK361" s="10">
        <v>2971.371318332971</v>
      </c>
      <c r="BL361" s="10">
        <v>2425.7008446427362</v>
      </c>
      <c r="BM361" s="27">
        <f t="shared" si="233"/>
        <v>9097.1227429591854</v>
      </c>
      <c r="BN361" s="10">
        <v>2702.0604861733623</v>
      </c>
      <c r="BO361" s="10">
        <v>1688.872347982315</v>
      </c>
      <c r="BP361" s="10">
        <v>1361.5857295046801</v>
      </c>
      <c r="BQ361" s="27">
        <f t="shared" si="205"/>
        <v>5752.5185636603574</v>
      </c>
      <c r="BR361" s="10">
        <v>311.11564669623641</v>
      </c>
      <c r="BS361" s="10">
        <v>143.63535244663382</v>
      </c>
      <c r="BT361" s="10">
        <v>116.5074852195138</v>
      </c>
      <c r="BU361" s="27">
        <f t="shared" si="226"/>
        <v>571.25848436238402</v>
      </c>
      <c r="BV361" s="10">
        <v>1.414880134883377</v>
      </c>
      <c r="BW361" s="10">
        <v>0.9655226827994885</v>
      </c>
      <c r="BX361" s="10">
        <v>0.23294433692362579</v>
      </c>
      <c r="BY361" s="27">
        <f t="shared" si="227"/>
        <v>2.6133471546064913</v>
      </c>
      <c r="BZ361" s="10">
        <v>109.45649144923007</v>
      </c>
      <c r="CA361" s="10">
        <v>51.028047009612152</v>
      </c>
      <c r="CB361" s="10">
        <v>42.258880706694455</v>
      </c>
      <c r="CC361" s="27">
        <f t="shared" si="228"/>
        <v>202.74341916553669</v>
      </c>
      <c r="CD361" s="10">
        <v>3420.2691430468712</v>
      </c>
      <c r="CE361" s="10">
        <v>1573.1305963397026</v>
      </c>
      <c r="CF361" s="10">
        <v>1233.8940814166299</v>
      </c>
      <c r="CG361" s="27">
        <f t="shared" si="229"/>
        <v>6227.2938208032037</v>
      </c>
      <c r="CH361" s="10">
        <v>6569.1005438758484</v>
      </c>
      <c r="CI361" s="10">
        <v>3021.5038348253697</v>
      </c>
      <c r="CJ361" s="10">
        <v>2369.9216751936942</v>
      </c>
      <c r="CK361" s="27">
        <f t="shared" si="230"/>
        <v>11960.526053894913</v>
      </c>
      <c r="CL361" s="10">
        <v>3.8830606308394868</v>
      </c>
      <c r="CM361" s="10">
        <v>1.7997611875273452</v>
      </c>
      <c r="CN361" s="10">
        <v>1.5225014029915216</v>
      </c>
      <c r="CO361" s="27">
        <f t="shared" si="231"/>
        <v>7.2053232213583538</v>
      </c>
      <c r="CP361" s="10">
        <v>8.3803667921646614</v>
      </c>
      <c r="CQ361" s="10">
        <v>3.9343422183766021</v>
      </c>
      <c r="CR361" s="10">
        <v>3.2129543519451191</v>
      </c>
      <c r="CS361" s="27">
        <f t="shared" si="232"/>
        <v>15.527663362486383</v>
      </c>
      <c r="CT361" s="10">
        <v>53.010426895152179</v>
      </c>
      <c r="CU361" s="29">
        <v>2.8423681645281245</v>
      </c>
      <c r="CV361" s="29">
        <f t="shared" si="206"/>
        <v>2.814831467478605</v>
      </c>
      <c r="CW361" s="29">
        <f t="shared" si="207"/>
        <v>2.7569941103777795</v>
      </c>
      <c r="CX361" s="29">
        <f t="shared" si="208"/>
        <v>2.8176425489596819</v>
      </c>
      <c r="CY361" s="29">
        <f t="shared" si="209"/>
        <v>21114.658210326892</v>
      </c>
      <c r="CZ361" s="29">
        <f t="shared" si="210"/>
        <v>21035.934283295453</v>
      </c>
      <c r="DA361" s="29">
        <f t="shared" si="211"/>
        <v>20341.368374130496</v>
      </c>
      <c r="DB361" s="29">
        <f t="shared" si="212"/>
        <v>20937.152587317414</v>
      </c>
      <c r="DC361" s="29">
        <f t="shared" si="213"/>
        <v>60015.632301925536</v>
      </c>
      <c r="DD361" s="29">
        <f t="shared" si="214"/>
        <v>59212.609768432041</v>
      </c>
      <c r="DE361" s="29">
        <f t="shared" si="215"/>
        <v>56081.032804502611</v>
      </c>
      <c r="DF361" s="29">
        <f t="shared" si="216"/>
        <v>58993.411984086837</v>
      </c>
    </row>
    <row r="362" spans="1:110" ht="14.25" x14ac:dyDescent="0.2">
      <c r="A362" s="25">
        <v>30407</v>
      </c>
      <c r="B362" s="10">
        <v>53.109607723479471</v>
      </c>
      <c r="C362" s="10">
        <v>36.732646233025783</v>
      </c>
      <c r="D362" s="10">
        <v>33.699884447160485</v>
      </c>
      <c r="E362" s="10">
        <v>26.112841966630853</v>
      </c>
      <c r="F362" s="27">
        <v>34.146915647869655</v>
      </c>
      <c r="G362" s="10">
        <v>105.4</v>
      </c>
      <c r="H362" t="s">
        <v>245</v>
      </c>
      <c r="I362" s="1" t="s">
        <v>245</v>
      </c>
      <c r="J362" s="1" t="s">
        <v>245</v>
      </c>
      <c r="K362" s="10">
        <v>104.71176823684945</v>
      </c>
      <c r="L362" s="10">
        <v>43.26178362313658</v>
      </c>
      <c r="M362" s="10">
        <v>40.46231339821049</v>
      </c>
      <c r="N362" s="27">
        <f t="shared" si="217"/>
        <v>188.43586525819651</v>
      </c>
      <c r="O362" t="s">
        <v>245</v>
      </c>
      <c r="P362" t="s">
        <v>245</v>
      </c>
      <c r="Q362" t="s">
        <v>245</v>
      </c>
      <c r="R362" s="27">
        <f t="shared" si="234"/>
        <v>0</v>
      </c>
      <c r="S362" s="10">
        <v>13.555330442501388</v>
      </c>
      <c r="T362" s="10">
        <v>4.5073773587074051</v>
      </c>
      <c r="U362" s="10">
        <v>4.1109526733964836</v>
      </c>
      <c r="V362" s="27">
        <f t="shared" si="218"/>
        <v>22.173660474605278</v>
      </c>
      <c r="W362" s="27">
        <f t="shared" si="219"/>
        <v>91.156437794348065</v>
      </c>
      <c r="X362" s="27">
        <f t="shared" si="220"/>
        <v>38.754406264429178</v>
      </c>
      <c r="Y362" s="27">
        <f t="shared" si="221"/>
        <v>36.351360724814008</v>
      </c>
      <c r="Z362" s="27">
        <f t="shared" si="222"/>
        <v>166.26220478359124</v>
      </c>
      <c r="AA362" s="10" t="s">
        <v>521</v>
      </c>
      <c r="AB362" s="10" t="s">
        <v>521</v>
      </c>
      <c r="AC362" s="10" t="s">
        <v>521</v>
      </c>
      <c r="AD362" s="27">
        <f t="shared" si="235"/>
        <v>0</v>
      </c>
      <c r="AE362" s="10">
        <v>6021.0004104117552</v>
      </c>
      <c r="AF362" s="10">
        <v>2744.4791490038237</v>
      </c>
      <c r="AG362" s="10">
        <v>2159.453750134508</v>
      </c>
      <c r="AH362" s="27">
        <f t="shared" si="223"/>
        <v>10924.933309550086</v>
      </c>
      <c r="AI362" s="27">
        <f t="shared" si="200"/>
        <v>54.859449486373677</v>
      </c>
      <c r="AJ362" s="27">
        <f t="shared" si="201"/>
        <v>53.579534289114804</v>
      </c>
      <c r="AK362" s="27">
        <f t="shared" si="202"/>
        <v>50.988915830118266</v>
      </c>
      <c r="AL362" s="27">
        <f t="shared" si="203"/>
        <v>53.730809627856658</v>
      </c>
      <c r="AM362" t="s">
        <v>245</v>
      </c>
      <c r="AN362" t="s">
        <v>245</v>
      </c>
      <c r="AO362" t="s">
        <v>245</v>
      </c>
      <c r="AP362" s="27" t="e">
        <f t="shared" si="236"/>
        <v>#DIV/0!</v>
      </c>
      <c r="AQ362" t="s">
        <v>245</v>
      </c>
      <c r="AR362" t="s">
        <v>245</v>
      </c>
      <c r="AS362" t="s">
        <v>245</v>
      </c>
      <c r="AT362" s="27">
        <f t="shared" si="237"/>
        <v>0</v>
      </c>
      <c r="AU362" s="10">
        <v>14.572707758843899</v>
      </c>
      <c r="AV362" s="10">
        <v>1975.2450324445963</v>
      </c>
      <c r="AW362" s="10">
        <v>565.21831866105401</v>
      </c>
      <c r="AX362" s="10">
        <v>2953.2385836775106</v>
      </c>
      <c r="AY362" s="10">
        <v>2298.2107586797329</v>
      </c>
      <c r="AZ362" s="10">
        <v>1998.9215402414711</v>
      </c>
      <c r="BA362" s="27">
        <f t="shared" si="224"/>
        <v>7250.3708825987151</v>
      </c>
      <c r="BB362" s="10">
        <v>3185.3915920635063</v>
      </c>
      <c r="BC362" s="10">
        <v>1738.4176107808948</v>
      </c>
      <c r="BD362" s="10">
        <v>1990.2936958499254</v>
      </c>
      <c r="BE362" s="27">
        <f t="shared" si="225"/>
        <v>6914.1028986943256</v>
      </c>
      <c r="BF362" s="10">
        <v>6387.0366161837092</v>
      </c>
      <c r="BG362" s="10">
        <v>4513.3352626804726</v>
      </c>
      <c r="BH362" s="10">
        <v>3921.039451305669</v>
      </c>
      <c r="BI362" s="27">
        <f t="shared" si="204"/>
        <v>14821.411330169851</v>
      </c>
      <c r="BJ362" s="10">
        <v>3627.6005058830447</v>
      </c>
      <c r="BK362" s="10">
        <v>2887.7719701846986</v>
      </c>
      <c r="BL362" s="10">
        <v>2426.0170835270392</v>
      </c>
      <c r="BM362" s="27">
        <f t="shared" si="233"/>
        <v>8941.3895595947833</v>
      </c>
      <c r="BN362" s="10">
        <v>2759.4358848107513</v>
      </c>
      <c r="BO362" s="10">
        <v>1625.5629809806667</v>
      </c>
      <c r="BP362" s="10">
        <v>1495.0223992220863</v>
      </c>
      <c r="BQ362" s="27">
        <f t="shared" si="205"/>
        <v>5880.0212650135045</v>
      </c>
      <c r="BR362" s="10">
        <v>311.74908663273868</v>
      </c>
      <c r="BS362" s="10">
        <v>144.08865239311515</v>
      </c>
      <c r="BT362" s="10">
        <v>116.68418445566591</v>
      </c>
      <c r="BU362" s="27">
        <f t="shared" si="226"/>
        <v>572.52192348151971</v>
      </c>
      <c r="BV362" s="10">
        <v>1.2784815007768582</v>
      </c>
      <c r="BW362" s="10">
        <v>0.95380018380260478</v>
      </c>
      <c r="BX362" s="10">
        <v>0.24912004063789936</v>
      </c>
      <c r="BY362" s="27">
        <f t="shared" si="227"/>
        <v>2.4814017252173621</v>
      </c>
      <c r="BZ362" s="10">
        <v>109.75320508652366</v>
      </c>
      <c r="CA362" s="10">
        <v>51.222527134980922</v>
      </c>
      <c r="CB362" s="10">
        <v>42.351434914388911</v>
      </c>
      <c r="CC362" s="27">
        <f t="shared" si="228"/>
        <v>203.32716713589349</v>
      </c>
      <c r="CD362" s="10">
        <v>3466.6880130867162</v>
      </c>
      <c r="CE362" s="10">
        <v>1593.9658724312981</v>
      </c>
      <c r="CF362" s="10">
        <v>1250.3978897606332</v>
      </c>
      <c r="CG362" s="27">
        <f t="shared" si="229"/>
        <v>6311.0517752786473</v>
      </c>
      <c r="CH362" s="10">
        <v>6640.3916940649351</v>
      </c>
      <c r="CI362" s="10">
        <v>3053.316862742106</v>
      </c>
      <c r="CJ362" s="10">
        <v>2395.1963948349157</v>
      </c>
      <c r="CK362" s="27">
        <f t="shared" si="230"/>
        <v>12088.904951641958</v>
      </c>
      <c r="CL362" s="10">
        <v>3.9387273279059931</v>
      </c>
      <c r="CM362" s="10">
        <v>1.8129532759925495</v>
      </c>
      <c r="CN362" s="10">
        <v>1.5457477246696727</v>
      </c>
      <c r="CO362" s="27">
        <f t="shared" si="231"/>
        <v>7.2974283285682144</v>
      </c>
      <c r="CP362" s="10">
        <v>8.4823429351049224</v>
      </c>
      <c r="CQ362" s="10">
        <v>3.9556421190859208</v>
      </c>
      <c r="CR362" s="10">
        <v>3.2551945636329642</v>
      </c>
      <c r="CS362" s="27">
        <f t="shared" si="232"/>
        <v>15.693179617823807</v>
      </c>
      <c r="CT362" s="10">
        <v>53.109607723479471</v>
      </c>
      <c r="CU362" s="29">
        <v>2.8404554234837338</v>
      </c>
      <c r="CV362" s="29">
        <f t="shared" si="206"/>
        <v>2.8129938222964803</v>
      </c>
      <c r="CW362" s="29">
        <f t="shared" si="207"/>
        <v>2.7551412293712492</v>
      </c>
      <c r="CX362" s="29">
        <f t="shared" si="208"/>
        <v>2.8157669806065577</v>
      </c>
      <c r="CY362" s="29">
        <f t="shared" si="209"/>
        <v>21300.436725538068</v>
      </c>
      <c r="CZ362" s="29">
        <f t="shared" si="210"/>
        <v>21190.543544066066</v>
      </c>
      <c r="DA362" s="29">
        <f t="shared" si="211"/>
        <v>20527.172607055149</v>
      </c>
      <c r="DB362" s="29">
        <f t="shared" si="212"/>
        <v>21115.182590963563</v>
      </c>
      <c r="DC362" s="29">
        <f t="shared" si="213"/>
        <v>60502.941019626705</v>
      </c>
      <c r="DD362" s="29">
        <f t="shared" si="214"/>
        <v>59608.868080562403</v>
      </c>
      <c r="DE362" s="29">
        <f t="shared" si="215"/>
        <v>56555.259572117764</v>
      </c>
      <c r="DF362" s="29">
        <f t="shared" si="216"/>
        <v>59455.433929113628</v>
      </c>
    </row>
    <row r="363" spans="1:110" ht="14.25" x14ac:dyDescent="0.2">
      <c r="A363" s="25">
        <v>30437</v>
      </c>
      <c r="B363" s="10">
        <v>53.246375998482108</v>
      </c>
      <c r="C363" s="10">
        <v>37.223701302026917</v>
      </c>
      <c r="D363" s="10">
        <v>33.80311763888195</v>
      </c>
      <c r="E363" s="10">
        <v>26.361194352267287</v>
      </c>
      <c r="F363" s="27">
        <v>34.526876840622151</v>
      </c>
      <c r="G363" s="10">
        <v>106.4</v>
      </c>
      <c r="H363" t="s">
        <v>245</v>
      </c>
      <c r="I363" s="1" t="s">
        <v>245</v>
      </c>
      <c r="J363" s="1" t="s">
        <v>245</v>
      </c>
      <c r="K363" s="10">
        <v>105.44335562511978</v>
      </c>
      <c r="L363" s="10">
        <v>43.370273037242796</v>
      </c>
      <c r="M363" s="10">
        <v>40.730670958724538</v>
      </c>
      <c r="N363" s="27">
        <f t="shared" si="217"/>
        <v>189.54429962108713</v>
      </c>
      <c r="O363" t="s">
        <v>245</v>
      </c>
      <c r="P363" t="s">
        <v>245</v>
      </c>
      <c r="Q363" t="s">
        <v>245</v>
      </c>
      <c r="R363" s="27">
        <f t="shared" si="234"/>
        <v>0</v>
      </c>
      <c r="S363" s="10">
        <v>13.612922379730135</v>
      </c>
      <c r="T363" s="10">
        <v>4.5300838437148245</v>
      </c>
      <c r="U363" s="10">
        <v>4.0939199489441833</v>
      </c>
      <c r="V363" s="27">
        <f t="shared" si="218"/>
        <v>22.236926172389143</v>
      </c>
      <c r="W363" s="27">
        <f t="shared" si="219"/>
        <v>91.830433245389642</v>
      </c>
      <c r="X363" s="27">
        <f t="shared" si="220"/>
        <v>38.840189193527969</v>
      </c>
      <c r="Y363" s="27">
        <f t="shared" si="221"/>
        <v>36.636751009780355</v>
      </c>
      <c r="Z363" s="27">
        <f t="shared" si="222"/>
        <v>167.307373448698</v>
      </c>
      <c r="AA363" s="10" t="s">
        <v>521</v>
      </c>
      <c r="AB363" s="10" t="s">
        <v>521</v>
      </c>
      <c r="AC363" s="10" t="s">
        <v>521</v>
      </c>
      <c r="AD363" s="27">
        <f t="shared" si="235"/>
        <v>0</v>
      </c>
      <c r="AE363" s="10">
        <v>6033.0964068765597</v>
      </c>
      <c r="AF363" s="10">
        <v>2753.7333350402691</v>
      </c>
      <c r="AG363" s="10">
        <v>2166.1810546161669</v>
      </c>
      <c r="AH363" s="27">
        <f t="shared" si="223"/>
        <v>10953.010796532995</v>
      </c>
      <c r="AI363" s="27">
        <f t="shared" si="200"/>
        <v>54.835677636455586</v>
      </c>
      <c r="AJ363" s="27">
        <f t="shared" si="201"/>
        <v>53.560328957326227</v>
      </c>
      <c r="AK363" s="27">
        <f t="shared" si="202"/>
        <v>51.030996118312515</v>
      </c>
      <c r="AL363" s="27">
        <f t="shared" si="203"/>
        <v>53.721939135625703</v>
      </c>
      <c r="AM363" t="s">
        <v>245</v>
      </c>
      <c r="AN363" t="s">
        <v>245</v>
      </c>
      <c r="AO363" t="s">
        <v>245</v>
      </c>
      <c r="AP363" s="27" t="e">
        <f t="shared" si="236"/>
        <v>#DIV/0!</v>
      </c>
      <c r="AQ363" t="s">
        <v>245</v>
      </c>
      <c r="AR363" t="s">
        <v>245</v>
      </c>
      <c r="AS363" t="s">
        <v>245</v>
      </c>
      <c r="AT363" s="27">
        <f t="shared" si="237"/>
        <v>0</v>
      </c>
      <c r="AU363" s="10">
        <v>14.913207027773868</v>
      </c>
      <c r="AV363" s="10">
        <v>1988.5966720177282</v>
      </c>
      <c r="AW363" s="10">
        <v>568.98901127230738</v>
      </c>
      <c r="AX363" s="10">
        <v>3058.6688863157383</v>
      </c>
      <c r="AY363" s="10">
        <v>2414.3086257312566</v>
      </c>
      <c r="AZ363" s="10">
        <v>2035.5237405839707</v>
      </c>
      <c r="BA363" s="27">
        <f t="shared" si="224"/>
        <v>7508.5012526309656</v>
      </c>
      <c r="BB363" s="10">
        <v>3711.0200603955213</v>
      </c>
      <c r="BC363" s="10">
        <v>2121.083431685644</v>
      </c>
      <c r="BD363" s="10">
        <v>2240.0585717181525</v>
      </c>
      <c r="BE363" s="27">
        <f t="shared" si="225"/>
        <v>8072.1620637993183</v>
      </c>
      <c r="BF363" s="10">
        <v>6432.73319258634</v>
      </c>
      <c r="BG363" s="10">
        <v>4450.113244193366</v>
      </c>
      <c r="BH363" s="10">
        <v>4044.461045181341</v>
      </c>
      <c r="BI363" s="27">
        <f t="shared" si="204"/>
        <v>14927.307481961047</v>
      </c>
      <c r="BJ363" s="10">
        <v>3560.3622724762217</v>
      </c>
      <c r="BK363" s="10">
        <v>2817.4807909446913</v>
      </c>
      <c r="BL363" s="10">
        <v>2398.661360075303</v>
      </c>
      <c r="BM363" s="27">
        <f t="shared" si="233"/>
        <v>8776.5044234962152</v>
      </c>
      <c r="BN363" s="10">
        <v>2872.3706595343087</v>
      </c>
      <c r="BO363" s="10">
        <v>1632.6322332465224</v>
      </c>
      <c r="BP363" s="10">
        <v>1645.7996144153012</v>
      </c>
      <c r="BQ363" s="27">
        <f t="shared" si="205"/>
        <v>6150.802507196132</v>
      </c>
      <c r="BR363" s="10">
        <v>312.30154890318744</v>
      </c>
      <c r="BS363" s="10">
        <v>144.53157379529605</v>
      </c>
      <c r="BT363" s="10">
        <v>116.87273454439872</v>
      </c>
      <c r="BU363" s="27">
        <f t="shared" si="226"/>
        <v>573.7058572428823</v>
      </c>
      <c r="BV363" s="10">
        <v>1.0954579621207929</v>
      </c>
      <c r="BW363" s="10">
        <v>0.93395203441750418</v>
      </c>
      <c r="BX363" s="10">
        <v>0.27584178494749545</v>
      </c>
      <c r="BY363" s="27">
        <f t="shared" si="227"/>
        <v>2.3052517814857927</v>
      </c>
      <c r="BZ363" s="10">
        <v>110.02137051855571</v>
      </c>
      <c r="CA363" s="10">
        <v>51.413674797148552</v>
      </c>
      <c r="CB363" s="10">
        <v>42.448339624686085</v>
      </c>
      <c r="CC363" s="27">
        <f t="shared" si="228"/>
        <v>203.88338494039033</v>
      </c>
      <c r="CD363" s="10">
        <v>3511.7722033262253</v>
      </c>
      <c r="CE363" s="10">
        <v>1614.7358644381166</v>
      </c>
      <c r="CF363" s="10">
        <v>1267.1824984822663</v>
      </c>
      <c r="CG363" s="27">
        <f t="shared" si="229"/>
        <v>6393.6905662466079</v>
      </c>
      <c r="CH363" s="10">
        <v>6702.666663612089</v>
      </c>
      <c r="CI363" s="10">
        <v>3081.9448308175611</v>
      </c>
      <c r="CJ363" s="10">
        <v>2418.5998597712287</v>
      </c>
      <c r="CK363" s="27">
        <f t="shared" si="230"/>
        <v>12203.211354200877</v>
      </c>
      <c r="CL363" s="10">
        <v>3.9969487879504793</v>
      </c>
      <c r="CM363" s="10">
        <v>1.8308219955977092</v>
      </c>
      <c r="CN363" s="10">
        <v>1.5703347493521609</v>
      </c>
      <c r="CO363" s="27">
        <f t="shared" si="231"/>
        <v>7.3981055329003489</v>
      </c>
      <c r="CP363" s="10">
        <v>8.5823159734646328</v>
      </c>
      <c r="CQ363" s="10">
        <v>3.9834458523553975</v>
      </c>
      <c r="CR363" s="10">
        <v>3.2974214584356312</v>
      </c>
      <c r="CS363" s="27">
        <f t="shared" si="232"/>
        <v>15.86318328425566</v>
      </c>
      <c r="CT363" s="10">
        <v>53.246375998482108</v>
      </c>
      <c r="CU363" s="29">
        <v>2.8385535231131853</v>
      </c>
      <c r="CV363" s="29">
        <f t="shared" si="206"/>
        <v>2.8111504257484414</v>
      </c>
      <c r="CW363" s="29">
        <f t="shared" si="207"/>
        <v>2.7532934286181288</v>
      </c>
      <c r="CX363" s="29">
        <f t="shared" si="208"/>
        <v>2.8138921541380997</v>
      </c>
      <c r="CY363" s="29">
        <f t="shared" si="209"/>
        <v>21462.162730707096</v>
      </c>
      <c r="CZ363" s="29">
        <f t="shared" si="210"/>
        <v>21323.678625285032</v>
      </c>
      <c r="DA363" s="29">
        <f t="shared" si="211"/>
        <v>20694.303673132828</v>
      </c>
      <c r="DB363" s="29">
        <f t="shared" si="212"/>
        <v>21270.850210327491</v>
      </c>
      <c r="DC363" s="29">
        <f t="shared" si="213"/>
        <v>60921.49763287713</v>
      </c>
      <c r="DD363" s="29">
        <f t="shared" si="214"/>
        <v>59944.068245992959</v>
      </c>
      <c r="DE363" s="29">
        <f t="shared" si="215"/>
        <v>56977.490313064627</v>
      </c>
      <c r="DF363" s="29">
        <f t="shared" si="216"/>
        <v>59853.878518687277</v>
      </c>
    </row>
    <row r="364" spans="1:110" ht="14.25" x14ac:dyDescent="0.2">
      <c r="A364" s="25">
        <v>30468</v>
      </c>
      <c r="B364" s="10">
        <v>53.439637078096467</v>
      </c>
      <c r="C364" s="10">
        <v>37.73977742155936</v>
      </c>
      <c r="D364" s="10">
        <v>34.110440659383315</v>
      </c>
      <c r="E364" s="10">
        <v>26.638921135497124</v>
      </c>
      <c r="F364" s="27">
        <v>34.959781094147665</v>
      </c>
      <c r="G364" s="10">
        <v>107.8</v>
      </c>
      <c r="H364" t="s">
        <v>245</v>
      </c>
      <c r="I364" s="1" t="s">
        <v>245</v>
      </c>
      <c r="J364" s="1" t="s">
        <v>245</v>
      </c>
      <c r="K364" s="10">
        <v>106.02381074184862</v>
      </c>
      <c r="L364" s="10">
        <v>43.797131905145946</v>
      </c>
      <c r="M364" s="10">
        <v>41.033150611134865</v>
      </c>
      <c r="N364" s="27">
        <f t="shared" si="217"/>
        <v>190.85409325812944</v>
      </c>
      <c r="O364" t="s">
        <v>245</v>
      </c>
      <c r="P364" t="s">
        <v>245</v>
      </c>
      <c r="Q364" t="s">
        <v>245</v>
      </c>
      <c r="R364" s="27">
        <f t="shared" si="234"/>
        <v>0</v>
      </c>
      <c r="S364" s="10">
        <v>13.650942098454106</v>
      </c>
      <c r="T364" s="10">
        <v>4.5513086404651402</v>
      </c>
      <c r="U364" s="10">
        <v>4.0973026545834728</v>
      </c>
      <c r="V364" s="27">
        <f t="shared" si="218"/>
        <v>22.29955339350272</v>
      </c>
      <c r="W364" s="27">
        <f t="shared" si="219"/>
        <v>92.372868643394511</v>
      </c>
      <c r="X364" s="27">
        <f t="shared" si="220"/>
        <v>39.245823264680809</v>
      </c>
      <c r="Y364" s="27">
        <f t="shared" si="221"/>
        <v>36.935847956551392</v>
      </c>
      <c r="Z364" s="27">
        <f t="shared" si="222"/>
        <v>168.55453986462672</v>
      </c>
      <c r="AA364" s="10" t="s">
        <v>521</v>
      </c>
      <c r="AB364" s="10" t="s">
        <v>521</v>
      </c>
      <c r="AC364" s="10" t="s">
        <v>521</v>
      </c>
      <c r="AD364" s="27">
        <f t="shared" si="235"/>
        <v>0</v>
      </c>
      <c r="AE364" s="10">
        <v>6058.4996110548573</v>
      </c>
      <c r="AF364" s="10">
        <v>2769.5853614990911</v>
      </c>
      <c r="AG364" s="10">
        <v>2178.0125943412381</v>
      </c>
      <c r="AH364" s="27">
        <f t="shared" si="223"/>
        <v>11006.097566895187</v>
      </c>
      <c r="AI364" s="27">
        <f t="shared" si="200"/>
        <v>54.948879152236387</v>
      </c>
      <c r="AJ364" s="27">
        <f t="shared" si="201"/>
        <v>53.673645773918203</v>
      </c>
      <c r="AK364" s="27">
        <f t="shared" si="202"/>
        <v>51.186710894069634</v>
      </c>
      <c r="AL364" s="27">
        <f t="shared" si="203"/>
        <v>53.843812801669849</v>
      </c>
      <c r="AM364" t="s">
        <v>245</v>
      </c>
      <c r="AN364" t="s">
        <v>245</v>
      </c>
      <c r="AO364" t="s">
        <v>245</v>
      </c>
      <c r="AP364" s="27" t="e">
        <f t="shared" si="236"/>
        <v>#DIV/0!</v>
      </c>
      <c r="AQ364" t="s">
        <v>245</v>
      </c>
      <c r="AR364" t="s">
        <v>245</v>
      </c>
      <c r="AS364" t="s">
        <v>245</v>
      </c>
      <c r="AT364" s="27">
        <f t="shared" si="237"/>
        <v>0</v>
      </c>
      <c r="AU364" s="10">
        <v>15.213644980763396</v>
      </c>
      <c r="AV364" s="10">
        <v>2001.9584064662456</v>
      </c>
      <c r="AW364" s="10">
        <v>575.82636968294776</v>
      </c>
      <c r="AX364" s="10">
        <v>3062.5723089916009</v>
      </c>
      <c r="AY364" s="10">
        <v>2424.282681579888</v>
      </c>
      <c r="AZ364" s="10">
        <v>2015.3275611555825</v>
      </c>
      <c r="BA364" s="27">
        <f t="shared" si="224"/>
        <v>7502.1825517270718</v>
      </c>
      <c r="BB364" s="10">
        <v>3938.8100258688132</v>
      </c>
      <c r="BC364" s="10">
        <v>2324.0992445098859</v>
      </c>
      <c r="BD364" s="10">
        <v>2366.0300411091498</v>
      </c>
      <c r="BE364" s="27">
        <f t="shared" si="225"/>
        <v>8628.9393114878494</v>
      </c>
      <c r="BF364" s="10">
        <v>6694.9834370239951</v>
      </c>
      <c r="BG364" s="10">
        <v>4577.5536849862583</v>
      </c>
      <c r="BH364" s="10">
        <v>4228.8326135303596</v>
      </c>
      <c r="BI364" s="27">
        <f t="shared" si="204"/>
        <v>15501.369735540613</v>
      </c>
      <c r="BJ364" s="10">
        <v>3576.0151125581006</v>
      </c>
      <c r="BK364" s="10">
        <v>2809.5215608130829</v>
      </c>
      <c r="BL364" s="10">
        <v>2392.3509189393721</v>
      </c>
      <c r="BM364" s="27">
        <f t="shared" si="233"/>
        <v>8777.8875923105552</v>
      </c>
      <c r="BN364" s="10">
        <v>3118.9681852981139</v>
      </c>
      <c r="BO364" s="10">
        <v>1768.0320113312453</v>
      </c>
      <c r="BP364" s="10">
        <v>1836.4814992155182</v>
      </c>
      <c r="BQ364" s="27">
        <f t="shared" si="205"/>
        <v>6723.4816958448773</v>
      </c>
      <c r="BR364" s="10">
        <v>312.76225616729738</v>
      </c>
      <c r="BS364" s="10">
        <v>144.96129378013089</v>
      </c>
      <c r="BT364" s="10">
        <v>117.07533068911228</v>
      </c>
      <c r="BU364" s="27">
        <f t="shared" si="226"/>
        <v>574.79888063654062</v>
      </c>
      <c r="BV364" s="10">
        <v>0.8703453003428876</v>
      </c>
      <c r="BW364" s="10">
        <v>0.90677828063198829</v>
      </c>
      <c r="BX364" s="10">
        <v>0.31225689491790642</v>
      </c>
      <c r="BY364" s="27">
        <f t="shared" si="227"/>
        <v>2.0893804758927823</v>
      </c>
      <c r="BZ364" s="10">
        <v>110.25701896975418</v>
      </c>
      <c r="CA364" s="10">
        <v>51.600470241299021</v>
      </c>
      <c r="CB364" s="10">
        <v>42.550352548508393</v>
      </c>
      <c r="CC364" s="27">
        <f t="shared" si="228"/>
        <v>204.40784175956159</v>
      </c>
      <c r="CD364" s="10">
        <v>3545.8850395560266</v>
      </c>
      <c r="CE364" s="10">
        <v>1633.0250009827316</v>
      </c>
      <c r="CF364" s="10">
        <v>1281.7039459583659</v>
      </c>
      <c r="CG364" s="27">
        <f t="shared" si="229"/>
        <v>6460.6139864971237</v>
      </c>
      <c r="CH364" s="10">
        <v>6735.3433868765833</v>
      </c>
      <c r="CI364" s="10">
        <v>3101.8100120792787</v>
      </c>
      <c r="CJ364" s="10">
        <v>2434.4977311849593</v>
      </c>
      <c r="CK364" s="27">
        <f t="shared" si="230"/>
        <v>12271.651130140823</v>
      </c>
      <c r="CL364" s="10">
        <v>4.047673316380406</v>
      </c>
      <c r="CM364" s="10">
        <v>1.8601393666165678</v>
      </c>
      <c r="CN364" s="10">
        <v>1.5938251664309215</v>
      </c>
      <c r="CO364" s="27">
        <f t="shared" si="231"/>
        <v>7.5016378494278948</v>
      </c>
      <c r="CP364" s="10">
        <v>8.6549951589813041</v>
      </c>
      <c r="CQ364" s="10">
        <v>4.0309121001469368</v>
      </c>
      <c r="CR364" s="10">
        <v>3.3332291939446046</v>
      </c>
      <c r="CS364" s="27">
        <f t="shared" si="232"/>
        <v>16.019136453072846</v>
      </c>
      <c r="CT364" s="10">
        <v>53.439637078096467</v>
      </c>
      <c r="CU364" s="29">
        <v>2.8366652671164148</v>
      </c>
      <c r="CV364" s="29">
        <f t="shared" si="206"/>
        <v>2.8093017971008618</v>
      </c>
      <c r="CW364" s="29">
        <f t="shared" si="207"/>
        <v>2.7514538347395283</v>
      </c>
      <c r="CX364" s="29">
        <f t="shared" si="208"/>
        <v>2.8120197135717433</v>
      </c>
      <c r="CY364" s="29">
        <f t="shared" si="209"/>
        <v>21535.026219000767</v>
      </c>
      <c r="CZ364" s="29">
        <f t="shared" si="210"/>
        <v>21397.505024920163</v>
      </c>
      <c r="DA364" s="29">
        <f t="shared" si="211"/>
        <v>20794.284473555297</v>
      </c>
      <c r="DB364" s="29">
        <f t="shared" si="212"/>
        <v>21349.469429291541</v>
      </c>
      <c r="DC364" s="29">
        <f t="shared" si="213"/>
        <v>61087.660901880809</v>
      </c>
      <c r="DD364" s="29">
        <f t="shared" si="214"/>
        <v>60112.049319982936</v>
      </c>
      <c r="DE364" s="29">
        <f t="shared" si="215"/>
        <v>57214.513755428357</v>
      </c>
      <c r="DF364" s="29">
        <f t="shared" si="216"/>
        <v>60035.128909465093</v>
      </c>
    </row>
    <row r="365" spans="1:110" ht="14.25" x14ac:dyDescent="0.2">
      <c r="A365" s="25">
        <v>30498</v>
      </c>
      <c r="B365" s="10">
        <v>53.655707726435317</v>
      </c>
      <c r="C365" s="10">
        <v>38.255276313338861</v>
      </c>
      <c r="D365" s="10">
        <v>34.500977821512926</v>
      </c>
      <c r="E365" s="10">
        <v>26.926118987910975</v>
      </c>
      <c r="F365" s="27">
        <v>35.405555327531822</v>
      </c>
      <c r="G365" s="10">
        <v>106.3</v>
      </c>
      <c r="H365" t="s">
        <v>245</v>
      </c>
      <c r="I365" s="1" t="s">
        <v>245</v>
      </c>
      <c r="J365" s="1" t="s">
        <v>245</v>
      </c>
      <c r="K365" s="10">
        <v>106.49345824461911</v>
      </c>
      <c r="L365" s="10">
        <v>44.429652156849059</v>
      </c>
      <c r="M365" s="10">
        <v>41.350487881341962</v>
      </c>
      <c r="N365" s="27">
        <f t="shared" si="217"/>
        <v>192.27359828281013</v>
      </c>
      <c r="O365" t="s">
        <v>245</v>
      </c>
      <c r="P365" t="s">
        <v>245</v>
      </c>
      <c r="Q365" t="s">
        <v>245</v>
      </c>
      <c r="R365" s="27">
        <f t="shared" si="234"/>
        <v>0</v>
      </c>
      <c r="S365" s="10">
        <v>13.680700241809621</v>
      </c>
      <c r="T365" s="10">
        <v>4.5782975045158603</v>
      </c>
      <c r="U365" s="10">
        <v>4.1116680759962856</v>
      </c>
      <c r="V365" s="27">
        <f t="shared" si="218"/>
        <v>22.370665822321765</v>
      </c>
      <c r="W365" s="27">
        <f t="shared" si="219"/>
        <v>92.812758002809488</v>
      </c>
      <c r="X365" s="27">
        <f t="shared" si="220"/>
        <v>39.8513546523332</v>
      </c>
      <c r="Y365" s="27">
        <f t="shared" si="221"/>
        <v>37.238819805345678</v>
      </c>
      <c r="Z365" s="27">
        <f t="shared" si="222"/>
        <v>169.90293246048836</v>
      </c>
      <c r="AA365" s="10" t="s">
        <v>521</v>
      </c>
      <c r="AB365" s="10" t="s">
        <v>521</v>
      </c>
      <c r="AC365" s="10" t="s">
        <v>521</v>
      </c>
      <c r="AD365" s="27">
        <f t="shared" si="235"/>
        <v>0</v>
      </c>
      <c r="AE365" s="10">
        <v>6095.7623075237198</v>
      </c>
      <c r="AF365" s="10">
        <v>2791.0810032486916</v>
      </c>
      <c r="AG365" s="10">
        <v>2193.9501342292756</v>
      </c>
      <c r="AH365" s="27">
        <f t="shared" si="223"/>
        <v>11080.793445001687</v>
      </c>
      <c r="AI365" s="27">
        <f t="shared" si="200"/>
        <v>55.183724613945344</v>
      </c>
      <c r="AJ365" s="27">
        <f t="shared" si="201"/>
        <v>53.899160345412923</v>
      </c>
      <c r="AK365" s="27">
        <f t="shared" si="202"/>
        <v>51.431622158346933</v>
      </c>
      <c r="AL365" s="27">
        <f t="shared" si="203"/>
        <v>54.07796402879147</v>
      </c>
      <c r="AM365" t="s">
        <v>245</v>
      </c>
      <c r="AN365" t="s">
        <v>245</v>
      </c>
      <c r="AO365" t="s">
        <v>245</v>
      </c>
      <c r="AP365" s="27" t="e">
        <f t="shared" si="236"/>
        <v>#DIV/0!</v>
      </c>
      <c r="AQ365" t="s">
        <v>245</v>
      </c>
      <c r="AR365" t="s">
        <v>245</v>
      </c>
      <c r="AS365" t="s">
        <v>245</v>
      </c>
      <c r="AT365" s="27">
        <f t="shared" si="237"/>
        <v>0</v>
      </c>
      <c r="AU365" s="10">
        <v>15.450139492761434</v>
      </c>
      <c r="AV365" s="10">
        <v>2015.7758542299271</v>
      </c>
      <c r="AW365" s="10">
        <v>584.68500304991198</v>
      </c>
      <c r="AX365" s="10">
        <v>2994.3015683147937</v>
      </c>
      <c r="AY365" s="10">
        <v>2358.7690737939652</v>
      </c>
      <c r="AZ365" s="10">
        <v>1967.6878723232976</v>
      </c>
      <c r="BA365" s="27">
        <f t="shared" si="224"/>
        <v>7320.7585144320565</v>
      </c>
      <c r="BB365" s="10">
        <v>3981.5130508022926</v>
      </c>
      <c r="BC365" s="10">
        <v>2368.9484490343639</v>
      </c>
      <c r="BD365" s="10">
        <v>2418.7521834647464</v>
      </c>
      <c r="BE365" s="27">
        <f t="shared" si="225"/>
        <v>8769.2136833014029</v>
      </c>
      <c r="BF365" s="10">
        <v>7047.1384111787647</v>
      </c>
      <c r="BG365" s="10">
        <v>4796.738510611377</v>
      </c>
      <c r="BH365" s="10">
        <v>4438.2724185936122</v>
      </c>
      <c r="BI365" s="27">
        <f t="shared" si="204"/>
        <v>16282.149340383756</v>
      </c>
      <c r="BJ365" s="10">
        <v>3636.0883834489409</v>
      </c>
      <c r="BK365" s="10">
        <v>2838.3114808875121</v>
      </c>
      <c r="BL365" s="10">
        <v>2405.5861858947637</v>
      </c>
      <c r="BM365" s="27">
        <f t="shared" si="233"/>
        <v>8879.9860502312167</v>
      </c>
      <c r="BN365" s="10">
        <v>3411.0500896833837</v>
      </c>
      <c r="BO365" s="10">
        <v>1958.4270162462678</v>
      </c>
      <c r="BP365" s="10">
        <v>2032.6859542375221</v>
      </c>
      <c r="BQ365" s="27">
        <f t="shared" si="205"/>
        <v>7402.1630601671741</v>
      </c>
      <c r="BR365" s="10">
        <v>313.13935567501505</v>
      </c>
      <c r="BS365" s="10">
        <v>145.37912541934202</v>
      </c>
      <c r="BT365" s="10">
        <v>117.29227097283177</v>
      </c>
      <c r="BU365" s="27">
        <f t="shared" si="226"/>
        <v>575.81075206718879</v>
      </c>
      <c r="BV365" s="10">
        <v>0.62683599582693028</v>
      </c>
      <c r="BW365" s="10">
        <v>0.87600813273222167</v>
      </c>
      <c r="BX365" s="10">
        <v>0.35511763561179022</v>
      </c>
      <c r="BY365" s="27">
        <f t="shared" si="227"/>
        <v>1.8579617641709421</v>
      </c>
      <c r="BZ365" s="10">
        <v>110.46304594639983</v>
      </c>
      <c r="CA365" s="10">
        <v>51.783385591946903</v>
      </c>
      <c r="CB365" s="10">
        <v>42.657611060265097</v>
      </c>
      <c r="CC365" s="27">
        <f t="shared" si="228"/>
        <v>204.90404259861185</v>
      </c>
      <c r="CD365" s="10">
        <v>3574.1393881959298</v>
      </c>
      <c r="CE365" s="10">
        <v>1649.4180733566322</v>
      </c>
      <c r="CF365" s="10">
        <v>1293.9432351402938</v>
      </c>
      <c r="CG365" s="27">
        <f t="shared" si="229"/>
        <v>6517.5006966928559</v>
      </c>
      <c r="CH365" s="10">
        <v>6754.2272615355832</v>
      </c>
      <c r="CI365" s="10">
        <v>3116.8849473768664</v>
      </c>
      <c r="CJ365" s="10">
        <v>2445.1288391947746</v>
      </c>
      <c r="CK365" s="27">
        <f t="shared" si="230"/>
        <v>12316.241048107224</v>
      </c>
      <c r="CL365" s="10">
        <v>4.0922099638404861</v>
      </c>
      <c r="CM365" s="10">
        <v>1.8959350621861955</v>
      </c>
      <c r="CN365" s="10">
        <v>1.6150981475268875</v>
      </c>
      <c r="CO365" s="27">
        <f t="shared" si="231"/>
        <v>7.6032431735535688</v>
      </c>
      <c r="CP365" s="10">
        <v>8.7096298418789129</v>
      </c>
      <c r="CQ365" s="10">
        <v>4.0902489901248282</v>
      </c>
      <c r="CR365" s="10">
        <v>3.3628102318668955</v>
      </c>
      <c r="CS365" s="27">
        <f t="shared" si="232"/>
        <v>16.162689063870637</v>
      </c>
      <c r="CT365" s="10">
        <v>53.655707726435317</v>
      </c>
      <c r="CU365" s="29">
        <v>2.8347883492816246</v>
      </c>
      <c r="CV365" s="29">
        <f t="shared" si="206"/>
        <v>2.8074472875321357</v>
      </c>
      <c r="CW365" s="29">
        <f t="shared" si="207"/>
        <v>2.7496211826566093</v>
      </c>
      <c r="CX365" s="29">
        <f t="shared" si="208"/>
        <v>2.8101483248680896</v>
      </c>
      <c r="CY365" s="29">
        <f t="shared" si="209"/>
        <v>21569.397583308924</v>
      </c>
      <c r="CZ365" s="29">
        <f t="shared" si="210"/>
        <v>21439.700771251028</v>
      </c>
      <c r="DA365" s="29">
        <f t="shared" si="211"/>
        <v>20846.461739675382</v>
      </c>
      <c r="DB365" s="29">
        <f t="shared" si="212"/>
        <v>21389.390531335714</v>
      </c>
      <c r="DC365" s="29">
        <f t="shared" si="213"/>
        <v>61144.676970187371</v>
      </c>
      <c r="DD365" s="29">
        <f t="shared" si="214"/>
        <v>60190.829775749327</v>
      </c>
      <c r="DE365" s="29">
        <f t="shared" si="215"/>
        <v>57319.872782851977</v>
      </c>
      <c r="DF365" s="29">
        <f t="shared" si="216"/>
        <v>60107.359971582431</v>
      </c>
    </row>
    <row r="366" spans="1:110" ht="14.25" x14ac:dyDescent="0.2">
      <c r="A366" s="25">
        <v>30529</v>
      </c>
      <c r="B366" s="10">
        <v>53.84555476519369</v>
      </c>
      <c r="C366" s="10">
        <v>38.748707670457435</v>
      </c>
      <c r="D366" s="10">
        <v>34.795617089817121</v>
      </c>
      <c r="E366" s="10">
        <v>27.201048164896953</v>
      </c>
      <c r="F366" s="27">
        <v>35.817487000501828</v>
      </c>
      <c r="G366" s="10">
        <v>107.3</v>
      </c>
      <c r="H366" t="s">
        <v>245</v>
      </c>
      <c r="I366" s="1" t="s">
        <v>245</v>
      </c>
      <c r="J366" s="1" t="s">
        <v>245</v>
      </c>
      <c r="K366" s="10">
        <v>106.99181207246147</v>
      </c>
      <c r="L366" s="10">
        <v>45.058470966399554</v>
      </c>
      <c r="M366" s="10">
        <v>41.670505036809999</v>
      </c>
      <c r="N366" s="27">
        <f t="shared" si="217"/>
        <v>193.72078807567104</v>
      </c>
      <c r="O366" t="s">
        <v>245</v>
      </c>
      <c r="P366" t="s">
        <v>245</v>
      </c>
      <c r="Q366" t="s">
        <v>245</v>
      </c>
      <c r="R366" s="27">
        <f t="shared" si="234"/>
        <v>0</v>
      </c>
      <c r="S366" s="10">
        <v>13.724856403630017</v>
      </c>
      <c r="T366" s="10">
        <v>4.6227494619548279</v>
      </c>
      <c r="U366" s="10">
        <v>4.1219960874457744</v>
      </c>
      <c r="V366" s="27">
        <f t="shared" si="218"/>
        <v>22.469601953030619</v>
      </c>
      <c r="W366" s="27">
        <f t="shared" si="219"/>
        <v>93.266955668831457</v>
      </c>
      <c r="X366" s="27">
        <f t="shared" si="220"/>
        <v>40.435721504444729</v>
      </c>
      <c r="Y366" s="27">
        <f t="shared" si="221"/>
        <v>37.548508949364226</v>
      </c>
      <c r="Z366" s="27">
        <f t="shared" si="222"/>
        <v>171.25118612264043</v>
      </c>
      <c r="AA366" s="10" t="s">
        <v>521</v>
      </c>
      <c r="AB366" s="10" t="s">
        <v>521</v>
      </c>
      <c r="AC366" s="10" t="s">
        <v>521</v>
      </c>
      <c r="AD366" s="27">
        <f t="shared" si="235"/>
        <v>0</v>
      </c>
      <c r="AE366" s="10">
        <v>6137.6920667839868</v>
      </c>
      <c r="AF366" s="10">
        <v>2814.5952546475155</v>
      </c>
      <c r="AG366" s="10">
        <v>2210.7693026188399</v>
      </c>
      <c r="AH366" s="27">
        <f t="shared" si="223"/>
        <v>11163.056624050343</v>
      </c>
      <c r="AI366" s="27">
        <f t="shared" si="200"/>
        <v>55.470317811962339</v>
      </c>
      <c r="AJ366" s="27">
        <f t="shared" si="201"/>
        <v>54.161805477486681</v>
      </c>
      <c r="AK366" s="27">
        <f t="shared" si="202"/>
        <v>51.687547839424909</v>
      </c>
      <c r="AL366" s="27">
        <f t="shared" si="203"/>
        <v>54.351477776253283</v>
      </c>
      <c r="AM366" t="s">
        <v>245</v>
      </c>
      <c r="AN366" t="s">
        <v>245</v>
      </c>
      <c r="AO366" t="s">
        <v>245</v>
      </c>
      <c r="AP366" s="27" t="e">
        <f t="shared" si="236"/>
        <v>#DIV/0!</v>
      </c>
      <c r="AQ366" t="s">
        <v>245</v>
      </c>
      <c r="AR366" t="s">
        <v>245</v>
      </c>
      <c r="AS366" t="s">
        <v>245</v>
      </c>
      <c r="AT366" s="27">
        <f t="shared" si="237"/>
        <v>0</v>
      </c>
      <c r="AU366" s="10">
        <v>15.622741602000691</v>
      </c>
      <c r="AV366" s="10">
        <v>2030.9268285753205</v>
      </c>
      <c r="AW366" s="10">
        <v>593.8569390641585</v>
      </c>
      <c r="AX366" s="10">
        <v>2909.9743558101568</v>
      </c>
      <c r="AY366" s="10">
        <v>2283.3301861104856</v>
      </c>
      <c r="AZ366" s="10">
        <v>1934.2621060173899</v>
      </c>
      <c r="BA366" s="27">
        <f t="shared" si="224"/>
        <v>7127.5666479380325</v>
      </c>
      <c r="BB366" s="10">
        <v>4062.7863119287836</v>
      </c>
      <c r="BC366" s="10">
        <v>2344.7697176564288</v>
      </c>
      <c r="BD366" s="10">
        <v>2485.8696860798423</v>
      </c>
      <c r="BE366" s="27">
        <f t="shared" si="225"/>
        <v>8893.4257156650547</v>
      </c>
      <c r="BF366" s="10">
        <v>7268.8337431058826</v>
      </c>
      <c r="BG366" s="10">
        <v>4939.5574597326677</v>
      </c>
      <c r="BH366" s="10">
        <v>4602.9550688715744</v>
      </c>
      <c r="BI366" s="27">
        <f t="shared" si="204"/>
        <v>16811.346271710125</v>
      </c>
      <c r="BJ366" s="10">
        <v>3662.738770317414</v>
      </c>
      <c r="BK366" s="10">
        <v>2852.7515992502713</v>
      </c>
      <c r="BL366" s="10">
        <v>2420.1391137878818</v>
      </c>
      <c r="BM366" s="27">
        <f t="shared" si="233"/>
        <v>8935.6294833555676</v>
      </c>
      <c r="BN366" s="10">
        <v>3606.0951934286031</v>
      </c>
      <c r="BO366" s="10">
        <v>2086.8059246449038</v>
      </c>
      <c r="BP366" s="10">
        <v>2182.8157132635674</v>
      </c>
      <c r="BQ366" s="27">
        <f t="shared" si="205"/>
        <v>7875.7168313370748</v>
      </c>
      <c r="BR366" s="10">
        <v>313.4540744706436</v>
      </c>
      <c r="BS366" s="10">
        <v>145.79470519912712</v>
      </c>
      <c r="BT366" s="10">
        <v>117.5267540732914</v>
      </c>
      <c r="BU366" s="27">
        <f t="shared" si="226"/>
        <v>576.77553374306217</v>
      </c>
      <c r="BV366" s="10">
        <v>0.39204201169172115</v>
      </c>
      <c r="BW366" s="10">
        <v>0.84600638999000366</v>
      </c>
      <c r="BX366" s="10">
        <v>0.40093098702314939</v>
      </c>
      <c r="BY366" s="27">
        <f t="shared" si="227"/>
        <v>1.6389793887048743</v>
      </c>
      <c r="BZ366" s="10">
        <v>110.64822248882763</v>
      </c>
      <c r="CA366" s="10">
        <v>51.966422275517608</v>
      </c>
      <c r="CB366" s="10">
        <v>42.771796980714292</v>
      </c>
      <c r="CC366" s="27">
        <f t="shared" si="228"/>
        <v>205.38644174505953</v>
      </c>
      <c r="CD366" s="10">
        <v>3607.2385209308518</v>
      </c>
      <c r="CE366" s="10">
        <v>1665.8003894341809</v>
      </c>
      <c r="CF366" s="10">
        <v>1304.9381844009604</v>
      </c>
      <c r="CG366" s="27">
        <f t="shared" si="229"/>
        <v>6577.9770947659927</v>
      </c>
      <c r="CH366" s="10">
        <v>6788.2053302295744</v>
      </c>
      <c r="CI366" s="10">
        <v>3134.7461399743634</v>
      </c>
      <c r="CJ366" s="10">
        <v>2455.6481437541906</v>
      </c>
      <c r="CK366" s="27">
        <f t="shared" si="230"/>
        <v>12378.599613958129</v>
      </c>
      <c r="CL366" s="10">
        <v>4.1364685815811724</v>
      </c>
      <c r="CM366" s="10">
        <v>1.9296885564675788</v>
      </c>
      <c r="CN366" s="10">
        <v>1.6337882268540602</v>
      </c>
      <c r="CO366" s="27">
        <f t="shared" si="231"/>
        <v>7.6999453649028116</v>
      </c>
      <c r="CP366" s="10">
        <v>8.7683197688454513</v>
      </c>
      <c r="CQ366" s="10">
        <v>4.1472909694737963</v>
      </c>
      <c r="CR366" s="10">
        <v>3.3890759103040242</v>
      </c>
      <c r="CS366" s="27">
        <f t="shared" si="232"/>
        <v>16.304686648623274</v>
      </c>
      <c r="CT366" s="10">
        <v>53.84555476519369</v>
      </c>
      <c r="CU366" s="29">
        <v>2.8328884768329079</v>
      </c>
      <c r="CV366" s="29">
        <f t="shared" si="206"/>
        <v>2.8055559496889559</v>
      </c>
      <c r="CW366" s="29">
        <f t="shared" si="207"/>
        <v>2.747762833679491</v>
      </c>
      <c r="CX366" s="29">
        <f t="shared" si="208"/>
        <v>2.8082454169929951</v>
      </c>
      <c r="CY366" s="29">
        <f t="shared" si="209"/>
        <v>21656.140031656603</v>
      </c>
      <c r="CZ366" s="29">
        <f t="shared" si="210"/>
        <v>21501.097283971401</v>
      </c>
      <c r="DA366" s="29">
        <f t="shared" si="211"/>
        <v>20894.375609342638</v>
      </c>
      <c r="DB366" s="29">
        <f t="shared" si="212"/>
        <v>21461.727985626483</v>
      </c>
      <c r="DC366" s="29">
        <f t="shared" si="213"/>
        <v>61349.429548359833</v>
      </c>
      <c r="DD366" s="29">
        <f t="shared" si="214"/>
        <v>60322.531409887022</v>
      </c>
      <c r="DE366" s="29">
        <f t="shared" si="215"/>
        <v>57412.788732290974</v>
      </c>
      <c r="DF366" s="29">
        <f t="shared" si="216"/>
        <v>60269.799256385872</v>
      </c>
    </row>
    <row r="367" spans="1:110" ht="14.25" x14ac:dyDescent="0.2">
      <c r="A367" s="25">
        <v>30560</v>
      </c>
      <c r="B367" s="10">
        <v>53.972562093536062</v>
      </c>
      <c r="C367" s="10">
        <v>39.189306170008301</v>
      </c>
      <c r="D367" s="10">
        <v>34.887474591657522</v>
      </c>
      <c r="E367" s="10">
        <v>27.442121942116259</v>
      </c>
      <c r="F367" s="27">
        <v>36.155805784947006</v>
      </c>
      <c r="G367" s="10">
        <v>108.1</v>
      </c>
      <c r="H367" t="s">
        <v>245</v>
      </c>
      <c r="I367" s="1" t="s">
        <v>245</v>
      </c>
      <c r="J367" s="1" t="s">
        <v>245</v>
      </c>
      <c r="K367" s="10">
        <v>107.58626152503615</v>
      </c>
      <c r="L367" s="10">
        <v>45.512502106046306</v>
      </c>
      <c r="M367" s="10">
        <v>41.969815801809212</v>
      </c>
      <c r="N367" s="27">
        <f t="shared" si="217"/>
        <v>195.06857943289165</v>
      </c>
      <c r="O367" t="s">
        <v>245</v>
      </c>
      <c r="P367" t="s">
        <v>245</v>
      </c>
      <c r="Q367" t="s">
        <v>245</v>
      </c>
      <c r="R367" s="27">
        <f t="shared" si="234"/>
        <v>0</v>
      </c>
      <c r="S367" s="10">
        <v>13.790813257933284</v>
      </c>
      <c r="T367" s="10">
        <v>4.6884574336504254</v>
      </c>
      <c r="U367" s="10">
        <v>4.1163595644369098</v>
      </c>
      <c r="V367" s="27">
        <f t="shared" si="218"/>
        <v>22.595630256020616</v>
      </c>
      <c r="W367" s="27">
        <f t="shared" si="219"/>
        <v>93.79544826710287</v>
      </c>
      <c r="X367" s="27">
        <f t="shared" si="220"/>
        <v>40.824044672395878</v>
      </c>
      <c r="Y367" s="27">
        <f t="shared" si="221"/>
        <v>37.853456237372299</v>
      </c>
      <c r="Z367" s="27">
        <f t="shared" si="222"/>
        <v>172.47294917687103</v>
      </c>
      <c r="AA367" s="10" t="s">
        <v>521</v>
      </c>
      <c r="AB367" s="10" t="s">
        <v>521</v>
      </c>
      <c r="AC367" s="10" t="s">
        <v>521</v>
      </c>
      <c r="AD367" s="27">
        <f t="shared" si="235"/>
        <v>0</v>
      </c>
      <c r="AE367" s="10">
        <v>6177.0463652970893</v>
      </c>
      <c r="AF367" s="10">
        <v>2836.4898720450701</v>
      </c>
      <c r="AG367" s="10">
        <v>2225.5952537988624</v>
      </c>
      <c r="AH367" s="27">
        <f t="shared" si="223"/>
        <v>11239.131491141023</v>
      </c>
      <c r="AI367" s="27">
        <f t="shared" si="200"/>
        <v>55.743495029134586</v>
      </c>
      <c r="AJ367" s="27">
        <f t="shared" si="201"/>
        <v>54.396548303457649</v>
      </c>
      <c r="AK367" s="27">
        <f t="shared" si="202"/>
        <v>51.89183322639245</v>
      </c>
      <c r="AL367" s="27">
        <f t="shared" si="203"/>
        <v>54.599772225192027</v>
      </c>
      <c r="AM367" t="s">
        <v>245</v>
      </c>
      <c r="AN367" t="s">
        <v>245</v>
      </c>
      <c r="AO367" t="s">
        <v>245</v>
      </c>
      <c r="AP367" s="27" t="e">
        <f t="shared" si="236"/>
        <v>#DIV/0!</v>
      </c>
      <c r="AQ367" t="s">
        <v>245</v>
      </c>
      <c r="AR367" t="s">
        <v>245</v>
      </c>
      <c r="AS367" t="s">
        <v>245</v>
      </c>
      <c r="AT367" s="27">
        <f t="shared" si="237"/>
        <v>0</v>
      </c>
      <c r="AU367" s="10">
        <v>15.731356202438473</v>
      </c>
      <c r="AV367" s="10">
        <v>2047.420561097314</v>
      </c>
      <c r="AW367" s="10">
        <v>601.62665979911878</v>
      </c>
      <c r="AX367" s="10">
        <v>2861.3218117373685</v>
      </c>
      <c r="AY367" s="10">
        <v>2252.1090314319358</v>
      </c>
      <c r="AZ367" s="10">
        <v>1942.9227014182136</v>
      </c>
      <c r="BA367" s="27">
        <f t="shared" si="224"/>
        <v>7056.3535445875177</v>
      </c>
      <c r="BB367" s="10">
        <v>4296.4455918426311</v>
      </c>
      <c r="BC367" s="10">
        <v>2325.1039556172832</v>
      </c>
      <c r="BD367" s="10">
        <v>2607.3291462605198</v>
      </c>
      <c r="BE367" s="27">
        <f t="shared" si="225"/>
        <v>9228.8786937204331</v>
      </c>
      <c r="BF367" s="10">
        <v>7214.7069072389359</v>
      </c>
      <c r="BG367" s="10">
        <v>4899.2817290819867</v>
      </c>
      <c r="BH367" s="10">
        <v>4665.9162629527664</v>
      </c>
      <c r="BI367" s="27">
        <f t="shared" si="204"/>
        <v>16779.90489927369</v>
      </c>
      <c r="BJ367" s="10">
        <v>3610.8870713163478</v>
      </c>
      <c r="BK367" s="10">
        <v>2822.3458838576762</v>
      </c>
      <c r="BL367" s="10">
        <v>2421.6460640258765</v>
      </c>
      <c r="BM367" s="27">
        <f t="shared" si="233"/>
        <v>8854.8790191998996</v>
      </c>
      <c r="BN367" s="10">
        <v>3603.8200889612549</v>
      </c>
      <c r="BO367" s="10">
        <v>2076.9359545687835</v>
      </c>
      <c r="BP367" s="10">
        <v>2244.2701435822605</v>
      </c>
      <c r="BQ367" s="27">
        <f t="shared" si="205"/>
        <v>7925.0261871122984</v>
      </c>
      <c r="BR367" s="10">
        <v>313.71128218281666</v>
      </c>
      <c r="BS367" s="10">
        <v>146.19738104971913</v>
      </c>
      <c r="BT367" s="10">
        <v>117.77079142857654</v>
      </c>
      <c r="BU367" s="27">
        <f t="shared" si="226"/>
        <v>577.67945466111235</v>
      </c>
      <c r="BV367" s="10">
        <v>0.19720214066328481</v>
      </c>
      <c r="BW367" s="10">
        <v>0.82150687318808191</v>
      </c>
      <c r="BX367" s="10">
        <v>0.44492565691198249</v>
      </c>
      <c r="BY367" s="27">
        <f t="shared" si="227"/>
        <v>1.4636346707633492</v>
      </c>
      <c r="BZ367" s="10">
        <v>110.81196760390837</v>
      </c>
      <c r="CA367" s="10">
        <v>52.144666536953267</v>
      </c>
      <c r="CB367" s="10">
        <v>42.889123690987915</v>
      </c>
      <c r="CC367" s="27">
        <f t="shared" si="228"/>
        <v>205.84575783184954</v>
      </c>
      <c r="CD367" s="10">
        <v>3649.4310938934486</v>
      </c>
      <c r="CE367" s="10">
        <v>1682.7370969120414</v>
      </c>
      <c r="CF367" s="10">
        <v>1315.3122466827433</v>
      </c>
      <c r="CG367" s="27">
        <f t="shared" si="229"/>
        <v>6647.4804374882333</v>
      </c>
      <c r="CH367" s="10">
        <v>6851.6111218492188</v>
      </c>
      <c r="CI367" s="10">
        <v>3159.3516198923189</v>
      </c>
      <c r="CJ367" s="10">
        <v>2469.5199176183592</v>
      </c>
      <c r="CK367" s="27">
        <f t="shared" si="230"/>
        <v>12480.482659359897</v>
      </c>
      <c r="CL367" s="10">
        <v>4.1825840363975662</v>
      </c>
      <c r="CM367" s="10">
        <v>1.9543300165127826</v>
      </c>
      <c r="CN367" s="10">
        <v>1.6490960710528726</v>
      </c>
      <c r="CO367" s="27">
        <f t="shared" si="231"/>
        <v>7.7860101239632211</v>
      </c>
      <c r="CP367" s="10">
        <v>8.8426778022507886</v>
      </c>
      <c r="CQ367" s="10">
        <v>4.1898718604747049</v>
      </c>
      <c r="CR367" s="10">
        <v>3.413018853090072</v>
      </c>
      <c r="CS367" s="27">
        <f t="shared" si="232"/>
        <v>16.445568515815566</v>
      </c>
      <c r="CT367" s="10">
        <v>53.972562093536062</v>
      </c>
      <c r="CU367" s="29">
        <v>2.8310234802811314</v>
      </c>
      <c r="CV367" s="29">
        <f t="shared" si="206"/>
        <v>2.8036881000305889</v>
      </c>
      <c r="CW367" s="29">
        <f t="shared" si="207"/>
        <v>2.7459360624176883</v>
      </c>
      <c r="CX367" s="29">
        <f t="shared" si="208"/>
        <v>2.8063704627471839</v>
      </c>
      <c r="CY367" s="29">
        <f t="shared" si="209"/>
        <v>21840.499564361897</v>
      </c>
      <c r="CZ367" s="29">
        <f t="shared" si="210"/>
        <v>21610.179315167621</v>
      </c>
      <c r="DA367" s="29">
        <f t="shared" si="211"/>
        <v>20968.865774465208</v>
      </c>
      <c r="DB367" s="29">
        <f t="shared" si="212"/>
        <v>21604.511911681886</v>
      </c>
      <c r="DC367" s="29">
        <f t="shared" si="213"/>
        <v>61830.96708777835</v>
      </c>
      <c r="DD367" s="29">
        <f t="shared" si="214"/>
        <v>60588.202585462641</v>
      </c>
      <c r="DE367" s="29">
        <f t="shared" si="215"/>
        <v>57579.164718100023</v>
      </c>
      <c r="DF367" s="29">
        <f t="shared" si="216"/>
        <v>60630.264091013742</v>
      </c>
    </row>
    <row r="368" spans="1:110" ht="14.25" x14ac:dyDescent="0.2">
      <c r="A368" s="25">
        <v>30590</v>
      </c>
      <c r="B368" s="10">
        <v>54.072778098044857</v>
      </c>
      <c r="C368" s="10">
        <v>39.612929182731726</v>
      </c>
      <c r="D368" s="10">
        <v>34.938430055495232</v>
      </c>
      <c r="E368" s="10">
        <v>27.680591944484942</v>
      </c>
      <c r="F368" s="27">
        <v>36.479631493495205</v>
      </c>
      <c r="G368" s="10">
        <v>108.2</v>
      </c>
      <c r="H368" t="s">
        <v>245</v>
      </c>
      <c r="I368" s="1" t="s">
        <v>245</v>
      </c>
      <c r="J368" s="1" t="s">
        <v>245</v>
      </c>
      <c r="K368" s="10">
        <v>108.22571660989836</v>
      </c>
      <c r="L368" s="10">
        <v>45.853102703007963</v>
      </c>
      <c r="M368" s="10">
        <v>42.25261669128902</v>
      </c>
      <c r="N368" s="27">
        <f t="shared" si="217"/>
        <v>196.33143600419533</v>
      </c>
      <c r="O368" t="s">
        <v>245</v>
      </c>
      <c r="P368" t="s">
        <v>245</v>
      </c>
      <c r="Q368" t="s">
        <v>245</v>
      </c>
      <c r="R368" s="27">
        <f t="shared" si="234"/>
        <v>0</v>
      </c>
      <c r="S368" s="10">
        <v>13.849256053315326</v>
      </c>
      <c r="T368" s="10">
        <v>4.7644009997114356</v>
      </c>
      <c r="U368" s="10">
        <v>4.0937791815665534</v>
      </c>
      <c r="V368" s="27">
        <f t="shared" si="218"/>
        <v>22.707436234593317</v>
      </c>
      <c r="W368" s="27">
        <f t="shared" si="219"/>
        <v>94.376460556583027</v>
      </c>
      <c r="X368" s="27">
        <f t="shared" si="220"/>
        <v>41.088701703296529</v>
      </c>
      <c r="Y368" s="27">
        <f t="shared" si="221"/>
        <v>38.158837509722467</v>
      </c>
      <c r="Z368" s="27">
        <f t="shared" si="222"/>
        <v>173.62399976960199</v>
      </c>
      <c r="AA368" s="10" t="s">
        <v>521</v>
      </c>
      <c r="AB368" s="10" t="s">
        <v>521</v>
      </c>
      <c r="AC368" s="10" t="s">
        <v>521</v>
      </c>
      <c r="AD368" s="27">
        <f t="shared" si="235"/>
        <v>0</v>
      </c>
      <c r="AE368" s="10">
        <v>6214.5136343055674</v>
      </c>
      <c r="AF368" s="10">
        <v>2857.6099548702759</v>
      </c>
      <c r="AG368" s="10">
        <v>2239.8231414099855</v>
      </c>
      <c r="AH368" s="27">
        <f t="shared" si="223"/>
        <v>11311.946730585831</v>
      </c>
      <c r="AI368" s="27">
        <f t="shared" si="200"/>
        <v>56.005995764676008</v>
      </c>
      <c r="AJ368" s="27">
        <f t="shared" si="201"/>
        <v>54.615944656253767</v>
      </c>
      <c r="AK368" s="27">
        <f t="shared" si="202"/>
        <v>52.074979098712006</v>
      </c>
      <c r="AL368" s="27">
        <f t="shared" si="203"/>
        <v>54.833843874584602</v>
      </c>
      <c r="AM368" t="s">
        <v>245</v>
      </c>
      <c r="AN368" t="s">
        <v>245</v>
      </c>
      <c r="AO368" t="s">
        <v>245</v>
      </c>
      <c r="AP368" s="27" t="e">
        <f t="shared" si="236"/>
        <v>#DIV/0!</v>
      </c>
      <c r="AQ368" t="s">
        <v>245</v>
      </c>
      <c r="AR368" t="s">
        <v>245</v>
      </c>
      <c r="AS368" t="s">
        <v>245</v>
      </c>
      <c r="AT368" s="27">
        <f t="shared" si="237"/>
        <v>0</v>
      </c>
      <c r="AU368" s="10">
        <v>15.807791114634563</v>
      </c>
      <c r="AV368" s="10">
        <v>2065.6082630059532</v>
      </c>
      <c r="AW368" s="10">
        <v>607.99502859913537</v>
      </c>
      <c r="AX368" s="10">
        <v>2871.5128334830065</v>
      </c>
      <c r="AY368" s="10">
        <v>2271.3955109470012</v>
      </c>
      <c r="AZ368" s="10">
        <v>1974.8510967553743</v>
      </c>
      <c r="BA368" s="27">
        <f t="shared" si="224"/>
        <v>7117.7594411853825</v>
      </c>
      <c r="BB368" s="10">
        <v>4487.1801698275149</v>
      </c>
      <c r="BC368" s="10">
        <v>2332.5314403474781</v>
      </c>
      <c r="BD368" s="10">
        <v>2695.1168172099897</v>
      </c>
      <c r="BE368" s="27">
        <f t="shared" si="225"/>
        <v>9514.8284273849822</v>
      </c>
      <c r="BF368" s="10">
        <v>7002.4534454330078</v>
      </c>
      <c r="BG368" s="10">
        <v>4777.1091866440347</v>
      </c>
      <c r="BH368" s="10">
        <v>4639.4016427091146</v>
      </c>
      <c r="BI368" s="27">
        <f t="shared" si="204"/>
        <v>16418.964274786158</v>
      </c>
      <c r="BJ368" s="10">
        <v>3537.373481833391</v>
      </c>
      <c r="BK368" s="10">
        <v>2780.1966174003937</v>
      </c>
      <c r="BL368" s="10">
        <v>2410.1560521193906</v>
      </c>
      <c r="BM368" s="27">
        <f t="shared" si="233"/>
        <v>8727.7261513531739</v>
      </c>
      <c r="BN368" s="10">
        <v>3465.0801815432646</v>
      </c>
      <c r="BO368" s="10">
        <v>1996.9127042328398</v>
      </c>
      <c r="BP368" s="10">
        <v>2229.2457674450329</v>
      </c>
      <c r="BQ368" s="27">
        <f t="shared" si="205"/>
        <v>7691.2386532211367</v>
      </c>
      <c r="BR368" s="10">
        <v>313.92795156956663</v>
      </c>
      <c r="BS368" s="10">
        <v>146.59610888271592</v>
      </c>
      <c r="BT368" s="10">
        <v>118.02822451224235</v>
      </c>
      <c r="BU368" s="27">
        <f t="shared" si="226"/>
        <v>578.55228496452492</v>
      </c>
      <c r="BV368" s="10">
        <v>4.1345641614996917E-2</v>
      </c>
      <c r="BW368" s="10">
        <v>0.80267761729966525</v>
      </c>
      <c r="BX368" s="10">
        <v>0.48724465389556915</v>
      </c>
      <c r="BY368" s="27">
        <f t="shared" si="227"/>
        <v>1.3312679128102314</v>
      </c>
      <c r="BZ368" s="10">
        <v>110.96157740713134</v>
      </c>
      <c r="CA368" s="10">
        <v>52.321899270546936</v>
      </c>
      <c r="CB368" s="10">
        <v>43.01150341633808</v>
      </c>
      <c r="CC368" s="27">
        <f t="shared" si="228"/>
        <v>206.29498009401635</v>
      </c>
      <c r="CD368" s="10">
        <v>3692.2188410162926</v>
      </c>
      <c r="CE368" s="10">
        <v>1700.0241710360974</v>
      </c>
      <c r="CF368" s="10">
        <v>1326.5652937708844</v>
      </c>
      <c r="CG368" s="27">
        <f t="shared" si="229"/>
        <v>6718.8083058232742</v>
      </c>
      <c r="CH368" s="10">
        <v>6922.3339881435513</v>
      </c>
      <c r="CI368" s="10">
        <v>3187.4131571304415</v>
      </c>
      <c r="CJ368" s="10">
        <v>2487.2462429412672</v>
      </c>
      <c r="CK368" s="27">
        <f t="shared" si="230"/>
        <v>12596.993388215258</v>
      </c>
      <c r="CL368" s="10">
        <v>4.2299741094799588</v>
      </c>
      <c r="CM368" s="10">
        <v>1.973489481286496</v>
      </c>
      <c r="CN368" s="10">
        <v>1.662490733646014</v>
      </c>
      <c r="CO368" s="27">
        <f t="shared" si="231"/>
        <v>7.8659543244124688</v>
      </c>
      <c r="CP368" s="10">
        <v>8.9245594928270879</v>
      </c>
      <c r="CQ368" s="10">
        <v>4.222581186688565</v>
      </c>
      <c r="CR368" s="10">
        <v>3.4349605882270109</v>
      </c>
      <c r="CS368" s="27">
        <f t="shared" si="232"/>
        <v>16.582101267742665</v>
      </c>
      <c r="CT368" s="10">
        <v>54.072778098044857</v>
      </c>
      <c r="CU368" s="29">
        <v>2.8291590558209831</v>
      </c>
      <c r="CV368" s="29">
        <f t="shared" si="206"/>
        <v>2.801811687391055</v>
      </c>
      <c r="CW368" s="29">
        <f t="shared" si="207"/>
        <v>2.7441083230633803</v>
      </c>
      <c r="CX368" s="29">
        <f t="shared" si="208"/>
        <v>2.8044903695710723</v>
      </c>
      <c r="CY368" s="29">
        <f t="shared" si="209"/>
        <v>22050.709258393508</v>
      </c>
      <c r="CZ368" s="29">
        <f t="shared" si="210"/>
        <v>21742.822380644007</v>
      </c>
      <c r="DA368" s="29">
        <f t="shared" si="211"/>
        <v>21073.317447754034</v>
      </c>
      <c r="DB368" s="29">
        <f t="shared" si="212"/>
        <v>21773.301593628079</v>
      </c>
      <c r="DC368" s="29">
        <f t="shared" si="213"/>
        <v>62384.96378565958</v>
      </c>
      <c r="DD368" s="29">
        <f t="shared" si="214"/>
        <v>60919.293862956183</v>
      </c>
      <c r="DE368" s="29">
        <f t="shared" si="215"/>
        <v>57827.465802938605</v>
      </c>
      <c r="DF368" s="29">
        <f t="shared" si="216"/>
        <v>61063.014633096434</v>
      </c>
    </row>
    <row r="369" spans="1:110" ht="14.25" x14ac:dyDescent="0.2">
      <c r="A369" s="25">
        <v>30621</v>
      </c>
      <c r="B369" s="10">
        <v>54.198907819514474</v>
      </c>
      <c r="C369" s="10">
        <v>40.060519942841104</v>
      </c>
      <c r="D369" s="10">
        <v>35.183126420512174</v>
      </c>
      <c r="E369" s="10">
        <v>27.955189330937962</v>
      </c>
      <c r="F369" s="27">
        <v>36.865357618951627</v>
      </c>
      <c r="G369" s="10">
        <v>108.7</v>
      </c>
      <c r="H369" t="s">
        <v>245</v>
      </c>
      <c r="I369" s="1" t="s">
        <v>245</v>
      </c>
      <c r="J369" s="1" t="s">
        <v>245</v>
      </c>
      <c r="K369" s="10">
        <v>108.80665087494999</v>
      </c>
      <c r="L369" s="10">
        <v>46.196118752574939</v>
      </c>
      <c r="M369" s="10">
        <v>42.522188371780793</v>
      </c>
      <c r="N369" s="27">
        <f t="shared" si="217"/>
        <v>197.52495799930574</v>
      </c>
      <c r="O369" t="s">
        <v>245</v>
      </c>
      <c r="P369" t="s">
        <v>245</v>
      </c>
      <c r="Q369" t="s">
        <v>245</v>
      </c>
      <c r="R369" s="27">
        <f t="shared" si="234"/>
        <v>0</v>
      </c>
      <c r="S369" s="10">
        <v>13.858650869530781</v>
      </c>
      <c r="T369" s="10">
        <v>4.8336087792975979</v>
      </c>
      <c r="U369" s="10">
        <v>4.0567163596269289</v>
      </c>
      <c r="V369" s="27">
        <f t="shared" si="218"/>
        <v>22.748976008455308</v>
      </c>
      <c r="W369" s="27">
        <f t="shared" si="219"/>
        <v>94.948000005419217</v>
      </c>
      <c r="X369" s="27">
        <f t="shared" si="220"/>
        <v>41.362509973277341</v>
      </c>
      <c r="Y369" s="27">
        <f t="shared" si="221"/>
        <v>38.465472012153867</v>
      </c>
      <c r="Z369" s="27">
        <f t="shared" si="222"/>
        <v>174.77598199085043</v>
      </c>
      <c r="AA369" s="10" t="s">
        <v>521</v>
      </c>
      <c r="AB369" s="10" t="s">
        <v>521</v>
      </c>
      <c r="AC369" s="10" t="s">
        <v>521</v>
      </c>
      <c r="AD369" s="27">
        <f t="shared" si="235"/>
        <v>0</v>
      </c>
      <c r="AE369" s="10">
        <v>6252.0126041494314</v>
      </c>
      <c r="AF369" s="10">
        <v>2879.4866694071638</v>
      </c>
      <c r="AG369" s="10">
        <v>2255.6582423788805</v>
      </c>
      <c r="AH369" s="27">
        <f t="shared" si="223"/>
        <v>11387.157515935476</v>
      </c>
      <c r="AI369" s="27">
        <f t="shared" si="200"/>
        <v>56.27319634279575</v>
      </c>
      <c r="AJ369" s="27">
        <f t="shared" si="201"/>
        <v>54.848524899456415</v>
      </c>
      <c r="AK369" s="27">
        <f t="shared" si="202"/>
        <v>52.288137257300257</v>
      </c>
      <c r="AL369" s="27">
        <f t="shared" si="203"/>
        <v>55.079879210898717</v>
      </c>
      <c r="AM369" t="s">
        <v>245</v>
      </c>
      <c r="AN369" t="s">
        <v>245</v>
      </c>
      <c r="AO369" t="s">
        <v>245</v>
      </c>
      <c r="AP369" s="27" t="e">
        <f t="shared" si="236"/>
        <v>#DIV/0!</v>
      </c>
      <c r="AQ369" t="s">
        <v>245</v>
      </c>
      <c r="AR369" t="s">
        <v>245</v>
      </c>
      <c r="AS369" t="s">
        <v>245</v>
      </c>
      <c r="AT369" s="27">
        <f t="shared" si="237"/>
        <v>0</v>
      </c>
      <c r="AU369" s="10">
        <v>15.888286808614309</v>
      </c>
      <c r="AV369" s="10">
        <v>2085.4467793444792</v>
      </c>
      <c r="AW369" s="10">
        <v>613.24367151558397</v>
      </c>
      <c r="AX369" s="10">
        <v>2955.7995588357248</v>
      </c>
      <c r="AY369" s="10">
        <v>2333.7032042106612</v>
      </c>
      <c r="AZ369" s="10">
        <v>1997.5489878136821</v>
      </c>
      <c r="BA369" s="27">
        <f t="shared" si="224"/>
        <v>7287.0517508600688</v>
      </c>
      <c r="BB369" s="10">
        <v>4344.3598029365139</v>
      </c>
      <c r="BC369" s="10">
        <v>2373.2147414639594</v>
      </c>
      <c r="BD369" s="10">
        <v>2621.1258460146687</v>
      </c>
      <c r="BE369" s="27">
        <f t="shared" si="225"/>
        <v>9338.7003904151425</v>
      </c>
      <c r="BF369" s="10">
        <v>6825.6459278256943</v>
      </c>
      <c r="BG369" s="10">
        <v>4734.5015128426876</v>
      </c>
      <c r="BH369" s="10">
        <v>4553.3986600929602</v>
      </c>
      <c r="BI369" s="27">
        <f t="shared" si="204"/>
        <v>16113.546100761341</v>
      </c>
      <c r="BJ369" s="10">
        <v>3529.486339299086</v>
      </c>
      <c r="BK369" s="10">
        <v>2778.511739373494</v>
      </c>
      <c r="BL369" s="10">
        <v>2390.0238707278622</v>
      </c>
      <c r="BM369" s="27">
        <f t="shared" si="233"/>
        <v>8698.0219494004414</v>
      </c>
      <c r="BN369" s="10">
        <v>3296.1598024684781</v>
      </c>
      <c r="BO369" s="10">
        <v>1955.9899324276485</v>
      </c>
      <c r="BP369" s="10">
        <v>2163.3750982369684</v>
      </c>
      <c r="BQ369" s="27">
        <f t="shared" si="205"/>
        <v>7415.5248331330949</v>
      </c>
      <c r="BR369" s="10">
        <v>314.11516231363737</v>
      </c>
      <c r="BS369" s="10">
        <v>146.99297447395293</v>
      </c>
      <c r="BT369" s="10">
        <v>118.29912024733871</v>
      </c>
      <c r="BU369" s="27">
        <f t="shared" si="226"/>
        <v>579.40725703492899</v>
      </c>
      <c r="BV369" s="10">
        <v>-7.987813688174962E-2</v>
      </c>
      <c r="BW369" s="10">
        <v>0.78909616739311261</v>
      </c>
      <c r="BX369" s="10">
        <v>0.52818799640042469</v>
      </c>
      <c r="BY369" s="27">
        <f t="shared" si="227"/>
        <v>1.2374060269117877</v>
      </c>
      <c r="BZ369" s="10">
        <v>111.10107494275702</v>
      </c>
      <c r="CA369" s="10">
        <v>52.498889891489156</v>
      </c>
      <c r="CB369" s="10">
        <v>43.139005531583642</v>
      </c>
      <c r="CC369" s="27">
        <f t="shared" si="228"/>
        <v>206.73897036582983</v>
      </c>
      <c r="CD369" s="10">
        <v>3722.2273507903019</v>
      </c>
      <c r="CE369" s="10">
        <v>1716.7030892534801</v>
      </c>
      <c r="CF369" s="10">
        <v>1340.0827346759538</v>
      </c>
      <c r="CG369" s="27">
        <f t="shared" si="229"/>
        <v>6779.0131747197356</v>
      </c>
      <c r="CH369" s="10">
        <v>6966.07519638141</v>
      </c>
      <c r="CI369" s="10">
        <v>3212.8165756498774</v>
      </c>
      <c r="CJ369" s="10">
        <v>2507.9918221359453</v>
      </c>
      <c r="CK369" s="27">
        <f t="shared" si="230"/>
        <v>12686.883594167233</v>
      </c>
      <c r="CL369" s="10">
        <v>4.2758150889874136</v>
      </c>
      <c r="CM369" s="10">
        <v>1.9931370820849679</v>
      </c>
      <c r="CN369" s="10">
        <v>1.6755740131313663</v>
      </c>
      <c r="CO369" s="27">
        <f t="shared" si="231"/>
        <v>7.944526184203748</v>
      </c>
      <c r="CP369" s="10">
        <v>8.9978179392178088</v>
      </c>
      <c r="CQ369" s="10">
        <v>4.2535900934273574</v>
      </c>
      <c r="CR369" s="10">
        <v>3.4542189191546036</v>
      </c>
      <c r="CS369" s="27">
        <f t="shared" si="232"/>
        <v>16.705626951799768</v>
      </c>
      <c r="CT369" s="10">
        <v>54.198907819514474</v>
      </c>
      <c r="CU369" s="29">
        <v>2.8272918374145344</v>
      </c>
      <c r="CV369" s="29">
        <f t="shared" si="206"/>
        <v>2.7999253846657557</v>
      </c>
      <c r="CW369" s="29">
        <f t="shared" si="207"/>
        <v>2.7422774074086522</v>
      </c>
      <c r="CX369" s="29">
        <f t="shared" si="208"/>
        <v>2.8026029926029583</v>
      </c>
      <c r="CY369" s="29">
        <f t="shared" si="209"/>
        <v>22176.819307518592</v>
      </c>
      <c r="CZ369" s="29">
        <f t="shared" si="210"/>
        <v>21856.939674482106</v>
      </c>
      <c r="DA369" s="29">
        <f t="shared" si="211"/>
        <v>21200.426654841212</v>
      </c>
      <c r="DB369" s="29">
        <f t="shared" si="212"/>
        <v>21896.314621759077</v>
      </c>
      <c r="DC369" s="29">
        <f t="shared" si="213"/>
        <v>62700.340207964357</v>
      </c>
      <c r="DD369" s="29">
        <f t="shared" si="214"/>
        <v>61197.800225690531</v>
      </c>
      <c r="DE369" s="29">
        <f t="shared" si="215"/>
        <v>58137.45104299525</v>
      </c>
      <c r="DF369" s="29">
        <f t="shared" si="216"/>
        <v>61366.676885917892</v>
      </c>
    </row>
    <row r="370" spans="1:110" ht="14.25" x14ac:dyDescent="0.2">
      <c r="A370" s="25">
        <v>30651</v>
      </c>
      <c r="B370" s="10">
        <v>54.384665947888166</v>
      </c>
      <c r="C370" s="10">
        <v>40.552286069934077</v>
      </c>
      <c r="D370" s="10">
        <v>35.759048113148779</v>
      </c>
      <c r="E370" s="10">
        <v>28.286876986798411</v>
      </c>
      <c r="F370" s="27">
        <v>37.353637535932414</v>
      </c>
      <c r="G370" s="10">
        <v>109.4</v>
      </c>
      <c r="H370" t="s">
        <v>245</v>
      </c>
      <c r="I370" s="1" t="s">
        <v>245</v>
      </c>
      <c r="J370" s="1" t="s">
        <v>245</v>
      </c>
      <c r="K370" s="10">
        <v>109.2724877004061</v>
      </c>
      <c r="L370" s="10">
        <v>46.628586246076253</v>
      </c>
      <c r="M370" s="10">
        <v>42.794524884414706</v>
      </c>
      <c r="N370" s="27">
        <f t="shared" si="217"/>
        <v>198.69559883089707</v>
      </c>
      <c r="O370" t="s">
        <v>245</v>
      </c>
      <c r="P370" t="s">
        <v>245</v>
      </c>
      <c r="Q370" t="s">
        <v>245</v>
      </c>
      <c r="R370" s="27">
        <f t="shared" si="234"/>
        <v>0</v>
      </c>
      <c r="S370" s="10">
        <v>13.79568248255659</v>
      </c>
      <c r="T370" s="10">
        <v>4.8846932138680597</v>
      </c>
      <c r="U370" s="10">
        <v>4.0108679542881287</v>
      </c>
      <c r="V370" s="27">
        <f t="shared" si="218"/>
        <v>22.691243650712778</v>
      </c>
      <c r="W370" s="27">
        <f t="shared" si="219"/>
        <v>95.476805217849517</v>
      </c>
      <c r="X370" s="27">
        <f t="shared" si="220"/>
        <v>41.743893032208192</v>
      </c>
      <c r="Y370" s="27">
        <f t="shared" si="221"/>
        <v>38.783656930126575</v>
      </c>
      <c r="Z370" s="27">
        <f t="shared" si="222"/>
        <v>176.00435518018429</v>
      </c>
      <c r="AA370" s="10" t="s">
        <v>521</v>
      </c>
      <c r="AB370" s="10" t="s">
        <v>521</v>
      </c>
      <c r="AC370" s="10" t="s">
        <v>521</v>
      </c>
      <c r="AD370" s="27">
        <f t="shared" si="235"/>
        <v>0</v>
      </c>
      <c r="AE370" s="10">
        <v>6290.7725552294041</v>
      </c>
      <c r="AF370" s="10">
        <v>2903.0896896542081</v>
      </c>
      <c r="AG370" s="10">
        <v>2274.4921242839869</v>
      </c>
      <c r="AH370" s="27">
        <f t="shared" si="223"/>
        <v>11468.354369167599</v>
      </c>
      <c r="AI370" s="27">
        <f t="shared" si="200"/>
        <v>56.554252073898105</v>
      </c>
      <c r="AJ370" s="27">
        <f t="shared" si="201"/>
        <v>55.111805015196467</v>
      </c>
      <c r="AK370" s="27">
        <f t="shared" si="202"/>
        <v>52.562950948345474</v>
      </c>
      <c r="AL370" s="27">
        <f t="shared" si="203"/>
        <v>55.353891893201954</v>
      </c>
      <c r="AM370" t="s">
        <v>245</v>
      </c>
      <c r="AN370" t="s">
        <v>245</v>
      </c>
      <c r="AO370" t="s">
        <v>245</v>
      </c>
      <c r="AP370" s="27" t="e">
        <f t="shared" si="236"/>
        <v>#DIV/0!</v>
      </c>
      <c r="AQ370" t="s">
        <v>245</v>
      </c>
      <c r="AR370" t="s">
        <v>245</v>
      </c>
      <c r="AS370" t="s">
        <v>245</v>
      </c>
      <c r="AT370" s="27">
        <f t="shared" si="237"/>
        <v>0</v>
      </c>
      <c r="AU370" s="10">
        <v>16.003544232207201</v>
      </c>
      <c r="AV370" s="10">
        <v>2106.630337622858</v>
      </c>
      <c r="AW370" s="10">
        <v>617.7691602726137</v>
      </c>
      <c r="AX370" s="10">
        <v>3110.9661740956285</v>
      </c>
      <c r="AY370" s="10">
        <v>2425.1584383554518</v>
      </c>
      <c r="AZ370" s="10">
        <v>1987.3233801338581</v>
      </c>
      <c r="BA370" s="27">
        <f t="shared" si="224"/>
        <v>7523.4479925849382</v>
      </c>
      <c r="BB370" s="10">
        <v>3715.299246672661</v>
      </c>
      <c r="BC370" s="10">
        <v>2451.36463898186</v>
      </c>
      <c r="BD370" s="10">
        <v>2320.6688749040327</v>
      </c>
      <c r="BE370" s="27">
        <f t="shared" si="225"/>
        <v>8487.3327605585546</v>
      </c>
      <c r="BF370" s="10">
        <v>6812.3730760258777</v>
      </c>
      <c r="BG370" s="10">
        <v>4875.6905106051918</v>
      </c>
      <c r="BH370" s="10">
        <v>4434.1629730275672</v>
      </c>
      <c r="BI370" s="27">
        <f t="shared" si="204"/>
        <v>16122.226559658637</v>
      </c>
      <c r="BJ370" s="10">
        <v>3639.5915401150141</v>
      </c>
      <c r="BK370" s="10">
        <v>2848.1484090124645</v>
      </c>
      <c r="BL370" s="10">
        <v>2364.935230996794</v>
      </c>
      <c r="BM370" s="27">
        <f t="shared" si="233"/>
        <v>8852.6751801242735</v>
      </c>
      <c r="BN370" s="10">
        <v>3172.7818354731726</v>
      </c>
      <c r="BO370" s="10">
        <v>2027.5422880750209</v>
      </c>
      <c r="BP370" s="10">
        <v>2069.2279908135761</v>
      </c>
      <c r="BQ370" s="27">
        <f t="shared" si="205"/>
        <v>7269.5521143617698</v>
      </c>
      <c r="BR370" s="10">
        <v>314.28349135271759</v>
      </c>
      <c r="BS370" s="10">
        <v>147.38994987359089</v>
      </c>
      <c r="BT370" s="10">
        <v>118.58375317651013</v>
      </c>
      <c r="BU370" s="27">
        <f t="shared" si="226"/>
        <v>580.25719440281864</v>
      </c>
      <c r="BV370" s="10">
        <v>-0.16917513495454548</v>
      </c>
      <c r="BW370" s="10">
        <v>0.78054157554588932</v>
      </c>
      <c r="BX370" s="10">
        <v>0.56793208507168591</v>
      </c>
      <c r="BY370" s="27">
        <f t="shared" si="227"/>
        <v>1.1792985256630297</v>
      </c>
      <c r="BZ370" s="10">
        <v>111.23429847519512</v>
      </c>
      <c r="CA370" s="10">
        <v>52.676367410824476</v>
      </c>
      <c r="CB370" s="10">
        <v>43.271773811161587</v>
      </c>
      <c r="CC370" s="27">
        <f t="shared" si="228"/>
        <v>207.18243969718117</v>
      </c>
      <c r="CD370" s="10">
        <v>3731.9636118585063</v>
      </c>
      <c r="CE370" s="10">
        <v>1732.1976135583413</v>
      </c>
      <c r="CF370" s="10">
        <v>1356.519458963025</v>
      </c>
      <c r="CG370" s="27">
        <f t="shared" si="229"/>
        <v>6820.6806843798731</v>
      </c>
      <c r="CH370" s="10">
        <v>6962.4730924867818</v>
      </c>
      <c r="CI370" s="10">
        <v>3231.5378986923924</v>
      </c>
      <c r="CJ370" s="10">
        <v>2530.6476653242303</v>
      </c>
      <c r="CK370" s="27">
        <f t="shared" si="230"/>
        <v>12724.658656503403</v>
      </c>
      <c r="CL370" s="10">
        <v>4.3187166100474466</v>
      </c>
      <c r="CM370" s="10">
        <v>2.017676548319844</v>
      </c>
      <c r="CN370" s="10">
        <v>1.6899894351026741</v>
      </c>
      <c r="CO370" s="27">
        <f t="shared" si="231"/>
        <v>8.0263825934699646</v>
      </c>
      <c r="CP370" s="10">
        <v>9.0529852111545956</v>
      </c>
      <c r="CQ370" s="10">
        <v>4.289417556733075</v>
      </c>
      <c r="CR370" s="10">
        <v>3.4716211451951464</v>
      </c>
      <c r="CS370" s="27">
        <f t="shared" si="232"/>
        <v>16.814023913082817</v>
      </c>
      <c r="CT370" s="10">
        <v>54.384665947888166</v>
      </c>
      <c r="CU370" s="29">
        <v>2.825418918992884</v>
      </c>
      <c r="CV370" s="29">
        <f t="shared" si="206"/>
        <v>2.798027979493964</v>
      </c>
      <c r="CW370" s="29">
        <f t="shared" si="207"/>
        <v>2.7404412329850563</v>
      </c>
      <c r="CX370" s="29">
        <f t="shared" si="208"/>
        <v>2.8007064462167994</v>
      </c>
      <c r="CY370" s="29">
        <f t="shared" si="209"/>
        <v>22153.48016696448</v>
      </c>
      <c r="CZ370" s="29">
        <f t="shared" si="210"/>
        <v>21925.089882070813</v>
      </c>
      <c r="DA370" s="29">
        <f t="shared" si="211"/>
        <v>21340.593441644567</v>
      </c>
      <c r="DB370" s="29">
        <f t="shared" si="212"/>
        <v>21929.342331721018</v>
      </c>
      <c r="DC370" s="29">
        <f t="shared" si="213"/>
        <v>62592.861985275078</v>
      </c>
      <c r="DD370" s="29">
        <f t="shared" si="214"/>
        <v>61347.014942954156</v>
      </c>
      <c r="DE370" s="29">
        <f t="shared" si="215"/>
        <v>58482.642203853247</v>
      </c>
      <c r="DF370" s="29">
        <f t="shared" si="216"/>
        <v>61417.650429745998</v>
      </c>
    </row>
    <row r="371" spans="1:110" ht="14.25" x14ac:dyDescent="0.2">
      <c r="A371" s="25">
        <v>30682</v>
      </c>
      <c r="B371" s="10">
        <v>54.607085293699654</v>
      </c>
      <c r="C371" s="10">
        <v>41.051196392779538</v>
      </c>
      <c r="D371" s="10">
        <v>36.503128444745897</v>
      </c>
      <c r="E371" s="10">
        <v>28.645234755920097</v>
      </c>
      <c r="F371" s="27">
        <v>37.879458113629823</v>
      </c>
      <c r="G371" s="10">
        <v>107.4</v>
      </c>
      <c r="H371" t="s">
        <v>245</v>
      </c>
      <c r="I371" s="1" t="s">
        <v>245</v>
      </c>
      <c r="J371" s="1" t="s">
        <v>245</v>
      </c>
      <c r="K371" s="10">
        <v>109.72252882344108</v>
      </c>
      <c r="L371" s="10">
        <v>47.156508931739914</v>
      </c>
      <c r="M371" s="10">
        <v>43.130725921034035</v>
      </c>
      <c r="N371" s="27">
        <f t="shared" si="217"/>
        <v>200.00976367621504</v>
      </c>
      <c r="O371" t="s">
        <v>245</v>
      </c>
      <c r="P371" t="s">
        <v>245</v>
      </c>
      <c r="Q371" t="s">
        <v>245</v>
      </c>
      <c r="R371" s="27">
        <f t="shared" si="234"/>
        <v>0</v>
      </c>
      <c r="S371" s="10">
        <v>13.694922460348256</v>
      </c>
      <c r="T371" s="10">
        <v>4.9245287797004433</v>
      </c>
      <c r="U371" s="10">
        <v>3.9721960738834534</v>
      </c>
      <c r="V371" s="27">
        <f t="shared" si="218"/>
        <v>22.59164731393215</v>
      </c>
      <c r="W371" s="27">
        <f t="shared" si="219"/>
        <v>96.027606363092829</v>
      </c>
      <c r="X371" s="27">
        <f t="shared" si="220"/>
        <v>42.231980152039469</v>
      </c>
      <c r="Y371" s="27">
        <f t="shared" si="221"/>
        <v>39.158529847150582</v>
      </c>
      <c r="Z371" s="27">
        <f t="shared" si="222"/>
        <v>177.41811636228289</v>
      </c>
      <c r="AA371" s="10" t="s">
        <v>521</v>
      </c>
      <c r="AB371" s="10" t="s">
        <v>521</v>
      </c>
      <c r="AC371" s="10" t="s">
        <v>521</v>
      </c>
      <c r="AD371" s="27">
        <f t="shared" si="235"/>
        <v>0</v>
      </c>
      <c r="AE371" s="10">
        <v>6330.5025930628181</v>
      </c>
      <c r="AF371" s="10">
        <v>2927.9909734057806</v>
      </c>
      <c r="AG371" s="10">
        <v>2295.423381996251</v>
      </c>
      <c r="AH371" s="27">
        <f t="shared" si="223"/>
        <v>11553.916948464848</v>
      </c>
      <c r="AI371" s="27">
        <f t="shared" si="200"/>
        <v>56.84335433261591</v>
      </c>
      <c r="AJ371" s="27">
        <f t="shared" si="201"/>
        <v>55.393638031076165</v>
      </c>
      <c r="AK371" s="27">
        <f t="shared" si="202"/>
        <v>52.875270326733784</v>
      </c>
      <c r="AL371" s="27">
        <f t="shared" si="203"/>
        <v>55.644670830512368</v>
      </c>
      <c r="AM371" t="s">
        <v>245</v>
      </c>
      <c r="AN371" t="s">
        <v>245</v>
      </c>
      <c r="AO371" t="s">
        <v>245</v>
      </c>
      <c r="AP371" s="27" t="e">
        <f t="shared" si="236"/>
        <v>#DIV/0!</v>
      </c>
      <c r="AQ371" t="s">
        <v>245</v>
      </c>
      <c r="AR371" t="s">
        <v>245</v>
      </c>
      <c r="AS371" t="s">
        <v>245</v>
      </c>
      <c r="AT371" s="27">
        <f t="shared" si="237"/>
        <v>0</v>
      </c>
      <c r="AU371" s="10">
        <v>16.169748865037917</v>
      </c>
      <c r="AV371" s="10">
        <v>2128.2771630979355</v>
      </c>
      <c r="AW371" s="10">
        <v>622.46852185841533</v>
      </c>
      <c r="AX371" s="10">
        <v>3274.7673885646846</v>
      </c>
      <c r="AY371" s="10">
        <v>2510.9146815060126</v>
      </c>
      <c r="AZ371" s="10">
        <v>1947.6937952621449</v>
      </c>
      <c r="BA371" s="27">
        <f t="shared" si="224"/>
        <v>7733.3758653328423</v>
      </c>
      <c r="BB371" s="10">
        <v>2881.9544969220315</v>
      </c>
      <c r="BC371" s="10">
        <v>2565.1400488711174</v>
      </c>
      <c r="BD371" s="10">
        <v>1929.297345361402</v>
      </c>
      <c r="BE371" s="27">
        <f t="shared" si="225"/>
        <v>7376.3918911545506</v>
      </c>
      <c r="BF371" s="10">
        <v>6888.0105855115235</v>
      </c>
      <c r="BG371" s="10">
        <v>5127.1225481603533</v>
      </c>
      <c r="BH371" s="10">
        <v>4298.5208793735665</v>
      </c>
      <c r="BI371" s="27">
        <f t="shared" si="204"/>
        <v>16313.654013045441</v>
      </c>
      <c r="BJ371" s="10">
        <v>3810.6973249348662</v>
      </c>
      <c r="BK371" s="10">
        <v>2953.0568312822329</v>
      </c>
      <c r="BL371" s="10">
        <v>2336.6214498972236</v>
      </c>
      <c r="BM371" s="27">
        <f t="shared" si="233"/>
        <v>9100.3756061143231</v>
      </c>
      <c r="BN371" s="10">
        <v>3077.3136702760335</v>
      </c>
      <c r="BO371" s="10">
        <v>2174.0659011435064</v>
      </c>
      <c r="BP371" s="10">
        <v>1961.8995042259039</v>
      </c>
      <c r="BQ371" s="27">
        <f t="shared" si="205"/>
        <v>7213.2790756454442</v>
      </c>
      <c r="BR371" s="10">
        <v>314.44704586604138</v>
      </c>
      <c r="BS371" s="10">
        <v>147.79536781072568</v>
      </c>
      <c r="BT371" s="10">
        <v>118.88686552690149</v>
      </c>
      <c r="BU371" s="27">
        <f t="shared" si="226"/>
        <v>581.1292792036686</v>
      </c>
      <c r="BV371" s="10">
        <v>-0.22765988320826447</v>
      </c>
      <c r="BW371" s="10">
        <v>0.77697536180877036</v>
      </c>
      <c r="BX371" s="10">
        <v>0.6069830436811483</v>
      </c>
      <c r="BY371" s="27">
        <f t="shared" si="227"/>
        <v>1.1562985222816542</v>
      </c>
      <c r="BZ371" s="10">
        <v>111.36750579531626</v>
      </c>
      <c r="CA371" s="10">
        <v>52.857892665637159</v>
      </c>
      <c r="CB371" s="10">
        <v>43.412040596900418</v>
      </c>
      <c r="CC371" s="27">
        <f t="shared" si="228"/>
        <v>207.63743905785384</v>
      </c>
      <c r="CD371" s="10">
        <v>3732.9464694549961</v>
      </c>
      <c r="CE371" s="10">
        <v>1747.4010201475073</v>
      </c>
      <c r="CF371" s="10">
        <v>1374.422085754333</v>
      </c>
      <c r="CG371" s="27">
        <f t="shared" si="229"/>
        <v>6854.7695753568369</v>
      </c>
      <c r="CH371" s="10">
        <v>6935.516694199654</v>
      </c>
      <c r="CI371" s="10">
        <v>3246.4228172033063</v>
      </c>
      <c r="CJ371" s="10">
        <v>2553.4377082985256</v>
      </c>
      <c r="CK371" s="27">
        <f t="shared" si="230"/>
        <v>12735.377219701488</v>
      </c>
      <c r="CL371" s="10">
        <v>4.362522548534006</v>
      </c>
      <c r="CM371" s="10">
        <v>2.0471104606113224</v>
      </c>
      <c r="CN371" s="10">
        <v>1.7078162689986862</v>
      </c>
      <c r="CO371" s="27">
        <f t="shared" si="231"/>
        <v>8.1174492781440151</v>
      </c>
      <c r="CP371" s="10">
        <v>9.102575080585666</v>
      </c>
      <c r="CQ371" s="10">
        <v>4.3322650215819678</v>
      </c>
      <c r="CR371" s="10">
        <v>3.4931727717253858</v>
      </c>
      <c r="CS371" s="27">
        <f t="shared" si="232"/>
        <v>16.928012873893021</v>
      </c>
      <c r="CT371" s="10">
        <v>54.607085293699654</v>
      </c>
      <c r="CU371" s="29">
        <v>2.8235080207683518</v>
      </c>
      <c r="CV371" s="29">
        <f t="shared" si="206"/>
        <v>2.7960889160987539</v>
      </c>
      <c r="CW371" s="29">
        <f t="shared" si="207"/>
        <v>2.7385689290862292</v>
      </c>
      <c r="CX371" s="29">
        <f t="shared" si="208"/>
        <v>2.7987692481689157</v>
      </c>
      <c r="CY371" s="29">
        <f t="shared" si="209"/>
        <v>22056.231042330339</v>
      </c>
      <c r="CZ371" s="29">
        <f t="shared" si="210"/>
        <v>21965.660123806058</v>
      </c>
      <c r="DA371" s="29">
        <f t="shared" si="211"/>
        <v>21477.878964861251</v>
      </c>
      <c r="DB371" s="29">
        <f t="shared" si="212"/>
        <v>21914.877937578698</v>
      </c>
      <c r="DC371" s="29">
        <f t="shared" si="213"/>
        <v>62275.945255939616</v>
      </c>
      <c r="DD371" s="29">
        <f t="shared" si="214"/>
        <v>61417.9388069665</v>
      </c>
      <c r="DE371" s="29">
        <f t="shared" si="215"/>
        <v>58818.65199584372</v>
      </c>
      <c r="DF371" s="29">
        <f t="shared" si="216"/>
        <v>61334.686449070679</v>
      </c>
    </row>
    <row r="372" spans="1:110" ht="14.25" x14ac:dyDescent="0.2">
      <c r="A372" s="25">
        <v>30713</v>
      </c>
      <c r="B372" s="10">
        <v>54.810302448587429</v>
      </c>
      <c r="C372" s="10">
        <v>41.469829691072185</v>
      </c>
      <c r="D372" s="10">
        <v>37.110677286332219</v>
      </c>
      <c r="E372" s="10">
        <v>28.960069547716433</v>
      </c>
      <c r="F372" s="27">
        <v>38.310965955648811</v>
      </c>
      <c r="G372" s="10">
        <v>108.9</v>
      </c>
      <c r="H372" t="s">
        <v>245</v>
      </c>
      <c r="I372" s="1" t="s">
        <v>245</v>
      </c>
      <c r="J372" s="1" t="s">
        <v>245</v>
      </c>
      <c r="K372" s="10">
        <v>110.2697827623563</v>
      </c>
      <c r="L372" s="10">
        <v>47.721070592749285</v>
      </c>
      <c r="M372" s="10">
        <v>43.578078297432512</v>
      </c>
      <c r="N372" s="27">
        <f t="shared" si="217"/>
        <v>201.56893165253808</v>
      </c>
      <c r="O372" t="s">
        <v>245</v>
      </c>
      <c r="P372" t="s">
        <v>245</v>
      </c>
      <c r="Q372" t="s">
        <v>245</v>
      </c>
      <c r="R372" s="27">
        <f t="shared" si="234"/>
        <v>0</v>
      </c>
      <c r="S372" s="10">
        <v>13.61529573328504</v>
      </c>
      <c r="T372" s="10">
        <v>4.9629658569385109</v>
      </c>
      <c r="U372" s="10">
        <v>3.961490800750747</v>
      </c>
      <c r="V372" s="27">
        <f t="shared" si="218"/>
        <v>22.5397523909743</v>
      </c>
      <c r="W372" s="27">
        <f t="shared" si="219"/>
        <v>96.654487029071262</v>
      </c>
      <c r="X372" s="27">
        <f t="shared" si="220"/>
        <v>42.758104735810775</v>
      </c>
      <c r="Y372" s="27">
        <f t="shared" si="221"/>
        <v>39.616587496681767</v>
      </c>
      <c r="Z372" s="27">
        <f t="shared" si="222"/>
        <v>179.0291792615638</v>
      </c>
      <c r="AA372" s="10" t="s">
        <v>521</v>
      </c>
      <c r="AB372" s="10" t="s">
        <v>521</v>
      </c>
      <c r="AC372" s="10" t="s">
        <v>521</v>
      </c>
      <c r="AD372" s="27">
        <f t="shared" si="235"/>
        <v>0</v>
      </c>
      <c r="AE372" s="10">
        <v>6367.6988212188453</v>
      </c>
      <c r="AF372" s="10">
        <v>2951.6039621562231</v>
      </c>
      <c r="AG372" s="10">
        <v>2315.3850854124616</v>
      </c>
      <c r="AH372" s="27">
        <f t="shared" si="223"/>
        <v>11634.687868787529</v>
      </c>
      <c r="AI372" s="27">
        <f t="shared" si="200"/>
        <v>57.110285371576126</v>
      </c>
      <c r="AJ372" s="27">
        <f t="shared" si="201"/>
        <v>55.653652973745118</v>
      </c>
      <c r="AK372" s="27">
        <f t="shared" si="202"/>
        <v>53.162702187464852</v>
      </c>
      <c r="AL372" s="27">
        <f t="shared" si="203"/>
        <v>55.912795939407388</v>
      </c>
      <c r="AM372" t="s">
        <v>245</v>
      </c>
      <c r="AN372" t="s">
        <v>245</v>
      </c>
      <c r="AO372" t="s">
        <v>245</v>
      </c>
      <c r="AP372" s="27" t="e">
        <f t="shared" si="236"/>
        <v>#DIV/0!</v>
      </c>
      <c r="AQ372" t="s">
        <v>245</v>
      </c>
      <c r="AR372" t="s">
        <v>245</v>
      </c>
      <c r="AS372" t="s">
        <v>245</v>
      </c>
      <c r="AT372" s="27">
        <f t="shared" si="237"/>
        <v>0</v>
      </c>
      <c r="AU372" s="10">
        <v>16.384803521735915</v>
      </c>
      <c r="AV372" s="10">
        <v>2147.8801854674157</v>
      </c>
      <c r="AW372" s="10">
        <v>628.02366122577723</v>
      </c>
      <c r="AX372" s="10">
        <v>3358.2121407428176</v>
      </c>
      <c r="AY372" s="10">
        <v>2545.6685135803218</v>
      </c>
      <c r="AZ372" s="10">
        <v>1894.1091686169666</v>
      </c>
      <c r="BA372" s="27">
        <f t="shared" si="224"/>
        <v>7797.989822940106</v>
      </c>
      <c r="BB372" s="10">
        <v>2310.9655583536833</v>
      </c>
      <c r="BC372" s="10">
        <v>2702.0401503123858</v>
      </c>
      <c r="BD372" s="10">
        <v>1667.7425695436782</v>
      </c>
      <c r="BE372" s="27">
        <f t="shared" si="225"/>
        <v>6680.7482782097468</v>
      </c>
      <c r="BF372" s="10">
        <v>6910.0341528274985</v>
      </c>
      <c r="BG372" s="10">
        <v>5342.6552462025129</v>
      </c>
      <c r="BH372" s="10">
        <v>4169.0067732882053</v>
      </c>
      <c r="BI372" s="27">
        <f t="shared" si="204"/>
        <v>16421.696172318218</v>
      </c>
      <c r="BJ372" s="10">
        <v>3940.8535953374453</v>
      </c>
      <c r="BK372" s="10">
        <v>3029.7687615858517</v>
      </c>
      <c r="BL372" s="10">
        <v>2308.078724082126</v>
      </c>
      <c r="BM372" s="27">
        <f t="shared" si="233"/>
        <v>9278.7010810054235</v>
      </c>
      <c r="BN372" s="10">
        <v>2969.1809928701982</v>
      </c>
      <c r="BO372" s="10">
        <v>2312.8865942213733</v>
      </c>
      <c r="BP372" s="10">
        <v>1860.9279787208366</v>
      </c>
      <c r="BQ372" s="27">
        <f t="shared" si="205"/>
        <v>7142.9955658124072</v>
      </c>
      <c r="BR372" s="10">
        <v>314.60924393230255</v>
      </c>
      <c r="BS372" s="10">
        <v>148.19120765771046</v>
      </c>
      <c r="BT372" s="10">
        <v>119.19319431452817</v>
      </c>
      <c r="BU372" s="27">
        <f t="shared" si="226"/>
        <v>581.99364590454115</v>
      </c>
      <c r="BV372" s="10">
        <v>-0.25259767358900342</v>
      </c>
      <c r="BW372" s="10">
        <v>0.77854612284964586</v>
      </c>
      <c r="BX372" s="10">
        <v>0.64327040449241957</v>
      </c>
      <c r="BY372" s="27">
        <f t="shared" si="227"/>
        <v>1.1692188537530619</v>
      </c>
      <c r="BZ372" s="10">
        <v>111.49828406194689</v>
      </c>
      <c r="CA372" s="10">
        <v>53.035224184630913</v>
      </c>
      <c r="CB372" s="10">
        <v>43.552810337740929</v>
      </c>
      <c r="CC372" s="27">
        <f t="shared" si="228"/>
        <v>208.08631858431875</v>
      </c>
      <c r="CD372" s="10">
        <v>3742.2597209646783</v>
      </c>
      <c r="CE372" s="10">
        <v>1762.5930834189699</v>
      </c>
      <c r="CF372" s="10">
        <v>1390.4865395038805</v>
      </c>
      <c r="CG372" s="27">
        <f t="shared" si="229"/>
        <v>6895.3393438875291</v>
      </c>
      <c r="CH372" s="10">
        <v>6924.4130861656422</v>
      </c>
      <c r="CI372" s="10">
        <v>3261.4264783255499</v>
      </c>
      <c r="CJ372" s="10">
        <v>2572.9125450674828</v>
      </c>
      <c r="CK372" s="27">
        <f t="shared" si="230"/>
        <v>12758.752109558674</v>
      </c>
      <c r="CL372" s="10">
        <v>4.4095082104555203</v>
      </c>
      <c r="CM372" s="10">
        <v>2.0778951769838354</v>
      </c>
      <c r="CN372" s="10">
        <v>1.7298440891227387</v>
      </c>
      <c r="CO372" s="27">
        <f t="shared" si="231"/>
        <v>8.2172474765620951</v>
      </c>
      <c r="CP372" s="10">
        <v>9.1621452717131593</v>
      </c>
      <c r="CQ372" s="10">
        <v>4.3797099502574159</v>
      </c>
      <c r="CR372" s="10">
        <v>3.5245988256125389</v>
      </c>
      <c r="CS372" s="27">
        <f t="shared" si="232"/>
        <v>17.066454047583115</v>
      </c>
      <c r="CT372" s="10">
        <v>54.810302448587429</v>
      </c>
      <c r="CU372" s="29">
        <v>2.8216509929203042</v>
      </c>
      <c r="CV372" s="29">
        <f t="shared" si="206"/>
        <v>2.7942034739367583</v>
      </c>
      <c r="CW372" s="29">
        <f t="shared" si="207"/>
        <v>2.7367509327231785</v>
      </c>
      <c r="CX372" s="29">
        <f t="shared" si="208"/>
        <v>2.7968856860174172</v>
      </c>
      <c r="CY372" s="29">
        <f t="shared" si="209"/>
        <v>22009.566532811838</v>
      </c>
      <c r="CZ372" s="29">
        <f t="shared" si="210"/>
        <v>22008.231998883071</v>
      </c>
      <c r="DA372" s="29">
        <f t="shared" si="211"/>
        <v>21586.069237124862</v>
      </c>
      <c r="DB372" s="29">
        <f t="shared" si="212"/>
        <v>21922.493826764858</v>
      </c>
      <c r="DC372" s="29">
        <f t="shared" si="213"/>
        <v>62103.315261054013</v>
      </c>
      <c r="DD372" s="29">
        <f t="shared" si="214"/>
        <v>61495.478306485202</v>
      </c>
      <c r="DE372" s="29">
        <f t="shared" si="215"/>
        <v>59075.69511852858</v>
      </c>
      <c r="DF372" s="29">
        <f t="shared" si="216"/>
        <v>61314.70918588381</v>
      </c>
    </row>
    <row r="373" spans="1:110" ht="14.25" x14ac:dyDescent="0.2">
      <c r="A373" s="25">
        <v>30742</v>
      </c>
      <c r="B373" s="10">
        <v>54.971534996623951</v>
      </c>
      <c r="C373" s="10">
        <v>41.790469059555399</v>
      </c>
      <c r="D373" s="10">
        <v>37.435472746379673</v>
      </c>
      <c r="E373" s="10">
        <v>29.213730183294825</v>
      </c>
      <c r="F373" s="27">
        <v>38.603497212947978</v>
      </c>
      <c r="G373" s="10">
        <v>110.5</v>
      </c>
      <c r="H373" t="s">
        <v>245</v>
      </c>
      <c r="I373" s="1" t="s">
        <v>245</v>
      </c>
      <c r="J373" s="1" t="s">
        <v>245</v>
      </c>
      <c r="K373" s="10">
        <v>111.00923962590676</v>
      </c>
      <c r="L373" s="10">
        <v>48.297733583337354</v>
      </c>
      <c r="M373" s="10">
        <v>44.165957284580557</v>
      </c>
      <c r="N373" s="27">
        <f t="shared" si="217"/>
        <v>203.47293049382466</v>
      </c>
      <c r="O373" t="s">
        <v>245</v>
      </c>
      <c r="P373" t="s">
        <v>245</v>
      </c>
      <c r="Q373" t="s">
        <v>245</v>
      </c>
      <c r="R373" s="27">
        <f t="shared" si="234"/>
        <v>0</v>
      </c>
      <c r="S373" s="10">
        <v>13.590893706888892</v>
      </c>
      <c r="T373" s="10">
        <v>5.0078098978002314</v>
      </c>
      <c r="U373" s="10">
        <v>3.9877740647906679</v>
      </c>
      <c r="V373" s="27">
        <f t="shared" si="218"/>
        <v>22.586477669479791</v>
      </c>
      <c r="W373" s="27">
        <f t="shared" si="219"/>
        <v>97.418345919017867</v>
      </c>
      <c r="X373" s="27">
        <f t="shared" si="220"/>
        <v>43.289923685537126</v>
      </c>
      <c r="Y373" s="27">
        <f t="shared" si="221"/>
        <v>40.178183219789886</v>
      </c>
      <c r="Z373" s="27">
        <f t="shared" si="222"/>
        <v>180.88645282434487</v>
      </c>
      <c r="AA373" s="10" t="s">
        <v>521</v>
      </c>
      <c r="AB373" s="10" t="s">
        <v>521</v>
      </c>
      <c r="AC373" s="10" t="s">
        <v>521</v>
      </c>
      <c r="AD373" s="27">
        <f t="shared" si="235"/>
        <v>0</v>
      </c>
      <c r="AE373" s="10">
        <v>6402.2448322494183</v>
      </c>
      <c r="AF373" s="10">
        <v>2973.5981139747969</v>
      </c>
      <c r="AG373" s="10">
        <v>2333.465305743649</v>
      </c>
      <c r="AH373" s="27">
        <f t="shared" si="223"/>
        <v>11709.308251967865</v>
      </c>
      <c r="AI373" s="27">
        <f t="shared" si="200"/>
        <v>57.349790108717848</v>
      </c>
      <c r="AJ373" s="27">
        <f t="shared" si="201"/>
        <v>55.879213780927131</v>
      </c>
      <c r="AK373" s="27">
        <f t="shared" si="202"/>
        <v>53.399231138252389</v>
      </c>
      <c r="AL373" s="27">
        <f t="shared" si="203"/>
        <v>56.146760215313606</v>
      </c>
      <c r="AM373" t="s">
        <v>245</v>
      </c>
      <c r="AN373" t="s">
        <v>245</v>
      </c>
      <c r="AO373" t="s">
        <v>245</v>
      </c>
      <c r="AP373" s="27" t="e">
        <f t="shared" si="236"/>
        <v>#DIV/0!</v>
      </c>
      <c r="AQ373" t="s">
        <v>245</v>
      </c>
      <c r="AR373" t="s">
        <v>245</v>
      </c>
      <c r="AS373" t="s">
        <v>245</v>
      </c>
      <c r="AT373" s="27">
        <f t="shared" si="237"/>
        <v>0</v>
      </c>
      <c r="AU373" s="10">
        <v>16.644467195676221</v>
      </c>
      <c r="AV373" s="10">
        <v>2165.192985992278</v>
      </c>
      <c r="AW373" s="10">
        <v>635.27063378883952</v>
      </c>
      <c r="AX373" s="10">
        <v>3314.0686088062585</v>
      </c>
      <c r="AY373" s="10">
        <v>2505.7751754983778</v>
      </c>
      <c r="AZ373" s="10">
        <v>1836.3903152392727</v>
      </c>
      <c r="BA373" s="27">
        <f t="shared" si="224"/>
        <v>7656.2340995439081</v>
      </c>
      <c r="BB373" s="10">
        <v>2246.0573881239661</v>
      </c>
      <c r="BC373" s="10">
        <v>2843.7108031434395</v>
      </c>
      <c r="BD373" s="10">
        <v>1649.9855594312953</v>
      </c>
      <c r="BE373" s="27">
        <f t="shared" si="225"/>
        <v>6739.753750698701</v>
      </c>
      <c r="BF373" s="10">
        <v>6784.0413682953185</v>
      </c>
      <c r="BG373" s="10">
        <v>5431.396047756286</v>
      </c>
      <c r="BH373" s="10">
        <v>4051.9299573336666</v>
      </c>
      <c r="BI373" s="27">
        <f t="shared" si="204"/>
        <v>16267.367373385272</v>
      </c>
      <c r="BJ373" s="10">
        <v>3966.6322533433595</v>
      </c>
      <c r="BK373" s="10">
        <v>3037.7190982146908</v>
      </c>
      <c r="BL373" s="10">
        <v>2277.2107927205057</v>
      </c>
      <c r="BM373" s="27">
        <f t="shared" si="233"/>
        <v>9281.5621442785559</v>
      </c>
      <c r="BN373" s="10">
        <v>2817.4094331680435</v>
      </c>
      <c r="BO373" s="10">
        <v>2393.676897810697</v>
      </c>
      <c r="BP373" s="10">
        <v>1774.7190640675065</v>
      </c>
      <c r="BQ373" s="27">
        <f t="shared" si="205"/>
        <v>6985.8053950462463</v>
      </c>
      <c r="BR373" s="10">
        <v>314.78687110049987</v>
      </c>
      <c r="BS373" s="10">
        <v>148.59210966207695</v>
      </c>
      <c r="BT373" s="10">
        <v>119.51216237241098</v>
      </c>
      <c r="BU373" s="27">
        <f t="shared" si="226"/>
        <v>582.89114313498783</v>
      </c>
      <c r="BV373" s="10">
        <v>-0.24480249654152431</v>
      </c>
      <c r="BW373" s="10">
        <v>0.7852615458479939</v>
      </c>
      <c r="BX373" s="10">
        <v>0.6779529230837309</v>
      </c>
      <c r="BY373" s="27">
        <f t="shared" si="227"/>
        <v>1.2184119723902005</v>
      </c>
      <c r="BZ373" s="10">
        <v>111.63501767160263</v>
      </c>
      <c r="CA373" s="10">
        <v>53.214745032610942</v>
      </c>
      <c r="CB373" s="10">
        <v>43.698481345213182</v>
      </c>
      <c r="CC373" s="27">
        <f t="shared" si="228"/>
        <v>208.54824404942673</v>
      </c>
      <c r="CD373" s="10">
        <v>3771.1783518175926</v>
      </c>
      <c r="CE373" s="10">
        <v>1778.9344934853575</v>
      </c>
      <c r="CF373" s="10">
        <v>1403.6768809131556</v>
      </c>
      <c r="CG373" s="27">
        <f t="shared" si="229"/>
        <v>6953.7897262161059</v>
      </c>
      <c r="CH373" s="10">
        <v>6953.5165477068194</v>
      </c>
      <c r="CI373" s="10">
        <v>3280.2624772681343</v>
      </c>
      <c r="CJ373" s="10">
        <v>2588.3662959750623</v>
      </c>
      <c r="CK373" s="27">
        <f t="shared" si="230"/>
        <v>12822.145320950016</v>
      </c>
      <c r="CL373" s="10">
        <v>4.4633582879126941</v>
      </c>
      <c r="CM373" s="10">
        <v>2.1086252665165608</v>
      </c>
      <c r="CN373" s="10">
        <v>1.7567349953247509</v>
      </c>
      <c r="CO373" s="27">
        <f t="shared" si="231"/>
        <v>8.3287185497540062</v>
      </c>
      <c r="CP373" s="10">
        <v>9.2438423426504031</v>
      </c>
      <c r="CQ373" s="10">
        <v>4.4308369412388977</v>
      </c>
      <c r="CR373" s="10">
        <v>3.568994359153411</v>
      </c>
      <c r="CS373" s="27">
        <f t="shared" si="232"/>
        <v>17.243673643042712</v>
      </c>
      <c r="CT373" s="10">
        <v>54.971534996623951</v>
      </c>
      <c r="CU373" s="29">
        <v>2.8197860999718762</v>
      </c>
      <c r="CV373" s="29">
        <f t="shared" si="206"/>
        <v>2.7923108448798741</v>
      </c>
      <c r="CW373" s="29">
        <f t="shared" si="207"/>
        <v>2.7349271346131707</v>
      </c>
      <c r="CX373" s="29">
        <f t="shared" si="208"/>
        <v>2.7949942508115311</v>
      </c>
      <c r="CY373" s="29">
        <f t="shared" si="209"/>
        <v>22089.601524349524</v>
      </c>
      <c r="CZ373" s="29">
        <f t="shared" si="210"/>
        <v>22075.616832737582</v>
      </c>
      <c r="DA373" s="29">
        <f t="shared" si="211"/>
        <v>21657.764737863858</v>
      </c>
      <c r="DB373" s="29">
        <f t="shared" si="212"/>
        <v>21997.495539198171</v>
      </c>
      <c r="DC373" s="29">
        <f t="shared" si="213"/>
        <v>62287.95133227836</v>
      </c>
      <c r="DD373" s="29">
        <f t="shared" si="214"/>
        <v>61641.984289465843</v>
      </c>
      <c r="DE373" s="29">
        <f t="shared" si="215"/>
        <v>59232.408456652163</v>
      </c>
      <c r="DF373" s="29">
        <f t="shared" si="216"/>
        <v>61482.873564311187</v>
      </c>
    </row>
    <row r="374" spans="1:110" ht="14.25" x14ac:dyDescent="0.2">
      <c r="A374" s="25">
        <v>30773</v>
      </c>
      <c r="B374" s="10">
        <v>55.108754264935854</v>
      </c>
      <c r="C374" s="10">
        <v>42.076720113314998</v>
      </c>
      <c r="D374" s="10">
        <v>37.610041940227774</v>
      </c>
      <c r="E374" s="10">
        <v>29.453505994325194</v>
      </c>
      <c r="F374" s="27">
        <v>38.838205343643978</v>
      </c>
      <c r="G374" s="10">
        <v>112.6</v>
      </c>
      <c r="H374" t="s">
        <v>245</v>
      </c>
      <c r="I374" s="1" t="s">
        <v>245</v>
      </c>
      <c r="J374" s="1" t="s">
        <v>245</v>
      </c>
      <c r="K374" s="10">
        <v>111.86528012785129</v>
      </c>
      <c r="L374" s="10">
        <v>48.824062184686774</v>
      </c>
      <c r="M374" s="10">
        <v>44.778871410588422</v>
      </c>
      <c r="N374" s="27">
        <f t="shared" si="217"/>
        <v>205.4682137231265</v>
      </c>
      <c r="O374" t="s">
        <v>245</v>
      </c>
      <c r="P374" t="s">
        <v>245</v>
      </c>
      <c r="Q374" t="s">
        <v>245</v>
      </c>
      <c r="R374" s="27">
        <f t="shared" si="234"/>
        <v>0</v>
      </c>
      <c r="S374" s="10">
        <v>13.60872966138025</v>
      </c>
      <c r="T374" s="10">
        <v>5.0507604285686591</v>
      </c>
      <c r="U374" s="10">
        <v>4.0342397583493339</v>
      </c>
      <c r="V374" s="27">
        <f t="shared" si="218"/>
        <v>22.693729848298243</v>
      </c>
      <c r="W374" s="27">
        <f t="shared" si="219"/>
        <v>98.25655046647104</v>
      </c>
      <c r="X374" s="27">
        <f t="shared" si="220"/>
        <v>43.773301756118116</v>
      </c>
      <c r="Y374" s="27">
        <f t="shared" si="221"/>
        <v>40.744631652239086</v>
      </c>
      <c r="Z374" s="27">
        <f t="shared" si="222"/>
        <v>182.77448387482826</v>
      </c>
      <c r="AA374" s="10" t="s">
        <v>521</v>
      </c>
      <c r="AB374" s="10" t="s">
        <v>521</v>
      </c>
      <c r="AC374" s="10" t="s">
        <v>521</v>
      </c>
      <c r="AD374" s="27">
        <f t="shared" si="235"/>
        <v>0</v>
      </c>
      <c r="AE374" s="10">
        <v>6433.9072145415466</v>
      </c>
      <c r="AF374" s="10">
        <v>2993.9398043864098</v>
      </c>
      <c r="AG374" s="10">
        <v>2349.7363454117749</v>
      </c>
      <c r="AH374" s="27">
        <f t="shared" si="223"/>
        <v>11777.583364339731</v>
      </c>
      <c r="AI374" s="27">
        <f t="shared" si="200"/>
        <v>57.556427697301885</v>
      </c>
      <c r="AJ374" s="27">
        <f t="shared" si="201"/>
        <v>56.066461969309799</v>
      </c>
      <c r="AK374" s="27">
        <f t="shared" si="202"/>
        <v>53.584307806692941</v>
      </c>
      <c r="AL374" s="27">
        <f t="shared" si="203"/>
        <v>56.342536714908015</v>
      </c>
      <c r="AM374" t="s">
        <v>245</v>
      </c>
      <c r="AN374" t="s">
        <v>245</v>
      </c>
      <c r="AO374" t="s">
        <v>245</v>
      </c>
      <c r="AP374" s="27" t="e">
        <f t="shared" si="236"/>
        <v>#DIV/0!</v>
      </c>
      <c r="AQ374" t="s">
        <v>245</v>
      </c>
      <c r="AR374" t="s">
        <v>245</v>
      </c>
      <c r="AS374" t="s">
        <v>245</v>
      </c>
      <c r="AT374" s="27">
        <f t="shared" si="237"/>
        <v>0</v>
      </c>
      <c r="AU374" s="10">
        <v>16.892264891664187</v>
      </c>
      <c r="AV374" s="10">
        <v>2181.1612650434176</v>
      </c>
      <c r="AW374" s="10">
        <v>644.2989626760284</v>
      </c>
      <c r="AX374" s="10">
        <v>3178.0553251792985</v>
      </c>
      <c r="AY374" s="10">
        <v>2410.7657768787194</v>
      </c>
      <c r="AZ374" s="10">
        <v>1778.9063207838064</v>
      </c>
      <c r="BA374" s="27">
        <f t="shared" si="224"/>
        <v>7367.7274228418246</v>
      </c>
      <c r="BB374" s="10">
        <v>2482.7145304491123</v>
      </c>
      <c r="BC374" s="10">
        <v>2922.1029819910723</v>
      </c>
      <c r="BD374" s="10">
        <v>1773.0363221938412</v>
      </c>
      <c r="BE374" s="27">
        <f t="shared" si="225"/>
        <v>7177.8538346340256</v>
      </c>
      <c r="BF374" s="10">
        <v>6537.6368100493837</v>
      </c>
      <c r="BG374" s="10">
        <v>5399.0054829929022</v>
      </c>
      <c r="BH374" s="10">
        <v>3940.7927751634579</v>
      </c>
      <c r="BI374" s="27">
        <f t="shared" si="204"/>
        <v>15877.435068205743</v>
      </c>
      <c r="BJ374" s="10">
        <v>3893.5482605593279</v>
      </c>
      <c r="BK374" s="10">
        <v>2976.4744223194816</v>
      </c>
      <c r="BL374" s="10">
        <v>2233.937079287879</v>
      </c>
      <c r="BM374" s="27">
        <f t="shared" si="233"/>
        <v>9103.9597621666871</v>
      </c>
      <c r="BN374" s="10">
        <v>2644.0886728656478</v>
      </c>
      <c r="BO374" s="10">
        <v>2422.5308352223442</v>
      </c>
      <c r="BP374" s="10">
        <v>1706.8556467359929</v>
      </c>
      <c r="BQ374" s="27">
        <f t="shared" si="205"/>
        <v>6773.4751548239847</v>
      </c>
      <c r="BR374" s="10">
        <v>314.99531972938763</v>
      </c>
      <c r="BS374" s="10">
        <v>149.00604051621329</v>
      </c>
      <c r="BT374" s="10">
        <v>119.84842286342391</v>
      </c>
      <c r="BU374" s="27">
        <f t="shared" si="226"/>
        <v>583.84978310902488</v>
      </c>
      <c r="BV374" s="10">
        <v>-0.20200991149249603</v>
      </c>
      <c r="BW374" s="10">
        <v>0.79740831836702453</v>
      </c>
      <c r="BX374" s="10">
        <v>0.71186228955799991</v>
      </c>
      <c r="BY374" s="27">
        <f t="shared" si="227"/>
        <v>1.3072606964325284</v>
      </c>
      <c r="BZ374" s="10">
        <v>111.78433881231224</v>
      </c>
      <c r="CA374" s="10">
        <v>53.399834753711794</v>
      </c>
      <c r="CB374" s="10">
        <v>43.851202741827365</v>
      </c>
      <c r="CC374" s="27">
        <f t="shared" si="228"/>
        <v>209.03537630785141</v>
      </c>
      <c r="CD374" s="10">
        <v>3813.580648968617</v>
      </c>
      <c r="CE374" s="10">
        <v>1796.3218149983634</v>
      </c>
      <c r="CF374" s="10">
        <v>1415.0995190843939</v>
      </c>
      <c r="CG374" s="27">
        <f t="shared" si="229"/>
        <v>7025.0019830513747</v>
      </c>
      <c r="CH374" s="10">
        <v>7010.3552170236908</v>
      </c>
      <c r="CI374" s="10">
        <v>3302.2253177002071</v>
      </c>
      <c r="CJ374" s="10">
        <v>2601.4554303343098</v>
      </c>
      <c r="CK374" s="27">
        <f t="shared" si="230"/>
        <v>12914.035965058209</v>
      </c>
      <c r="CL374" s="10">
        <v>4.5206024413000705</v>
      </c>
      <c r="CM374" s="10">
        <v>2.1364892984948103</v>
      </c>
      <c r="CN374" s="10">
        <v>1.7839642923005159</v>
      </c>
      <c r="CO374" s="27">
        <f t="shared" si="231"/>
        <v>8.4410560320953962</v>
      </c>
      <c r="CP374" s="10">
        <v>9.3368441772021473</v>
      </c>
      <c r="CQ374" s="10">
        <v>4.4778166516958056</v>
      </c>
      <c r="CR374" s="10">
        <v>3.6156701164703313</v>
      </c>
      <c r="CS374" s="27">
        <f t="shared" si="232"/>
        <v>17.430330945368283</v>
      </c>
      <c r="CT374" s="10">
        <v>55.108754264935854</v>
      </c>
      <c r="CU374" s="29">
        <v>2.8178841783755595</v>
      </c>
      <c r="CV374" s="29">
        <f t="shared" si="206"/>
        <v>2.790383925408233</v>
      </c>
      <c r="CW374" s="29">
        <f t="shared" si="207"/>
        <v>2.7330703691077276</v>
      </c>
      <c r="CX374" s="29">
        <f t="shared" si="208"/>
        <v>2.7930668646687598</v>
      </c>
      <c r="CY374" s="29">
        <f t="shared" si="209"/>
        <v>22255.426598230995</v>
      </c>
      <c r="CZ374" s="29">
        <f t="shared" si="210"/>
        <v>22161.687581658098</v>
      </c>
      <c r="DA374" s="29">
        <f t="shared" si="211"/>
        <v>21706.2132999352</v>
      </c>
      <c r="DB374" s="29">
        <f t="shared" si="212"/>
        <v>22118.764686852188</v>
      </c>
      <c r="DC374" s="29">
        <f t="shared" si="213"/>
        <v>62713.214494153726</v>
      </c>
      <c r="DD374" s="29">
        <f t="shared" si="214"/>
        <v>61839.616787778003</v>
      </c>
      <c r="DE374" s="29">
        <f t="shared" si="215"/>
        <v>59324.608395584961</v>
      </c>
      <c r="DF374" s="29">
        <f t="shared" si="216"/>
        <v>61779.188734252326</v>
      </c>
    </row>
    <row r="375" spans="1:110" ht="14.25" x14ac:dyDescent="0.2">
      <c r="A375" s="25">
        <v>30803</v>
      </c>
      <c r="B375" s="10">
        <v>55.249633060407731</v>
      </c>
      <c r="C375" s="10">
        <v>42.413060381625506</v>
      </c>
      <c r="D375" s="10">
        <v>37.856333885589734</v>
      </c>
      <c r="E375" s="10">
        <v>29.743125322609089</v>
      </c>
      <c r="F375" s="27">
        <v>39.133490638696635</v>
      </c>
      <c r="G375" s="10">
        <v>113.3</v>
      </c>
      <c r="H375" t="s">
        <v>245</v>
      </c>
      <c r="I375" s="1" t="s">
        <v>245</v>
      </c>
      <c r="J375" s="1" t="s">
        <v>245</v>
      </c>
      <c r="K375" s="10">
        <v>112.68040546810188</v>
      </c>
      <c r="L375" s="10">
        <v>49.205579261625964</v>
      </c>
      <c r="M375" s="10">
        <v>45.230871625094402</v>
      </c>
      <c r="N375" s="27">
        <f t="shared" si="217"/>
        <v>207.11685635482226</v>
      </c>
      <c r="O375" t="s">
        <v>245</v>
      </c>
      <c r="P375" t="s">
        <v>245</v>
      </c>
      <c r="Q375" t="s">
        <v>245</v>
      </c>
      <c r="R375" s="27">
        <f t="shared" si="234"/>
        <v>0</v>
      </c>
      <c r="S375" s="10">
        <v>13.640179586003445</v>
      </c>
      <c r="T375" s="10">
        <v>5.0765750971200294</v>
      </c>
      <c r="U375" s="10">
        <v>4.073863656261012</v>
      </c>
      <c r="V375" s="27">
        <f t="shared" si="218"/>
        <v>22.790618339384487</v>
      </c>
      <c r="W375" s="27">
        <f t="shared" si="219"/>
        <v>99.04022588209844</v>
      </c>
      <c r="X375" s="27">
        <f t="shared" si="220"/>
        <v>44.129004164505936</v>
      </c>
      <c r="Y375" s="27">
        <f t="shared" si="221"/>
        <v>41.157007968833391</v>
      </c>
      <c r="Z375" s="27">
        <f t="shared" si="222"/>
        <v>184.32623801543778</v>
      </c>
      <c r="AA375" s="10" t="s">
        <v>521</v>
      </c>
      <c r="AB375" s="10" t="s">
        <v>521</v>
      </c>
      <c r="AC375" s="10" t="s">
        <v>521</v>
      </c>
      <c r="AD375" s="27">
        <f t="shared" si="235"/>
        <v>0</v>
      </c>
      <c r="AE375" s="10">
        <v>6461.4439088433019</v>
      </c>
      <c r="AF375" s="10">
        <v>3012.0767883978065</v>
      </c>
      <c r="AG375" s="10">
        <v>2364.0925386954218</v>
      </c>
      <c r="AH375" s="27">
        <f t="shared" si="223"/>
        <v>11837.613235936531</v>
      </c>
      <c r="AI375" s="27">
        <f t="shared" si="200"/>
        <v>57.71791228462795</v>
      </c>
      <c r="AJ375" s="27">
        <f t="shared" si="201"/>
        <v>56.208163079394296</v>
      </c>
      <c r="AK375" s="27">
        <f t="shared" si="202"/>
        <v>53.719271724902768</v>
      </c>
      <c r="AL375" s="27">
        <f t="shared" si="203"/>
        <v>56.492028850758025</v>
      </c>
      <c r="AM375" t="s">
        <v>245</v>
      </c>
      <c r="AN375" t="s">
        <v>245</v>
      </c>
      <c r="AO375" t="s">
        <v>245</v>
      </c>
      <c r="AP375" s="27" t="e">
        <f t="shared" si="236"/>
        <v>#DIV/0!</v>
      </c>
      <c r="AQ375" t="s">
        <v>245</v>
      </c>
      <c r="AR375" t="s">
        <v>245</v>
      </c>
      <c r="AS375" t="s">
        <v>245</v>
      </c>
      <c r="AT375" s="27">
        <f t="shared" si="237"/>
        <v>0</v>
      </c>
      <c r="AU375" s="10">
        <v>17.044341960981971</v>
      </c>
      <c r="AV375" s="10">
        <v>2196.6810564014218</v>
      </c>
      <c r="AW375" s="10">
        <v>654.73590059626486</v>
      </c>
      <c r="AX375" s="10">
        <v>3016.7786753019918</v>
      </c>
      <c r="AY375" s="10">
        <v>2296.8683656402113</v>
      </c>
      <c r="AZ375" s="10">
        <v>1726.1618931378659</v>
      </c>
      <c r="BA375" s="27">
        <f t="shared" si="224"/>
        <v>7039.8089340800698</v>
      </c>
      <c r="BB375" s="10">
        <v>2659.5839545813301</v>
      </c>
      <c r="BC375" s="10">
        <v>2845.9330803131866</v>
      </c>
      <c r="BD375" s="10">
        <v>1857.3819922617365</v>
      </c>
      <c r="BE375" s="27">
        <f t="shared" si="225"/>
        <v>7362.8990271562534</v>
      </c>
      <c r="BF375" s="10">
        <v>6244.0052538754107</v>
      </c>
      <c r="BG375" s="10">
        <v>5281.0854743503542</v>
      </c>
      <c r="BH375" s="10">
        <v>3827.8764698776313</v>
      </c>
      <c r="BI375" s="27">
        <f t="shared" si="204"/>
        <v>15352.967198103397</v>
      </c>
      <c r="BJ375" s="10">
        <v>3749.8426130269354</v>
      </c>
      <c r="BK375" s="10">
        <v>2858.9554522415142</v>
      </c>
      <c r="BL375" s="10">
        <v>2166.0472260212991</v>
      </c>
      <c r="BM375" s="27">
        <f t="shared" si="233"/>
        <v>8774.8452912897483</v>
      </c>
      <c r="BN375" s="10">
        <v>2494.162604488763</v>
      </c>
      <c r="BO375" s="10">
        <v>2422.1297224504692</v>
      </c>
      <c r="BP375" s="10">
        <v>1661.8292534044913</v>
      </c>
      <c r="BQ375" s="27">
        <f t="shared" si="205"/>
        <v>6578.1215803437235</v>
      </c>
      <c r="BR375" s="10">
        <v>315.24510669130871</v>
      </c>
      <c r="BS375" s="10">
        <v>149.42763426626146</v>
      </c>
      <c r="BT375" s="10">
        <v>120.19604812975916</v>
      </c>
      <c r="BU375" s="27">
        <f t="shared" si="226"/>
        <v>584.86878908732933</v>
      </c>
      <c r="BV375" s="10">
        <v>-0.1213410487191962</v>
      </c>
      <c r="BW375" s="10">
        <v>0.81513976426785739</v>
      </c>
      <c r="BX375" s="10">
        <v>0.74477697573720725</v>
      </c>
      <c r="BY375" s="27">
        <f t="shared" si="227"/>
        <v>1.4385756912858685</v>
      </c>
      <c r="BZ375" s="10">
        <v>111.94867681595238</v>
      </c>
      <c r="CA375" s="10">
        <v>53.587888722555007</v>
      </c>
      <c r="CB375" s="10">
        <v>44.008276039220647</v>
      </c>
      <c r="CC375" s="27">
        <f t="shared" si="228"/>
        <v>209.54484157772802</v>
      </c>
      <c r="CD375" s="10">
        <v>3856.4434321580393</v>
      </c>
      <c r="CE375" s="10">
        <v>1813.7610559792768</v>
      </c>
      <c r="CF375" s="10">
        <v>1426.2518309486068</v>
      </c>
      <c r="CG375" s="27">
        <f t="shared" si="229"/>
        <v>7096.4563190859226</v>
      </c>
      <c r="CH375" s="10">
        <v>7068.80959934573</v>
      </c>
      <c r="CI375" s="10">
        <v>3324.5815972531996</v>
      </c>
      <c r="CJ375" s="10">
        <v>2614.2726321473956</v>
      </c>
      <c r="CK375" s="27">
        <f t="shared" si="230"/>
        <v>13007.663828746325</v>
      </c>
      <c r="CL375" s="10">
        <v>4.573670222990958</v>
      </c>
      <c r="CM375" s="10">
        <v>2.1571966593197254</v>
      </c>
      <c r="CN375" s="10">
        <v>1.8042983691668797</v>
      </c>
      <c r="CO375" s="27">
        <f t="shared" si="231"/>
        <v>8.5351652514775633</v>
      </c>
      <c r="CP375" s="10">
        <v>9.4198289182960817</v>
      </c>
      <c r="CQ375" s="10">
        <v>4.508697451566003</v>
      </c>
      <c r="CR375" s="10">
        <v>3.6475833441921082</v>
      </c>
      <c r="CS375" s="27">
        <f t="shared" si="232"/>
        <v>17.576109714054191</v>
      </c>
      <c r="CT375" s="10">
        <v>55.249633060407731</v>
      </c>
      <c r="CU375" s="29">
        <v>2.8159788543957776</v>
      </c>
      <c r="CV375" s="29">
        <f t="shared" si="206"/>
        <v>2.788459068426925</v>
      </c>
      <c r="CW375" s="29">
        <f t="shared" si="207"/>
        <v>2.7312146475049182</v>
      </c>
      <c r="CX375" s="29">
        <f t="shared" si="208"/>
        <v>2.7911390453884288</v>
      </c>
      <c r="CY375" s="29">
        <f t="shared" si="209"/>
        <v>22423.217519653943</v>
      </c>
      <c r="CZ375" s="29">
        <f t="shared" si="210"/>
        <v>22248.773552348481</v>
      </c>
      <c r="DA375" s="29">
        <f t="shared" si="211"/>
        <v>21750.071427682251</v>
      </c>
      <c r="DB375" s="29">
        <f t="shared" si="212"/>
        <v>22240.311111564704</v>
      </c>
      <c r="DC375" s="29">
        <f t="shared" si="213"/>
        <v>63143.306382862436</v>
      </c>
      <c r="DD375" s="29">
        <f t="shared" si="214"/>
        <v>62039.794373423254</v>
      </c>
      <c r="DE375" s="29">
        <f t="shared" si="215"/>
        <v>59404.113667563979</v>
      </c>
      <c r="DF375" s="29">
        <f t="shared" si="216"/>
        <v>62075.800725074383</v>
      </c>
    </row>
    <row r="376" spans="1:110" ht="14.25" x14ac:dyDescent="0.2">
      <c r="A376" s="25">
        <v>30834</v>
      </c>
      <c r="B376" s="10">
        <v>55.41285823887835</v>
      </c>
      <c r="C376" s="10">
        <v>42.852612706196183</v>
      </c>
      <c r="D376" s="10">
        <v>38.328021044516937</v>
      </c>
      <c r="E376" s="10">
        <v>30.122060172337417</v>
      </c>
      <c r="F376" s="27">
        <v>39.565921030965789</v>
      </c>
      <c r="G376" s="10">
        <v>115.6</v>
      </c>
      <c r="H376" t="s">
        <v>245</v>
      </c>
      <c r="I376" s="1" t="s">
        <v>245</v>
      </c>
      <c r="J376" s="1" t="s">
        <v>245</v>
      </c>
      <c r="K376" s="10">
        <v>113.33663198386105</v>
      </c>
      <c r="L376" s="10">
        <v>49.395816578188288</v>
      </c>
      <c r="M376" s="10">
        <v>45.417802179728945</v>
      </c>
      <c r="N376" s="27">
        <f t="shared" si="217"/>
        <v>208.15025074177828</v>
      </c>
      <c r="O376" t="s">
        <v>245</v>
      </c>
      <c r="P376" t="s">
        <v>245</v>
      </c>
      <c r="Q376" t="s">
        <v>245</v>
      </c>
      <c r="R376" s="27">
        <f t="shared" si="234"/>
        <v>0</v>
      </c>
      <c r="S376" s="10">
        <v>13.658496433094843</v>
      </c>
      <c r="T376" s="10">
        <v>5.07746760439671</v>
      </c>
      <c r="U376" s="10">
        <v>4.0884423635162728</v>
      </c>
      <c r="V376" s="27">
        <f t="shared" si="218"/>
        <v>22.824406401007824</v>
      </c>
      <c r="W376" s="27">
        <f t="shared" si="219"/>
        <v>99.678135550766214</v>
      </c>
      <c r="X376" s="27">
        <f t="shared" si="220"/>
        <v>44.318348973791579</v>
      </c>
      <c r="Y376" s="27">
        <f t="shared" si="221"/>
        <v>41.329359816212673</v>
      </c>
      <c r="Z376" s="27">
        <f t="shared" si="222"/>
        <v>185.32584434077046</v>
      </c>
      <c r="AA376" s="10" t="s">
        <v>521</v>
      </c>
      <c r="AB376" s="10" t="s">
        <v>521</v>
      </c>
      <c r="AC376" s="10" t="s">
        <v>521</v>
      </c>
      <c r="AD376" s="27">
        <f t="shared" si="235"/>
        <v>0</v>
      </c>
      <c r="AE376" s="10">
        <v>6485.8353129873676</v>
      </c>
      <c r="AF376" s="10">
        <v>3028.6492142652473</v>
      </c>
      <c r="AG376" s="10">
        <v>2377.3297174677255</v>
      </c>
      <c r="AH376" s="27">
        <f t="shared" si="223"/>
        <v>11891.814244720339</v>
      </c>
      <c r="AI376" s="27">
        <f t="shared" si="200"/>
        <v>57.841627075479188</v>
      </c>
      <c r="AJ376" s="27">
        <f t="shared" si="201"/>
        <v>56.31659841664424</v>
      </c>
      <c r="AK376" s="27">
        <f t="shared" si="202"/>
        <v>53.823192367024184</v>
      </c>
      <c r="AL376" s="27">
        <f t="shared" si="203"/>
        <v>56.606351196842958</v>
      </c>
      <c r="AM376" t="s">
        <v>245</v>
      </c>
      <c r="AN376" t="s">
        <v>245</v>
      </c>
      <c r="AO376" t="s">
        <v>245</v>
      </c>
      <c r="AP376" s="27" t="e">
        <f t="shared" si="236"/>
        <v>#DIV/0!</v>
      </c>
      <c r="AQ376" t="s">
        <v>245</v>
      </c>
      <c r="AR376" t="s">
        <v>245</v>
      </c>
      <c r="AS376" t="s">
        <v>245</v>
      </c>
      <c r="AT376" s="27">
        <f t="shared" si="237"/>
        <v>0</v>
      </c>
      <c r="AU376" s="10">
        <v>17.061915080994368</v>
      </c>
      <c r="AV376" s="10">
        <v>2212.561643373966</v>
      </c>
      <c r="AW376" s="10">
        <v>665.97394002676015</v>
      </c>
      <c r="AX376" s="10">
        <v>2884.5957103424707</v>
      </c>
      <c r="AY376" s="10">
        <v>2195.4502583141129</v>
      </c>
      <c r="AZ376" s="10">
        <v>1679.1108053306118</v>
      </c>
      <c r="BA376" s="27">
        <f t="shared" si="224"/>
        <v>6759.1567739871953</v>
      </c>
      <c r="BB376" s="10">
        <v>2532.9394391427436</v>
      </c>
      <c r="BC376" s="10">
        <v>2589.7224683562913</v>
      </c>
      <c r="BD376" s="10">
        <v>1781.2774811069171</v>
      </c>
      <c r="BE376" s="27">
        <f t="shared" si="225"/>
        <v>6903.9393886059515</v>
      </c>
      <c r="BF376" s="10">
        <v>5961.4354942795126</v>
      </c>
      <c r="BG376" s="10">
        <v>5116.7219161679659</v>
      </c>
      <c r="BH376" s="10">
        <v>3703.8658392963425</v>
      </c>
      <c r="BI376" s="27">
        <f t="shared" si="204"/>
        <v>14782.023249743821</v>
      </c>
      <c r="BJ376" s="10">
        <v>3571.98887264623</v>
      </c>
      <c r="BK376" s="10">
        <v>2708.3071409631211</v>
      </c>
      <c r="BL376" s="10">
        <v>2070.0483571436257</v>
      </c>
      <c r="BM376" s="27">
        <f t="shared" si="233"/>
        <v>8350.3443707529768</v>
      </c>
      <c r="BN376" s="10">
        <v>2389.4465358293924</v>
      </c>
      <c r="BO376" s="10">
        <v>2408.4145697428535</v>
      </c>
      <c r="BP376" s="10">
        <v>1633.8175036522871</v>
      </c>
      <c r="BQ376" s="27">
        <f t="shared" si="205"/>
        <v>6431.6786092245329</v>
      </c>
      <c r="BR376" s="10">
        <v>315.54462002292178</v>
      </c>
      <c r="BS376" s="10">
        <v>149.85731407531736</v>
      </c>
      <c r="BT376" s="10">
        <v>120.55391579156931</v>
      </c>
      <c r="BU376" s="27">
        <f t="shared" si="226"/>
        <v>585.95584988980852</v>
      </c>
      <c r="BV376" s="10">
        <v>-5.4075664025731388E-3</v>
      </c>
      <c r="BW376" s="10">
        <v>0.83776590522077943</v>
      </c>
      <c r="BX376" s="10">
        <v>0.77681570884645523</v>
      </c>
      <c r="BY376" s="27">
        <f t="shared" si="227"/>
        <v>1.6091740476646614</v>
      </c>
      <c r="BZ376" s="10">
        <v>112.13092786141399</v>
      </c>
      <c r="CA376" s="10">
        <v>53.778979899647794</v>
      </c>
      <c r="CB376" s="10">
        <v>44.16924401764475</v>
      </c>
      <c r="CC376" s="27">
        <f t="shared" si="228"/>
        <v>210.07915177870655</v>
      </c>
      <c r="CD376" s="10">
        <v>3891.0983692506948</v>
      </c>
      <c r="CE376" s="10">
        <v>1830.8755604895453</v>
      </c>
      <c r="CF376" s="10">
        <v>1438.4972095392645</v>
      </c>
      <c r="CG376" s="27">
        <f t="shared" si="229"/>
        <v>7160.4711392795052</v>
      </c>
      <c r="CH376" s="10">
        <v>7111.3432302713391</v>
      </c>
      <c r="CI376" s="10">
        <v>3345.9866318017243</v>
      </c>
      <c r="CJ376" s="10">
        <v>2628.8540688534576</v>
      </c>
      <c r="CK376" s="27">
        <f t="shared" si="230"/>
        <v>13086.183930926521</v>
      </c>
      <c r="CL376" s="10">
        <v>4.6172052407365376</v>
      </c>
      <c r="CM376" s="10">
        <v>2.1686798715181186</v>
      </c>
      <c r="CN376" s="10">
        <v>1.8137797960577398</v>
      </c>
      <c r="CO376" s="27">
        <f t="shared" si="231"/>
        <v>8.5996649083123948</v>
      </c>
      <c r="CP376" s="10">
        <v>9.4779618072260448</v>
      </c>
      <c r="CQ376" s="10">
        <v>4.5171605483522095</v>
      </c>
      <c r="CR376" s="10">
        <v>3.6551236096767146</v>
      </c>
      <c r="CS376" s="27">
        <f t="shared" si="232"/>
        <v>17.650245965254967</v>
      </c>
      <c r="CT376" s="10">
        <v>55.41285823887835</v>
      </c>
      <c r="CU376" s="29">
        <v>2.8140730308850466</v>
      </c>
      <c r="CV376" s="29">
        <f t="shared" si="206"/>
        <v>2.7865406587286121</v>
      </c>
      <c r="CW376" s="29">
        <f t="shared" si="207"/>
        <v>2.7293633493797262</v>
      </c>
      <c r="CX376" s="29">
        <f t="shared" si="208"/>
        <v>2.7892146599441885</v>
      </c>
      <c r="CY376" s="29">
        <f t="shared" si="209"/>
        <v>22536.72786357364</v>
      </c>
      <c r="CZ376" s="29">
        <f t="shared" si="210"/>
        <v>22327.816646440438</v>
      </c>
      <c r="DA376" s="29">
        <f t="shared" si="211"/>
        <v>21806.459388665509</v>
      </c>
      <c r="DB376" s="29">
        <f t="shared" si="212"/>
        <v>22333.054501269053</v>
      </c>
      <c r="DC376" s="29">
        <f t="shared" si="213"/>
        <v>63419.998085278159</v>
      </c>
      <c r="DD376" s="29">
        <f t="shared" si="214"/>
        <v>62217.368905943818</v>
      </c>
      <c r="DE376" s="29">
        <f t="shared" si="215"/>
        <v>59517.751035161069</v>
      </c>
      <c r="DF376" s="29">
        <f t="shared" si="216"/>
        <v>62291.683016272189</v>
      </c>
    </row>
    <row r="377" spans="1:110" ht="14.25" x14ac:dyDescent="0.2">
      <c r="A377" s="25">
        <v>30864</v>
      </c>
      <c r="B377" s="10">
        <v>55.579680871458784</v>
      </c>
      <c r="C377" s="10">
        <v>43.336402167731357</v>
      </c>
      <c r="D377" s="10">
        <v>38.946964718025896</v>
      </c>
      <c r="E377" s="10">
        <v>30.544190746889779</v>
      </c>
      <c r="F377" s="27">
        <v>40.068408413778897</v>
      </c>
      <c r="G377" s="10">
        <v>113.9</v>
      </c>
      <c r="H377" t="s">
        <v>245</v>
      </c>
      <c r="I377" s="1" t="s">
        <v>245</v>
      </c>
      <c r="J377" s="1" t="s">
        <v>245</v>
      </c>
      <c r="K377" s="10">
        <v>113.80277028928967</v>
      </c>
      <c r="L377" s="10">
        <v>49.453017908448892</v>
      </c>
      <c r="M377" s="10">
        <v>45.447221932512136</v>
      </c>
      <c r="N377" s="27">
        <f t="shared" si="217"/>
        <v>208.70301013025068</v>
      </c>
      <c r="O377" t="s">
        <v>245</v>
      </c>
      <c r="P377" t="s">
        <v>245</v>
      </c>
      <c r="Q377" t="s">
        <v>245</v>
      </c>
      <c r="R377" s="27">
        <f t="shared" si="234"/>
        <v>0</v>
      </c>
      <c r="S377" s="10">
        <v>13.647406783833679</v>
      </c>
      <c r="T377" s="10">
        <v>5.0650677647452893</v>
      </c>
      <c r="U377" s="10">
        <v>4.0862568218670337</v>
      </c>
      <c r="V377" s="27">
        <f t="shared" si="218"/>
        <v>22.798731370445999</v>
      </c>
      <c r="W377" s="27">
        <f t="shared" si="219"/>
        <v>100.15536350545599</v>
      </c>
      <c r="X377" s="27">
        <f t="shared" si="220"/>
        <v>44.387950143703605</v>
      </c>
      <c r="Y377" s="27">
        <f t="shared" si="221"/>
        <v>41.360965110645104</v>
      </c>
      <c r="Z377" s="27">
        <f t="shared" si="222"/>
        <v>185.90427875980467</v>
      </c>
      <c r="AA377" s="10" t="s">
        <v>521</v>
      </c>
      <c r="AB377" s="10" t="s">
        <v>521</v>
      </c>
      <c r="AC377" s="10" t="s">
        <v>521</v>
      </c>
      <c r="AD377" s="27">
        <f t="shared" si="235"/>
        <v>0</v>
      </c>
      <c r="AE377" s="10">
        <v>6512.6740314575936</v>
      </c>
      <c r="AF377" s="10">
        <v>3046.5825308546905</v>
      </c>
      <c r="AG377" s="10">
        <v>2391.8432790997526</v>
      </c>
      <c r="AH377" s="27">
        <f t="shared" si="223"/>
        <v>11951.099841412037</v>
      </c>
      <c r="AI377" s="27">
        <f t="shared" si="200"/>
        <v>57.978023180782721</v>
      </c>
      <c r="AJ377" s="27">
        <f t="shared" si="201"/>
        <v>56.446878144321616</v>
      </c>
      <c r="AK377" s="27">
        <f t="shared" si="202"/>
        <v>53.951001313830972</v>
      </c>
      <c r="AL377" s="27">
        <f t="shared" si="203"/>
        <v>56.738102186767613</v>
      </c>
      <c r="AM377" t="s">
        <v>245</v>
      </c>
      <c r="AN377" t="s">
        <v>245</v>
      </c>
      <c r="AO377" t="s">
        <v>245</v>
      </c>
      <c r="AP377" s="27" t="e">
        <f t="shared" si="236"/>
        <v>#DIV/0!</v>
      </c>
      <c r="AQ377" t="s">
        <v>245</v>
      </c>
      <c r="AR377" t="s">
        <v>245</v>
      </c>
      <c r="AS377" t="s">
        <v>245</v>
      </c>
      <c r="AT377" s="27">
        <f t="shared" si="237"/>
        <v>0</v>
      </c>
      <c r="AU377" s="10">
        <v>17.024304519257239</v>
      </c>
      <c r="AV377" s="10">
        <v>2228.3289662984112</v>
      </c>
      <c r="AW377" s="10">
        <v>676.49600447762396</v>
      </c>
      <c r="AX377" s="10">
        <v>2793.4615635365367</v>
      </c>
      <c r="AY377" s="10">
        <v>2120.6166140274295</v>
      </c>
      <c r="AZ377" s="10">
        <v>1631.2028833110667</v>
      </c>
      <c r="BA377" s="27">
        <f t="shared" si="224"/>
        <v>6545.2810608750333</v>
      </c>
      <c r="BB377" s="10">
        <v>2239.176063593357</v>
      </c>
      <c r="BC377" s="10">
        <v>2309.5060155401306</v>
      </c>
      <c r="BD377" s="10">
        <v>1607.8006702209673</v>
      </c>
      <c r="BE377" s="27">
        <f t="shared" si="225"/>
        <v>6156.4827493544544</v>
      </c>
      <c r="BF377" s="10">
        <v>5698.4681924989809</v>
      </c>
      <c r="BG377" s="10">
        <v>4937.9723772143107</v>
      </c>
      <c r="BH377" s="10">
        <v>3560.8783677159659</v>
      </c>
      <c r="BI377" s="27">
        <f t="shared" si="204"/>
        <v>14197.318937429258</v>
      </c>
      <c r="BJ377" s="10">
        <v>3409.9222455152399</v>
      </c>
      <c r="BK377" s="10">
        <v>2570.9719461673089</v>
      </c>
      <c r="BL377" s="10">
        <v>1968.6054745068805</v>
      </c>
      <c r="BM377" s="27">
        <f t="shared" si="233"/>
        <v>7949.4996661894293</v>
      </c>
      <c r="BN377" s="10">
        <v>2288.5458852872853</v>
      </c>
      <c r="BO377" s="10">
        <v>2367.0004391444304</v>
      </c>
      <c r="BP377" s="10">
        <v>1592.2728952327443</v>
      </c>
      <c r="BQ377" s="27">
        <f t="shared" si="205"/>
        <v>6247.8192196644604</v>
      </c>
      <c r="BR377" s="10">
        <v>315.89106150698143</v>
      </c>
      <c r="BS377" s="10">
        <v>150.29363752282487</v>
      </c>
      <c r="BT377" s="10">
        <v>120.92075291921871</v>
      </c>
      <c r="BU377" s="27">
        <f t="shared" si="226"/>
        <v>587.105451949025</v>
      </c>
      <c r="BV377" s="10">
        <v>0.13031506659688369</v>
      </c>
      <c r="BW377" s="10">
        <v>0.86231594345994267</v>
      </c>
      <c r="BX377" s="10">
        <v>0.80721920402262892</v>
      </c>
      <c r="BY377" s="27">
        <f t="shared" si="227"/>
        <v>1.7998502140794552</v>
      </c>
      <c r="BZ377" s="10">
        <v>112.33004635481038</v>
      </c>
      <c r="CA377" s="10">
        <v>53.97256023734888</v>
      </c>
      <c r="CB377" s="10">
        <v>44.333621635425985</v>
      </c>
      <c r="CC377" s="27">
        <f t="shared" si="228"/>
        <v>210.63622822758526</v>
      </c>
      <c r="CD377" s="10">
        <v>3921.6330146328096</v>
      </c>
      <c r="CE377" s="10">
        <v>1848.4046101964288</v>
      </c>
      <c r="CF377" s="10">
        <v>1451.9731378076417</v>
      </c>
      <c r="CG377" s="27">
        <f t="shared" si="229"/>
        <v>7222.0107626368808</v>
      </c>
      <c r="CH377" s="10">
        <v>7147.1603400322701</v>
      </c>
      <c r="CI377" s="10">
        <v>3368.6196673877776</v>
      </c>
      <c r="CJ377" s="10">
        <v>2646.1047585347005</v>
      </c>
      <c r="CK377" s="27">
        <f t="shared" si="230"/>
        <v>13161.884765954748</v>
      </c>
      <c r="CL377" s="10">
        <v>4.6497500912026757</v>
      </c>
      <c r="CM377" s="10">
        <v>2.1734453860248206</v>
      </c>
      <c r="CN377" s="10">
        <v>1.8166840559837687</v>
      </c>
      <c r="CO377" s="27">
        <f t="shared" si="231"/>
        <v>8.6398795332112659</v>
      </c>
      <c r="CP377" s="10">
        <v>9.5120923870015233</v>
      </c>
      <c r="CQ377" s="10">
        <v>4.5102148414459204</v>
      </c>
      <c r="CR377" s="10">
        <v>3.6483876350377553</v>
      </c>
      <c r="CS377" s="27">
        <f t="shared" si="232"/>
        <v>17.670694863485199</v>
      </c>
      <c r="CT377" s="10">
        <v>55.579680871458784</v>
      </c>
      <c r="CU377" s="29">
        <v>2.8121688876473416</v>
      </c>
      <c r="CV377" s="29">
        <f t="shared" si="206"/>
        <v>2.7846305022755256</v>
      </c>
      <c r="CW377" s="29">
        <f t="shared" si="207"/>
        <v>2.7275180429336658</v>
      </c>
      <c r="CX377" s="29">
        <f t="shared" si="208"/>
        <v>2.7872956940468834</v>
      </c>
      <c r="CY377" s="29">
        <f t="shared" si="209"/>
        <v>22625.395938511901</v>
      </c>
      <c r="CZ377" s="29">
        <f t="shared" si="210"/>
        <v>22413.587979572261</v>
      </c>
      <c r="DA377" s="29">
        <f t="shared" si="211"/>
        <v>21882.966278769654</v>
      </c>
      <c r="DB377" s="29">
        <f t="shared" si="212"/>
        <v>22418.263571324354</v>
      </c>
      <c r="DC377" s="29">
        <f t="shared" si="213"/>
        <v>63626.434528985694</v>
      </c>
      <c r="DD377" s="29">
        <f t="shared" si="214"/>
        <v>62413.560753352976</v>
      </c>
      <c r="DE377" s="29">
        <f t="shared" si="215"/>
        <v>59686.18535825322</v>
      </c>
      <c r="DF377" s="29">
        <f t="shared" si="216"/>
        <v>62486.329520360479</v>
      </c>
    </row>
    <row r="378" spans="1:110" ht="14.25" x14ac:dyDescent="0.2">
      <c r="A378" s="25">
        <v>30895</v>
      </c>
      <c r="B378" s="10">
        <v>55.720926119675561</v>
      </c>
      <c r="C378" s="10">
        <v>43.773426773013441</v>
      </c>
      <c r="D378" s="10">
        <v>39.563999942834336</v>
      </c>
      <c r="E378" s="10">
        <v>30.939690158056514</v>
      </c>
      <c r="F378" s="27">
        <v>40.531161739658977</v>
      </c>
      <c r="G378" s="10">
        <v>113.8</v>
      </c>
      <c r="H378" t="s">
        <v>245</v>
      </c>
      <c r="I378" s="1" t="s">
        <v>245</v>
      </c>
      <c r="J378" s="1" t="s">
        <v>245</v>
      </c>
      <c r="K378" s="10">
        <v>114.08398628530033</v>
      </c>
      <c r="L378" s="10">
        <v>49.474228003713861</v>
      </c>
      <c r="M378" s="10">
        <v>45.502758083005077</v>
      </c>
      <c r="N378" s="27">
        <f t="shared" si="217"/>
        <v>209.06097237201925</v>
      </c>
      <c r="O378" t="s">
        <v>245</v>
      </c>
      <c r="P378" t="s">
        <v>245</v>
      </c>
      <c r="Q378" t="s">
        <v>245</v>
      </c>
      <c r="R378" s="27">
        <f t="shared" si="234"/>
        <v>0</v>
      </c>
      <c r="S378" s="10">
        <v>13.593491707126715</v>
      </c>
      <c r="T378" s="10">
        <v>5.0577898976433415</v>
      </c>
      <c r="U378" s="10">
        <v>4.084810577414828</v>
      </c>
      <c r="V378" s="27">
        <f t="shared" si="218"/>
        <v>22.736092182184883</v>
      </c>
      <c r="W378" s="27">
        <f t="shared" si="219"/>
        <v>100.49049457817361</v>
      </c>
      <c r="X378" s="27">
        <f t="shared" si="220"/>
        <v>44.416438106070522</v>
      </c>
      <c r="Y378" s="27">
        <f t="shared" si="221"/>
        <v>41.417947505590249</v>
      </c>
      <c r="Z378" s="27">
        <f t="shared" si="222"/>
        <v>186.32488018983437</v>
      </c>
      <c r="AA378" s="10" t="s">
        <v>521</v>
      </c>
      <c r="AB378" s="10" t="s">
        <v>521</v>
      </c>
      <c r="AC378" s="10" t="s">
        <v>521</v>
      </c>
      <c r="AD378" s="27">
        <f t="shared" si="235"/>
        <v>0</v>
      </c>
      <c r="AE378" s="10">
        <v>6549.6842766250329</v>
      </c>
      <c r="AF378" s="10">
        <v>3069.9398084292488</v>
      </c>
      <c r="AG378" s="10">
        <v>2410.8663794850149</v>
      </c>
      <c r="AH378" s="27">
        <f t="shared" si="223"/>
        <v>12030.490464539296</v>
      </c>
      <c r="AI378" s="27">
        <f t="shared" si="200"/>
        <v>58.195182580538905</v>
      </c>
      <c r="AJ378" s="27">
        <f t="shared" si="201"/>
        <v>56.671257454274077</v>
      </c>
      <c r="AK378" s="27">
        <f t="shared" si="202"/>
        <v>54.172410781333326</v>
      </c>
      <c r="AL378" s="27">
        <f t="shared" si="203"/>
        <v>56.956765091238623</v>
      </c>
      <c r="AM378" t="s">
        <v>245</v>
      </c>
      <c r="AN378" t="s">
        <v>245</v>
      </c>
      <c r="AO378" t="s">
        <v>245</v>
      </c>
      <c r="AP378" s="27" t="e">
        <f t="shared" si="236"/>
        <v>#DIV/0!</v>
      </c>
      <c r="AQ378" t="s">
        <v>245</v>
      </c>
      <c r="AR378" t="s">
        <v>245</v>
      </c>
      <c r="AS378" t="s">
        <v>245</v>
      </c>
      <c r="AT378" s="27">
        <f t="shared" si="237"/>
        <v>0</v>
      </c>
      <c r="AU378" s="10">
        <v>17.052925998645446</v>
      </c>
      <c r="AV378" s="10">
        <v>2243.3218525667344</v>
      </c>
      <c r="AW378" s="10">
        <v>684.5991131067276</v>
      </c>
      <c r="AX378" s="10">
        <v>2739.956579791442</v>
      </c>
      <c r="AY378" s="10">
        <v>2079.8808241022689</v>
      </c>
      <c r="AZ378" s="10">
        <v>1572.480455389066</v>
      </c>
      <c r="BA378" s="27">
        <f t="shared" si="224"/>
        <v>6392.3178592827771</v>
      </c>
      <c r="BB378" s="10">
        <v>2042.5494881950078</v>
      </c>
      <c r="BC378" s="10">
        <v>2222.8579655491535</v>
      </c>
      <c r="BD378" s="10">
        <v>1461.7759840835727</v>
      </c>
      <c r="BE378" s="27">
        <f t="shared" si="225"/>
        <v>5727.1834378277335</v>
      </c>
      <c r="BF378" s="10">
        <v>5443.0624949181783</v>
      </c>
      <c r="BG378" s="10">
        <v>4772.8232598456761</v>
      </c>
      <c r="BH378" s="10">
        <v>3389.1339430402245</v>
      </c>
      <c r="BI378" s="27">
        <f t="shared" si="204"/>
        <v>13605.019697804079</v>
      </c>
      <c r="BJ378" s="10">
        <v>3317.2097652248076</v>
      </c>
      <c r="BK378" s="10">
        <v>2500.5737506761966</v>
      </c>
      <c r="BL378" s="10">
        <v>1892.4030235562655</v>
      </c>
      <c r="BM378" s="27">
        <f t="shared" si="233"/>
        <v>7710.1865394572706</v>
      </c>
      <c r="BN378" s="10">
        <v>2125.8526902668659</v>
      </c>
      <c r="BO378" s="10">
        <v>2272.2497627104694</v>
      </c>
      <c r="BP378" s="10">
        <v>1496.73090942201</v>
      </c>
      <c r="BQ378" s="27">
        <f t="shared" si="205"/>
        <v>5894.8333623993449</v>
      </c>
      <c r="BR378" s="10">
        <v>316.28333297826356</v>
      </c>
      <c r="BS378" s="10">
        <v>150.74161668974253</v>
      </c>
      <c r="BT378" s="10">
        <v>121.30118001769436</v>
      </c>
      <c r="BU378" s="27">
        <f t="shared" si="226"/>
        <v>588.32612968570049</v>
      </c>
      <c r="BV378" s="10">
        <v>0.26760170486217716</v>
      </c>
      <c r="BW378" s="10">
        <v>0.88533375313081997</v>
      </c>
      <c r="BX378" s="10">
        <v>0.83540591267703879</v>
      </c>
      <c r="BY378" s="27">
        <f t="shared" si="227"/>
        <v>1.9883413706700359</v>
      </c>
      <c r="BZ378" s="10">
        <v>112.54684642600155</v>
      </c>
      <c r="CA378" s="10">
        <v>54.171019778522982</v>
      </c>
      <c r="CB378" s="10">
        <v>44.503582999406568</v>
      </c>
      <c r="CC378" s="27">
        <f t="shared" si="228"/>
        <v>211.22144920393112</v>
      </c>
      <c r="CD378" s="10">
        <v>3957.0418377287924</v>
      </c>
      <c r="CE378" s="10">
        <v>1867.7650534674044</v>
      </c>
      <c r="CF378" s="10">
        <v>1466.6240525333392</v>
      </c>
      <c r="CG378" s="27">
        <f t="shared" si="229"/>
        <v>7291.430943729536</v>
      </c>
      <c r="CH378" s="10">
        <v>7195.3040739105591</v>
      </c>
      <c r="CI378" s="10">
        <v>3396.2650063835804</v>
      </c>
      <c r="CJ378" s="10">
        <v>2666.8459705715218</v>
      </c>
      <c r="CK378" s="27">
        <f t="shared" si="230"/>
        <v>13258.41505086566</v>
      </c>
      <c r="CL378" s="10">
        <v>4.6716914451604215</v>
      </c>
      <c r="CM378" s="10">
        <v>2.1757408528603794</v>
      </c>
      <c r="CN378" s="10">
        <v>1.8202849952252309</v>
      </c>
      <c r="CO378" s="27">
        <f t="shared" si="231"/>
        <v>8.6677172932460316</v>
      </c>
      <c r="CP378" s="10">
        <v>9.5290225648748148</v>
      </c>
      <c r="CQ378" s="10">
        <v>4.4995546558902637</v>
      </c>
      <c r="CR378" s="10">
        <v>3.6444028280342127</v>
      </c>
      <c r="CS378" s="27">
        <f t="shared" si="232"/>
        <v>17.672980048799293</v>
      </c>
      <c r="CT378" s="10">
        <v>55.720926119675561</v>
      </c>
      <c r="CU378" s="29">
        <v>2.8102371858656809</v>
      </c>
      <c r="CV378" s="29">
        <f t="shared" si="206"/>
        <v>2.7826985223103846</v>
      </c>
      <c r="CW378" s="29">
        <f t="shared" si="207"/>
        <v>2.7256497531740727</v>
      </c>
      <c r="CX378" s="29">
        <f t="shared" si="208"/>
        <v>2.7853522069043306</v>
      </c>
      <c r="CY378" s="29">
        <f t="shared" si="209"/>
        <v>22749.551821641686</v>
      </c>
      <c r="CZ378" s="29">
        <f t="shared" si="210"/>
        <v>22530.374033162967</v>
      </c>
      <c r="DA378" s="29">
        <f t="shared" si="211"/>
        <v>21985.325865605806</v>
      </c>
      <c r="DB378" s="29">
        <f t="shared" si="212"/>
        <v>22535.825593788701</v>
      </c>
      <c r="DC378" s="29">
        <f t="shared" si="213"/>
        <v>63931.636490955796</v>
      </c>
      <c r="DD378" s="29">
        <f t="shared" si="214"/>
        <v>62695.238529182854</v>
      </c>
      <c r="DE378" s="29">
        <f t="shared" si="215"/>
        <v>59924.298019040012</v>
      </c>
      <c r="DF378" s="29">
        <f t="shared" si="216"/>
        <v>62770.211552070454</v>
      </c>
    </row>
    <row r="379" spans="1:110" ht="14.25" x14ac:dyDescent="0.2">
      <c r="A379" s="25">
        <v>30926</v>
      </c>
      <c r="B379" s="10">
        <v>55.818039443343878</v>
      </c>
      <c r="C379" s="10">
        <v>44.080803427876283</v>
      </c>
      <c r="D379" s="10">
        <v>40.039484161115254</v>
      </c>
      <c r="E379" s="10">
        <v>31.238745529883698</v>
      </c>
      <c r="F379" s="27">
        <v>40.8547590551374</v>
      </c>
      <c r="G379" s="10">
        <v>115.1</v>
      </c>
      <c r="H379" t="s">
        <v>245</v>
      </c>
      <c r="I379" s="1" t="s">
        <v>245</v>
      </c>
      <c r="J379" s="1" t="s">
        <v>245</v>
      </c>
      <c r="K379" s="10">
        <v>114.19942177066891</v>
      </c>
      <c r="L379" s="10">
        <v>49.540771224105264</v>
      </c>
      <c r="M379" s="10">
        <v>45.717792968886592</v>
      </c>
      <c r="N379" s="27">
        <f t="shared" si="217"/>
        <v>209.45798596366075</v>
      </c>
      <c r="O379" t="s">
        <v>245</v>
      </c>
      <c r="P379" t="s">
        <v>245</v>
      </c>
      <c r="Q379" t="s">
        <v>245</v>
      </c>
      <c r="R379" s="27">
        <f t="shared" si="234"/>
        <v>0</v>
      </c>
      <c r="S379" s="10">
        <v>13.495895778081225</v>
      </c>
      <c r="T379" s="10">
        <v>5.0688353488425495</v>
      </c>
      <c r="U379" s="10">
        <v>4.0980128874075792</v>
      </c>
      <c r="V379" s="27">
        <f t="shared" si="218"/>
        <v>22.662744014331352</v>
      </c>
      <c r="W379" s="27">
        <f t="shared" si="219"/>
        <v>100.70352599258769</v>
      </c>
      <c r="X379" s="27">
        <f t="shared" si="220"/>
        <v>44.471935875262716</v>
      </c>
      <c r="Y379" s="27">
        <f t="shared" si="221"/>
        <v>41.619780081479014</v>
      </c>
      <c r="Z379" s="27">
        <f t="shared" si="222"/>
        <v>186.79524194932941</v>
      </c>
      <c r="AA379" s="10" t="s">
        <v>521</v>
      </c>
      <c r="AB379" s="10" t="s">
        <v>521</v>
      </c>
      <c r="AC379" s="10" t="s">
        <v>521</v>
      </c>
      <c r="AD379" s="27">
        <f t="shared" si="235"/>
        <v>0</v>
      </c>
      <c r="AE379" s="10">
        <v>6596.3130165576931</v>
      </c>
      <c r="AF379" s="10">
        <v>3098.3787827332812</v>
      </c>
      <c r="AG379" s="10">
        <v>2434.0876171191535</v>
      </c>
      <c r="AH379" s="27">
        <f t="shared" si="223"/>
        <v>12128.779416410129</v>
      </c>
      <c r="AI379" s="27">
        <f t="shared" si="200"/>
        <v>58.492440331696436</v>
      </c>
      <c r="AJ379" s="27">
        <f t="shared" si="201"/>
        <v>56.989691050288968</v>
      </c>
      <c r="AK379" s="27">
        <f t="shared" si="202"/>
        <v>54.486466759275991</v>
      </c>
      <c r="AL379" s="27">
        <f t="shared" si="203"/>
        <v>57.261822863882294</v>
      </c>
      <c r="AM379" t="s">
        <v>245</v>
      </c>
      <c r="AN379" t="s">
        <v>245</v>
      </c>
      <c r="AO379" t="s">
        <v>245</v>
      </c>
      <c r="AP379" s="27" t="e">
        <f t="shared" si="236"/>
        <v>#DIV/0!</v>
      </c>
      <c r="AQ379" t="s">
        <v>245</v>
      </c>
      <c r="AR379" t="s">
        <v>245</v>
      </c>
      <c r="AS379" t="s">
        <v>245</v>
      </c>
      <c r="AT379" s="27">
        <f t="shared" si="237"/>
        <v>0</v>
      </c>
      <c r="AU379" s="10">
        <v>17.226861797769864</v>
      </c>
      <c r="AV379" s="10">
        <v>2256.6008204778036</v>
      </c>
      <c r="AW379" s="10">
        <v>688.98837847312291</v>
      </c>
      <c r="AX379" s="10">
        <v>2721.0676518948126</v>
      </c>
      <c r="AY379" s="10">
        <v>2075.699099089702</v>
      </c>
      <c r="AZ379" s="10">
        <v>1508.1062043080726</v>
      </c>
      <c r="BA379" s="27">
        <f t="shared" si="224"/>
        <v>6304.872955292587</v>
      </c>
      <c r="BB379" s="10">
        <v>2111.512396485607</v>
      </c>
      <c r="BC379" s="10">
        <v>2432.3222260435423</v>
      </c>
      <c r="BD379" s="10">
        <v>1436.0130572182436</v>
      </c>
      <c r="BE379" s="27">
        <f t="shared" si="225"/>
        <v>5979.8476797473932</v>
      </c>
      <c r="BF379" s="10">
        <v>5205.3770896689657</v>
      </c>
      <c r="BG379" s="10">
        <v>4643.9838963920247</v>
      </c>
      <c r="BH379" s="10">
        <v>3204.4902085727704</v>
      </c>
      <c r="BI379" s="27">
        <f t="shared" si="204"/>
        <v>13053.85119463376</v>
      </c>
      <c r="BJ379" s="10">
        <v>3326.9641422873365</v>
      </c>
      <c r="BK379" s="10">
        <v>2527.8429132616147</v>
      </c>
      <c r="BL379" s="10">
        <v>1867.7997473136754</v>
      </c>
      <c r="BM379" s="27">
        <f t="shared" si="233"/>
        <v>7722.6068028626269</v>
      </c>
      <c r="BN379" s="10">
        <v>1878.412878177315</v>
      </c>
      <c r="BO379" s="10">
        <v>2116.1414255312334</v>
      </c>
      <c r="BP379" s="10">
        <v>1336.690469565553</v>
      </c>
      <c r="BQ379" s="27">
        <f t="shared" si="205"/>
        <v>5331.2447732741011</v>
      </c>
      <c r="BR379" s="10">
        <v>316.70232003451918</v>
      </c>
      <c r="BS379" s="10">
        <v>151.18508147058179</v>
      </c>
      <c r="BT379" s="10">
        <v>121.6818112662951</v>
      </c>
      <c r="BU379" s="27">
        <f t="shared" si="226"/>
        <v>589.56921277139611</v>
      </c>
      <c r="BV379" s="10">
        <v>0.3864517721100128</v>
      </c>
      <c r="BW379" s="10">
        <v>0.90314663352152513</v>
      </c>
      <c r="BX379" s="10">
        <v>0.85970796607640898</v>
      </c>
      <c r="BY379" s="27">
        <f t="shared" si="227"/>
        <v>2.1493063717079468</v>
      </c>
      <c r="BZ379" s="10">
        <v>112.77206044322314</v>
      </c>
      <c r="CA379" s="10">
        <v>54.367355316932723</v>
      </c>
      <c r="CB379" s="10">
        <v>44.673251210673605</v>
      </c>
      <c r="CC379" s="27">
        <f t="shared" si="228"/>
        <v>211.81266697082947</v>
      </c>
      <c r="CD379" s="10">
        <v>3999.6771642923354</v>
      </c>
      <c r="CE379" s="10">
        <v>1888.3410808781782</v>
      </c>
      <c r="CF379" s="10">
        <v>1481.393385083725</v>
      </c>
      <c r="CG379" s="27">
        <f t="shared" si="229"/>
        <v>7369.4116302542379</v>
      </c>
      <c r="CH379" s="10">
        <v>7261.5817055702209</v>
      </c>
      <c r="CI379" s="10">
        <v>3428.4597037533918</v>
      </c>
      <c r="CJ379" s="10">
        <v>2689.6441098709902</v>
      </c>
      <c r="CK379" s="27">
        <f t="shared" si="230"/>
        <v>13379.685519194602</v>
      </c>
      <c r="CL379" s="10">
        <v>4.6847457457579971</v>
      </c>
      <c r="CM379" s="10">
        <v>2.1796354103601212</v>
      </c>
      <c r="CN379" s="10">
        <v>1.830251717406538</v>
      </c>
      <c r="CO379" s="27">
        <f t="shared" si="231"/>
        <v>8.6946328735246556</v>
      </c>
      <c r="CP379" s="10">
        <v>9.536134683059208</v>
      </c>
      <c r="CQ379" s="10">
        <v>4.4955935194187679</v>
      </c>
      <c r="CR379" s="10">
        <v>3.6561250548243454</v>
      </c>
      <c r="CS379" s="27">
        <f t="shared" si="232"/>
        <v>17.687853257302322</v>
      </c>
      <c r="CT379" s="10">
        <v>55.818039443343878</v>
      </c>
      <c r="CU379" s="29">
        <v>2.8083402820680741</v>
      </c>
      <c r="CV379" s="29">
        <f t="shared" si="206"/>
        <v>2.7808062501707744</v>
      </c>
      <c r="CW379" s="29">
        <f t="shared" si="207"/>
        <v>2.723818123119325</v>
      </c>
      <c r="CX379" s="29">
        <f t="shared" si="208"/>
        <v>2.7834464350169896</v>
      </c>
      <c r="CY379" s="29">
        <f t="shared" si="209"/>
        <v>22928.72911312661</v>
      </c>
      <c r="CZ379" s="29">
        <f t="shared" si="210"/>
        <v>22677.235547348071</v>
      </c>
      <c r="DA379" s="29">
        <f t="shared" si="211"/>
        <v>22103.912506568682</v>
      </c>
      <c r="DB379" s="29">
        <f t="shared" si="212"/>
        <v>22694.003060812029</v>
      </c>
      <c r="DC379" s="29">
        <f t="shared" si="213"/>
        <v>64391.673585020457</v>
      </c>
      <c r="DD379" s="29">
        <f t="shared" si="214"/>
        <v>63060.998346660373</v>
      </c>
      <c r="DE379" s="29">
        <f t="shared" si="215"/>
        <v>60207.037477235688</v>
      </c>
      <c r="DF379" s="29">
        <f t="shared" si="216"/>
        <v>63167.541915881891</v>
      </c>
    </row>
    <row r="380" spans="1:110" ht="14.25" x14ac:dyDescent="0.2">
      <c r="A380" s="25">
        <v>30956</v>
      </c>
      <c r="B380" s="10">
        <v>55.910859435676564</v>
      </c>
      <c r="C380" s="10">
        <v>44.282452043758013</v>
      </c>
      <c r="D380" s="10">
        <v>40.379117661580111</v>
      </c>
      <c r="E380" s="10">
        <v>31.44651450552497</v>
      </c>
      <c r="F380" s="27">
        <v>41.058062886026867</v>
      </c>
      <c r="G380" s="10">
        <v>114.1</v>
      </c>
      <c r="H380" t="s">
        <v>245</v>
      </c>
      <c r="I380" s="1" t="s">
        <v>245</v>
      </c>
      <c r="J380" s="1" t="s">
        <v>245</v>
      </c>
      <c r="K380" s="10">
        <v>114.26292383775956</v>
      </c>
      <c r="L380" s="10">
        <v>49.692838813854202</v>
      </c>
      <c r="M380" s="10">
        <v>46.089533311442565</v>
      </c>
      <c r="N380" s="27">
        <f t="shared" si="217"/>
        <v>210.04529596305633</v>
      </c>
      <c r="O380" t="s">
        <v>245</v>
      </c>
      <c r="P380" t="s">
        <v>245</v>
      </c>
      <c r="Q380" t="s">
        <v>245</v>
      </c>
      <c r="R380" s="27">
        <f t="shared" si="234"/>
        <v>0</v>
      </c>
      <c r="S380" s="10">
        <v>13.380300962798026</v>
      </c>
      <c r="T380" s="10">
        <v>5.0947848668701257</v>
      </c>
      <c r="U380" s="10">
        <v>4.1289780738642872</v>
      </c>
      <c r="V380" s="27">
        <f t="shared" si="218"/>
        <v>22.604063903532442</v>
      </c>
      <c r="W380" s="27">
        <f t="shared" si="219"/>
        <v>100.88262287496153</v>
      </c>
      <c r="X380" s="27">
        <f t="shared" si="220"/>
        <v>44.598053946984074</v>
      </c>
      <c r="Y380" s="27">
        <f t="shared" si="221"/>
        <v>41.960555237578276</v>
      </c>
      <c r="Z380" s="27">
        <f t="shared" si="222"/>
        <v>187.44123205952388</v>
      </c>
      <c r="AA380" s="10" t="s">
        <v>521</v>
      </c>
      <c r="AB380" s="10" t="s">
        <v>521</v>
      </c>
      <c r="AC380" s="10" t="s">
        <v>521</v>
      </c>
      <c r="AD380" s="27">
        <f t="shared" si="235"/>
        <v>0</v>
      </c>
      <c r="AE380" s="10">
        <v>6634.616230933897</v>
      </c>
      <c r="AF380" s="10">
        <v>3123.0054768362352</v>
      </c>
      <c r="AG380" s="10">
        <v>2454.36105751799</v>
      </c>
      <c r="AH380" s="27">
        <f t="shared" si="223"/>
        <v>12211.982765288123</v>
      </c>
      <c r="AI380" s="27">
        <f t="shared" si="200"/>
        <v>58.709209092335712</v>
      </c>
      <c r="AJ380" s="27">
        <f t="shared" si="201"/>
        <v>57.234827537189567</v>
      </c>
      <c r="AK380" s="27">
        <f t="shared" si="202"/>
        <v>54.729294389010434</v>
      </c>
      <c r="AL380" s="27">
        <f t="shared" si="203"/>
        <v>57.490244466493472</v>
      </c>
      <c r="AM380" t="s">
        <v>245</v>
      </c>
      <c r="AN380" t="s">
        <v>245</v>
      </c>
      <c r="AO380" t="s">
        <v>245</v>
      </c>
      <c r="AP380" s="27" t="e">
        <f t="shared" si="236"/>
        <v>#DIV/0!</v>
      </c>
      <c r="AQ380" t="s">
        <v>245</v>
      </c>
      <c r="AR380" t="s">
        <v>245</v>
      </c>
      <c r="AS380" t="s">
        <v>245</v>
      </c>
      <c r="AT380" s="27">
        <f t="shared" si="237"/>
        <v>0</v>
      </c>
      <c r="AU380" s="10">
        <v>17.506721860939457</v>
      </c>
      <c r="AV380" s="10">
        <v>2269.2737983234465</v>
      </c>
      <c r="AW380" s="10">
        <v>691.10107115007213</v>
      </c>
      <c r="AX380" s="10">
        <v>2725.1749311670542</v>
      </c>
      <c r="AY380" s="10">
        <v>2088.0891854705351</v>
      </c>
      <c r="AZ380" s="10">
        <v>1476.8416311587057</v>
      </c>
      <c r="BA380" s="27">
        <f t="shared" si="224"/>
        <v>6290.105747796295</v>
      </c>
      <c r="BB380" s="10">
        <v>2294.3145771372701</v>
      </c>
      <c r="BC380" s="10">
        <v>2685.2005964209957</v>
      </c>
      <c r="BD380" s="10">
        <v>1501.2728880679895</v>
      </c>
      <c r="BE380" s="27">
        <f t="shared" si="225"/>
        <v>6480.7880616262555</v>
      </c>
      <c r="BF380" s="10">
        <v>5012.9820177179854</v>
      </c>
      <c r="BG380" s="10">
        <v>4527.6644205753537</v>
      </c>
      <c r="BH380" s="10">
        <v>3065.9359366934627</v>
      </c>
      <c r="BI380" s="27">
        <f t="shared" si="204"/>
        <v>12606.582374986801</v>
      </c>
      <c r="BJ380" s="10">
        <v>3395.0039456429622</v>
      </c>
      <c r="BK380" s="10">
        <v>2603.0988226328045</v>
      </c>
      <c r="BL380" s="10">
        <v>1894.2388695665754</v>
      </c>
      <c r="BM380" s="27">
        <f t="shared" si="233"/>
        <v>7892.3416378423426</v>
      </c>
      <c r="BN380" s="10">
        <v>1617.9779493106951</v>
      </c>
      <c r="BO380" s="10">
        <v>1924.5661271726412</v>
      </c>
      <c r="BP380" s="10">
        <v>1171.6970983178865</v>
      </c>
      <c r="BQ380" s="27">
        <f t="shared" si="205"/>
        <v>4714.2411748012228</v>
      </c>
      <c r="BR380" s="10">
        <v>317.15069054363056</v>
      </c>
      <c r="BS380" s="10">
        <v>151.63096816262041</v>
      </c>
      <c r="BT380" s="10">
        <v>122.06882210510169</v>
      </c>
      <c r="BU380" s="27">
        <f t="shared" si="226"/>
        <v>590.85048081135267</v>
      </c>
      <c r="BV380" s="10">
        <v>0.4875484715767896</v>
      </c>
      <c r="BW380" s="10">
        <v>0.91578009615213596</v>
      </c>
      <c r="BX380" s="10">
        <v>0.88062727871939361</v>
      </c>
      <c r="BY380" s="27">
        <f t="shared" si="227"/>
        <v>2.2839558464483192</v>
      </c>
      <c r="BZ380" s="10">
        <v>113.0081010033573</v>
      </c>
      <c r="CA380" s="10">
        <v>54.564774827127678</v>
      </c>
      <c r="CB380" s="10">
        <v>44.845472336490097</v>
      </c>
      <c r="CC380" s="27">
        <f t="shared" si="228"/>
        <v>212.41834816697508</v>
      </c>
      <c r="CD380" s="10">
        <v>4039.0010501915408</v>
      </c>
      <c r="CE380" s="10">
        <v>1907.2053052667648</v>
      </c>
      <c r="CF380" s="10">
        <v>1495.0693909908014</v>
      </c>
      <c r="CG380" s="27">
        <f t="shared" si="229"/>
        <v>7441.2757464491069</v>
      </c>
      <c r="CH380" s="10">
        <v>7321.8240774908372</v>
      </c>
      <c r="CI380" s="10">
        <v>3457.4595059214098</v>
      </c>
      <c r="CJ380" s="10">
        <v>2710.3678954166749</v>
      </c>
      <c r="CK380" s="27">
        <f t="shared" si="230"/>
        <v>13489.651478828922</v>
      </c>
      <c r="CL380" s="10">
        <v>4.6987713182182143</v>
      </c>
      <c r="CM380" s="10">
        <v>2.1891805732152974</v>
      </c>
      <c r="CN380" s="10">
        <v>1.8482805588395956</v>
      </c>
      <c r="CO380" s="27">
        <f t="shared" si="231"/>
        <v>8.736232450273107</v>
      </c>
      <c r="CP380" s="10">
        <v>9.5458000504945488</v>
      </c>
      <c r="CQ380" s="10">
        <v>4.5030690619210993</v>
      </c>
      <c r="CR380" s="10">
        <v>3.6838789753534997</v>
      </c>
      <c r="CS380" s="27">
        <f t="shared" si="232"/>
        <v>17.732748087769149</v>
      </c>
      <c r="CT380" s="10">
        <v>55.910859435676564</v>
      </c>
      <c r="CU380" s="29">
        <v>2.8064420844856821</v>
      </c>
      <c r="CV380" s="29">
        <f t="shared" si="206"/>
        <v>2.7789167763088587</v>
      </c>
      <c r="CW380" s="29">
        <f t="shared" si="207"/>
        <v>2.7219876555024283</v>
      </c>
      <c r="CX380" s="29">
        <f t="shared" si="208"/>
        <v>2.781541641341192</v>
      </c>
      <c r="CY380" s="29">
        <f t="shared" si="209"/>
        <v>23086.262448113986</v>
      </c>
      <c r="CZ380" s="29">
        <f t="shared" si="210"/>
        <v>22801.80327156766</v>
      </c>
      <c r="DA380" s="29">
        <f t="shared" si="211"/>
        <v>22203.604890059793</v>
      </c>
      <c r="DB380" s="29">
        <f t="shared" si="212"/>
        <v>22830.905477651482</v>
      </c>
      <c r="DC380" s="29">
        <f t="shared" si="213"/>
        <v>64790.258507868544</v>
      </c>
      <c r="DD380" s="29">
        <f t="shared" si="214"/>
        <v>63364.313641453591</v>
      </c>
      <c r="DE380" s="29">
        <f t="shared" si="215"/>
        <v>60437.938418396108</v>
      </c>
      <c r="DF380" s="29">
        <f t="shared" si="216"/>
        <v>63505.114295612308</v>
      </c>
    </row>
    <row r="381" spans="1:110" ht="14.25" x14ac:dyDescent="0.2">
      <c r="A381" s="25">
        <v>30987</v>
      </c>
      <c r="B381" s="10">
        <v>56.052439548137286</v>
      </c>
      <c r="C381" s="10">
        <v>44.42347761555672</v>
      </c>
      <c r="D381" s="10">
        <v>40.617353795078813</v>
      </c>
      <c r="E381" s="10">
        <v>31.580753863121693</v>
      </c>
      <c r="F381" s="27">
        <v>41.184311330088534</v>
      </c>
      <c r="G381" s="10">
        <v>114.5</v>
      </c>
      <c r="H381" t="s">
        <v>245</v>
      </c>
      <c r="I381" s="1" t="s">
        <v>245</v>
      </c>
      <c r="J381" s="1" t="s">
        <v>245</v>
      </c>
      <c r="K381" s="10">
        <v>114.40753864156237</v>
      </c>
      <c r="L381" s="10">
        <v>49.954615700268185</v>
      </c>
      <c r="M381" s="10">
        <v>46.567937586270276</v>
      </c>
      <c r="N381" s="27">
        <f t="shared" si="217"/>
        <v>210.93009192810081</v>
      </c>
      <c r="O381" t="s">
        <v>245</v>
      </c>
      <c r="P381" t="s">
        <v>245</v>
      </c>
      <c r="Q381" t="s">
        <v>245</v>
      </c>
      <c r="R381" s="27">
        <f t="shared" si="234"/>
        <v>0</v>
      </c>
      <c r="S381" s="10">
        <v>13.282106315199053</v>
      </c>
      <c r="T381" s="10">
        <v>5.1270349282000094</v>
      </c>
      <c r="U381" s="10">
        <v>4.1770893290309079</v>
      </c>
      <c r="V381" s="27">
        <f t="shared" si="218"/>
        <v>22.586230572429969</v>
      </c>
      <c r="W381" s="27">
        <f t="shared" si="219"/>
        <v>101.12543232636331</v>
      </c>
      <c r="X381" s="27">
        <f t="shared" si="220"/>
        <v>44.827580772068174</v>
      </c>
      <c r="Y381" s="27">
        <f t="shared" si="221"/>
        <v>42.390848257239369</v>
      </c>
      <c r="Z381" s="27">
        <f t="shared" si="222"/>
        <v>188.34386135567084</v>
      </c>
      <c r="AA381" s="10" t="s">
        <v>521</v>
      </c>
      <c r="AB381" s="10" t="s">
        <v>521</v>
      </c>
      <c r="AC381" s="10" t="s">
        <v>521</v>
      </c>
      <c r="AD381" s="27">
        <f t="shared" si="235"/>
        <v>0</v>
      </c>
      <c r="AE381" s="10">
        <v>6640.5598111947374</v>
      </c>
      <c r="AF381" s="10">
        <v>3131.7683212459087</v>
      </c>
      <c r="AG381" s="10">
        <v>2462.005729206403</v>
      </c>
      <c r="AH381" s="27">
        <f t="shared" si="223"/>
        <v>12234.333861647048</v>
      </c>
      <c r="AI381" s="27">
        <f t="shared" si="200"/>
        <v>58.634131601187249</v>
      </c>
      <c r="AJ381" s="27">
        <f t="shared" si="201"/>
        <v>57.187182229486332</v>
      </c>
      <c r="AK381" s="27">
        <f t="shared" si="202"/>
        <v>54.686350979159585</v>
      </c>
      <c r="AL381" s="27">
        <f t="shared" si="203"/>
        <v>57.427911108553957</v>
      </c>
      <c r="AM381" t="s">
        <v>245</v>
      </c>
      <c r="AN381" t="s">
        <v>245</v>
      </c>
      <c r="AO381" t="s">
        <v>245</v>
      </c>
      <c r="AP381" s="27" t="e">
        <f t="shared" si="236"/>
        <v>#DIV/0!</v>
      </c>
      <c r="AQ381" t="s">
        <v>245</v>
      </c>
      <c r="AR381" t="s">
        <v>245</v>
      </c>
      <c r="AS381" t="s">
        <v>245</v>
      </c>
      <c r="AT381" s="27">
        <f t="shared" si="237"/>
        <v>0</v>
      </c>
      <c r="AU381" s="10">
        <v>17.813991380420823</v>
      </c>
      <c r="AV381" s="10">
        <v>2282.6129618048667</v>
      </c>
      <c r="AW381" s="10">
        <v>692.9844915419817</v>
      </c>
      <c r="AX381" s="10">
        <v>2739.5788244105875</v>
      </c>
      <c r="AY381" s="10">
        <v>2091.491746026712</v>
      </c>
      <c r="AZ381" s="10">
        <v>1528.5163118608295</v>
      </c>
      <c r="BA381" s="27">
        <f t="shared" si="224"/>
        <v>6359.5868822981292</v>
      </c>
      <c r="BB381" s="10">
        <v>2345.7640071983137</v>
      </c>
      <c r="BC381" s="10">
        <v>2624.3874814430874</v>
      </c>
      <c r="BD381" s="10">
        <v>1593.5252862111977</v>
      </c>
      <c r="BE381" s="27">
        <f t="shared" si="225"/>
        <v>6563.6767748525981</v>
      </c>
      <c r="BF381" s="10">
        <v>4905.6543367652839</v>
      </c>
      <c r="BG381" s="10">
        <v>4390.8183021283239</v>
      </c>
      <c r="BH381" s="10">
        <v>3049.463889283687</v>
      </c>
      <c r="BI381" s="27">
        <f t="shared" si="204"/>
        <v>12345.936528177293</v>
      </c>
      <c r="BJ381" s="10">
        <v>3455.7728925029901</v>
      </c>
      <c r="BK381" s="10">
        <v>2653.8799704806879</v>
      </c>
      <c r="BL381" s="10">
        <v>1964.3117021775959</v>
      </c>
      <c r="BM381" s="27">
        <f t="shared" si="233"/>
        <v>8073.9645651612736</v>
      </c>
      <c r="BN381" s="10">
        <v>1449.8812963019436</v>
      </c>
      <c r="BO381" s="10">
        <v>1736.938808839225</v>
      </c>
      <c r="BP381" s="10">
        <v>1085.152205172802</v>
      </c>
      <c r="BQ381" s="27">
        <f t="shared" si="205"/>
        <v>4271.9723103139713</v>
      </c>
      <c r="BR381" s="10">
        <v>317.62543768680916</v>
      </c>
      <c r="BS381" s="10">
        <v>152.0794209559385</v>
      </c>
      <c r="BT381" s="10">
        <v>122.46254745410745</v>
      </c>
      <c r="BU381" s="27">
        <f t="shared" si="226"/>
        <v>592.16740609685519</v>
      </c>
      <c r="BV381" s="10">
        <v>0.57408596372700538</v>
      </c>
      <c r="BW381" s="10">
        <v>0.92378057663479141</v>
      </c>
      <c r="BX381" s="10">
        <v>0.89850466934899864</v>
      </c>
      <c r="BY381" s="27">
        <f t="shared" si="227"/>
        <v>2.3963712097107956</v>
      </c>
      <c r="BZ381" s="10">
        <v>113.25416834621076</v>
      </c>
      <c r="CA381" s="10">
        <v>54.763466202591374</v>
      </c>
      <c r="CB381" s="10">
        <v>45.020479244348344</v>
      </c>
      <c r="CC381" s="27">
        <f t="shared" si="228"/>
        <v>213.03811379315047</v>
      </c>
      <c r="CD381" s="10">
        <v>4059.5880309383074</v>
      </c>
      <c r="CE381" s="10">
        <v>1920.191444742183</v>
      </c>
      <c r="CF381" s="10">
        <v>1505.9817878509562</v>
      </c>
      <c r="CG381" s="27">
        <f t="shared" si="229"/>
        <v>7485.7612635314472</v>
      </c>
      <c r="CH381" s="10">
        <v>7341.52741180261</v>
      </c>
      <c r="CI381" s="10">
        <v>3472.5858091513314</v>
      </c>
      <c r="CJ381" s="10">
        <v>2723.5173697074256</v>
      </c>
      <c r="CK381" s="27">
        <f t="shared" si="230"/>
        <v>13537.630590661367</v>
      </c>
      <c r="CL381" s="10">
        <v>4.7252676508783527</v>
      </c>
      <c r="CM381" s="10">
        <v>2.2081660976337543</v>
      </c>
      <c r="CN381" s="10">
        <v>1.8745328196871318</v>
      </c>
      <c r="CO381" s="27">
        <f t="shared" si="231"/>
        <v>8.8079665681992374</v>
      </c>
      <c r="CP381" s="10">
        <v>9.5710970756374696</v>
      </c>
      <c r="CQ381" s="10">
        <v>4.524959612426513</v>
      </c>
      <c r="CR381" s="10">
        <v>3.7238564226422266</v>
      </c>
      <c r="CS381" s="27">
        <f t="shared" si="232"/>
        <v>17.81991311070621</v>
      </c>
      <c r="CT381" s="10">
        <v>56.052439548137286</v>
      </c>
      <c r="CU381" s="29">
        <v>2.8045364009547842</v>
      </c>
      <c r="CV381" s="29">
        <f t="shared" si="206"/>
        <v>2.7770232876300698</v>
      </c>
      <c r="CW381" s="29">
        <f t="shared" si="207"/>
        <v>2.720152017694943</v>
      </c>
      <c r="CX381" s="29">
        <f t="shared" si="208"/>
        <v>2.7796312854695127</v>
      </c>
      <c r="CY381" s="29">
        <f t="shared" si="209"/>
        <v>23113.789201737796</v>
      </c>
      <c r="CZ381" s="29">
        <f t="shared" si="210"/>
        <v>22834.028347316187</v>
      </c>
      <c r="DA381" s="29">
        <f t="shared" si="211"/>
        <v>22239.594278634922</v>
      </c>
      <c r="DB381" s="29">
        <f t="shared" si="212"/>
        <v>22861.15455068992</v>
      </c>
      <c r="DC381" s="29">
        <f t="shared" si="213"/>
        <v>64823.46318026926</v>
      </c>
      <c r="DD381" s="29">
        <f t="shared" si="214"/>
        <v>63410.628470902207</v>
      </c>
      <c r="DE381" s="29">
        <f t="shared" si="215"/>
        <v>60495.077249745693</v>
      </c>
      <c r="DF381" s="29">
        <f t="shared" si="216"/>
        <v>63545.580411051422</v>
      </c>
    </row>
    <row r="382" spans="1:110" ht="14.25" x14ac:dyDescent="0.2">
      <c r="A382" s="25">
        <v>31017</v>
      </c>
      <c r="B382" s="10">
        <v>56.272844228533003</v>
      </c>
      <c r="C382" s="10">
        <v>44.543399460429718</v>
      </c>
      <c r="D382" s="10">
        <v>40.791223116707236</v>
      </c>
      <c r="E382" s="10">
        <v>31.660345626957415</v>
      </c>
      <c r="F382" s="27">
        <v>41.274251970777946</v>
      </c>
      <c r="G382" s="10">
        <v>114.8</v>
      </c>
      <c r="H382" t="s">
        <v>245</v>
      </c>
      <c r="I382" s="1" t="s">
        <v>245</v>
      </c>
      <c r="J382" s="1" t="s">
        <v>245</v>
      </c>
      <c r="K382" s="10">
        <v>114.72665806544283</v>
      </c>
      <c r="L382" s="10">
        <v>50.325173089040383</v>
      </c>
      <c r="M382" s="10">
        <v>47.093545710592863</v>
      </c>
      <c r="N382" s="27">
        <f t="shared" si="217"/>
        <v>212.14537686507606</v>
      </c>
      <c r="O382" t="s">
        <v>245</v>
      </c>
      <c r="P382" t="s">
        <v>245</v>
      </c>
      <c r="Q382" t="s">
        <v>245</v>
      </c>
      <c r="R382" s="27">
        <f t="shared" si="234"/>
        <v>0</v>
      </c>
      <c r="S382" s="10">
        <v>13.22627228054203</v>
      </c>
      <c r="T382" s="10">
        <v>5.1581159122893778</v>
      </c>
      <c r="U382" s="10">
        <v>4.2380321238437784</v>
      </c>
      <c r="V382" s="27">
        <f t="shared" si="218"/>
        <v>22.622420316675189</v>
      </c>
      <c r="W382" s="27">
        <f t="shared" si="219"/>
        <v>101.5003857849008</v>
      </c>
      <c r="X382" s="27">
        <f t="shared" si="220"/>
        <v>45.167057176751008</v>
      </c>
      <c r="Y382" s="27">
        <f t="shared" si="221"/>
        <v>42.855513586749083</v>
      </c>
      <c r="Z382" s="27">
        <f t="shared" si="222"/>
        <v>189.52295654840088</v>
      </c>
      <c r="AA382" s="10" t="s">
        <v>521</v>
      </c>
      <c r="AB382" s="10" t="s">
        <v>521</v>
      </c>
      <c r="AC382" s="10" t="s">
        <v>521</v>
      </c>
      <c r="AD382" s="27">
        <f t="shared" si="235"/>
        <v>0</v>
      </c>
      <c r="AE382" s="10">
        <v>6603.5636937079889</v>
      </c>
      <c r="AF382" s="10">
        <v>3119.2475842545109</v>
      </c>
      <c r="AG382" s="10">
        <v>2452.6355402392724</v>
      </c>
      <c r="AH382" s="27">
        <f t="shared" si="223"/>
        <v>12175.446818201774</v>
      </c>
      <c r="AI382" s="27">
        <f t="shared" si="200"/>
        <v>58.176349348923239</v>
      </c>
      <c r="AJ382" s="27">
        <f t="shared" si="201"/>
        <v>56.751311450186414</v>
      </c>
      <c r="AK382" s="27">
        <f t="shared" si="202"/>
        <v>54.263772940335556</v>
      </c>
      <c r="AL382" s="27">
        <f t="shared" si="203"/>
        <v>56.982144894133846</v>
      </c>
      <c r="AM382" t="s">
        <v>245</v>
      </c>
      <c r="AN382" t="s">
        <v>245</v>
      </c>
      <c r="AO382" t="s">
        <v>245</v>
      </c>
      <c r="AP382" s="27" t="e">
        <f t="shared" si="236"/>
        <v>#DIV/0!</v>
      </c>
      <c r="AQ382" t="s">
        <v>245</v>
      </c>
      <c r="AR382" t="s">
        <v>245</v>
      </c>
      <c r="AS382" t="s">
        <v>245</v>
      </c>
      <c r="AT382" s="27">
        <f t="shared" si="237"/>
        <v>0</v>
      </c>
      <c r="AU382" s="10">
        <v>18.079738095402718</v>
      </c>
      <c r="AV382" s="10">
        <v>2297.3975289560135</v>
      </c>
      <c r="AW382" s="10">
        <v>696.10103381256909</v>
      </c>
      <c r="AX382" s="10">
        <v>2752.4322863895927</v>
      </c>
      <c r="AY382" s="10">
        <v>2068.3120104099712</v>
      </c>
      <c r="AZ382" s="10">
        <v>1685.4514131844044</v>
      </c>
      <c r="BA382" s="27">
        <f t="shared" si="224"/>
        <v>6506.1957099839683</v>
      </c>
      <c r="BB382" s="10">
        <v>2112.4678919699886</v>
      </c>
      <c r="BC382" s="10">
        <v>2044.2498688717042</v>
      </c>
      <c r="BD382" s="10">
        <v>1663.8604665051305</v>
      </c>
      <c r="BE382" s="27">
        <f t="shared" si="225"/>
        <v>5820.578227346824</v>
      </c>
      <c r="BF382" s="10">
        <v>4901.1947329928798</v>
      </c>
      <c r="BG382" s="10">
        <v>4209.9656096231192</v>
      </c>
      <c r="BH382" s="10">
        <v>3197.3605575482211</v>
      </c>
      <c r="BI382" s="27">
        <f t="shared" si="204"/>
        <v>12308.520900164222</v>
      </c>
      <c r="BJ382" s="10">
        <v>3461.2917067735425</v>
      </c>
      <c r="BK382" s="10">
        <v>2630.0135930312736</v>
      </c>
      <c r="BL382" s="10">
        <v>2067.2048681193601</v>
      </c>
      <c r="BM382" s="27">
        <f t="shared" si="233"/>
        <v>8158.5101679241761</v>
      </c>
      <c r="BN382" s="10">
        <v>1439.902912508456</v>
      </c>
      <c r="BO382" s="10">
        <v>1579.9522949689399</v>
      </c>
      <c r="BP382" s="10">
        <v>1130.1556378556115</v>
      </c>
      <c r="BQ382" s="27">
        <f t="shared" si="205"/>
        <v>4150.0108453330076</v>
      </c>
      <c r="BR382" s="10">
        <v>318.12361103339839</v>
      </c>
      <c r="BS382" s="10">
        <v>152.53018575098631</v>
      </c>
      <c r="BT382" s="10">
        <v>122.8630876167299</v>
      </c>
      <c r="BU382" s="27">
        <f t="shared" si="226"/>
        <v>593.51688440111457</v>
      </c>
      <c r="BV382" s="10">
        <v>0.64824837642880728</v>
      </c>
      <c r="BW382" s="10">
        <v>0.92748710065303985</v>
      </c>
      <c r="BX382" s="10">
        <v>0.91353638320073249</v>
      </c>
      <c r="BY382" s="27">
        <f t="shared" si="227"/>
        <v>2.4892718602825799</v>
      </c>
      <c r="BZ382" s="10">
        <v>113.50942036774968</v>
      </c>
      <c r="CA382" s="10">
        <v>54.963444976816746</v>
      </c>
      <c r="CB382" s="10">
        <v>45.198396781882629</v>
      </c>
      <c r="CC382" s="27">
        <f t="shared" si="228"/>
        <v>213.67126212644905</v>
      </c>
      <c r="CD382" s="10">
        <v>4053.4250677977839</v>
      </c>
      <c r="CE382" s="10">
        <v>1925.2567290452218</v>
      </c>
      <c r="CF382" s="10">
        <v>1513.378040114718</v>
      </c>
      <c r="CG382" s="27">
        <f t="shared" si="229"/>
        <v>7492.0598369577237</v>
      </c>
      <c r="CH382" s="10">
        <v>7302.3376530678042</v>
      </c>
      <c r="CI382" s="10">
        <v>3468.3134887410747</v>
      </c>
      <c r="CJ382" s="10">
        <v>2726.2890603061646</v>
      </c>
      <c r="CK382" s="27">
        <f t="shared" si="230"/>
        <v>13496.940202115044</v>
      </c>
      <c r="CL382" s="10">
        <v>4.7709326154792739</v>
      </c>
      <c r="CM382" s="10">
        <v>2.2377198837435102</v>
      </c>
      <c r="CN382" s="10">
        <v>1.9075249865347887</v>
      </c>
      <c r="CO382" s="27">
        <f t="shared" si="231"/>
        <v>8.9161774857575722</v>
      </c>
      <c r="CP382" s="10">
        <v>9.6197707795323488</v>
      </c>
      <c r="CQ382" s="10">
        <v>4.5609658937950543</v>
      </c>
      <c r="CR382" s="10">
        <v>3.7708204435191641</v>
      </c>
      <c r="CS382" s="27">
        <f t="shared" si="232"/>
        <v>17.951557116846566</v>
      </c>
      <c r="CT382" s="10">
        <v>56.272844228533003</v>
      </c>
      <c r="CU382" s="29">
        <v>2.8026185844552485</v>
      </c>
      <c r="CV382" s="29">
        <f t="shared" si="206"/>
        <v>2.7751205517653168</v>
      </c>
      <c r="CW382" s="29">
        <f t="shared" si="207"/>
        <v>2.7183063197935922</v>
      </c>
      <c r="CX382" s="29">
        <f t="shared" si="208"/>
        <v>2.7777103878848983</v>
      </c>
      <c r="CY382" s="29">
        <f t="shared" si="209"/>
        <v>22954.403256478701</v>
      </c>
      <c r="CZ382" s="29">
        <f t="shared" si="210"/>
        <v>22738.538418902092</v>
      </c>
      <c r="DA382" s="29">
        <f t="shared" si="211"/>
        <v>22189.651205989503</v>
      </c>
      <c r="DB382" s="29">
        <f t="shared" si="212"/>
        <v>22740.617085786984</v>
      </c>
      <c r="DC382" s="29">
        <f t="shared" si="213"/>
        <v>64332.437161687296</v>
      </c>
      <c r="DD382" s="29">
        <f t="shared" si="214"/>
        <v>63102.185283400424</v>
      </c>
      <c r="DE382" s="29">
        <f t="shared" si="215"/>
        <v>60318.269107256769</v>
      </c>
      <c r="DF382" s="29">
        <f t="shared" si="216"/>
        <v>63166.848306103304</v>
      </c>
    </row>
    <row r="383" spans="1:110" ht="14.25" x14ac:dyDescent="0.2">
      <c r="A383" s="25">
        <v>31048</v>
      </c>
      <c r="B383" s="10">
        <v>56.532225091611188</v>
      </c>
      <c r="C383" s="10">
        <v>44.670813362177974</v>
      </c>
      <c r="D383" s="10">
        <v>40.955040279828431</v>
      </c>
      <c r="E383" s="10">
        <v>31.713661225475072</v>
      </c>
      <c r="F383" s="27">
        <v>41.367741505157262</v>
      </c>
      <c r="G383" s="10">
        <v>113.1</v>
      </c>
      <c r="H383" t="s">
        <v>245</v>
      </c>
      <c r="I383" s="1" t="s">
        <v>245</v>
      </c>
      <c r="J383" s="1" t="s">
        <v>245</v>
      </c>
      <c r="K383" s="10">
        <v>115.19407532274002</v>
      </c>
      <c r="L383" s="10">
        <v>50.725615823280904</v>
      </c>
      <c r="M383" s="10">
        <v>47.578965583981407</v>
      </c>
      <c r="N383" s="27">
        <f t="shared" si="217"/>
        <v>213.49865673000232</v>
      </c>
      <c r="O383" t="s">
        <v>245</v>
      </c>
      <c r="P383" t="s">
        <v>245</v>
      </c>
      <c r="Q383" t="s">
        <v>245</v>
      </c>
      <c r="R383" s="27">
        <f t="shared" si="234"/>
        <v>0</v>
      </c>
      <c r="S383" s="10">
        <v>13.2041509375915</v>
      </c>
      <c r="T383" s="10">
        <v>5.1840704786652259</v>
      </c>
      <c r="U383" s="10">
        <v>4.295938174679665</v>
      </c>
      <c r="V383" s="27">
        <f t="shared" si="218"/>
        <v>22.684159590936392</v>
      </c>
      <c r="W383" s="27">
        <f t="shared" si="219"/>
        <v>101.98992438514853</v>
      </c>
      <c r="X383" s="27">
        <f t="shared" si="220"/>
        <v>45.541545344615677</v>
      </c>
      <c r="Y383" s="27">
        <f t="shared" si="221"/>
        <v>43.283027409301745</v>
      </c>
      <c r="Z383" s="27">
        <f t="shared" si="222"/>
        <v>190.81449713906594</v>
      </c>
      <c r="AA383" s="10" t="s">
        <v>521</v>
      </c>
      <c r="AB383" s="10" t="s">
        <v>521</v>
      </c>
      <c r="AC383" s="10" t="s">
        <v>521</v>
      </c>
      <c r="AD383" s="27">
        <f t="shared" si="235"/>
        <v>0</v>
      </c>
      <c r="AE383" s="10">
        <v>6555.8650363029974</v>
      </c>
      <c r="AF383" s="10">
        <v>3101.2118253977069</v>
      </c>
      <c r="AG383" s="10">
        <v>2438.7870196373233</v>
      </c>
      <c r="AH383" s="27">
        <f t="shared" si="223"/>
        <v>12095.863881338028</v>
      </c>
      <c r="AI383" s="27">
        <f t="shared" si="200"/>
        <v>57.620610696451948</v>
      </c>
      <c r="AJ383" s="27">
        <f t="shared" si="201"/>
        <v>56.214587665005048</v>
      </c>
      <c r="AK383" s="27">
        <f t="shared" si="202"/>
        <v>53.73937027428363</v>
      </c>
      <c r="AL383" s="27">
        <f t="shared" si="203"/>
        <v>56.436878077512262</v>
      </c>
      <c r="AM383" t="s">
        <v>245</v>
      </c>
      <c r="AN383" t="s">
        <v>245</v>
      </c>
      <c r="AO383" t="s">
        <v>245</v>
      </c>
      <c r="AP383" s="27" t="e">
        <f t="shared" si="236"/>
        <v>#DIV/0!</v>
      </c>
      <c r="AQ383" t="s">
        <v>245</v>
      </c>
      <c r="AR383" t="s">
        <v>245</v>
      </c>
      <c r="AS383" t="s">
        <v>245</v>
      </c>
      <c r="AT383" s="27">
        <f t="shared" si="237"/>
        <v>0</v>
      </c>
      <c r="AU383" s="10">
        <v>18.265927644266235</v>
      </c>
      <c r="AV383" s="10">
        <v>2313.099154187787</v>
      </c>
      <c r="AW383" s="10">
        <v>700.20182487464717</v>
      </c>
      <c r="AX383" s="10">
        <v>2753.6738166475607</v>
      </c>
      <c r="AY383" s="10">
        <v>2025.2882255473205</v>
      </c>
      <c r="AZ383" s="10">
        <v>1882.7648960246195</v>
      </c>
      <c r="BA383" s="27">
        <f t="shared" si="224"/>
        <v>6661.7269382195009</v>
      </c>
      <c r="BB383" s="10">
        <v>1726.7548220234532</v>
      </c>
      <c r="BC383" s="10">
        <v>1213.4552053655348</v>
      </c>
      <c r="BD383" s="10">
        <v>1708.9734657460883</v>
      </c>
      <c r="BE383" s="27">
        <f t="shared" si="225"/>
        <v>4649.1834931350768</v>
      </c>
      <c r="BF383" s="10">
        <v>4944.4184147953511</v>
      </c>
      <c r="BG383" s="10">
        <v>3989.0322061124589</v>
      </c>
      <c r="BH383" s="10">
        <v>3443.5807041273483</v>
      </c>
      <c r="BI383" s="27">
        <f t="shared" si="204"/>
        <v>12377.031325035157</v>
      </c>
      <c r="BJ383" s="10">
        <v>3417.3862745201877</v>
      </c>
      <c r="BK383" s="10">
        <v>2550.2576758291934</v>
      </c>
      <c r="BL383" s="10">
        <v>2180.3678751012549</v>
      </c>
      <c r="BM383" s="27">
        <f t="shared" si="233"/>
        <v>8148.011825450636</v>
      </c>
      <c r="BN383" s="10">
        <v>1527.0320853325388</v>
      </c>
      <c r="BO383" s="10">
        <v>1438.7745493418809</v>
      </c>
      <c r="BP383" s="10">
        <v>1263.2126935426027</v>
      </c>
      <c r="BQ383" s="27">
        <f t="shared" si="205"/>
        <v>4229.0193282170221</v>
      </c>
      <c r="BR383" s="10">
        <v>318.64878830747426</v>
      </c>
      <c r="BS383" s="10">
        <v>152.98897748237928</v>
      </c>
      <c r="BT383" s="10">
        <v>123.2759520063771</v>
      </c>
      <c r="BU383" s="27">
        <f t="shared" si="226"/>
        <v>594.91371779623069</v>
      </c>
      <c r="BV383" s="10">
        <v>0.71114417172823108</v>
      </c>
      <c r="BW383" s="10">
        <v>0.92693130210504093</v>
      </c>
      <c r="BX383" s="10">
        <v>0.92590735256400081</v>
      </c>
      <c r="BY383" s="27">
        <f t="shared" si="227"/>
        <v>2.5639828263972726</v>
      </c>
      <c r="BZ383" s="10">
        <v>113.77638933470523</v>
      </c>
      <c r="CA383" s="10">
        <v>55.167385445900671</v>
      </c>
      <c r="CB383" s="10">
        <v>45.381756563016097</v>
      </c>
      <c r="CC383" s="27">
        <f t="shared" si="228"/>
        <v>214.325531343622</v>
      </c>
      <c r="CD383" s="10">
        <v>4036.3390695702647</v>
      </c>
      <c r="CE383" s="10">
        <v>1927.3309458301912</v>
      </c>
      <c r="CF383" s="10">
        <v>1519.6171150640134</v>
      </c>
      <c r="CG383" s="27">
        <f t="shared" si="229"/>
        <v>7483.2871304644686</v>
      </c>
      <c r="CH383" s="10">
        <v>7237.3706742255918</v>
      </c>
      <c r="CI383" s="10">
        <v>3455.728418069501</v>
      </c>
      <c r="CJ383" s="10">
        <v>2724.6664540594625</v>
      </c>
      <c r="CK383" s="27">
        <f t="shared" si="230"/>
        <v>13417.765546354556</v>
      </c>
      <c r="CL383" s="10">
        <v>4.8277748294598082</v>
      </c>
      <c r="CM383" s="10">
        <v>2.2706809363629756</v>
      </c>
      <c r="CN383" s="10">
        <v>1.940703458917391</v>
      </c>
      <c r="CO383" s="27">
        <f t="shared" si="231"/>
        <v>9.0391592247401746</v>
      </c>
      <c r="CP383" s="10">
        <v>9.6831630231789596</v>
      </c>
      <c r="CQ383" s="10">
        <v>4.6003929976321807</v>
      </c>
      <c r="CR383" s="10">
        <v>3.81505741782401</v>
      </c>
      <c r="CS383" s="27">
        <f t="shared" si="232"/>
        <v>18.098613438635152</v>
      </c>
      <c r="CT383" s="10">
        <v>56.532225091611188</v>
      </c>
      <c r="CU383" s="29">
        <v>2.8006582927331194</v>
      </c>
      <c r="CV383" s="29">
        <f t="shared" si="206"/>
        <v>2.7731779609604001</v>
      </c>
      <c r="CW383" s="29">
        <f t="shared" si="207"/>
        <v>2.7164208999975323</v>
      </c>
      <c r="CX383" s="29">
        <f t="shared" si="208"/>
        <v>2.7757482464486349</v>
      </c>
      <c r="CY383" s="29">
        <f t="shared" si="209"/>
        <v>22712.688514107966</v>
      </c>
      <c r="CZ383" s="29">
        <f t="shared" si="210"/>
        <v>22588.087553350171</v>
      </c>
      <c r="DA383" s="29">
        <f t="shared" si="211"/>
        <v>22102.173292634681</v>
      </c>
      <c r="DB383" s="29">
        <f t="shared" si="212"/>
        <v>22554.137087406005</v>
      </c>
      <c r="DC383" s="29">
        <f t="shared" si="213"/>
        <v>63610.479437300753</v>
      </c>
      <c r="DD383" s="29">
        <f t="shared" si="214"/>
        <v>62640.786583194626</v>
      </c>
      <c r="DE383" s="29">
        <f t="shared" si="215"/>
        <v>60038.805467480117</v>
      </c>
      <c r="DF383" s="29">
        <f t="shared" si="216"/>
        <v>62604.606470529332</v>
      </c>
    </row>
    <row r="384" spans="1:110" ht="14.25" x14ac:dyDescent="0.2">
      <c r="A384" s="25">
        <v>31079</v>
      </c>
      <c r="B384" s="10">
        <v>56.749154830617563</v>
      </c>
      <c r="C384" s="10">
        <v>44.81729941513705</v>
      </c>
      <c r="D384" s="10">
        <v>41.150368988347637</v>
      </c>
      <c r="E384" s="10">
        <v>31.766298807993216</v>
      </c>
      <c r="F384" s="27">
        <v>41.492739258356906</v>
      </c>
      <c r="G384" s="10">
        <v>114</v>
      </c>
      <c r="H384" t="s">
        <v>245</v>
      </c>
      <c r="I384" s="1" t="s">
        <v>245</v>
      </c>
      <c r="J384" s="1" t="s">
        <v>245</v>
      </c>
      <c r="K384" s="10">
        <v>115.70239303368309</v>
      </c>
      <c r="L384" s="10">
        <v>51.025290747705313</v>
      </c>
      <c r="M384" s="10">
        <v>47.897645510866177</v>
      </c>
      <c r="N384" s="27">
        <f t="shared" si="217"/>
        <v>214.62532929225458</v>
      </c>
      <c r="O384" t="s">
        <v>245</v>
      </c>
      <c r="P384" t="s">
        <v>245</v>
      </c>
      <c r="Q384" t="s">
        <v>245</v>
      </c>
      <c r="R384" s="27">
        <f t="shared" si="234"/>
        <v>0</v>
      </c>
      <c r="S384" s="10">
        <v>13.197610915510657</v>
      </c>
      <c r="T384" s="10">
        <v>5.2004815999004803</v>
      </c>
      <c r="U384" s="10">
        <v>4.3281290058605792</v>
      </c>
      <c r="V384" s="27">
        <f t="shared" si="218"/>
        <v>22.726221521271714</v>
      </c>
      <c r="W384" s="27">
        <f t="shared" si="219"/>
        <v>102.50478211817244</v>
      </c>
      <c r="X384" s="27">
        <f t="shared" si="220"/>
        <v>45.824809147804835</v>
      </c>
      <c r="Y384" s="27">
        <f t="shared" si="221"/>
        <v>43.569516505005595</v>
      </c>
      <c r="Z384" s="27">
        <f t="shared" si="222"/>
        <v>191.89910777098285</v>
      </c>
      <c r="AA384" s="10" t="s">
        <v>521</v>
      </c>
      <c r="AB384" s="10" t="s">
        <v>521</v>
      </c>
      <c r="AC384" s="10" t="s">
        <v>521</v>
      </c>
      <c r="AD384" s="27">
        <f t="shared" si="235"/>
        <v>0</v>
      </c>
      <c r="AE384" s="10">
        <v>6544.4857264118536</v>
      </c>
      <c r="AF384" s="10">
        <v>3100.310335020934</v>
      </c>
      <c r="AG384" s="10">
        <v>2438.4548754436628</v>
      </c>
      <c r="AH384" s="27">
        <f t="shared" si="223"/>
        <v>12083.250936876451</v>
      </c>
      <c r="AI384" s="27">
        <f t="shared" si="200"/>
        <v>57.389864681581109</v>
      </c>
      <c r="AJ384" s="27">
        <f t="shared" si="201"/>
        <v>56.001361965149734</v>
      </c>
      <c r="AK384" s="27">
        <f t="shared" si="202"/>
        <v>53.524135373149491</v>
      </c>
      <c r="AL384" s="27">
        <f t="shared" si="203"/>
        <v>56.212946289896692</v>
      </c>
      <c r="AM384" t="s">
        <v>245</v>
      </c>
      <c r="AN384" t="s">
        <v>245</v>
      </c>
      <c r="AO384" t="s">
        <v>245</v>
      </c>
      <c r="AP384" s="27" t="e">
        <f t="shared" si="236"/>
        <v>#DIV/0!</v>
      </c>
      <c r="AQ384" t="s">
        <v>245</v>
      </c>
      <c r="AR384" t="s">
        <v>245</v>
      </c>
      <c r="AS384" t="s">
        <v>245</v>
      </c>
      <c r="AT384" s="27">
        <f t="shared" si="237"/>
        <v>0</v>
      </c>
      <c r="AU384" s="10">
        <v>18.336175280090952</v>
      </c>
      <c r="AV384" s="10">
        <v>2327.4783730400459</v>
      </c>
      <c r="AW384" s="10">
        <v>704.13953283242881</v>
      </c>
      <c r="AX384" s="10">
        <v>2735.2205329041794</v>
      </c>
      <c r="AY384" s="10">
        <v>1980.6739683723924</v>
      </c>
      <c r="AZ384" s="10">
        <v>2016.0283719232041</v>
      </c>
      <c r="BA384" s="27">
        <f t="shared" si="224"/>
        <v>6731.9228731997755</v>
      </c>
      <c r="BB384" s="10">
        <v>1437.0627675279975</v>
      </c>
      <c r="BC384" s="10">
        <v>604.74761659651995</v>
      </c>
      <c r="BD384" s="10">
        <v>1737.4517259298093</v>
      </c>
      <c r="BE384" s="27">
        <f t="shared" si="225"/>
        <v>3779.2621100543265</v>
      </c>
      <c r="BF384" s="10">
        <v>4956.5585418503197</v>
      </c>
      <c r="BG384" s="10">
        <v>3760.5394276508264</v>
      </c>
      <c r="BH384" s="10">
        <v>3668.9930364326574</v>
      </c>
      <c r="BI384" s="27">
        <f t="shared" si="204"/>
        <v>12386.091005933804</v>
      </c>
      <c r="BJ384" s="10">
        <v>3352.149519547022</v>
      </c>
      <c r="BK384" s="10">
        <v>2462.44827730725</v>
      </c>
      <c r="BL384" s="10">
        <v>2269.6721730893646</v>
      </c>
      <c r="BM384" s="27">
        <f t="shared" si="233"/>
        <v>8084.2699699436362</v>
      </c>
      <c r="BN384" s="10">
        <v>1604.4089924279335</v>
      </c>
      <c r="BO384" s="10">
        <v>1298.0909818567868</v>
      </c>
      <c r="BP384" s="10">
        <v>1399.3206951817349</v>
      </c>
      <c r="BQ384" s="27">
        <f t="shared" si="205"/>
        <v>4301.820669466455</v>
      </c>
      <c r="BR384" s="10">
        <v>319.16107504834923</v>
      </c>
      <c r="BS384" s="10">
        <v>153.42418040929832</v>
      </c>
      <c r="BT384" s="10">
        <v>123.67277920231962</v>
      </c>
      <c r="BU384" s="27">
        <f t="shared" si="226"/>
        <v>596.25803465996717</v>
      </c>
      <c r="BV384" s="10">
        <v>0.75877262554734315</v>
      </c>
      <c r="BW384" s="10">
        <v>0.92230773242051456</v>
      </c>
      <c r="BX384" s="10">
        <v>0.93488511401914864</v>
      </c>
      <c r="BY384" s="27">
        <f t="shared" si="227"/>
        <v>2.6159654719870065</v>
      </c>
      <c r="BZ384" s="10">
        <v>114.03556643185922</v>
      </c>
      <c r="CA384" s="10">
        <v>55.361338121567314</v>
      </c>
      <c r="CB384" s="10">
        <v>45.558043272323822</v>
      </c>
      <c r="CC384" s="27">
        <f t="shared" si="228"/>
        <v>214.95494782575037</v>
      </c>
      <c r="CD384" s="10">
        <v>4032.0590162341082</v>
      </c>
      <c r="CE384" s="10">
        <v>1933.0278321829226</v>
      </c>
      <c r="CF384" s="10">
        <v>1527.3423153941653</v>
      </c>
      <c r="CG384" s="27">
        <f t="shared" si="229"/>
        <v>7492.4291638111954</v>
      </c>
      <c r="CH384" s="10">
        <v>7199.3514615382464</v>
      </c>
      <c r="CI384" s="10">
        <v>3451.5097281187773</v>
      </c>
      <c r="CJ384" s="10">
        <v>2727.1599431942618</v>
      </c>
      <c r="CK384" s="27">
        <f t="shared" si="230"/>
        <v>13378.021132851285</v>
      </c>
      <c r="CL384" s="10">
        <v>4.8786864396432588</v>
      </c>
      <c r="CM384" s="10">
        <v>2.2950649684162272</v>
      </c>
      <c r="CN384" s="10">
        <v>1.9637699775079065</v>
      </c>
      <c r="CO384" s="27">
        <f t="shared" si="231"/>
        <v>9.1375213855673927</v>
      </c>
      <c r="CP384" s="10">
        <v>9.7423069446735351</v>
      </c>
      <c r="CQ384" s="10">
        <v>4.6268595307827649</v>
      </c>
      <c r="CR384" s="10">
        <v>3.8428066340644103</v>
      </c>
      <c r="CS384" s="27">
        <f t="shared" si="232"/>
        <v>18.211973109520709</v>
      </c>
      <c r="CT384" s="10">
        <v>56.749154830617563</v>
      </c>
      <c r="CU384" s="29">
        <v>2.7987853705191235</v>
      </c>
      <c r="CV384" s="29">
        <f t="shared" si="206"/>
        <v>2.7713235556625446</v>
      </c>
      <c r="CW384" s="29">
        <f t="shared" si="207"/>
        <v>2.7146200828482447</v>
      </c>
      <c r="CX384" s="29">
        <f t="shared" si="208"/>
        <v>2.7738744359739687</v>
      </c>
      <c r="CY384" s="29">
        <f t="shared" si="209"/>
        <v>22557.109949725629</v>
      </c>
      <c r="CZ384" s="29">
        <f t="shared" si="210"/>
        <v>22496.517295454931</v>
      </c>
      <c r="DA384" s="29">
        <f t="shared" si="211"/>
        <v>22051.416332553083</v>
      </c>
      <c r="DB384" s="29">
        <f t="shared" si="212"/>
        <v>22436.63037678054</v>
      </c>
      <c r="DC384" s="29">
        <f t="shared" si="213"/>
        <v>63132.509328483451</v>
      </c>
      <c r="DD384" s="29">
        <f t="shared" si="214"/>
        <v>62345.1283012641</v>
      </c>
      <c r="DE384" s="29">
        <f t="shared" si="215"/>
        <v>59861.217631596381</v>
      </c>
      <c r="DF384" s="29">
        <f t="shared" si="216"/>
        <v>62236.395431548546</v>
      </c>
    </row>
    <row r="385" spans="1:110" ht="14.25" x14ac:dyDescent="0.2">
      <c r="A385" s="25">
        <v>31107</v>
      </c>
      <c r="B385" s="10">
        <v>56.893054416583432</v>
      </c>
      <c r="C385" s="10">
        <v>44.994038778980595</v>
      </c>
      <c r="D385" s="10">
        <v>41.413229666207165</v>
      </c>
      <c r="E385" s="10">
        <v>31.835563902176105</v>
      </c>
      <c r="F385" s="27">
        <v>41.668840712661137</v>
      </c>
      <c r="G385" s="10">
        <v>115.6</v>
      </c>
      <c r="H385" t="s">
        <v>245</v>
      </c>
      <c r="I385" s="1" t="s">
        <v>245</v>
      </c>
      <c r="J385" s="1" t="s">
        <v>245</v>
      </c>
      <c r="K385" s="10">
        <v>116.2061465518444</v>
      </c>
      <c r="L385" s="10">
        <v>51.183169953074426</v>
      </c>
      <c r="M385" s="10">
        <v>48.013490083642424</v>
      </c>
      <c r="N385" s="27">
        <f t="shared" si="217"/>
        <v>215.40280658856125</v>
      </c>
      <c r="O385" t="s">
        <v>245</v>
      </c>
      <c r="P385" t="s">
        <v>245</v>
      </c>
      <c r="Q385" t="s">
        <v>245</v>
      </c>
      <c r="R385" s="27">
        <f t="shared" si="234"/>
        <v>0</v>
      </c>
      <c r="S385" s="10">
        <v>13.189738958010322</v>
      </c>
      <c r="T385" s="10">
        <v>5.207371302077644</v>
      </c>
      <c r="U385" s="10">
        <v>4.3249570383735358</v>
      </c>
      <c r="V385" s="27">
        <f t="shared" si="218"/>
        <v>22.722067298461504</v>
      </c>
      <c r="W385" s="27">
        <f t="shared" si="219"/>
        <v>103.01640759383407</v>
      </c>
      <c r="X385" s="27">
        <f t="shared" si="220"/>
        <v>45.975798650996779</v>
      </c>
      <c r="Y385" s="27">
        <f t="shared" si="221"/>
        <v>43.68853304526889</v>
      </c>
      <c r="Z385" s="27">
        <f t="shared" si="222"/>
        <v>192.68073929009975</v>
      </c>
      <c r="AA385" s="10" t="s">
        <v>521</v>
      </c>
      <c r="AB385" s="10" t="s">
        <v>521</v>
      </c>
      <c r="AC385" s="10" t="s">
        <v>521</v>
      </c>
      <c r="AD385" s="27">
        <f t="shared" si="235"/>
        <v>0</v>
      </c>
      <c r="AE385" s="10">
        <v>6592.3707592256605</v>
      </c>
      <c r="AF385" s="10">
        <v>3128.0801300848684</v>
      </c>
      <c r="AG385" s="10">
        <v>2460.8565133617772</v>
      </c>
      <c r="AH385" s="27">
        <f t="shared" si="223"/>
        <v>12181.307402672306</v>
      </c>
      <c r="AI385" s="27">
        <f t="shared" si="200"/>
        <v>57.677153211954376</v>
      </c>
      <c r="AJ385" s="27">
        <f t="shared" si="201"/>
        <v>56.306694190815591</v>
      </c>
      <c r="AK385" s="27">
        <f t="shared" si="202"/>
        <v>53.806271205631425</v>
      </c>
      <c r="AL385" s="27">
        <f t="shared" si="203"/>
        <v>56.502820230748071</v>
      </c>
      <c r="AM385" t="s">
        <v>245</v>
      </c>
      <c r="AN385" t="s">
        <v>245</v>
      </c>
      <c r="AO385" t="s">
        <v>245</v>
      </c>
      <c r="AP385" s="27" t="e">
        <f t="shared" si="236"/>
        <v>#DIV/0!</v>
      </c>
      <c r="AQ385" t="s">
        <v>245</v>
      </c>
      <c r="AR385" t="s">
        <v>245</v>
      </c>
      <c r="AS385" t="s">
        <v>245</v>
      </c>
      <c r="AT385" s="27">
        <f t="shared" si="237"/>
        <v>0</v>
      </c>
      <c r="AU385" s="10">
        <v>18.301397911483242</v>
      </c>
      <c r="AV385" s="10">
        <v>2340.4687669181053</v>
      </c>
      <c r="AW385" s="10">
        <v>707.38182288456346</v>
      </c>
      <c r="AX385" s="10">
        <v>2695.5489278267469</v>
      </c>
      <c r="AY385" s="10">
        <v>1945.0025295187688</v>
      </c>
      <c r="AZ385" s="10">
        <v>2035.2933045861221</v>
      </c>
      <c r="BA385" s="27">
        <f t="shared" si="224"/>
        <v>6675.8447619316375</v>
      </c>
      <c r="BB385" s="10">
        <v>1374.4888800834456</v>
      </c>
      <c r="BC385" s="10">
        <v>454.920947382527</v>
      </c>
      <c r="BD385" s="10">
        <v>1761.0876596364524</v>
      </c>
      <c r="BE385" s="27">
        <f t="shared" si="225"/>
        <v>3590.4974871024251</v>
      </c>
      <c r="BF385" s="10">
        <v>4888.7567732105208</v>
      </c>
      <c r="BG385" s="10">
        <v>3530.4217388976303</v>
      </c>
      <c r="BH385" s="10">
        <v>3808.223004901271</v>
      </c>
      <c r="BI385" s="27">
        <f t="shared" si="204"/>
        <v>12227.401517009423</v>
      </c>
      <c r="BJ385" s="10">
        <v>3283.5591474666953</v>
      </c>
      <c r="BK385" s="10">
        <v>2393.5845253127627</v>
      </c>
      <c r="BL385" s="10">
        <v>2320.4086323703427</v>
      </c>
      <c r="BM385" s="27">
        <f t="shared" si="233"/>
        <v>7997.5523051498003</v>
      </c>
      <c r="BN385" s="10">
        <v>1605.1975602413256</v>
      </c>
      <c r="BO385" s="10">
        <v>1136.836995145336</v>
      </c>
      <c r="BP385" s="10">
        <v>1487.8142573060168</v>
      </c>
      <c r="BQ385" s="27">
        <f t="shared" si="205"/>
        <v>4229.8488126926786</v>
      </c>
      <c r="BR385" s="10">
        <v>319.6804019714304</v>
      </c>
      <c r="BS385" s="10">
        <v>153.85579119216004</v>
      </c>
      <c r="BT385" s="10">
        <v>124.07194286229131</v>
      </c>
      <c r="BU385" s="27">
        <f t="shared" si="226"/>
        <v>597.60813602588178</v>
      </c>
      <c r="BV385" s="10">
        <v>0.79338729551889098</v>
      </c>
      <c r="BW385" s="10">
        <v>0.91345522990219075</v>
      </c>
      <c r="BX385" s="10">
        <v>0.94097151219290442</v>
      </c>
      <c r="BY385" s="27">
        <f t="shared" si="227"/>
        <v>2.647814037613986</v>
      </c>
      <c r="BZ385" s="10">
        <v>114.29778330077674</v>
      </c>
      <c r="CA385" s="10">
        <v>55.554320406100167</v>
      </c>
      <c r="CB385" s="10">
        <v>45.735496220452106</v>
      </c>
      <c r="CC385" s="27">
        <f t="shared" si="228"/>
        <v>215.58759992732899</v>
      </c>
      <c r="CD385" s="10">
        <v>4054.1779480365017</v>
      </c>
      <c r="CE385" s="10">
        <v>1946.7053994747901</v>
      </c>
      <c r="CF385" s="10">
        <v>1538.689017846219</v>
      </c>
      <c r="CG385" s="27">
        <f t="shared" si="229"/>
        <v>7539.5723653575105</v>
      </c>
      <c r="CH385" s="10">
        <v>7216.2744573316268</v>
      </c>
      <c r="CI385" s="10">
        <v>3465.1768892618916</v>
      </c>
      <c r="CJ385" s="10">
        <v>2738.9314733859032</v>
      </c>
      <c r="CK385" s="27">
        <f t="shared" si="230"/>
        <v>13420.382819979421</v>
      </c>
      <c r="CL385" s="10">
        <v>4.9175526481560681</v>
      </c>
      <c r="CM385" s="10">
        <v>2.3068698366114404</v>
      </c>
      <c r="CN385" s="10">
        <v>1.9734484510583805</v>
      </c>
      <c r="CO385" s="27">
        <f t="shared" si="231"/>
        <v>9.1978709358258897</v>
      </c>
      <c r="CP385" s="10">
        <v>9.7906539300179691</v>
      </c>
      <c r="CQ385" s="10">
        <v>4.6348811615279111</v>
      </c>
      <c r="CR385" s="10">
        <v>3.8499962675386117</v>
      </c>
      <c r="CS385" s="27">
        <f t="shared" si="232"/>
        <v>18.275531359084493</v>
      </c>
      <c r="CT385" s="10">
        <v>56.893054416583432</v>
      </c>
      <c r="CU385" s="29">
        <v>2.7969081528920423</v>
      </c>
      <c r="CV385" s="29">
        <f t="shared" si="206"/>
        <v>2.7694658141343376</v>
      </c>
      <c r="CW385" s="29">
        <f t="shared" si="207"/>
        <v>2.7128150586635273</v>
      </c>
      <c r="CX385" s="29">
        <f t="shared" si="208"/>
        <v>2.7719967949331297</v>
      </c>
      <c r="CY385" s="29">
        <f t="shared" si="209"/>
        <v>22573.402726065578</v>
      </c>
      <c r="CZ385" s="29">
        <f t="shared" si="210"/>
        <v>22522.23892524148</v>
      </c>
      <c r="DA385" s="29">
        <f t="shared" si="211"/>
        <v>22075.349270752296</v>
      </c>
      <c r="DB385" s="29">
        <f t="shared" si="212"/>
        <v>22456.827494393747</v>
      </c>
      <c r="DC385" s="29">
        <f t="shared" si="213"/>
        <v>63135.734123048263</v>
      </c>
      <c r="DD385" s="29">
        <f t="shared" si="214"/>
        <v>62374.570761221956</v>
      </c>
      <c r="DE385" s="29">
        <f t="shared" si="215"/>
        <v>59886.339926953755</v>
      </c>
      <c r="DF385" s="29">
        <f t="shared" si="216"/>
        <v>62250.253838825651</v>
      </c>
    </row>
    <row r="386" spans="1:110" ht="14.25" x14ac:dyDescent="0.2">
      <c r="A386" s="25">
        <v>31138</v>
      </c>
      <c r="B386" s="10">
        <v>56.987619151423374</v>
      </c>
      <c r="C386" s="10">
        <v>45.165230426409593</v>
      </c>
      <c r="D386" s="10">
        <v>41.707908218128914</v>
      </c>
      <c r="E386" s="10">
        <v>31.898059665077987</v>
      </c>
      <c r="F386" s="27">
        <v>41.858021973880632</v>
      </c>
      <c r="G386" s="10">
        <v>117.4</v>
      </c>
      <c r="H386" t="s">
        <v>245</v>
      </c>
      <c r="I386" s="1" t="s">
        <v>245</v>
      </c>
      <c r="J386" s="1" t="s">
        <v>245</v>
      </c>
      <c r="K386" s="10">
        <v>116.66160556475322</v>
      </c>
      <c r="L386" s="10">
        <v>51.278997976969308</v>
      </c>
      <c r="M386" s="10">
        <v>47.988136436852315</v>
      </c>
      <c r="N386" s="27">
        <f t="shared" si="217"/>
        <v>215.92873997857481</v>
      </c>
      <c r="O386" t="s">
        <v>245</v>
      </c>
      <c r="P386" t="s">
        <v>245</v>
      </c>
      <c r="Q386" t="s">
        <v>245</v>
      </c>
      <c r="R386" s="27">
        <f t="shared" si="234"/>
        <v>0</v>
      </c>
      <c r="S386" s="10">
        <v>13.170935055955002</v>
      </c>
      <c r="T386" s="10">
        <v>5.2092063061999703</v>
      </c>
      <c r="U386" s="10">
        <v>4.294545462157112</v>
      </c>
      <c r="V386" s="27">
        <f t="shared" si="218"/>
        <v>22.674686824312083</v>
      </c>
      <c r="W386" s="27">
        <f t="shared" si="219"/>
        <v>103.49067050879822</v>
      </c>
      <c r="X386" s="27">
        <f t="shared" si="220"/>
        <v>46.069791670769334</v>
      </c>
      <c r="Y386" s="27">
        <f t="shared" si="221"/>
        <v>43.693590974695205</v>
      </c>
      <c r="Z386" s="27">
        <f t="shared" si="222"/>
        <v>193.25405315426272</v>
      </c>
      <c r="AA386" s="10" t="s">
        <v>521</v>
      </c>
      <c r="AB386" s="10" t="s">
        <v>521</v>
      </c>
      <c r="AC386" s="10" t="s">
        <v>521</v>
      </c>
      <c r="AD386" s="27">
        <f t="shared" si="235"/>
        <v>0</v>
      </c>
      <c r="AE386" s="10">
        <v>6669.5715891679129</v>
      </c>
      <c r="AF386" s="10">
        <v>3170.340229197343</v>
      </c>
      <c r="AG386" s="10">
        <v>2494.7708445429803</v>
      </c>
      <c r="AH386" s="27">
        <f t="shared" si="223"/>
        <v>12334.682662908235</v>
      </c>
      <c r="AI386" s="27">
        <f t="shared" si="200"/>
        <v>58.214292592922618</v>
      </c>
      <c r="AJ386" s="27">
        <f t="shared" si="201"/>
        <v>56.865334782215228</v>
      </c>
      <c r="AK386" s="27">
        <f t="shared" si="202"/>
        <v>54.329482539046936</v>
      </c>
      <c r="AL386" s="27">
        <f t="shared" si="203"/>
        <v>57.041549176930573</v>
      </c>
      <c r="AM386" t="s">
        <v>245</v>
      </c>
      <c r="AN386" t="s">
        <v>245</v>
      </c>
      <c r="AO386" t="s">
        <v>245</v>
      </c>
      <c r="AP386" s="27" t="e">
        <f t="shared" si="236"/>
        <v>#DIV/0!</v>
      </c>
      <c r="AQ386" t="s">
        <v>245</v>
      </c>
      <c r="AR386" t="s">
        <v>245</v>
      </c>
      <c r="AS386" t="s">
        <v>245</v>
      </c>
      <c r="AT386" s="27">
        <f t="shared" si="237"/>
        <v>0</v>
      </c>
      <c r="AU386" s="10">
        <v>18.256584987541039</v>
      </c>
      <c r="AV386" s="10">
        <v>2352.8332716286181</v>
      </c>
      <c r="AW386" s="10">
        <v>709.64683942993486</v>
      </c>
      <c r="AX386" s="10">
        <v>2653.4906762751439</v>
      </c>
      <c r="AY386" s="10">
        <v>1923.6376549863878</v>
      </c>
      <c r="AZ386" s="10">
        <v>1976.3154010807475</v>
      </c>
      <c r="BA386" s="27">
        <f t="shared" si="224"/>
        <v>6553.443732342279</v>
      </c>
      <c r="BB386" s="10">
        <v>1478.2756358355284</v>
      </c>
      <c r="BC386" s="10">
        <v>628.45088939865434</v>
      </c>
      <c r="BD386" s="10">
        <v>1787.9584839844144</v>
      </c>
      <c r="BE386" s="27">
        <f t="shared" si="225"/>
        <v>3894.6850092185969</v>
      </c>
      <c r="BF386" s="10">
        <v>4758.508153629924</v>
      </c>
      <c r="BG386" s="10">
        <v>3307.9059293061496</v>
      </c>
      <c r="BH386" s="10">
        <v>3854.9797441356504</v>
      </c>
      <c r="BI386" s="27">
        <f t="shared" si="204"/>
        <v>11921.393827071723</v>
      </c>
      <c r="BJ386" s="10">
        <v>3220.3976478452018</v>
      </c>
      <c r="BK386" s="10">
        <v>2343.3068915242638</v>
      </c>
      <c r="BL386" s="10">
        <v>2333.1873205184315</v>
      </c>
      <c r="BM386" s="27">
        <f t="shared" si="233"/>
        <v>7896.8918598878972</v>
      </c>
      <c r="BN386" s="10">
        <v>1538.1103863412513</v>
      </c>
      <c r="BO386" s="10">
        <v>964.59887680634858</v>
      </c>
      <c r="BP386" s="10">
        <v>1521.7924217088459</v>
      </c>
      <c r="BQ386" s="27">
        <f t="shared" si="205"/>
        <v>4024.5016848564455</v>
      </c>
      <c r="BR386" s="10">
        <v>320.21766409637252</v>
      </c>
      <c r="BS386" s="10">
        <v>154.29550524500277</v>
      </c>
      <c r="BT386" s="10">
        <v>124.48487716587648</v>
      </c>
      <c r="BU386" s="27">
        <f t="shared" si="226"/>
        <v>598.99804650725173</v>
      </c>
      <c r="BV386" s="10">
        <v>0.81453027077004658</v>
      </c>
      <c r="BW386" s="10">
        <v>0.89964831918053578</v>
      </c>
      <c r="BX386" s="10">
        <v>0.94418867795279771</v>
      </c>
      <c r="BY386" s="27">
        <f t="shared" si="227"/>
        <v>2.6583672679033801</v>
      </c>
      <c r="BZ386" s="10">
        <v>114.56931437450403</v>
      </c>
      <c r="CA386" s="10">
        <v>55.751720118051161</v>
      </c>
      <c r="CB386" s="10">
        <v>45.919282274591389</v>
      </c>
      <c r="CC386" s="27">
        <f t="shared" si="228"/>
        <v>216.24031676714657</v>
      </c>
      <c r="CD386" s="10">
        <v>4093.8910360972086</v>
      </c>
      <c r="CE386" s="10">
        <v>1965.7817401041586</v>
      </c>
      <c r="CF386" s="10">
        <v>1552.2843939855695</v>
      </c>
      <c r="CG386" s="27">
        <f t="shared" si="229"/>
        <v>7611.9571701869363</v>
      </c>
      <c r="CH386" s="10">
        <v>7269.3546655654909</v>
      </c>
      <c r="CI386" s="10">
        <v>3490.6573682685694</v>
      </c>
      <c r="CJ386" s="10">
        <v>2756.4081286311148</v>
      </c>
      <c r="CK386" s="27">
        <f t="shared" si="230"/>
        <v>13516.420162465176</v>
      </c>
      <c r="CL386" s="10">
        <v>4.9495531708336786</v>
      </c>
      <c r="CM386" s="10">
        <v>2.3137529181248584</v>
      </c>
      <c r="CN386" s="10">
        <v>1.9754134166279982</v>
      </c>
      <c r="CO386" s="27">
        <f t="shared" si="231"/>
        <v>9.2387195055865341</v>
      </c>
      <c r="CP386" s="10">
        <v>9.8345941715029763</v>
      </c>
      <c r="CQ386" s="10">
        <v>4.6370211384162152</v>
      </c>
      <c r="CR386" s="10">
        <v>3.8457373026937907</v>
      </c>
      <c r="CS386" s="27">
        <f t="shared" si="232"/>
        <v>18.317352612612982</v>
      </c>
      <c r="CT386" s="10">
        <v>56.987619151423374</v>
      </c>
      <c r="CU386" s="29">
        <v>2.794968843486707</v>
      </c>
      <c r="CV386" s="29">
        <f t="shared" si="206"/>
        <v>2.7675469908065731</v>
      </c>
      <c r="CW386" s="29">
        <f t="shared" si="207"/>
        <v>2.7109499756871842</v>
      </c>
      <c r="CX386" s="29">
        <f t="shared" si="208"/>
        <v>2.7700572005370723</v>
      </c>
      <c r="CY386" s="29">
        <f t="shared" si="209"/>
        <v>22701.291904302037</v>
      </c>
      <c r="CZ386" s="29">
        <f t="shared" si="210"/>
        <v>22623.195424428104</v>
      </c>
      <c r="DA386" s="29">
        <f t="shared" si="211"/>
        <v>22142.51394535412</v>
      </c>
      <c r="DB386" s="29">
        <f t="shared" si="212"/>
        <v>22565.048819907195</v>
      </c>
      <c r="DC386" s="29">
        <f t="shared" si="213"/>
        <v>63449.403579421218</v>
      </c>
      <c r="DD386" s="29">
        <f t="shared" si="214"/>
        <v>62610.756419305035</v>
      </c>
      <c r="DE386" s="29">
        <f t="shared" si="215"/>
        <v>60027.247641810893</v>
      </c>
      <c r="DF386" s="29">
        <f t="shared" si="216"/>
        <v>62506.475964054487</v>
      </c>
    </row>
    <row r="387" spans="1:110" ht="14.25" x14ac:dyDescent="0.2">
      <c r="A387" s="25">
        <v>31168</v>
      </c>
      <c r="B387" s="10">
        <v>57.068797069166095</v>
      </c>
      <c r="C387" s="10">
        <v>45.264839625466735</v>
      </c>
      <c r="D387" s="10">
        <v>41.953587154181271</v>
      </c>
      <c r="E387" s="10">
        <v>31.910566777126082</v>
      </c>
      <c r="F387" s="27">
        <v>41.987794385847423</v>
      </c>
      <c r="G387" s="10">
        <v>117.7</v>
      </c>
      <c r="H387" t="s">
        <v>245</v>
      </c>
      <c r="I387" s="1" t="s">
        <v>245</v>
      </c>
      <c r="J387" s="1" t="s">
        <v>245</v>
      </c>
      <c r="K387" s="10">
        <v>116.98996142777163</v>
      </c>
      <c r="L387" s="10">
        <v>51.431536301790224</v>
      </c>
      <c r="M387" s="10">
        <v>47.918238777895418</v>
      </c>
      <c r="N387" s="27">
        <f t="shared" si="217"/>
        <v>216.33973650745727</v>
      </c>
      <c r="O387" t="s">
        <v>245</v>
      </c>
      <c r="P387" t="s">
        <v>245</v>
      </c>
      <c r="Q387" t="s">
        <v>245</v>
      </c>
      <c r="R387" s="27">
        <f t="shared" si="234"/>
        <v>0</v>
      </c>
      <c r="S387" s="10">
        <v>13.133808446535465</v>
      </c>
      <c r="T387" s="10">
        <v>5.2120637107253707</v>
      </c>
      <c r="U387" s="10">
        <v>4.2526764893051636</v>
      </c>
      <c r="V387" s="27">
        <f t="shared" si="218"/>
        <v>22.598548646565998</v>
      </c>
      <c r="W387" s="27">
        <f t="shared" si="219"/>
        <v>103.85615298123616</v>
      </c>
      <c r="X387" s="27">
        <f t="shared" si="220"/>
        <v>46.219472591064857</v>
      </c>
      <c r="Y387" s="27">
        <f t="shared" si="221"/>
        <v>43.665562288590252</v>
      </c>
      <c r="Z387" s="27">
        <f t="shared" si="222"/>
        <v>193.74118786089127</v>
      </c>
      <c r="AA387" s="10" t="s">
        <v>521</v>
      </c>
      <c r="AB387" s="10" t="s">
        <v>521</v>
      </c>
      <c r="AC387" s="10" t="s">
        <v>521</v>
      </c>
      <c r="AD387" s="27">
        <f t="shared" si="235"/>
        <v>0</v>
      </c>
      <c r="AE387" s="10">
        <v>6721.9097536610016</v>
      </c>
      <c r="AF387" s="10">
        <v>3200.8686997871246</v>
      </c>
      <c r="AG387" s="10">
        <v>2519.3927689002408</v>
      </c>
      <c r="AH387" s="27">
        <f t="shared" si="223"/>
        <v>12442.171222348366</v>
      </c>
      <c r="AI387" s="27">
        <f t="shared" si="200"/>
        <v>58.533674753011354</v>
      </c>
      <c r="AJ387" s="27">
        <f t="shared" si="201"/>
        <v>57.213879194645294</v>
      </c>
      <c r="AK387" s="27">
        <f t="shared" si="202"/>
        <v>54.647737592810948</v>
      </c>
      <c r="AL387" s="27">
        <f t="shared" si="203"/>
        <v>57.367221184347372</v>
      </c>
      <c r="AM387" t="s">
        <v>245</v>
      </c>
      <c r="AN387" t="s">
        <v>245</v>
      </c>
      <c r="AO387" t="s">
        <v>245</v>
      </c>
      <c r="AP387" s="27" t="e">
        <f t="shared" si="236"/>
        <v>#DIV/0!</v>
      </c>
      <c r="AQ387" t="s">
        <v>245</v>
      </c>
      <c r="AR387" t="s">
        <v>245</v>
      </c>
      <c r="AS387" t="s">
        <v>245</v>
      </c>
      <c r="AT387" s="27">
        <f t="shared" si="237"/>
        <v>0</v>
      </c>
      <c r="AU387" s="10">
        <v>18.336167049023413</v>
      </c>
      <c r="AV387" s="10">
        <v>2364.8629512719572</v>
      </c>
      <c r="AW387" s="10">
        <v>710.52697589897343</v>
      </c>
      <c r="AX387" s="10">
        <v>2639.0551520876825</v>
      </c>
      <c r="AY387" s="10">
        <v>1922.6927892787742</v>
      </c>
      <c r="AZ387" s="10">
        <v>1907.5598144785711</v>
      </c>
      <c r="BA387" s="27">
        <f t="shared" si="224"/>
        <v>6469.3077558450277</v>
      </c>
      <c r="BB387" s="10">
        <v>1618.1137589394084</v>
      </c>
      <c r="BC387" s="10">
        <v>854.85999428504897</v>
      </c>
      <c r="BD387" s="10">
        <v>1824.1455716558642</v>
      </c>
      <c r="BE387" s="27">
        <f t="shared" si="225"/>
        <v>4297.1193248803211</v>
      </c>
      <c r="BF387" s="10">
        <v>4613.0379731350185</v>
      </c>
      <c r="BG387" s="10">
        <v>3119.0189435850498</v>
      </c>
      <c r="BH387" s="10">
        <v>3815.4954620885751</v>
      </c>
      <c r="BI387" s="27">
        <f t="shared" si="204"/>
        <v>11547.552378808643</v>
      </c>
      <c r="BJ387" s="10">
        <v>3173.6603380556503</v>
      </c>
      <c r="BK387" s="10">
        <v>2306.2674203735414</v>
      </c>
      <c r="BL387" s="10">
        <v>2311.6081422014581</v>
      </c>
      <c r="BM387" s="27">
        <f t="shared" si="233"/>
        <v>7791.5359006306498</v>
      </c>
      <c r="BN387" s="10">
        <v>1439.3775154577809</v>
      </c>
      <c r="BO387" s="10">
        <v>812.75146255137088</v>
      </c>
      <c r="BP387" s="10">
        <v>1503.8874391024751</v>
      </c>
      <c r="BQ387" s="27">
        <f t="shared" si="205"/>
        <v>3756.0164171116271</v>
      </c>
      <c r="BR387" s="10">
        <v>320.74776418129687</v>
      </c>
      <c r="BS387" s="10">
        <v>154.72532536212103</v>
      </c>
      <c r="BT387" s="10">
        <v>124.89566712668508</v>
      </c>
      <c r="BU387" s="27">
        <f t="shared" si="226"/>
        <v>600.36875667010304</v>
      </c>
      <c r="BV387" s="10">
        <v>0.81900282878984487</v>
      </c>
      <c r="BW387" s="10">
        <v>0.88063352163965558</v>
      </c>
      <c r="BX387" s="10">
        <v>0.9440975789460232</v>
      </c>
      <c r="BY387" s="27">
        <f t="shared" si="227"/>
        <v>2.6437339293755238</v>
      </c>
      <c r="BZ387" s="10">
        <v>114.83833506139443</v>
      </c>
      <c r="CA387" s="10">
        <v>55.945668163795773</v>
      </c>
      <c r="CB387" s="10">
        <v>46.102416675922434</v>
      </c>
      <c r="CC387" s="27">
        <f t="shared" si="228"/>
        <v>216.88641990111262</v>
      </c>
      <c r="CD387" s="10">
        <v>4132.2567595579931</v>
      </c>
      <c r="CE387" s="10">
        <v>1984.1063016886192</v>
      </c>
      <c r="CF387" s="10">
        <v>1564.6762982520365</v>
      </c>
      <c r="CG387" s="27">
        <f t="shared" si="229"/>
        <v>7681.039359498649</v>
      </c>
      <c r="CH387" s="10">
        <v>7320.5093265714186</v>
      </c>
      <c r="CI387" s="10">
        <v>3514.9491755702802</v>
      </c>
      <c r="CJ387" s="10">
        <v>2771.8861563436449</v>
      </c>
      <c r="CK387" s="27">
        <f t="shared" si="230"/>
        <v>13607.344658485345</v>
      </c>
      <c r="CL387" s="10">
        <v>4.9817466331474396</v>
      </c>
      <c r="CM387" s="10">
        <v>2.3273244947535381</v>
      </c>
      <c r="CN387" s="10">
        <v>1.9784399138333679</v>
      </c>
      <c r="CO387" s="27">
        <f t="shared" si="231"/>
        <v>9.2875110417343461</v>
      </c>
      <c r="CP387" s="10">
        <v>9.8823547902088205</v>
      </c>
      <c r="CQ387" s="10">
        <v>4.652639701851923</v>
      </c>
      <c r="CR387" s="10">
        <v>3.8442447246824516</v>
      </c>
      <c r="CS387" s="27">
        <f t="shared" si="232"/>
        <v>18.379239216743194</v>
      </c>
      <c r="CT387" s="10">
        <v>57.068797069166095</v>
      </c>
      <c r="CU387" s="29">
        <v>2.7930373947847635</v>
      </c>
      <c r="CV387" s="29">
        <f t="shared" si="206"/>
        <v>2.7656354895810988</v>
      </c>
      <c r="CW387" s="29">
        <f t="shared" si="207"/>
        <v>2.7090915429583848</v>
      </c>
      <c r="CX387" s="29">
        <f t="shared" si="208"/>
        <v>2.768125164055157</v>
      </c>
      <c r="CY387" s="29">
        <f t="shared" si="209"/>
        <v>22823.259096620335</v>
      </c>
      <c r="CZ387" s="29">
        <f t="shared" si="210"/>
        <v>22717.348742643459</v>
      </c>
      <c r="DA387" s="29">
        <f t="shared" si="211"/>
        <v>22193.61343842333</v>
      </c>
      <c r="DB387" s="29">
        <f t="shared" si="212"/>
        <v>22664.977994453588</v>
      </c>
      <c r="DC387" s="29">
        <f t="shared" si="213"/>
        <v>63746.216127722124</v>
      </c>
      <c r="DD387" s="29">
        <f t="shared" si="214"/>
        <v>62827.905911845308</v>
      </c>
      <c r="DE387" s="29">
        <f t="shared" si="215"/>
        <v>60124.53047372021</v>
      </c>
      <c r="DF387" s="29">
        <f t="shared" si="216"/>
        <v>62739.49592920336</v>
      </c>
    </row>
    <row r="388" spans="1:110" ht="14.25" x14ac:dyDescent="0.2">
      <c r="A388" s="25">
        <v>31199</v>
      </c>
      <c r="B388" s="10">
        <v>57.168790544352184</v>
      </c>
      <c r="C388" s="10">
        <v>45.254885960603133</v>
      </c>
      <c r="D388" s="10">
        <v>42.091894722604287</v>
      </c>
      <c r="E388" s="10">
        <v>31.853390475044339</v>
      </c>
      <c r="F388" s="27">
        <v>42.012599705316823</v>
      </c>
      <c r="G388" s="10">
        <v>119.4</v>
      </c>
      <c r="H388" t="s">
        <v>245</v>
      </c>
      <c r="I388" s="1" t="s">
        <v>245</v>
      </c>
      <c r="J388" s="1" t="s">
        <v>245</v>
      </c>
      <c r="K388" s="10">
        <v>117.16223910269328</v>
      </c>
      <c r="L388" s="10">
        <v>51.720858844509351</v>
      </c>
      <c r="M388" s="10">
        <v>47.890295825933812</v>
      </c>
      <c r="N388" s="27">
        <f t="shared" si="217"/>
        <v>216.77339377313643</v>
      </c>
      <c r="O388" t="s">
        <v>245</v>
      </c>
      <c r="P388" t="s">
        <v>245</v>
      </c>
      <c r="Q388" t="s">
        <v>245</v>
      </c>
      <c r="R388" s="27">
        <f t="shared" si="234"/>
        <v>0</v>
      </c>
      <c r="S388" s="10">
        <v>13.073888428637293</v>
      </c>
      <c r="T388" s="10">
        <v>5.2202831810078347</v>
      </c>
      <c r="U388" s="10">
        <v>4.2130567655713094</v>
      </c>
      <c r="V388" s="27">
        <f t="shared" si="218"/>
        <v>22.507228375216435</v>
      </c>
      <c r="W388" s="27">
        <f t="shared" si="219"/>
        <v>104.08835067405599</v>
      </c>
      <c r="X388" s="27">
        <f t="shared" si="220"/>
        <v>46.500575663501515</v>
      </c>
      <c r="Y388" s="27">
        <f t="shared" si="221"/>
        <v>43.677239060362503</v>
      </c>
      <c r="Z388" s="27">
        <f t="shared" si="222"/>
        <v>194.26616539791999</v>
      </c>
      <c r="AA388" s="10" t="s">
        <v>521</v>
      </c>
      <c r="AB388" s="10" t="s">
        <v>521</v>
      </c>
      <c r="AC388" s="10" t="s">
        <v>521</v>
      </c>
      <c r="AD388" s="27">
        <f t="shared" si="235"/>
        <v>0</v>
      </c>
      <c r="AE388" s="10">
        <v>6714.8135320504507</v>
      </c>
      <c r="AF388" s="10">
        <v>3202.918795700868</v>
      </c>
      <c r="AG388" s="10">
        <v>2521.5521923859915</v>
      </c>
      <c r="AH388" s="27">
        <f t="shared" si="223"/>
        <v>12439.284520137309</v>
      </c>
      <c r="AI388" s="27">
        <f t="shared" si="200"/>
        <v>58.33748021211666</v>
      </c>
      <c r="AJ388" s="27">
        <f t="shared" si="201"/>
        <v>57.057078891916127</v>
      </c>
      <c r="AK388" s="27">
        <f t="shared" si="202"/>
        <v>54.479873460952142</v>
      </c>
      <c r="AL388" s="27">
        <f t="shared" si="203"/>
        <v>57.186234656636024</v>
      </c>
      <c r="AM388" t="s">
        <v>245</v>
      </c>
      <c r="AN388" t="s">
        <v>245</v>
      </c>
      <c r="AO388" t="s">
        <v>245</v>
      </c>
      <c r="AP388" s="27" t="e">
        <f t="shared" si="236"/>
        <v>#DIV/0!</v>
      </c>
      <c r="AQ388" t="s">
        <v>245</v>
      </c>
      <c r="AR388" t="s">
        <v>245</v>
      </c>
      <c r="AS388" t="s">
        <v>245</v>
      </c>
      <c r="AT388" s="27">
        <f t="shared" si="237"/>
        <v>0</v>
      </c>
      <c r="AU388" s="10">
        <v>18.609375726679961</v>
      </c>
      <c r="AV388" s="10">
        <v>2377.3083453774452</v>
      </c>
      <c r="AW388" s="10">
        <v>710.11195217370982</v>
      </c>
      <c r="AX388" s="10">
        <v>2669.3443335610132</v>
      </c>
      <c r="AY388" s="10">
        <v>1943.486196645101</v>
      </c>
      <c r="AZ388" s="10">
        <v>1885.8127483097837</v>
      </c>
      <c r="BA388" s="27">
        <f t="shared" si="224"/>
        <v>6498.6432785158977</v>
      </c>
      <c r="BB388" s="10">
        <v>1691.7595598384737</v>
      </c>
      <c r="BC388" s="10">
        <v>925.72675984005139</v>
      </c>
      <c r="BD388" s="10">
        <v>1873.7534253042811</v>
      </c>
      <c r="BE388" s="27">
        <f t="shared" si="225"/>
        <v>4491.2397449828059</v>
      </c>
      <c r="BF388" s="10">
        <v>4494.2268099382518</v>
      </c>
      <c r="BG388" s="10">
        <v>2981.0830289891919</v>
      </c>
      <c r="BH388" s="10">
        <v>3721.5226989450553</v>
      </c>
      <c r="BI388" s="27">
        <f t="shared" si="204"/>
        <v>11196.832537872499</v>
      </c>
      <c r="BJ388" s="10">
        <v>3148.3221694973608</v>
      </c>
      <c r="BK388" s="10">
        <v>2277.1901871757118</v>
      </c>
      <c r="BL388" s="10">
        <v>2268.971132540144</v>
      </c>
      <c r="BM388" s="27">
        <f t="shared" si="233"/>
        <v>7694.4834892132167</v>
      </c>
      <c r="BN388" s="10">
        <v>1345.904616890972</v>
      </c>
      <c r="BO388" s="10">
        <v>703.89286522394207</v>
      </c>
      <c r="BP388" s="10">
        <v>1452.5517680087437</v>
      </c>
      <c r="BQ388" s="27">
        <f t="shared" si="205"/>
        <v>3502.3492501236578</v>
      </c>
      <c r="BR388" s="10">
        <v>321.26583958295424</v>
      </c>
      <c r="BS388" s="10">
        <v>155.14323854747246</v>
      </c>
      <c r="BT388" s="10">
        <v>125.30236360497381</v>
      </c>
      <c r="BU388" s="27">
        <f t="shared" si="226"/>
        <v>601.71144173540051</v>
      </c>
      <c r="BV388" s="10">
        <v>0.80795191282134815</v>
      </c>
      <c r="BW388" s="10">
        <v>0.85683691179001475</v>
      </c>
      <c r="BX388" s="10">
        <v>0.94071598380329913</v>
      </c>
      <c r="BY388" s="27">
        <f t="shared" si="227"/>
        <v>2.6055048084146621</v>
      </c>
      <c r="BZ388" s="10">
        <v>115.10290652999078</v>
      </c>
      <c r="CA388" s="10">
        <v>56.135344779360217</v>
      </c>
      <c r="CB388" s="10">
        <v>46.284105160289819</v>
      </c>
      <c r="CC388" s="27">
        <f t="shared" si="228"/>
        <v>217.52235646964081</v>
      </c>
      <c r="CD388" s="10">
        <v>4156.666845685244</v>
      </c>
      <c r="CE388" s="10">
        <v>1997.5857148150603</v>
      </c>
      <c r="CF388" s="10">
        <v>1574.0299684286117</v>
      </c>
      <c r="CG388" s="27">
        <f t="shared" si="229"/>
        <v>7728.2825289289167</v>
      </c>
      <c r="CH388" s="10">
        <v>7343.6653303146359</v>
      </c>
      <c r="CI388" s="10">
        <v>3529.0818169673285</v>
      </c>
      <c r="CJ388" s="10">
        <v>2780.801567107439</v>
      </c>
      <c r="CK388" s="27">
        <f t="shared" si="230"/>
        <v>13653.548714389402</v>
      </c>
      <c r="CL388" s="10">
        <v>5.0194235434408858</v>
      </c>
      <c r="CM388" s="10">
        <v>2.3552614597319916</v>
      </c>
      <c r="CN388" s="10">
        <v>1.9891794115263717</v>
      </c>
      <c r="CO388" s="27">
        <f t="shared" si="231"/>
        <v>9.3638644146992487</v>
      </c>
      <c r="CP388" s="10">
        <v>9.9391917786141377</v>
      </c>
      <c r="CQ388" s="10">
        <v>4.6936316176987019</v>
      </c>
      <c r="CR388" s="10">
        <v>3.8558826021652446</v>
      </c>
      <c r="CS388" s="27">
        <f t="shared" si="232"/>
        <v>18.488705998478085</v>
      </c>
      <c r="CT388" s="10">
        <v>57.168790544352184</v>
      </c>
      <c r="CU388" s="29">
        <v>2.7911183936892718</v>
      </c>
      <c r="CV388" s="29">
        <f t="shared" si="206"/>
        <v>2.7637353819997443</v>
      </c>
      <c r="CW388" s="29">
        <f t="shared" si="207"/>
        <v>2.7072439484576867</v>
      </c>
      <c r="CX388" s="29">
        <f t="shared" si="208"/>
        <v>2.7662050535912628</v>
      </c>
      <c r="CY388" s="29">
        <f t="shared" si="209"/>
        <v>22858.531550841784</v>
      </c>
      <c r="CZ388" s="29">
        <f t="shared" si="210"/>
        <v>22747.248607211848</v>
      </c>
      <c r="DA388" s="29">
        <f t="shared" si="211"/>
        <v>22192.730345248303</v>
      </c>
      <c r="DB388" s="29">
        <f t="shared" si="212"/>
        <v>22691.190107688661</v>
      </c>
      <c r="DC388" s="29">
        <f t="shared" si="213"/>
        <v>63800.86786428107</v>
      </c>
      <c r="DD388" s="29">
        <f t="shared" si="214"/>
        <v>62867.375818895787</v>
      </c>
      <c r="DE388" s="29">
        <f t="shared" si="215"/>
        <v>60081.134926926745</v>
      </c>
      <c r="DF388" s="29">
        <f t="shared" si="216"/>
        <v>62768.48474788844</v>
      </c>
    </row>
    <row r="389" spans="1:110" ht="14.25" x14ac:dyDescent="0.2">
      <c r="A389" s="25">
        <v>31229</v>
      </c>
      <c r="B389" s="10">
        <v>57.286119428643538</v>
      </c>
      <c r="C389" s="10">
        <v>45.160882590008121</v>
      </c>
      <c r="D389" s="10">
        <v>42.106618103740693</v>
      </c>
      <c r="E389" s="10">
        <v>31.769045655074859</v>
      </c>
      <c r="F389" s="27">
        <v>41.949694961579816</v>
      </c>
      <c r="G389" s="10">
        <v>117</v>
      </c>
      <c r="H389" t="s">
        <v>245</v>
      </c>
      <c r="I389" s="1" t="s">
        <v>245</v>
      </c>
      <c r="J389" s="1" t="s">
        <v>245</v>
      </c>
      <c r="K389" s="10">
        <v>117.23676196855283</v>
      </c>
      <c r="L389" s="10">
        <v>52.085602466557773</v>
      </c>
      <c r="M389" s="10">
        <v>47.92859269118297</v>
      </c>
      <c r="N389" s="27">
        <f t="shared" si="217"/>
        <v>217.2509571262936</v>
      </c>
      <c r="O389" t="s">
        <v>245</v>
      </c>
      <c r="P389" t="s">
        <v>245</v>
      </c>
      <c r="Q389" t="s">
        <v>245</v>
      </c>
      <c r="R389" s="27">
        <f t="shared" si="234"/>
        <v>0</v>
      </c>
      <c r="S389" s="10">
        <v>12.994341542046788</v>
      </c>
      <c r="T389" s="10">
        <v>5.2315628222892094</v>
      </c>
      <c r="U389" s="10">
        <v>4.1796492205715863</v>
      </c>
      <c r="V389" s="27">
        <f t="shared" si="218"/>
        <v>22.405553584907583</v>
      </c>
      <c r="W389" s="27">
        <f t="shared" si="219"/>
        <v>104.24242042650604</v>
      </c>
      <c r="X389" s="27">
        <f t="shared" si="220"/>
        <v>46.854039644268568</v>
      </c>
      <c r="Y389" s="27">
        <f t="shared" si="221"/>
        <v>43.748943470611387</v>
      </c>
      <c r="Z389" s="27">
        <f t="shared" si="222"/>
        <v>194.84540354138602</v>
      </c>
      <c r="AA389" s="10" t="s">
        <v>521</v>
      </c>
      <c r="AB389" s="10" t="s">
        <v>521</v>
      </c>
      <c r="AC389" s="10" t="s">
        <v>521</v>
      </c>
      <c r="AD389" s="27">
        <f t="shared" si="235"/>
        <v>0</v>
      </c>
      <c r="AE389" s="10">
        <v>6671.40240623105</v>
      </c>
      <c r="AF389" s="10">
        <v>3187.1717513645849</v>
      </c>
      <c r="AG389" s="10">
        <v>2510.1670936730602</v>
      </c>
      <c r="AH389" s="27">
        <f t="shared" si="223"/>
        <v>12368.741251268695</v>
      </c>
      <c r="AI389" s="27">
        <f t="shared" si="200"/>
        <v>57.829113429540008</v>
      </c>
      <c r="AJ389" s="27">
        <f t="shared" si="201"/>
        <v>56.589314744348641</v>
      </c>
      <c r="AK389" s="27">
        <f t="shared" si="202"/>
        <v>54.023806509706162</v>
      </c>
      <c r="AL389" s="27">
        <f t="shared" si="203"/>
        <v>56.698525401301083</v>
      </c>
      <c r="AM389" t="s">
        <v>245</v>
      </c>
      <c r="AN389" t="s">
        <v>245</v>
      </c>
      <c r="AO389" t="s">
        <v>245</v>
      </c>
      <c r="AP389" s="27" t="e">
        <f t="shared" si="236"/>
        <v>#DIV/0!</v>
      </c>
      <c r="AQ389" t="s">
        <v>245</v>
      </c>
      <c r="AR389" t="s">
        <v>245</v>
      </c>
      <c r="AS389" t="s">
        <v>245</v>
      </c>
      <c r="AT389" s="27">
        <f t="shared" si="237"/>
        <v>0</v>
      </c>
      <c r="AU389" s="10">
        <v>18.952455149542899</v>
      </c>
      <c r="AV389" s="10">
        <v>2390.8391365485809</v>
      </c>
      <c r="AW389" s="10">
        <v>709.49670965056271</v>
      </c>
      <c r="AX389" s="10">
        <v>2726.9148661854765</v>
      </c>
      <c r="AY389" s="10">
        <v>1979.0672525770121</v>
      </c>
      <c r="AZ389" s="10">
        <v>1920.0484811427493</v>
      </c>
      <c r="BA389" s="27">
        <f t="shared" si="224"/>
        <v>6626.030599905238</v>
      </c>
      <c r="BB389" s="10">
        <v>1711.9978837072849</v>
      </c>
      <c r="BC389" s="10">
        <v>881.53155036991643</v>
      </c>
      <c r="BD389" s="10">
        <v>1933.1040786848434</v>
      </c>
      <c r="BE389" s="27">
        <f t="shared" si="225"/>
        <v>4526.633512762045</v>
      </c>
      <c r="BF389" s="10">
        <v>4426.7563998245541</v>
      </c>
      <c r="BG389" s="10">
        <v>2912.1720880050993</v>
      </c>
      <c r="BH389" s="10">
        <v>3653.6276810116346</v>
      </c>
      <c r="BI389" s="27">
        <f t="shared" si="204"/>
        <v>10992.556168841287</v>
      </c>
      <c r="BJ389" s="10">
        <v>3139.7688039852637</v>
      </c>
      <c r="BK389" s="10">
        <v>2261.4834754604908</v>
      </c>
      <c r="BL389" s="10">
        <v>2237.0628135540792</v>
      </c>
      <c r="BM389" s="27">
        <f t="shared" si="233"/>
        <v>7638.3150929998337</v>
      </c>
      <c r="BN389" s="10">
        <v>1286.9877197773105</v>
      </c>
      <c r="BO389" s="10">
        <v>650.68868161944465</v>
      </c>
      <c r="BP389" s="10">
        <v>1416.5650864001964</v>
      </c>
      <c r="BQ389" s="27">
        <f t="shared" si="205"/>
        <v>3354.2414877969513</v>
      </c>
      <c r="BR389" s="10">
        <v>321.77479933615729</v>
      </c>
      <c r="BS389" s="10">
        <v>155.55018911019181</v>
      </c>
      <c r="BT389" s="10">
        <v>125.70426661367034</v>
      </c>
      <c r="BU389" s="27">
        <f t="shared" si="226"/>
        <v>603.02925506001941</v>
      </c>
      <c r="BV389" s="10">
        <v>0.78990342825531001</v>
      </c>
      <c r="BW389" s="10">
        <v>0.83094686512448523</v>
      </c>
      <c r="BX389" s="10">
        <v>0.93433303893036812</v>
      </c>
      <c r="BY389" s="27">
        <f t="shared" si="227"/>
        <v>2.5551833323101634</v>
      </c>
      <c r="BZ389" s="10">
        <v>115.36407893161983</v>
      </c>
      <c r="CA389" s="10">
        <v>56.321087572152933</v>
      </c>
      <c r="CB389" s="10">
        <v>46.464091589363889</v>
      </c>
      <c r="CC389" s="27">
        <f t="shared" si="228"/>
        <v>218.14925809313667</v>
      </c>
      <c r="CD389" s="10">
        <v>4173.7058905074673</v>
      </c>
      <c r="CE389" s="10">
        <v>2007.6004230884776</v>
      </c>
      <c r="CF389" s="10">
        <v>1582.4883954198131</v>
      </c>
      <c r="CG389" s="27">
        <f t="shared" si="229"/>
        <v>7763.7947090157577</v>
      </c>
      <c r="CH389" s="10">
        <v>7352.2349016551052</v>
      </c>
      <c r="CI389" s="10">
        <v>3536.4048797642031</v>
      </c>
      <c r="CJ389" s="10">
        <v>2787.6051477386104</v>
      </c>
      <c r="CK389" s="27">
        <f t="shared" si="230"/>
        <v>13676.244929157918</v>
      </c>
      <c r="CL389" s="10">
        <v>5.0573532808821549</v>
      </c>
      <c r="CM389" s="10">
        <v>2.3915254315704053</v>
      </c>
      <c r="CN389" s="10">
        <v>2.0058230962666483</v>
      </c>
      <c r="CO389" s="27">
        <f t="shared" si="231"/>
        <v>9.4547018087192072</v>
      </c>
      <c r="CP389" s="10">
        <v>9.9955265843959609</v>
      </c>
      <c r="CQ389" s="10">
        <v>4.7478688121590231</v>
      </c>
      <c r="CR389" s="10">
        <v>3.8771419222217856</v>
      </c>
      <c r="CS389" s="27">
        <f t="shared" si="232"/>
        <v>18.620537318776769</v>
      </c>
      <c r="CT389" s="10">
        <v>57.286119428643538</v>
      </c>
      <c r="CU389" s="29">
        <v>2.7892113586490299</v>
      </c>
      <c r="CV389" s="29">
        <f t="shared" si="206"/>
        <v>2.7618463317299491</v>
      </c>
      <c r="CW389" s="29">
        <f t="shared" si="207"/>
        <v>2.705406741287617</v>
      </c>
      <c r="CX389" s="29">
        <f t="shared" si="208"/>
        <v>2.7642966120130561</v>
      </c>
      <c r="CY389" s="29">
        <f t="shared" si="209"/>
        <v>22849.007805531237</v>
      </c>
      <c r="CZ389" s="29">
        <f t="shared" si="210"/>
        <v>22734.815688710041</v>
      </c>
      <c r="DA389" s="29">
        <f t="shared" si="211"/>
        <v>22175.899218328192</v>
      </c>
      <c r="DB389" s="29">
        <f t="shared" si="212"/>
        <v>22679.239546672943</v>
      </c>
      <c r="DC389" s="29">
        <f t="shared" si="213"/>
        <v>63730.712105048071</v>
      </c>
      <c r="DD389" s="29">
        <f t="shared" si="214"/>
        <v>62790.067312420331</v>
      </c>
      <c r="DE389" s="29">
        <f t="shared" si="215"/>
        <v>59994.827239379891</v>
      </c>
      <c r="DF389" s="29">
        <f t="shared" si="216"/>
        <v>62692.145041900534</v>
      </c>
    </row>
    <row r="390" spans="1:110" ht="14.25" x14ac:dyDescent="0.2">
      <c r="A390" s="25">
        <v>31260</v>
      </c>
      <c r="B390" s="10">
        <v>57.409828891750472</v>
      </c>
      <c r="C390" s="10">
        <v>45.029499200390532</v>
      </c>
      <c r="D390" s="10">
        <v>41.995845952499359</v>
      </c>
      <c r="E390" s="10">
        <v>31.721181350658767</v>
      </c>
      <c r="F390" s="27">
        <v>41.837433707474112</v>
      </c>
      <c r="G390" s="10">
        <v>116.8</v>
      </c>
      <c r="H390" t="s">
        <v>245</v>
      </c>
      <c r="I390" s="1" t="s">
        <v>245</v>
      </c>
      <c r="J390" s="1" t="s">
        <v>245</v>
      </c>
      <c r="K390" s="10">
        <v>117.30530428972786</v>
      </c>
      <c r="L390" s="10">
        <v>52.420443247579371</v>
      </c>
      <c r="M390" s="10">
        <v>48.037881058993783</v>
      </c>
      <c r="N390" s="27">
        <f t="shared" si="217"/>
        <v>217.763628596301</v>
      </c>
      <c r="O390" t="s">
        <v>245</v>
      </c>
      <c r="P390" t="s">
        <v>245</v>
      </c>
      <c r="Q390" t="s">
        <v>245</v>
      </c>
      <c r="R390" s="27">
        <f t="shared" si="234"/>
        <v>0</v>
      </c>
      <c r="S390" s="10">
        <v>12.899852353343439</v>
      </c>
      <c r="T390" s="10">
        <v>5.2414887788707407</v>
      </c>
      <c r="U390" s="10">
        <v>4.1527459703189207</v>
      </c>
      <c r="V390" s="27">
        <f t="shared" si="218"/>
        <v>22.294087102533101</v>
      </c>
      <c r="W390" s="27">
        <f t="shared" si="219"/>
        <v>104.40545193638442</v>
      </c>
      <c r="X390" s="27">
        <f t="shared" si="220"/>
        <v>47.178954468708632</v>
      </c>
      <c r="Y390" s="27">
        <f t="shared" si="221"/>
        <v>43.885135088674865</v>
      </c>
      <c r="Z390" s="27">
        <f t="shared" si="222"/>
        <v>195.46954149376791</v>
      </c>
      <c r="AA390" s="10" t="s">
        <v>521</v>
      </c>
      <c r="AB390" s="10" t="s">
        <v>521</v>
      </c>
      <c r="AC390" s="10" t="s">
        <v>521</v>
      </c>
      <c r="AD390" s="27">
        <f t="shared" si="235"/>
        <v>0</v>
      </c>
      <c r="AE390" s="10">
        <v>6634.3953092809643</v>
      </c>
      <c r="AF390" s="10">
        <v>3173.6989252673043</v>
      </c>
      <c r="AG390" s="10">
        <v>2501.7445556088801</v>
      </c>
      <c r="AH390" s="27">
        <f t="shared" si="223"/>
        <v>12309.83879015715</v>
      </c>
      <c r="AI390" s="27">
        <f t="shared" si="200"/>
        <v>57.376944215431507</v>
      </c>
      <c r="AJ390" s="27">
        <f t="shared" si="201"/>
        <v>56.165009251305172</v>
      </c>
      <c r="AK390" s="27">
        <f t="shared" si="202"/>
        <v>53.633431297445078</v>
      </c>
      <c r="AL390" s="27">
        <f t="shared" si="203"/>
        <v>56.265785460187338</v>
      </c>
      <c r="AM390" t="s">
        <v>245</v>
      </c>
      <c r="AN390" t="s">
        <v>245</v>
      </c>
      <c r="AO390" t="s">
        <v>245</v>
      </c>
      <c r="AP390" s="27" t="e">
        <f t="shared" si="236"/>
        <v>#DIV/0!</v>
      </c>
      <c r="AQ390" t="s">
        <v>245</v>
      </c>
      <c r="AR390" t="s">
        <v>245</v>
      </c>
      <c r="AS390" t="s">
        <v>245</v>
      </c>
      <c r="AT390" s="27">
        <f t="shared" si="237"/>
        <v>0</v>
      </c>
      <c r="AU390" s="10">
        <v>19.178041016382554</v>
      </c>
      <c r="AV390" s="10">
        <v>2406.338980799721</v>
      </c>
      <c r="AW390" s="10">
        <v>710.14698541116331</v>
      </c>
      <c r="AX390" s="10">
        <v>2782.9112233889377</v>
      </c>
      <c r="AY390" s="10">
        <v>2019.9240251496553</v>
      </c>
      <c r="AZ390" s="10">
        <v>2003.7064603105669</v>
      </c>
      <c r="BA390" s="27">
        <f t="shared" si="224"/>
        <v>6806.5417088491595</v>
      </c>
      <c r="BB390" s="10">
        <v>1730.9250630880556</v>
      </c>
      <c r="BC390" s="10">
        <v>847.05376110538361</v>
      </c>
      <c r="BD390" s="10">
        <v>1996.5279917579985</v>
      </c>
      <c r="BE390" s="27">
        <f t="shared" si="225"/>
        <v>4574.5068159514376</v>
      </c>
      <c r="BF390" s="10">
        <v>4429.1355732220318</v>
      </c>
      <c r="BG390" s="10">
        <v>2929.7926878881071</v>
      </c>
      <c r="BH390" s="10">
        <v>3710.2193107556914</v>
      </c>
      <c r="BI390" s="27">
        <f t="shared" si="204"/>
        <v>11069.147571865829</v>
      </c>
      <c r="BJ390" s="10">
        <v>3139.8486157932862</v>
      </c>
      <c r="BK390" s="10">
        <v>2268.0168138028034</v>
      </c>
      <c r="BL390" s="10">
        <v>2254.3406903263062</v>
      </c>
      <c r="BM390" s="27">
        <f t="shared" si="233"/>
        <v>7662.2061199223954</v>
      </c>
      <c r="BN390" s="10">
        <v>1289.287206672733</v>
      </c>
      <c r="BO390" s="10">
        <v>661.77594073531372</v>
      </c>
      <c r="BP390" s="10">
        <v>1455.8787718104018</v>
      </c>
      <c r="BQ390" s="27">
        <f t="shared" si="205"/>
        <v>3406.9419192184487</v>
      </c>
      <c r="BR390" s="10">
        <v>322.28865935875621</v>
      </c>
      <c r="BS390" s="10">
        <v>155.95485472645387</v>
      </c>
      <c r="BT390" s="10">
        <v>126.10766764790928</v>
      </c>
      <c r="BU390" s="27">
        <f t="shared" si="226"/>
        <v>604.35118173311935</v>
      </c>
      <c r="BV390" s="10">
        <v>0.77591925283770491</v>
      </c>
      <c r="BW390" s="10">
        <v>0.80609740000768548</v>
      </c>
      <c r="BX390" s="10">
        <v>0.92524261438408695</v>
      </c>
      <c r="BY390" s="27">
        <f t="shared" si="227"/>
        <v>2.5072592672294776</v>
      </c>
      <c r="BZ390" s="10">
        <v>115.62824406212707</v>
      </c>
      <c r="CA390" s="10">
        <v>56.506692824831205</v>
      </c>
      <c r="CB390" s="10">
        <v>46.645245233975082</v>
      </c>
      <c r="CC390" s="27">
        <f t="shared" si="228"/>
        <v>218.78018212093335</v>
      </c>
      <c r="CD390" s="10">
        <v>4196.9187826975704</v>
      </c>
      <c r="CE390" s="10">
        <v>2017.5957020776348</v>
      </c>
      <c r="CF390" s="10">
        <v>1593.7425258164444</v>
      </c>
      <c r="CG390" s="27">
        <f t="shared" si="229"/>
        <v>7808.2570105916493</v>
      </c>
      <c r="CH390" s="10">
        <v>7373.5058136755424</v>
      </c>
      <c r="CI390" s="10">
        <v>3544.6653944270747</v>
      </c>
      <c r="CJ390" s="10">
        <v>2800.0381753973425</v>
      </c>
      <c r="CK390" s="27">
        <f t="shared" si="230"/>
        <v>13718.209383499958</v>
      </c>
      <c r="CL390" s="10">
        <v>5.0872350404561955</v>
      </c>
      <c r="CM390" s="10">
        <v>2.4258268415477131</v>
      </c>
      <c r="CN390" s="10">
        <v>2.0239162055434083</v>
      </c>
      <c r="CO390" s="27">
        <f t="shared" si="231"/>
        <v>9.5369780875473165</v>
      </c>
      <c r="CP390" s="10">
        <v>10.037434096855812</v>
      </c>
      <c r="CQ390" s="10">
        <v>4.7955726900973756</v>
      </c>
      <c r="CR390" s="10">
        <v>3.9000567870548219</v>
      </c>
      <c r="CS390" s="27">
        <f t="shared" si="232"/>
        <v>18.73306357400801</v>
      </c>
      <c r="CT390" s="10">
        <v>57.409828891750472</v>
      </c>
      <c r="CU390" s="29">
        <v>2.787283176120797</v>
      </c>
      <c r="CV390" s="29">
        <f t="shared" si="206"/>
        <v>2.7599359815643174</v>
      </c>
      <c r="CW390" s="29">
        <f t="shared" si="207"/>
        <v>2.7035481754966959</v>
      </c>
      <c r="CX390" s="29">
        <f t="shared" si="208"/>
        <v>2.7623671206154179</v>
      </c>
      <c r="CY390" s="29">
        <f t="shared" si="209"/>
        <v>22878.576703090603</v>
      </c>
      <c r="CZ390" s="29">
        <f t="shared" si="210"/>
        <v>22728.791615012226</v>
      </c>
      <c r="DA390" s="29">
        <f t="shared" si="211"/>
        <v>22203.552152078548</v>
      </c>
      <c r="DB390" s="29">
        <f t="shared" si="212"/>
        <v>22699.069346004686</v>
      </c>
      <c r="DC390" s="29">
        <f t="shared" si="213"/>
        <v>63769.071938113637</v>
      </c>
      <c r="DD390" s="29">
        <f t="shared" si="214"/>
        <v>62730.009795749596</v>
      </c>
      <c r="DE390" s="29">
        <f t="shared" si="215"/>
        <v>60028.372910297701</v>
      </c>
      <c r="DF390" s="29">
        <f t="shared" si="216"/>
        <v>62703.162829972665</v>
      </c>
    </row>
    <row r="391" spans="1:110" ht="14.25" x14ac:dyDescent="0.2">
      <c r="A391" s="25">
        <v>31291</v>
      </c>
      <c r="B391" s="10">
        <v>57.525920069105148</v>
      </c>
      <c r="C391" s="10">
        <v>44.915190790089156</v>
      </c>
      <c r="D391" s="10">
        <v>41.782217808548985</v>
      </c>
      <c r="E391" s="10">
        <v>31.753617844396892</v>
      </c>
      <c r="F391" s="27">
        <v>41.721650086397617</v>
      </c>
      <c r="G391" s="10">
        <v>119</v>
      </c>
      <c r="H391" t="s">
        <v>245</v>
      </c>
      <c r="I391" s="1" t="s">
        <v>245</v>
      </c>
      <c r="J391" s="1" t="s">
        <v>245</v>
      </c>
      <c r="K391" s="10">
        <v>117.46162695145856</v>
      </c>
      <c r="L391" s="10">
        <v>52.637684850348158</v>
      </c>
      <c r="M391" s="10">
        <v>48.209523247065952</v>
      </c>
      <c r="N391" s="27">
        <f t="shared" si="217"/>
        <v>218.30883504887268</v>
      </c>
      <c r="O391" t="s">
        <v>245</v>
      </c>
      <c r="P391" t="s">
        <v>245</v>
      </c>
      <c r="Q391" t="s">
        <v>245</v>
      </c>
      <c r="R391" s="27">
        <f t="shared" si="234"/>
        <v>0</v>
      </c>
      <c r="S391" s="10">
        <v>12.804185930922783</v>
      </c>
      <c r="T391" s="10">
        <v>5.2481920121373458</v>
      </c>
      <c r="U391" s="10">
        <v>4.1338577694133471</v>
      </c>
      <c r="V391" s="27">
        <f t="shared" si="218"/>
        <v>22.186235712473476</v>
      </c>
      <c r="W391" s="27">
        <f t="shared" si="219"/>
        <v>104.65744102053577</v>
      </c>
      <c r="X391" s="27">
        <f t="shared" si="220"/>
        <v>47.389492838210813</v>
      </c>
      <c r="Y391" s="27">
        <f t="shared" si="221"/>
        <v>44.075665477652606</v>
      </c>
      <c r="Z391" s="27">
        <f t="shared" si="222"/>
        <v>196.12259933639922</v>
      </c>
      <c r="AA391" s="10" t="s">
        <v>521</v>
      </c>
      <c r="AB391" s="10" t="s">
        <v>521</v>
      </c>
      <c r="AC391" s="10" t="s">
        <v>521</v>
      </c>
      <c r="AD391" s="27">
        <f t="shared" si="235"/>
        <v>0</v>
      </c>
      <c r="AE391" s="10">
        <v>6635.2492616812387</v>
      </c>
      <c r="AF391" s="10">
        <v>3177.2879008034865</v>
      </c>
      <c r="AG391" s="10">
        <v>2508.0191928784052</v>
      </c>
      <c r="AH391" s="27">
        <f t="shared" si="223"/>
        <v>12320.556355363129</v>
      </c>
      <c r="AI391" s="27">
        <f t="shared" si="200"/>
        <v>57.255190472148541</v>
      </c>
      <c r="AJ391" s="27">
        <f t="shared" si="201"/>
        <v>56.049667697444917</v>
      </c>
      <c r="AK391" s="27">
        <f t="shared" si="202"/>
        <v>53.565280926189295</v>
      </c>
      <c r="AL391" s="27">
        <f t="shared" si="203"/>
        <v>56.156248498667964</v>
      </c>
      <c r="AM391" t="s">
        <v>245</v>
      </c>
      <c r="AN391" t="s">
        <v>245</v>
      </c>
      <c r="AO391" t="s">
        <v>245</v>
      </c>
      <c r="AP391" s="27" t="e">
        <f t="shared" si="236"/>
        <v>#DIV/0!</v>
      </c>
      <c r="AQ391" t="s">
        <v>245</v>
      </c>
      <c r="AR391" t="s">
        <v>245</v>
      </c>
      <c r="AS391" t="s">
        <v>245</v>
      </c>
      <c r="AT391" s="27">
        <f t="shared" si="237"/>
        <v>0</v>
      </c>
      <c r="AU391" s="10">
        <v>19.171820629139741</v>
      </c>
      <c r="AV391" s="10">
        <v>2423.4626120964685</v>
      </c>
      <c r="AW391" s="10">
        <v>713.12818176647022</v>
      </c>
      <c r="AX391" s="10">
        <v>2811.9736853060158</v>
      </c>
      <c r="AY391" s="10">
        <v>2052.9323528591544</v>
      </c>
      <c r="AZ391" s="10">
        <v>2108.8756067275999</v>
      </c>
      <c r="BA391" s="27">
        <f t="shared" si="224"/>
        <v>6973.7816448927706</v>
      </c>
      <c r="BB391" s="10">
        <v>1772.0293549786011</v>
      </c>
      <c r="BC391" s="10">
        <v>896.80405814846358</v>
      </c>
      <c r="BD391" s="10">
        <v>2044.6283709570766</v>
      </c>
      <c r="BE391" s="27">
        <f t="shared" si="225"/>
        <v>4713.461784084142</v>
      </c>
      <c r="BF391" s="10">
        <v>4504.3826945183182</v>
      </c>
      <c r="BG391" s="10">
        <v>3029.5646534519892</v>
      </c>
      <c r="BH391" s="10">
        <v>3926.3567751725514</v>
      </c>
      <c r="BI391" s="27">
        <f t="shared" si="204"/>
        <v>11460.304123142858</v>
      </c>
      <c r="BJ391" s="10">
        <v>3144.9990763850201</v>
      </c>
      <c r="BK391" s="10">
        <v>2299.8906344278716</v>
      </c>
      <c r="BL391" s="10">
        <v>2332.9599665639303</v>
      </c>
      <c r="BM391" s="27">
        <f t="shared" si="233"/>
        <v>7777.849677376822</v>
      </c>
      <c r="BN391" s="10">
        <v>1359.3839093349875</v>
      </c>
      <c r="BO391" s="10">
        <v>729.6740368997057</v>
      </c>
      <c r="BP391" s="10">
        <v>1593.3968152659634</v>
      </c>
      <c r="BQ391" s="27">
        <f t="shared" si="205"/>
        <v>3682.4547615006568</v>
      </c>
      <c r="BR391" s="10">
        <v>322.79655166629817</v>
      </c>
      <c r="BS391" s="10">
        <v>156.34636681150926</v>
      </c>
      <c r="BT391" s="10">
        <v>126.49946792970125</v>
      </c>
      <c r="BU391" s="27">
        <f t="shared" si="226"/>
        <v>605.64238640750864</v>
      </c>
      <c r="BV391" s="10">
        <v>0.77517156286873312</v>
      </c>
      <c r="BW391" s="10">
        <v>0.78575531269792309</v>
      </c>
      <c r="BX391" s="10">
        <v>0.91408763824178629</v>
      </c>
      <c r="BY391" s="27">
        <f t="shared" si="227"/>
        <v>2.4750145138084427</v>
      </c>
      <c r="BZ391" s="10">
        <v>115.8890435428543</v>
      </c>
      <c r="CA391" s="10">
        <v>56.687006923117345</v>
      </c>
      <c r="CB391" s="10">
        <v>46.821731343747643</v>
      </c>
      <c r="CC391" s="27">
        <f t="shared" si="228"/>
        <v>219.39778180971928</v>
      </c>
      <c r="CD391" s="10">
        <v>4233.2463710228603</v>
      </c>
      <c r="CE391" s="10">
        <v>2029.8754706617096</v>
      </c>
      <c r="CF391" s="10">
        <v>1609.2924480557442</v>
      </c>
      <c r="CG391" s="27">
        <f t="shared" si="229"/>
        <v>7872.4142897403135</v>
      </c>
      <c r="CH391" s="10">
        <v>7422.2981940905256</v>
      </c>
      <c r="CI391" s="10">
        <v>3559.1538156201441</v>
      </c>
      <c r="CJ391" s="10">
        <v>2821.6765739043553</v>
      </c>
      <c r="CK391" s="27">
        <f t="shared" si="230"/>
        <v>13803.128583615024</v>
      </c>
      <c r="CL391" s="10">
        <v>5.1044476679504438</v>
      </c>
      <c r="CM391" s="10">
        <v>2.4497061318968916</v>
      </c>
      <c r="CN391" s="10">
        <v>2.0395359214623872</v>
      </c>
      <c r="CO391" s="27">
        <f t="shared" si="231"/>
        <v>9.5936897213097225</v>
      </c>
      <c r="CP391" s="10">
        <v>10.058121135763455</v>
      </c>
      <c r="CQ391" s="10">
        <v>4.8215701810011522</v>
      </c>
      <c r="CR391" s="10">
        <v>3.9181425337475959</v>
      </c>
      <c r="CS391" s="27">
        <f t="shared" si="232"/>
        <v>18.797833850512202</v>
      </c>
      <c r="CT391" s="10">
        <v>57.525920069105148</v>
      </c>
      <c r="CU391" s="29">
        <v>2.7853931812538613</v>
      </c>
      <c r="CV391" s="29">
        <f t="shared" si="206"/>
        <v>2.7580635369151967</v>
      </c>
      <c r="CW391" s="29">
        <f t="shared" si="207"/>
        <v>2.7017255513468621</v>
      </c>
      <c r="CX391" s="29">
        <f t="shared" si="208"/>
        <v>2.7604763430688379</v>
      </c>
      <c r="CY391" s="29">
        <f t="shared" si="209"/>
        <v>22993.734461462205</v>
      </c>
      <c r="CZ391" s="29">
        <f t="shared" si="210"/>
        <v>22764.544441963593</v>
      </c>
      <c r="DA391" s="29">
        <f t="shared" si="211"/>
        <v>22305.837487572895</v>
      </c>
      <c r="DB391" s="29">
        <f t="shared" si="212"/>
        <v>22790.889299362112</v>
      </c>
      <c r="DC391" s="29">
        <f t="shared" si="213"/>
        <v>64046.591180518742</v>
      </c>
      <c r="DD391" s="29">
        <f t="shared" si="214"/>
        <v>62786.059959865284</v>
      </c>
      <c r="DE391" s="29">
        <f t="shared" si="215"/>
        <v>60264.251084366377</v>
      </c>
      <c r="DF391" s="29">
        <f t="shared" si="216"/>
        <v>62913.710748389836</v>
      </c>
    </row>
    <row r="392" spans="1:110" ht="14.25" x14ac:dyDescent="0.2">
      <c r="A392" s="25">
        <v>31321</v>
      </c>
      <c r="B392" s="10">
        <v>57.63519271359884</v>
      </c>
      <c r="C392" s="10">
        <v>44.87101405256638</v>
      </c>
      <c r="D392" s="10">
        <v>41.539663607479945</v>
      </c>
      <c r="E392" s="10">
        <v>31.843032070292882</v>
      </c>
      <c r="F392" s="27">
        <v>41.64928750778293</v>
      </c>
      <c r="G392" s="10">
        <v>117.9</v>
      </c>
      <c r="H392" t="s">
        <v>245</v>
      </c>
      <c r="I392" s="1" t="s">
        <v>245</v>
      </c>
      <c r="J392" s="1" t="s">
        <v>245</v>
      </c>
      <c r="K392" s="10">
        <v>117.82035077109393</v>
      </c>
      <c r="L392" s="10">
        <v>52.765097307552011</v>
      </c>
      <c r="M392" s="10">
        <v>48.416943413543422</v>
      </c>
      <c r="N392" s="27">
        <f t="shared" si="217"/>
        <v>219.00239149218936</v>
      </c>
      <c r="O392" t="s">
        <v>245</v>
      </c>
      <c r="P392" t="s">
        <v>245</v>
      </c>
      <c r="Q392" t="s">
        <v>245</v>
      </c>
      <c r="R392" s="27">
        <f t="shared" si="234"/>
        <v>0</v>
      </c>
      <c r="S392" s="10">
        <v>12.730076929434173</v>
      </c>
      <c r="T392" s="10">
        <v>5.2592503858125585</v>
      </c>
      <c r="U392" s="10">
        <v>4.1231000516005052</v>
      </c>
      <c r="V392" s="27">
        <f t="shared" si="218"/>
        <v>22.112427366847239</v>
      </c>
      <c r="W392" s="27">
        <f t="shared" si="219"/>
        <v>105.09027384165975</v>
      </c>
      <c r="X392" s="27">
        <f t="shared" si="220"/>
        <v>47.505846921739455</v>
      </c>
      <c r="Y392" s="27">
        <f t="shared" si="221"/>
        <v>44.293843361942919</v>
      </c>
      <c r="Z392" s="27">
        <f t="shared" si="222"/>
        <v>196.88996412534212</v>
      </c>
      <c r="AA392" s="10" t="s">
        <v>521</v>
      </c>
      <c r="AB392" s="10" t="s">
        <v>521</v>
      </c>
      <c r="AC392" s="10" t="s">
        <v>521</v>
      </c>
      <c r="AD392" s="27">
        <f t="shared" si="235"/>
        <v>0</v>
      </c>
      <c r="AE392" s="10">
        <v>6665.3066633593653</v>
      </c>
      <c r="AF392" s="10">
        <v>3194.6492115605261</v>
      </c>
      <c r="AG392" s="10">
        <v>2525.102338094865</v>
      </c>
      <c r="AH392" s="27">
        <f t="shared" si="223"/>
        <v>12385.058213014756</v>
      </c>
      <c r="AI392" s="27">
        <f t="shared" ref="AI392:AI455" si="238">AE392/BZ392</f>
        <v>57.383840819123158</v>
      </c>
      <c r="AJ392" s="27">
        <f t="shared" ref="AJ392:AJ455" si="239">AF392/CA392</f>
        <v>56.17858686149075</v>
      </c>
      <c r="AK392" s="27">
        <f t="shared" ref="AK392:AK455" si="240">AG392/CB392</f>
        <v>53.729405888312314</v>
      </c>
      <c r="AL392" s="27">
        <f t="shared" ref="AL392:AL455" si="241">AH392/CC392</f>
        <v>56.291717818817986</v>
      </c>
      <c r="AM392" t="s">
        <v>245</v>
      </c>
      <c r="AN392" t="s">
        <v>245</v>
      </c>
      <c r="AO392" t="s">
        <v>245</v>
      </c>
      <c r="AP392" s="27" t="e">
        <f t="shared" si="236"/>
        <v>#DIV/0!</v>
      </c>
      <c r="AQ392" t="s">
        <v>245</v>
      </c>
      <c r="AR392" t="s">
        <v>245</v>
      </c>
      <c r="AS392" t="s">
        <v>245</v>
      </c>
      <c r="AT392" s="27">
        <f t="shared" si="237"/>
        <v>0</v>
      </c>
      <c r="AU392" s="10">
        <v>19.07733568501088</v>
      </c>
      <c r="AV392" s="10">
        <v>2441.2077568115728</v>
      </c>
      <c r="AW392" s="10">
        <v>718.47007299334769</v>
      </c>
      <c r="AX392" s="10">
        <v>2809.4747549862632</v>
      </c>
      <c r="AY392" s="10">
        <v>2061.854264062018</v>
      </c>
      <c r="AZ392" s="10">
        <v>2160.4734639881117</v>
      </c>
      <c r="BA392" s="27">
        <f t="shared" si="224"/>
        <v>7031.8024830363929</v>
      </c>
      <c r="BB392" s="10">
        <v>1777.2243658909874</v>
      </c>
      <c r="BC392" s="10">
        <v>949.37392714235091</v>
      </c>
      <c r="BD392" s="10">
        <v>2029.1730500277013</v>
      </c>
      <c r="BE392" s="27">
        <f t="shared" si="225"/>
        <v>4755.7713430610402</v>
      </c>
      <c r="BF392" s="10">
        <v>4610.6001043441074</v>
      </c>
      <c r="BG392" s="10">
        <v>3145.7749507720432</v>
      </c>
      <c r="BH392" s="10">
        <v>4161.5128612028011</v>
      </c>
      <c r="BI392" s="27">
        <f t="shared" ref="BI392:BI455" si="242">SUM(BF392:BH392)</f>
        <v>11917.887916318952</v>
      </c>
      <c r="BJ392" s="10">
        <v>3165.2335100600558</v>
      </c>
      <c r="BK392" s="10">
        <v>2344.397752140258</v>
      </c>
      <c r="BL392" s="10">
        <v>2410.9250015926459</v>
      </c>
      <c r="BM392" s="27">
        <f t="shared" si="233"/>
        <v>7920.5562637929597</v>
      </c>
      <c r="BN392" s="10">
        <v>1445.3668429154543</v>
      </c>
      <c r="BO392" s="10">
        <v>801.37715592379527</v>
      </c>
      <c r="BP392" s="10">
        <v>1750.587720495078</v>
      </c>
      <c r="BQ392" s="27">
        <f t="shared" ref="BQ392:BQ455" si="243">SUM(BN392:BP392)</f>
        <v>3997.3317193343278</v>
      </c>
      <c r="BR392" s="10">
        <v>323.3124917263471</v>
      </c>
      <c r="BS392" s="10">
        <v>156.73356641013638</v>
      </c>
      <c r="BT392" s="10">
        <v>126.88644844089123</v>
      </c>
      <c r="BU392" s="27">
        <f t="shared" si="226"/>
        <v>606.93250657737462</v>
      </c>
      <c r="BV392" s="10">
        <v>0.78876235089222557</v>
      </c>
      <c r="BW392" s="10">
        <v>0.76967362443118026</v>
      </c>
      <c r="BX392" s="10">
        <v>0.90080997445617805</v>
      </c>
      <c r="BY392" s="27">
        <f t="shared" si="227"/>
        <v>2.459245949779584</v>
      </c>
      <c r="BZ392" s="10">
        <v>116.15302440923669</v>
      </c>
      <c r="CA392" s="10">
        <v>56.865958900621465</v>
      </c>
      <c r="CB392" s="10">
        <v>46.996654743285504</v>
      </c>
      <c r="CC392" s="27">
        <f t="shared" si="228"/>
        <v>220.01563805314368</v>
      </c>
      <c r="CD392" s="10">
        <v>4274.5683190168875</v>
      </c>
      <c r="CE392" s="10">
        <v>2045.2969676473201</v>
      </c>
      <c r="CF392" s="10">
        <v>1626.3311972454671</v>
      </c>
      <c r="CG392" s="27">
        <f t="shared" si="229"/>
        <v>7946.1964839096745</v>
      </c>
      <c r="CH392" s="10">
        <v>7480.6752717494965</v>
      </c>
      <c r="CI392" s="10">
        <v>3579.5031835778104</v>
      </c>
      <c r="CJ392" s="10">
        <v>2846.188366743826</v>
      </c>
      <c r="CK392" s="27">
        <f t="shared" si="230"/>
        <v>13906.366822071133</v>
      </c>
      <c r="CL392" s="10">
        <v>5.1209640560747731</v>
      </c>
      <c r="CM392" s="10">
        <v>2.4666104443804802</v>
      </c>
      <c r="CN392" s="10">
        <v>2.0537951140006276</v>
      </c>
      <c r="CO392" s="27">
        <f t="shared" si="231"/>
        <v>9.6413696144558809</v>
      </c>
      <c r="CP392" s="10">
        <v>10.079875332009021</v>
      </c>
      <c r="CQ392" s="10">
        <v>4.8332845655405112</v>
      </c>
      <c r="CR392" s="10">
        <v>3.9336691206607934</v>
      </c>
      <c r="CS392" s="27">
        <f t="shared" si="232"/>
        <v>18.846829018210325</v>
      </c>
      <c r="CT392" s="10">
        <v>57.63519271359884</v>
      </c>
      <c r="CU392" s="29">
        <v>2.7835047203526515</v>
      </c>
      <c r="CV392" s="29">
        <f t="shared" ref="CV392:CV455" si="244">BS392/CA392</f>
        <v>2.7561931503527939</v>
      </c>
      <c r="CW392" s="29">
        <f t="shared" ref="CW392:CW455" si="245">BT392/CB392</f>
        <v>2.6999038364325223</v>
      </c>
      <c r="CX392" s="29">
        <f t="shared" ref="CX392:CX455" si="246">BU392/CC392</f>
        <v>2.7585880346867575</v>
      </c>
      <c r="CY392" s="29">
        <f t="shared" ref="CY392:CY455" si="247">(CH392/BR392)*1000</f>
        <v>23137.60050471903</v>
      </c>
      <c r="CZ392" s="29">
        <f t="shared" ref="CZ392:CZ455" si="248">(CI392/BS392)*1000</f>
        <v>22838.140326693381</v>
      </c>
      <c r="DA392" s="29">
        <f t="shared" ref="DA392:DA455" si="249">(CJ392/BT392)*1000</f>
        <v>22430.98771946237</v>
      </c>
      <c r="DB392" s="29">
        <f t="shared" ref="DB392:DB455" si="250">(CK392/BU392)*1000</f>
        <v>22912.542451371046</v>
      </c>
      <c r="DC392" s="29">
        <f t="shared" ref="DC392:DC455" si="251">(CH392/BZ392)*1000</f>
        <v>64403.620222519319</v>
      </c>
      <c r="DD392" s="29">
        <f t="shared" ref="DD392:DD455" si="252">(CI392/CA392)*1000</f>
        <v>62946.325935228211</v>
      </c>
      <c r="DE392" s="29">
        <f t="shared" ref="DE392:DE455" si="253">(CJ392/CB392)*1000</f>
        <v>60561.50979874724</v>
      </c>
      <c r="DF392" s="29">
        <f t="shared" ref="DF392:DF455" si="254">(CK392/CC392)*1000</f>
        <v>63206.265450604558</v>
      </c>
    </row>
    <row r="393" spans="1:110" ht="14.25" x14ac:dyDescent="0.2">
      <c r="A393" s="25">
        <v>31352</v>
      </c>
      <c r="B393" s="10">
        <v>57.739373053509432</v>
      </c>
      <c r="C393" s="10">
        <v>44.951412652285462</v>
      </c>
      <c r="D393" s="10">
        <v>41.360389049599569</v>
      </c>
      <c r="E393" s="10">
        <v>31.946086342060394</v>
      </c>
      <c r="F393" s="27">
        <v>41.669375751910657</v>
      </c>
      <c r="G393" s="10">
        <v>118.4</v>
      </c>
      <c r="H393" t="s">
        <v>245</v>
      </c>
      <c r="I393" s="1" t="s">
        <v>245</v>
      </c>
      <c r="J393" s="1" t="s">
        <v>245</v>
      </c>
      <c r="K393" s="10">
        <v>118.49460367690772</v>
      </c>
      <c r="L393" s="10">
        <v>52.857361738566155</v>
      </c>
      <c r="M393" s="10">
        <v>48.624671089879122</v>
      </c>
      <c r="N393" s="27">
        <f t="shared" ref="N393:N456" si="255">SUM(K393:M393)</f>
        <v>219.97663650535299</v>
      </c>
      <c r="O393" t="s">
        <v>245</v>
      </c>
      <c r="P393" t="s">
        <v>245</v>
      </c>
      <c r="Q393" t="s">
        <v>245</v>
      </c>
      <c r="R393" s="27">
        <f t="shared" si="234"/>
        <v>0</v>
      </c>
      <c r="S393" s="10">
        <v>12.705135460880895</v>
      </c>
      <c r="T393" s="10">
        <v>5.2847037857262569</v>
      </c>
      <c r="U393" s="10">
        <v>4.1208675986417802</v>
      </c>
      <c r="V393" s="27">
        <f t="shared" ref="V393:V456" si="256">SUM(S393:U393)</f>
        <v>22.110706845248931</v>
      </c>
      <c r="W393" s="27">
        <f t="shared" ref="W393:W456" si="257">K393-S393</f>
        <v>105.78946821602682</v>
      </c>
      <c r="X393" s="27">
        <f t="shared" ref="X393:X456" si="258">L393-T393</f>
        <v>47.572657952839897</v>
      </c>
      <c r="Y393" s="27">
        <f t="shared" ref="Y393:Y456" si="259">M393-U393</f>
        <v>44.503803491237342</v>
      </c>
      <c r="Z393" s="27">
        <f t="shared" ref="Z393:Z456" si="260">N393-V393</f>
        <v>197.86592966010406</v>
      </c>
      <c r="AA393" s="10" t="s">
        <v>521</v>
      </c>
      <c r="AB393" s="10" t="s">
        <v>521</v>
      </c>
      <c r="AC393" s="10" t="s">
        <v>521</v>
      </c>
      <c r="AD393" s="27">
        <f t="shared" si="235"/>
        <v>0</v>
      </c>
      <c r="AE393" s="10">
        <v>6704.1249652256565</v>
      </c>
      <c r="AF393" s="10">
        <v>3217.0591140615443</v>
      </c>
      <c r="AG393" s="10">
        <v>2544.3496381516256</v>
      </c>
      <c r="AH393" s="27">
        <f t="shared" ref="AH393:AH456" si="261">SUM(AE393:AG393)</f>
        <v>12465.533717438826</v>
      </c>
      <c r="AI393" s="27">
        <f t="shared" si="238"/>
        <v>57.584480761350711</v>
      </c>
      <c r="AJ393" s="27">
        <f t="shared" si="239"/>
        <v>56.395595721630293</v>
      </c>
      <c r="AK393" s="27">
        <f t="shared" si="240"/>
        <v>53.939692854970154</v>
      </c>
      <c r="AL393" s="27">
        <f t="shared" si="241"/>
        <v>56.497878066579382</v>
      </c>
      <c r="AM393" t="s">
        <v>245</v>
      </c>
      <c r="AN393" t="s">
        <v>245</v>
      </c>
      <c r="AO393" t="s">
        <v>245</v>
      </c>
      <c r="AP393" s="27" t="e">
        <f t="shared" si="236"/>
        <v>#DIV/0!</v>
      </c>
      <c r="AQ393" t="s">
        <v>245</v>
      </c>
      <c r="AR393" t="s">
        <v>245</v>
      </c>
      <c r="AS393" t="s">
        <v>245</v>
      </c>
      <c r="AT393" s="27">
        <f t="shared" si="237"/>
        <v>0</v>
      </c>
      <c r="AU393" s="10">
        <v>19.110704201459885</v>
      </c>
      <c r="AV393" s="10">
        <v>2457.895558275779</v>
      </c>
      <c r="AW393" s="10">
        <v>725.81987123092017</v>
      </c>
      <c r="AX393" s="10">
        <v>2776.2367264163991</v>
      </c>
      <c r="AY393" s="10">
        <v>2028.9633241752783</v>
      </c>
      <c r="AZ393" s="10">
        <v>2068.5005538314581</v>
      </c>
      <c r="BA393" s="27">
        <f t="shared" ref="BA393:BA456" si="262">SUM(AX393:AZ393)</f>
        <v>6873.7006044231357</v>
      </c>
      <c r="BB393" s="10">
        <v>1663.8450133686265</v>
      </c>
      <c r="BC393" s="10">
        <v>876.83625037968159</v>
      </c>
      <c r="BD393" s="10">
        <v>1892.8869942436615</v>
      </c>
      <c r="BE393" s="27">
        <f t="shared" ref="BE393:BE456" si="263">SUM(BB393:BD393)</f>
        <v>4433.5682579919694</v>
      </c>
      <c r="BF393" s="10">
        <v>4692.1586426125841</v>
      </c>
      <c r="BG393" s="10">
        <v>3194.0793880507349</v>
      </c>
      <c r="BH393" s="10">
        <v>4220.7964601506792</v>
      </c>
      <c r="BI393" s="27">
        <f t="shared" si="242"/>
        <v>12107.034490813998</v>
      </c>
      <c r="BJ393" s="10">
        <v>3214.421893802968</v>
      </c>
      <c r="BK393" s="10">
        <v>2383.7425010332759</v>
      </c>
      <c r="BL393" s="10">
        <v>2403.6755444357791</v>
      </c>
      <c r="BM393" s="27">
        <f t="shared" si="233"/>
        <v>8001.8399392720221</v>
      </c>
      <c r="BN393" s="10">
        <v>1477.7368855904788</v>
      </c>
      <c r="BO393" s="10">
        <v>810.33681625251972</v>
      </c>
      <c r="BP393" s="10">
        <v>1817.1207277681679</v>
      </c>
      <c r="BQ393" s="27">
        <f t="shared" si="243"/>
        <v>4105.1944296111669</v>
      </c>
      <c r="BR393" s="10">
        <v>323.84199765189379</v>
      </c>
      <c r="BS393" s="10">
        <v>157.11880259827632</v>
      </c>
      <c r="BT393" s="10">
        <v>127.26904194634517</v>
      </c>
      <c r="BU393" s="27">
        <f t="shared" ref="BU393:BU456" si="264">SUM(BR393:BT393)</f>
        <v>608.22984219651528</v>
      </c>
      <c r="BV393" s="10">
        <v>0.81546305868981406</v>
      </c>
      <c r="BW393" s="10">
        <v>0.75715183762043048</v>
      </c>
      <c r="BX393" s="10">
        <v>0.88543557994932298</v>
      </c>
      <c r="BY393" s="27">
        <f t="shared" ref="BY393:BY456" si="265">SUM(BV393:BX393)</f>
        <v>2.4580504762595674</v>
      </c>
      <c r="BZ393" s="10">
        <v>116.42242626116203</v>
      </c>
      <c r="CA393" s="10">
        <v>57.044509822025958</v>
      </c>
      <c r="CB393" s="10">
        <v>47.170265596297</v>
      </c>
      <c r="CC393" s="27">
        <f t="shared" ref="CC393:CC456" si="266">SUM(BZ393:CB393)</f>
        <v>220.63720167948497</v>
      </c>
      <c r="CD393" s="10">
        <v>4307.3900035997231</v>
      </c>
      <c r="CE393" s="10">
        <v>2063.8803668076794</v>
      </c>
      <c r="CF393" s="10">
        <v>1640.3845660070579</v>
      </c>
      <c r="CG393" s="27">
        <f t="shared" ref="CG393:CG456" si="267">SUM(CD393:CF393)</f>
        <v>8011.6549364144612</v>
      </c>
      <c r="CH393" s="10">
        <v>7519.9550666411715</v>
      </c>
      <c r="CI393" s="10">
        <v>3603.2221377369328</v>
      </c>
      <c r="CJ393" s="10">
        <v>2863.8321309347948</v>
      </c>
      <c r="CK393" s="27">
        <f t="shared" ref="CK393:CK456" si="268">SUM(CH393:CJ393)</f>
        <v>13987.009335312898</v>
      </c>
      <c r="CL393" s="10">
        <v>5.1527911721699642</v>
      </c>
      <c r="CM393" s="10">
        <v>2.4827180697237963</v>
      </c>
      <c r="CN393" s="10">
        <v>2.0688355970957066</v>
      </c>
      <c r="CO393" s="27">
        <f t="shared" ref="CO393:CO456" si="269">SUM(CL393:CN393)</f>
        <v>9.7043448389894671</v>
      </c>
      <c r="CP393" s="10">
        <v>10.132314356358256</v>
      </c>
      <c r="CQ393" s="10">
        <v>4.843854190049024</v>
      </c>
      <c r="CR393" s="10">
        <v>3.950954967077875</v>
      </c>
      <c r="CS393" s="27">
        <f t="shared" ref="CS393:CS456" si="270">SUM(CP393:CR393)</f>
        <v>18.927123513485157</v>
      </c>
      <c r="CT393" s="10">
        <v>57.739373053509432</v>
      </c>
      <c r="CU393" s="29">
        <v>2.7816118255897053</v>
      </c>
      <c r="CV393" s="29">
        <f t="shared" si="244"/>
        <v>2.7543194443860362</v>
      </c>
      <c r="CW393" s="29">
        <f t="shared" si="245"/>
        <v>2.6980777050434108</v>
      </c>
      <c r="CX393" s="29">
        <f t="shared" si="246"/>
        <v>2.7566966838170743</v>
      </c>
      <c r="CY393" s="29">
        <f t="shared" si="247"/>
        <v>23221.061879455694</v>
      </c>
      <c r="CZ393" s="29">
        <f t="shared" si="248"/>
        <v>22933.105892804597</v>
      </c>
      <c r="DA393" s="29">
        <f t="shared" si="249"/>
        <v>22502.18974809401</v>
      </c>
      <c r="DB393" s="29">
        <f t="shared" si="250"/>
        <v>22996.256291538197</v>
      </c>
      <c r="DC393" s="29">
        <f t="shared" si="251"/>
        <v>64591.980326644276</v>
      </c>
      <c r="DD393" s="29">
        <f t="shared" si="252"/>
        <v>63165.099480715689</v>
      </c>
      <c r="DE393" s="29">
        <f t="shared" si="253"/>
        <v>60712.656473988856</v>
      </c>
      <c r="DF393" s="29">
        <f t="shared" si="254"/>
        <v>63393.703459090873</v>
      </c>
    </row>
    <row r="394" spans="1:110" ht="14.25" x14ac:dyDescent="0.2">
      <c r="A394" s="25">
        <v>31382</v>
      </c>
      <c r="B394" s="10">
        <v>57.839478524980102</v>
      </c>
      <c r="C394" s="10">
        <v>45.183387277482616</v>
      </c>
      <c r="D394" s="10">
        <v>41.307068280072045</v>
      </c>
      <c r="E394" s="10">
        <v>32.032680501928553</v>
      </c>
      <c r="F394" s="27">
        <v>41.808540507741725</v>
      </c>
      <c r="G394" s="10">
        <v>119.5</v>
      </c>
      <c r="H394" t="s">
        <v>245</v>
      </c>
      <c r="I394" s="1" t="s">
        <v>245</v>
      </c>
      <c r="J394" s="1" t="s">
        <v>245</v>
      </c>
      <c r="K394" s="10">
        <v>119.49348294698903</v>
      </c>
      <c r="L394" s="10">
        <v>52.964148393020999</v>
      </c>
      <c r="M394" s="10">
        <v>48.805626499489129</v>
      </c>
      <c r="N394" s="27">
        <f t="shared" si="255"/>
        <v>221.26325783949918</v>
      </c>
      <c r="O394" t="s">
        <v>245</v>
      </c>
      <c r="P394" t="s">
        <v>245</v>
      </c>
      <c r="Q394" t="s">
        <v>245</v>
      </c>
      <c r="R394" s="27">
        <f t="shared" si="234"/>
        <v>0</v>
      </c>
      <c r="S394" s="10">
        <v>12.738726241589193</v>
      </c>
      <c r="T394" s="10">
        <v>5.3309042403294198</v>
      </c>
      <c r="U394" s="10">
        <v>4.1257805226130353</v>
      </c>
      <c r="V394" s="27">
        <f t="shared" si="256"/>
        <v>22.195411004531646</v>
      </c>
      <c r="W394" s="27">
        <f t="shared" si="257"/>
        <v>106.75475670539984</v>
      </c>
      <c r="X394" s="27">
        <f t="shared" si="258"/>
        <v>47.633244152691582</v>
      </c>
      <c r="Y394" s="27">
        <f t="shared" si="259"/>
        <v>44.679845976876095</v>
      </c>
      <c r="Z394" s="27">
        <f t="shared" si="260"/>
        <v>199.06784683496753</v>
      </c>
      <c r="AA394" s="10" t="s">
        <v>521</v>
      </c>
      <c r="AB394" s="10" t="s">
        <v>521</v>
      </c>
      <c r="AC394" s="10" t="s">
        <v>521</v>
      </c>
      <c r="AD394" s="27">
        <f t="shared" si="235"/>
        <v>0</v>
      </c>
      <c r="AE394" s="10">
        <v>6736.7912412458854</v>
      </c>
      <c r="AF394" s="10">
        <v>3238.0352587055777</v>
      </c>
      <c r="AG394" s="10">
        <v>2559.6046023032359</v>
      </c>
      <c r="AH394" s="27">
        <f t="shared" si="261"/>
        <v>12534.431102254699</v>
      </c>
      <c r="AI394" s="27">
        <f t="shared" si="238"/>
        <v>57.72772449524907</v>
      </c>
      <c r="AJ394" s="27">
        <f t="shared" si="239"/>
        <v>56.585783358493863</v>
      </c>
      <c r="AK394" s="27">
        <f t="shared" si="240"/>
        <v>54.065519719597788</v>
      </c>
      <c r="AL394" s="27">
        <f t="shared" si="241"/>
        <v>56.648820345181299</v>
      </c>
      <c r="AM394" t="s">
        <v>245</v>
      </c>
      <c r="AN394" t="s">
        <v>245</v>
      </c>
      <c r="AO394" t="s">
        <v>245</v>
      </c>
      <c r="AP394" s="27" t="e">
        <f t="shared" si="236"/>
        <v>#DIV/0!</v>
      </c>
      <c r="AQ394" t="s">
        <v>245</v>
      </c>
      <c r="AR394" t="s">
        <v>245</v>
      </c>
      <c r="AS394" t="s">
        <v>245</v>
      </c>
      <c r="AT394" s="27">
        <f t="shared" si="237"/>
        <v>0</v>
      </c>
      <c r="AU394" s="10">
        <v>19.409079601687768</v>
      </c>
      <c r="AV394" s="10">
        <v>2472.2223480603388</v>
      </c>
      <c r="AW394" s="10">
        <v>734.59456775265357</v>
      </c>
      <c r="AX394" s="10">
        <v>2720.8358159704553</v>
      </c>
      <c r="AY394" s="10">
        <v>1950.0797921818109</v>
      </c>
      <c r="AZ394" s="10">
        <v>1792.1372258586268</v>
      </c>
      <c r="BA394" s="27">
        <f t="shared" si="262"/>
        <v>6463.0528340108931</v>
      </c>
      <c r="BB394" s="10">
        <v>1392.0460061257886</v>
      </c>
      <c r="BC394" s="10">
        <v>608.07310797322179</v>
      </c>
      <c r="BD394" s="10">
        <v>1613.9043358314423</v>
      </c>
      <c r="BE394" s="27">
        <f t="shared" si="263"/>
        <v>3614.0234499304524</v>
      </c>
      <c r="BF394" s="10">
        <v>4708.8834673202928</v>
      </c>
      <c r="BG394" s="10">
        <v>3118.973889925307</v>
      </c>
      <c r="BH394" s="10">
        <v>3983.1234676789854</v>
      </c>
      <c r="BI394" s="27">
        <f t="shared" si="242"/>
        <v>11810.980824924585</v>
      </c>
      <c r="BJ394" s="10">
        <v>3297.3994417534241</v>
      </c>
      <c r="BK394" s="10">
        <v>2404.4553340575358</v>
      </c>
      <c r="BL394" s="10">
        <v>2260.3750952744194</v>
      </c>
      <c r="BM394" s="27">
        <f t="shared" si="233"/>
        <v>7962.2298710853793</v>
      </c>
      <c r="BN394" s="10">
        <v>1411.4840068394137</v>
      </c>
      <c r="BO394" s="10">
        <v>714.51851867043206</v>
      </c>
      <c r="BP394" s="10">
        <v>1722.7482876638251</v>
      </c>
      <c r="BQ394" s="27">
        <f t="shared" si="243"/>
        <v>3848.7508131736708</v>
      </c>
      <c r="BR394" s="10">
        <v>324.39050409439841</v>
      </c>
      <c r="BS394" s="10">
        <v>157.5040909953872</v>
      </c>
      <c r="BT394" s="10">
        <v>127.64726856573309</v>
      </c>
      <c r="BU394" s="27">
        <f t="shared" si="264"/>
        <v>609.54186365551868</v>
      </c>
      <c r="BV394" s="10">
        <v>0.85449871489266027</v>
      </c>
      <c r="BW394" s="10">
        <v>0.74769621013003795</v>
      </c>
      <c r="BX394" s="10">
        <v>0.86795770946377337</v>
      </c>
      <c r="BY394" s="27">
        <f t="shared" si="265"/>
        <v>2.4701526344864719</v>
      </c>
      <c r="BZ394" s="10">
        <v>116.69940743637515</v>
      </c>
      <c r="CA394" s="10">
        <v>57.223476755483127</v>
      </c>
      <c r="CB394" s="10">
        <v>47.342643066749709</v>
      </c>
      <c r="CC394" s="27">
        <f t="shared" si="266"/>
        <v>221.26552725860799</v>
      </c>
      <c r="CD394" s="10">
        <v>4323.4837566421875</v>
      </c>
      <c r="CE394" s="10">
        <v>2085.1525702712038</v>
      </c>
      <c r="CF394" s="10">
        <v>1648.8290891829997</v>
      </c>
      <c r="CG394" s="27">
        <f t="shared" si="267"/>
        <v>8057.465416096391</v>
      </c>
      <c r="CH394" s="10">
        <v>7523.5980185847129</v>
      </c>
      <c r="CI394" s="10">
        <v>3628.4126831279887</v>
      </c>
      <c r="CJ394" s="10">
        <v>2869.2177238079807</v>
      </c>
      <c r="CK394" s="27">
        <f t="shared" si="268"/>
        <v>14021.228425520681</v>
      </c>
      <c r="CL394" s="10">
        <v>5.2075981363999624</v>
      </c>
      <c r="CM394" s="10">
        <v>2.5026604623643571</v>
      </c>
      <c r="CN394" s="10">
        <v>2.0858484735479932</v>
      </c>
      <c r="CO394" s="27">
        <f t="shared" si="269"/>
        <v>9.7961070723123136</v>
      </c>
      <c r="CP394" s="10">
        <v>10.229381875181007</v>
      </c>
      <c r="CQ394" s="10">
        <v>4.8630742182834972</v>
      </c>
      <c r="CR394" s="10">
        <v>3.9724551047479655</v>
      </c>
      <c r="CS394" s="27">
        <f t="shared" si="270"/>
        <v>19.064911198212471</v>
      </c>
      <c r="CT394" s="10">
        <v>57.839478524980102</v>
      </c>
      <c r="CU394" s="29">
        <v>2.7797099507232463</v>
      </c>
      <c r="CV394" s="29">
        <f t="shared" si="244"/>
        <v>2.7524383334554248</v>
      </c>
      <c r="CW394" s="29">
        <f t="shared" si="245"/>
        <v>2.6962429703335249</v>
      </c>
      <c r="CX394" s="29">
        <f t="shared" si="246"/>
        <v>2.7547981432421955</v>
      </c>
      <c r="CY394" s="29">
        <f t="shared" si="247"/>
        <v>23193.027920432985</v>
      </c>
      <c r="CZ394" s="29">
        <f t="shared" si="248"/>
        <v>23036.942470492741</v>
      </c>
      <c r="DA394" s="29">
        <f t="shared" si="249"/>
        <v>22477.705602689428</v>
      </c>
      <c r="DB394" s="29">
        <f t="shared" si="250"/>
        <v>23002.896538448014</v>
      </c>
      <c r="DC394" s="29">
        <f t="shared" si="251"/>
        <v>64469.890497829656</v>
      </c>
      <c r="DD394" s="29">
        <f t="shared" si="252"/>
        <v>63407.763541391534</v>
      </c>
      <c r="DE394" s="29">
        <f t="shared" si="253"/>
        <v>60605.355720477855</v>
      </c>
      <c r="DF394" s="29">
        <f t="shared" si="254"/>
        <v>63368.336673308913</v>
      </c>
    </row>
    <row r="395" spans="1:110" ht="14.25" x14ac:dyDescent="0.2">
      <c r="A395" s="25">
        <v>31413</v>
      </c>
      <c r="B395" s="10">
        <v>57.936229362340285</v>
      </c>
      <c r="C395" s="10">
        <v>45.506134908751491</v>
      </c>
      <c r="D395" s="10">
        <v>41.348119522182031</v>
      </c>
      <c r="E395" s="10">
        <v>32.113759030430245</v>
      </c>
      <c r="F395" s="27">
        <v>42.021641536702163</v>
      </c>
      <c r="G395" s="10">
        <v>118.3</v>
      </c>
      <c r="H395" t="s">
        <v>245</v>
      </c>
      <c r="I395" s="1" t="s">
        <v>245</v>
      </c>
      <c r="J395" s="1" t="s">
        <v>245</v>
      </c>
      <c r="K395" s="10">
        <v>120.50121363360554</v>
      </c>
      <c r="L395" s="10">
        <v>53.124415645601168</v>
      </c>
      <c r="M395" s="10">
        <v>48.96078597357301</v>
      </c>
      <c r="N395" s="27">
        <f t="shared" si="255"/>
        <v>222.58641525277972</v>
      </c>
      <c r="O395" t="s">
        <v>245</v>
      </c>
      <c r="P395" t="s">
        <v>245</v>
      </c>
      <c r="Q395" t="s">
        <v>245</v>
      </c>
      <c r="R395" s="27">
        <f t="shared" si="234"/>
        <v>0</v>
      </c>
      <c r="S395" s="10">
        <v>12.78149352347358</v>
      </c>
      <c r="T395" s="10">
        <v>5.3928077967401835</v>
      </c>
      <c r="U395" s="10">
        <v>4.1304623014518933</v>
      </c>
      <c r="V395" s="27">
        <f t="shared" si="256"/>
        <v>22.304763621665657</v>
      </c>
      <c r="W395" s="27">
        <f t="shared" si="257"/>
        <v>107.71972011013196</v>
      </c>
      <c r="X395" s="27">
        <f t="shared" si="258"/>
        <v>47.731607848860982</v>
      </c>
      <c r="Y395" s="27">
        <f t="shared" si="259"/>
        <v>44.830323672121118</v>
      </c>
      <c r="Z395" s="27">
        <f t="shared" si="260"/>
        <v>200.28165163111407</v>
      </c>
      <c r="AA395" s="10" t="s">
        <v>521</v>
      </c>
      <c r="AB395" s="10" t="s">
        <v>521</v>
      </c>
      <c r="AC395" s="10" t="s">
        <v>521</v>
      </c>
      <c r="AD395" s="27">
        <f t="shared" si="235"/>
        <v>0</v>
      </c>
      <c r="AE395" s="10">
        <v>6765.3306077834095</v>
      </c>
      <c r="AF395" s="10">
        <v>3257.9991136202889</v>
      </c>
      <c r="AG395" s="10">
        <v>2572.4499481041585</v>
      </c>
      <c r="AH395" s="27">
        <f t="shared" si="261"/>
        <v>12595.779669507856</v>
      </c>
      <c r="AI395" s="27">
        <f t="shared" si="238"/>
        <v>57.828200692854288</v>
      </c>
      <c r="AJ395" s="27">
        <f t="shared" si="239"/>
        <v>56.753413409426109</v>
      </c>
      <c r="AK395" s="27">
        <f t="shared" si="240"/>
        <v>54.138323288698693</v>
      </c>
      <c r="AL395" s="27">
        <f t="shared" si="241"/>
        <v>56.760083920778484</v>
      </c>
      <c r="AM395" t="s">
        <v>245</v>
      </c>
      <c r="AN395" t="s">
        <v>245</v>
      </c>
      <c r="AO395" t="s">
        <v>245</v>
      </c>
      <c r="AP395" s="27" t="e">
        <f t="shared" si="236"/>
        <v>#DIV/0!</v>
      </c>
      <c r="AQ395" t="s">
        <v>245</v>
      </c>
      <c r="AR395" t="s">
        <v>245</v>
      </c>
      <c r="AS395" t="s">
        <v>245</v>
      </c>
      <c r="AT395" s="27">
        <f t="shared" si="237"/>
        <v>0</v>
      </c>
      <c r="AU395" s="10">
        <v>19.864974206493748</v>
      </c>
      <c r="AV395" s="10">
        <v>2484.3092096399878</v>
      </c>
      <c r="AW395" s="10">
        <v>743.50637419762154</v>
      </c>
      <c r="AX395" s="10">
        <v>2676.9708617420929</v>
      </c>
      <c r="AY395" s="10">
        <v>1864.1241873055696</v>
      </c>
      <c r="AZ395" s="10">
        <v>1446.0299605900241</v>
      </c>
      <c r="BA395" s="27">
        <f t="shared" si="262"/>
        <v>5987.1250096376862</v>
      </c>
      <c r="BB395" s="10">
        <v>1056.7192437879501</v>
      </c>
      <c r="BC395" s="10">
        <v>250.00731780836659</v>
      </c>
      <c r="BD395" s="10">
        <v>1282.3276392932862</v>
      </c>
      <c r="BE395" s="27">
        <f t="shared" si="263"/>
        <v>2589.0542008896027</v>
      </c>
      <c r="BF395" s="10">
        <v>4669.0971179720491</v>
      </c>
      <c r="BG395" s="10">
        <v>2955.6220837240257</v>
      </c>
      <c r="BH395" s="10">
        <v>3559.9316847180166</v>
      </c>
      <c r="BI395" s="27">
        <f t="shared" si="242"/>
        <v>11184.650886414091</v>
      </c>
      <c r="BJ395" s="10">
        <v>3390.6456358454402</v>
      </c>
      <c r="BK395" s="10">
        <v>2406.7479003311978</v>
      </c>
      <c r="BL395" s="10">
        <v>2036.2713897845917</v>
      </c>
      <c r="BM395" s="27">
        <f t="shared" ref="BM395:BM458" si="271">SUM(BJ395:BL395)</f>
        <v>7833.6649259612295</v>
      </c>
      <c r="BN395" s="10">
        <v>1278.4513241461207</v>
      </c>
      <c r="BO395" s="10">
        <v>548.8742226876559</v>
      </c>
      <c r="BP395" s="10">
        <v>1523.6603848669797</v>
      </c>
      <c r="BQ395" s="27">
        <f t="shared" si="243"/>
        <v>3350.9859317007563</v>
      </c>
      <c r="BR395" s="10">
        <v>324.97155133442908</v>
      </c>
      <c r="BS395" s="10">
        <v>157.89693742399757</v>
      </c>
      <c r="BT395" s="10">
        <v>128.02634516959182</v>
      </c>
      <c r="BU395" s="27">
        <f t="shared" si="264"/>
        <v>610.89483392801844</v>
      </c>
      <c r="BV395" s="10">
        <v>0.90637250623718324</v>
      </c>
      <c r="BW395" s="10">
        <v>0.74108423862076267</v>
      </c>
      <c r="BX395" s="10">
        <v>0.84811664827190814</v>
      </c>
      <c r="BY395" s="27">
        <f t="shared" si="265"/>
        <v>2.4955733931298543</v>
      </c>
      <c r="BZ395" s="10">
        <v>116.99016270135114</v>
      </c>
      <c r="CA395" s="10">
        <v>57.406223130874658</v>
      </c>
      <c r="CB395" s="10">
        <v>47.516247121032542</v>
      </c>
      <c r="CC395" s="27">
        <f t="shared" si="266"/>
        <v>221.91263295325834</v>
      </c>
      <c r="CD395" s="10">
        <v>4331.5622324251362</v>
      </c>
      <c r="CE395" s="10">
        <v>2107.270140598378</v>
      </c>
      <c r="CF395" s="10">
        <v>1655.0402540689515</v>
      </c>
      <c r="CG395" s="27">
        <f t="shared" si="267"/>
        <v>8093.8726270924653</v>
      </c>
      <c r="CH395" s="10">
        <v>7513.5953648474906</v>
      </c>
      <c r="CI395" s="10">
        <v>3655.2090684666991</v>
      </c>
      <c r="CJ395" s="10">
        <v>2870.8334476332511</v>
      </c>
      <c r="CK395" s="27">
        <f t="shared" si="268"/>
        <v>14039.637880947441</v>
      </c>
      <c r="CL395" s="10">
        <v>5.2673451142956411</v>
      </c>
      <c r="CM395" s="10">
        <v>2.52672853791436</v>
      </c>
      <c r="CN395" s="10">
        <v>2.1033134165793475</v>
      </c>
      <c r="CO395" s="27">
        <f t="shared" si="269"/>
        <v>9.8973870687893477</v>
      </c>
      <c r="CP395" s="10">
        <v>10.336473108206372</v>
      </c>
      <c r="CQ395" s="10">
        <v>4.8909449729415488</v>
      </c>
      <c r="CR395" s="10">
        <v>3.9951129347020702</v>
      </c>
      <c r="CS395" s="27">
        <f t="shared" si="270"/>
        <v>19.222531015849992</v>
      </c>
      <c r="CT395" s="10">
        <v>57.936229362340285</v>
      </c>
      <c r="CU395" s="29">
        <v>2.7777681800819987</v>
      </c>
      <c r="CV395" s="29">
        <f t="shared" si="244"/>
        <v>2.7505195223177159</v>
      </c>
      <c r="CW395" s="29">
        <f t="shared" si="245"/>
        <v>2.694369882442218</v>
      </c>
      <c r="CX395" s="29">
        <f t="shared" si="246"/>
        <v>2.7528619069500735</v>
      </c>
      <c r="CY395" s="29">
        <f t="shared" si="247"/>
        <v>23120.778831237538</v>
      </c>
      <c r="CZ395" s="29">
        <f t="shared" si="248"/>
        <v>23149.334800911543</v>
      </c>
      <c r="DA395" s="29">
        <f t="shared" si="249"/>
        <v>22423.771012367517</v>
      </c>
      <c r="DB395" s="29">
        <f t="shared" si="250"/>
        <v>22982.086443051714</v>
      </c>
      <c r="DC395" s="29">
        <f t="shared" si="251"/>
        <v>64224.163736125091</v>
      </c>
      <c r="DD395" s="29">
        <f t="shared" si="252"/>
        <v>63672.697298576088</v>
      </c>
      <c r="DE395" s="29">
        <f t="shared" si="253"/>
        <v>60417.933266503882</v>
      </c>
      <c r="DF395" s="29">
        <f t="shared" si="254"/>
        <v>63266.510311310769</v>
      </c>
    </row>
    <row r="396" spans="1:110" ht="14.25" x14ac:dyDescent="0.2">
      <c r="A396" s="25">
        <v>31444</v>
      </c>
      <c r="B396" s="10">
        <v>58.022296672096545</v>
      </c>
      <c r="C396" s="10">
        <v>45.805677660659839</v>
      </c>
      <c r="D396" s="10">
        <v>41.417488053343341</v>
      </c>
      <c r="E396" s="10">
        <v>32.205422128550708</v>
      </c>
      <c r="F396" s="27">
        <v>42.223907787996204</v>
      </c>
      <c r="G396" s="10">
        <v>119</v>
      </c>
      <c r="H396" t="s">
        <v>245</v>
      </c>
      <c r="I396" s="1" t="s">
        <v>245</v>
      </c>
      <c r="J396" s="1" t="s">
        <v>245</v>
      </c>
      <c r="K396" s="10">
        <v>121.04614941829017</v>
      </c>
      <c r="L396" s="10">
        <v>53.354207880038302</v>
      </c>
      <c r="M396" s="10">
        <v>49.088104824664434</v>
      </c>
      <c r="N396" s="27">
        <f t="shared" si="255"/>
        <v>223.4884621229929</v>
      </c>
      <c r="O396" t="s">
        <v>245</v>
      </c>
      <c r="P396" t="s">
        <v>245</v>
      </c>
      <c r="Q396" t="s">
        <v>245</v>
      </c>
      <c r="R396" s="27">
        <f t="shared" si="234"/>
        <v>0</v>
      </c>
      <c r="S396" s="10">
        <v>12.766425187682866</v>
      </c>
      <c r="T396" s="10">
        <v>5.456352799050884</v>
      </c>
      <c r="U396" s="10">
        <v>4.125979363862176</v>
      </c>
      <c r="V396" s="27">
        <f t="shared" si="256"/>
        <v>22.348757350595925</v>
      </c>
      <c r="W396" s="27">
        <f t="shared" si="257"/>
        <v>108.2797242306073</v>
      </c>
      <c r="X396" s="27">
        <f t="shared" si="258"/>
        <v>47.897855080987419</v>
      </c>
      <c r="Y396" s="27">
        <f t="shared" si="259"/>
        <v>44.962125460802255</v>
      </c>
      <c r="Z396" s="27">
        <f t="shared" si="260"/>
        <v>201.13970477239698</v>
      </c>
      <c r="AA396" s="10" t="s">
        <v>521</v>
      </c>
      <c r="AB396" s="10" t="s">
        <v>521</v>
      </c>
      <c r="AC396" s="10" t="s">
        <v>521</v>
      </c>
      <c r="AD396" s="27">
        <f t="shared" si="235"/>
        <v>0</v>
      </c>
      <c r="AE396" s="10">
        <v>6794.6329577751458</v>
      </c>
      <c r="AF396" s="10">
        <v>3277.8469037740892</v>
      </c>
      <c r="AG396" s="10">
        <v>2585.761588857376</v>
      </c>
      <c r="AH396" s="27">
        <f t="shared" si="261"/>
        <v>12658.241450406611</v>
      </c>
      <c r="AI396" s="27">
        <f t="shared" si="238"/>
        <v>57.936793374589548</v>
      </c>
      <c r="AJ396" s="27">
        <f t="shared" si="239"/>
        <v>56.925671551695771</v>
      </c>
      <c r="AK396" s="27">
        <f t="shared" si="240"/>
        <v>54.232127879172175</v>
      </c>
      <c r="AL396" s="27">
        <f t="shared" si="241"/>
        <v>56.88142783480977</v>
      </c>
      <c r="AM396" t="s">
        <v>245</v>
      </c>
      <c r="AN396" t="s">
        <v>245</v>
      </c>
      <c r="AO396" t="s">
        <v>245</v>
      </c>
      <c r="AP396" s="27" t="e">
        <f t="shared" si="236"/>
        <v>#DIV/0!</v>
      </c>
      <c r="AQ396" t="s">
        <v>245</v>
      </c>
      <c r="AR396" t="s">
        <v>245</v>
      </c>
      <c r="AS396" t="s">
        <v>245</v>
      </c>
      <c r="AT396" s="27">
        <f t="shared" si="237"/>
        <v>0</v>
      </c>
      <c r="AU396" s="10">
        <v>20.259069306908973</v>
      </c>
      <c r="AV396" s="10">
        <v>2493.8141867433274</v>
      </c>
      <c r="AW396" s="10">
        <v>750.41533952525685</v>
      </c>
      <c r="AX396" s="10">
        <v>2686.0619495399296</v>
      </c>
      <c r="AY396" s="10">
        <v>1827.2963715969984</v>
      </c>
      <c r="AZ396" s="10">
        <v>1214.8244037489806</v>
      </c>
      <c r="BA396" s="27">
        <f t="shared" si="262"/>
        <v>5728.1827248859081</v>
      </c>
      <c r="BB396" s="10">
        <v>816.93047143518925</v>
      </c>
      <c r="BC396" s="10">
        <v>-10.766989921352693</v>
      </c>
      <c r="BD396" s="10">
        <v>1044.9812988303602</v>
      </c>
      <c r="BE396" s="27">
        <f t="shared" si="263"/>
        <v>1851.1447803441968</v>
      </c>
      <c r="BF396" s="10">
        <v>4601.51283303121</v>
      </c>
      <c r="BG396" s="10">
        <v>2782.1241693780094</v>
      </c>
      <c r="BH396" s="10">
        <v>3169.108506125664</v>
      </c>
      <c r="BI396" s="27">
        <f t="shared" si="242"/>
        <v>10552.745508534883</v>
      </c>
      <c r="BJ396" s="10">
        <v>3455.6924323460885</v>
      </c>
      <c r="BK396" s="10">
        <v>2395.7744648167004</v>
      </c>
      <c r="BL396" s="10">
        <v>1837.1744152295537</v>
      </c>
      <c r="BM396" s="27">
        <f t="shared" si="271"/>
        <v>7688.641312392343</v>
      </c>
      <c r="BN396" s="10">
        <v>1145.8201954798174</v>
      </c>
      <c r="BO396" s="10">
        <v>386.34982290484811</v>
      </c>
      <c r="BP396" s="10">
        <v>1331.9342936370522</v>
      </c>
      <c r="BQ396" s="27">
        <f t="shared" si="243"/>
        <v>2864.1043120217178</v>
      </c>
      <c r="BR396" s="10">
        <v>325.54990170835015</v>
      </c>
      <c r="BS396" s="10">
        <v>158.27274145097499</v>
      </c>
      <c r="BT396" s="10">
        <v>128.38097545094232</v>
      </c>
      <c r="BU396" s="27">
        <f t="shared" si="264"/>
        <v>612.20361861026743</v>
      </c>
      <c r="BV396" s="10">
        <v>0.96696819896689179</v>
      </c>
      <c r="BW396" s="10">
        <v>0.73760602873426251</v>
      </c>
      <c r="BX396" s="10">
        <v>0.82737077259236813</v>
      </c>
      <c r="BY396" s="27">
        <f t="shared" si="265"/>
        <v>2.5319450002935224</v>
      </c>
      <c r="BZ396" s="10">
        <v>117.27664860297909</v>
      </c>
      <c r="CA396" s="10">
        <v>57.58117233272138</v>
      </c>
      <c r="CB396" s="10">
        <v>47.679515629893558</v>
      </c>
      <c r="CC396" s="27">
        <f t="shared" si="266"/>
        <v>222.53733656559405</v>
      </c>
      <c r="CD396" s="10">
        <v>4344.5071402798803</v>
      </c>
      <c r="CE396" s="10">
        <v>2126.2451994167641</v>
      </c>
      <c r="CF396" s="10">
        <v>1663.5319666223866</v>
      </c>
      <c r="CG396" s="27">
        <f t="shared" si="267"/>
        <v>8134.2843063190312</v>
      </c>
      <c r="CH396" s="10">
        <v>7523.3503715906827</v>
      </c>
      <c r="CI396" s="10">
        <v>3682.0380749510869</v>
      </c>
      <c r="CJ396" s="10">
        <v>2880.7305581718683</v>
      </c>
      <c r="CK396" s="27">
        <f t="shared" si="268"/>
        <v>14086.119004713637</v>
      </c>
      <c r="CL396" s="10">
        <v>5.3024763805577617</v>
      </c>
      <c r="CM396" s="10">
        <v>2.5516331690949698</v>
      </c>
      <c r="CN396" s="10">
        <v>2.1175357419002858</v>
      </c>
      <c r="CO396" s="27">
        <f t="shared" si="269"/>
        <v>9.9716452915530169</v>
      </c>
      <c r="CP396" s="10">
        <v>10.397726497039653</v>
      </c>
      <c r="CQ396" s="10">
        <v>4.9216851677775821</v>
      </c>
      <c r="CR396" s="10">
        <v>4.0125069937444744</v>
      </c>
      <c r="CS396" s="27">
        <f t="shared" si="270"/>
        <v>19.331918658561708</v>
      </c>
      <c r="CT396" s="10">
        <v>58.022296672096545</v>
      </c>
      <c r="CU396" s="29">
        <v>2.77591409360994</v>
      </c>
      <c r="CV396" s="29">
        <f t="shared" si="244"/>
        <v>2.7486891120664816</v>
      </c>
      <c r="CW396" s="29">
        <f t="shared" si="245"/>
        <v>2.6925813686423332</v>
      </c>
      <c r="CX396" s="29">
        <f t="shared" si="246"/>
        <v>2.7510153040310934</v>
      </c>
      <c r="CY396" s="29">
        <f t="shared" si="247"/>
        <v>23109.668693221152</v>
      </c>
      <c r="CZ396" s="29">
        <f t="shared" si="248"/>
        <v>23263.8800667492</v>
      </c>
      <c r="DA396" s="29">
        <f t="shared" si="249"/>
        <v>22438.920938660962</v>
      </c>
      <c r="DB396" s="29">
        <f t="shared" si="250"/>
        <v>23008.879033890433</v>
      </c>
      <c r="DC396" s="29">
        <f t="shared" si="251"/>
        <v>64150.455024169009</v>
      </c>
      <c r="DD396" s="29">
        <f t="shared" si="252"/>
        <v>63945.173843893979</v>
      </c>
      <c r="DE396" s="29">
        <f t="shared" si="253"/>
        <v>60418.620451876843</v>
      </c>
      <c r="DF396" s="29">
        <f t="shared" si="254"/>
        <v>63297.778350832734</v>
      </c>
    </row>
    <row r="397" spans="1:110" ht="14.25" x14ac:dyDescent="0.2">
      <c r="A397" s="25">
        <v>31472</v>
      </c>
      <c r="B397" s="10">
        <v>58.101696224154665</v>
      </c>
      <c r="C397" s="10">
        <v>46.031610190278791</v>
      </c>
      <c r="D397" s="10">
        <v>41.471772663257717</v>
      </c>
      <c r="E397" s="10">
        <v>32.322598401836359</v>
      </c>
      <c r="F397" s="27">
        <v>42.375162001808114</v>
      </c>
      <c r="G397" s="10">
        <v>120.6</v>
      </c>
      <c r="H397" t="s">
        <v>245</v>
      </c>
      <c r="I397" s="1" t="s">
        <v>245</v>
      </c>
      <c r="J397" s="1" t="s">
        <v>245</v>
      </c>
      <c r="K397" s="10">
        <v>120.94459967363265</v>
      </c>
      <c r="L397" s="10">
        <v>53.674454911867336</v>
      </c>
      <c r="M397" s="10">
        <v>49.204247399796579</v>
      </c>
      <c r="N397" s="27">
        <f t="shared" si="255"/>
        <v>223.82330198529655</v>
      </c>
      <c r="O397" t="s">
        <v>245</v>
      </c>
      <c r="P397" t="s">
        <v>245</v>
      </c>
      <c r="Q397" t="s">
        <v>245</v>
      </c>
      <c r="R397" s="27">
        <f t="shared" si="234"/>
        <v>0</v>
      </c>
      <c r="S397" s="10">
        <v>12.657543749984113</v>
      </c>
      <c r="T397" s="10">
        <v>5.5178980621745843</v>
      </c>
      <c r="U397" s="10">
        <v>4.1076363276675227</v>
      </c>
      <c r="V397" s="27">
        <f t="shared" si="256"/>
        <v>22.283078139826216</v>
      </c>
      <c r="W397" s="27">
        <f t="shared" si="257"/>
        <v>108.28705592364854</v>
      </c>
      <c r="X397" s="27">
        <f t="shared" si="258"/>
        <v>48.156556849692748</v>
      </c>
      <c r="Y397" s="27">
        <f t="shared" si="259"/>
        <v>45.096611072129058</v>
      </c>
      <c r="Z397" s="27">
        <f t="shared" si="260"/>
        <v>201.54022384547034</v>
      </c>
      <c r="AA397" s="10" t="s">
        <v>521</v>
      </c>
      <c r="AB397" s="10" t="s">
        <v>521</v>
      </c>
      <c r="AC397" s="10" t="s">
        <v>521</v>
      </c>
      <c r="AD397" s="27">
        <f t="shared" si="235"/>
        <v>0</v>
      </c>
      <c r="AE397" s="10">
        <v>6830.1570432474537</v>
      </c>
      <c r="AF397" s="10">
        <v>3299.7823926484393</v>
      </c>
      <c r="AG397" s="10">
        <v>2602.463066145297</v>
      </c>
      <c r="AH397" s="27">
        <f t="shared" si="261"/>
        <v>12732.40250204119</v>
      </c>
      <c r="AI397" s="27">
        <f t="shared" si="238"/>
        <v>58.092349300888799</v>
      </c>
      <c r="AJ397" s="27">
        <f t="shared" si="239"/>
        <v>57.13179322275716</v>
      </c>
      <c r="AK397" s="27">
        <f t="shared" si="240"/>
        <v>54.398937381127148</v>
      </c>
      <c r="AL397" s="27">
        <f t="shared" si="241"/>
        <v>57.052015303671389</v>
      </c>
      <c r="AM397" t="s">
        <v>245</v>
      </c>
      <c r="AN397" t="s">
        <v>245</v>
      </c>
      <c r="AO397" t="s">
        <v>245</v>
      </c>
      <c r="AP397" s="27" t="e">
        <f t="shared" si="236"/>
        <v>#DIV/0!</v>
      </c>
      <c r="AQ397" t="s">
        <v>245</v>
      </c>
      <c r="AR397" t="s">
        <v>245</v>
      </c>
      <c r="AS397" t="s">
        <v>245</v>
      </c>
      <c r="AT397" s="27">
        <f t="shared" si="237"/>
        <v>0</v>
      </c>
      <c r="AU397" s="10">
        <v>20.481672873900784</v>
      </c>
      <c r="AV397" s="10">
        <v>2501.8263636327561</v>
      </c>
      <c r="AW397" s="10">
        <v>754.66686754841953</v>
      </c>
      <c r="AX397" s="10">
        <v>2764.9475884495241</v>
      </c>
      <c r="AY397" s="10">
        <v>1865.2939998651705</v>
      </c>
      <c r="AZ397" s="10">
        <v>1186.1650903167263</v>
      </c>
      <c r="BA397" s="27">
        <f t="shared" si="262"/>
        <v>5816.4066786314215</v>
      </c>
      <c r="BB397" s="10">
        <v>745.07074975294449</v>
      </c>
      <c r="BC397" s="10">
        <v>-83.35483984120431</v>
      </c>
      <c r="BD397" s="10">
        <v>966.81168466421866</v>
      </c>
      <c r="BE397" s="27">
        <f t="shared" si="263"/>
        <v>1628.5275945759588</v>
      </c>
      <c r="BF397" s="10">
        <v>4521.7412909021778</v>
      </c>
      <c r="BG397" s="10">
        <v>2639.4222810574238</v>
      </c>
      <c r="BH397" s="10">
        <v>2923.1432129716682</v>
      </c>
      <c r="BI397" s="27">
        <f t="shared" si="242"/>
        <v>10084.30678493127</v>
      </c>
      <c r="BJ397" s="10">
        <v>3473.5344252614605</v>
      </c>
      <c r="BK397" s="10">
        <v>2375.1870991892356</v>
      </c>
      <c r="BL397" s="10">
        <v>1715.792686782537</v>
      </c>
      <c r="BM397" s="27">
        <f t="shared" si="271"/>
        <v>7564.5142112332333</v>
      </c>
      <c r="BN397" s="10">
        <v>1048.20673265903</v>
      </c>
      <c r="BO397" s="10">
        <v>264.23535662366737</v>
      </c>
      <c r="BP397" s="10">
        <v>1207.3507096027174</v>
      </c>
      <c r="BQ397" s="27">
        <f t="shared" si="243"/>
        <v>2519.7927988854149</v>
      </c>
      <c r="BR397" s="10">
        <v>326.15720821755389</v>
      </c>
      <c r="BS397" s="10">
        <v>158.65123076109734</v>
      </c>
      <c r="BT397" s="10">
        <v>128.72822508370106</v>
      </c>
      <c r="BU397" s="27">
        <f t="shared" si="264"/>
        <v>613.53666406235232</v>
      </c>
      <c r="BV397" s="10">
        <v>1.0390531205022502</v>
      </c>
      <c r="BW397" s="10">
        <v>0.7370901870389418</v>
      </c>
      <c r="BX397" s="10">
        <v>0.80477213777342715</v>
      </c>
      <c r="BY397" s="27">
        <f t="shared" si="265"/>
        <v>2.580915445314619</v>
      </c>
      <c r="BZ397" s="10">
        <v>117.57412336469157</v>
      </c>
      <c r="CA397" s="10">
        <v>57.757374773492067</v>
      </c>
      <c r="CB397" s="10">
        <v>47.840329084225466</v>
      </c>
      <c r="CC397" s="27">
        <f t="shared" si="266"/>
        <v>223.17182722240909</v>
      </c>
      <c r="CD397" s="10">
        <v>4371.1374473398728</v>
      </c>
      <c r="CE397" s="10">
        <v>2141.3816147691782</v>
      </c>
      <c r="CF397" s="10">
        <v>1677.5232682795295</v>
      </c>
      <c r="CG397" s="27">
        <f t="shared" si="267"/>
        <v>8190.0423303885809</v>
      </c>
      <c r="CH397" s="10">
        <v>7572.3297833550359</v>
      </c>
      <c r="CI397" s="10">
        <v>3709.702992865155</v>
      </c>
      <c r="CJ397" s="10">
        <v>2906.0828223997546</v>
      </c>
      <c r="CK397" s="27">
        <f t="shared" si="268"/>
        <v>14188.115598619945</v>
      </c>
      <c r="CL397" s="10">
        <v>5.3008500364470112</v>
      </c>
      <c r="CM397" s="10">
        <v>2.577329889999727</v>
      </c>
      <c r="CN397" s="10">
        <v>2.1279983837691447</v>
      </c>
      <c r="CO397" s="27">
        <f t="shared" si="269"/>
        <v>10.006178310215883</v>
      </c>
      <c r="CP397" s="10">
        <v>10.389552661983837</v>
      </c>
      <c r="CQ397" s="10">
        <v>4.9539577787437894</v>
      </c>
      <c r="CR397" s="10">
        <v>4.0231064920599531</v>
      </c>
      <c r="CS397" s="27">
        <f t="shared" si="270"/>
        <v>19.366616932787579</v>
      </c>
      <c r="CT397" s="10">
        <v>58.101696224154665</v>
      </c>
      <c r="CU397" s="29">
        <v>2.7740560497812856</v>
      </c>
      <c r="CV397" s="29">
        <f t="shared" si="244"/>
        <v>2.7468566807837469</v>
      </c>
      <c r="CW397" s="29">
        <f t="shared" si="245"/>
        <v>2.6907888709767884</v>
      </c>
      <c r="CX397" s="29">
        <f t="shared" si="246"/>
        <v>2.749167185206189</v>
      </c>
      <c r="CY397" s="29">
        <f t="shared" si="247"/>
        <v>23216.809540214512</v>
      </c>
      <c r="CZ397" s="29">
        <f t="shared" si="248"/>
        <v>23382.75584165721</v>
      </c>
      <c r="DA397" s="29">
        <f t="shared" si="249"/>
        <v>22575.335133457913</v>
      </c>
      <c r="DB397" s="29">
        <f t="shared" si="250"/>
        <v>23125.13078628018</v>
      </c>
      <c r="DC397" s="29">
        <f t="shared" si="251"/>
        <v>64404.730961651934</v>
      </c>
      <c r="DD397" s="29">
        <f t="shared" si="252"/>
        <v>64229.079098791306</v>
      </c>
      <c r="DE397" s="29">
        <f t="shared" si="253"/>
        <v>60745.460535679842</v>
      </c>
      <c r="DF397" s="29">
        <f t="shared" si="254"/>
        <v>63574.850711242863</v>
      </c>
    </row>
    <row r="398" spans="1:110" ht="14.25" x14ac:dyDescent="0.2">
      <c r="A398" s="25">
        <v>31503</v>
      </c>
      <c r="B398" s="10">
        <v>58.178500467205112</v>
      </c>
      <c r="C398" s="10">
        <v>46.19695867007443</v>
      </c>
      <c r="D398" s="10">
        <v>41.509755377397717</v>
      </c>
      <c r="E398" s="10">
        <v>32.448777430104869</v>
      </c>
      <c r="F398" s="27">
        <v>42.48326467294828</v>
      </c>
      <c r="G398" s="10">
        <v>121.2</v>
      </c>
      <c r="H398" t="s">
        <v>245</v>
      </c>
      <c r="I398" s="1" t="s">
        <v>245</v>
      </c>
      <c r="J398" s="1" t="s">
        <v>245</v>
      </c>
      <c r="K398" s="10">
        <v>120.50423144176602</v>
      </c>
      <c r="L398" s="10">
        <v>54.06088088340281</v>
      </c>
      <c r="M398" s="10">
        <v>49.330198986184165</v>
      </c>
      <c r="N398" s="27">
        <f t="shared" si="255"/>
        <v>223.895311311353</v>
      </c>
      <c r="O398" t="s">
        <v>245</v>
      </c>
      <c r="P398" t="s">
        <v>245</v>
      </c>
      <c r="Q398" t="s">
        <v>245</v>
      </c>
      <c r="R398" s="27">
        <f t="shared" si="234"/>
        <v>0</v>
      </c>
      <c r="S398" s="10">
        <v>12.493475393392146</v>
      </c>
      <c r="T398" s="10">
        <v>5.5814129691212049</v>
      </c>
      <c r="U398" s="10">
        <v>4.0814739781334843</v>
      </c>
      <c r="V398" s="27">
        <f t="shared" si="256"/>
        <v>22.156362340646833</v>
      </c>
      <c r="W398" s="27">
        <f t="shared" si="257"/>
        <v>108.01075604837388</v>
      </c>
      <c r="X398" s="27">
        <f t="shared" si="258"/>
        <v>48.479467914281607</v>
      </c>
      <c r="Y398" s="27">
        <f t="shared" si="259"/>
        <v>45.248725008050684</v>
      </c>
      <c r="Z398" s="27">
        <f t="shared" si="260"/>
        <v>201.73894897070616</v>
      </c>
      <c r="AA398" s="10" t="s">
        <v>521</v>
      </c>
      <c r="AB398" s="10" t="s">
        <v>521</v>
      </c>
      <c r="AC398" s="10" t="s">
        <v>521</v>
      </c>
      <c r="AD398" s="27">
        <f t="shared" si="235"/>
        <v>0</v>
      </c>
      <c r="AE398" s="10">
        <v>6869.4745575249199</v>
      </c>
      <c r="AF398" s="10">
        <v>3322.9760672231514</v>
      </c>
      <c r="AG398" s="10">
        <v>2621.3944810330868</v>
      </c>
      <c r="AH398" s="27">
        <f t="shared" si="261"/>
        <v>12813.845105781158</v>
      </c>
      <c r="AI398" s="27">
        <f t="shared" si="238"/>
        <v>58.268201972916572</v>
      </c>
      <c r="AJ398" s="27">
        <f t="shared" si="239"/>
        <v>57.351146701684257</v>
      </c>
      <c r="AK398" s="27">
        <f t="shared" si="240"/>
        <v>54.608579833562501</v>
      </c>
      <c r="AL398" s="27">
        <f t="shared" si="241"/>
        <v>57.24599480914992</v>
      </c>
      <c r="AM398" t="s">
        <v>245</v>
      </c>
      <c r="AN398" t="s">
        <v>245</v>
      </c>
      <c r="AO398" t="s">
        <v>245</v>
      </c>
      <c r="AP398" s="27" t="e">
        <f t="shared" si="236"/>
        <v>#DIV/0!</v>
      </c>
      <c r="AQ398" t="s">
        <v>245</v>
      </c>
      <c r="AR398" t="s">
        <v>245</v>
      </c>
      <c r="AS398" t="s">
        <v>245</v>
      </c>
      <c r="AT398" s="27">
        <f t="shared" si="237"/>
        <v>0</v>
      </c>
      <c r="AU398" s="10">
        <v>20.567476371179023</v>
      </c>
      <c r="AV398" s="10">
        <v>2509.6902683695157</v>
      </c>
      <c r="AW398" s="10">
        <v>756.79672480821614</v>
      </c>
      <c r="AX398" s="10">
        <v>2872.2414774636427</v>
      </c>
      <c r="AY398" s="10">
        <v>1945.3511825104554</v>
      </c>
      <c r="AZ398" s="10">
        <v>1292.8395340402922</v>
      </c>
      <c r="BA398" s="27">
        <f t="shared" si="262"/>
        <v>6110.43219401439</v>
      </c>
      <c r="BB398" s="10">
        <v>784.08508653442061</v>
      </c>
      <c r="BC398" s="10">
        <v>-21.617751026153563</v>
      </c>
      <c r="BD398" s="10">
        <v>995.05894188483558</v>
      </c>
      <c r="BE398" s="27">
        <f t="shared" si="263"/>
        <v>1757.5262773931026</v>
      </c>
      <c r="BF398" s="10">
        <v>4425.8379189467678</v>
      </c>
      <c r="BG398" s="10">
        <v>2525.9528410188855</v>
      </c>
      <c r="BH398" s="10">
        <v>2793.8574711320302</v>
      </c>
      <c r="BI398" s="27">
        <f t="shared" si="242"/>
        <v>9745.6482310976844</v>
      </c>
      <c r="BJ398" s="10">
        <v>3447.5637996821356</v>
      </c>
      <c r="BK398" s="10">
        <v>2344.9799884761023</v>
      </c>
      <c r="BL398" s="10">
        <v>1656.5588191955039</v>
      </c>
      <c r="BM398" s="27">
        <f t="shared" si="271"/>
        <v>7449.1026073537423</v>
      </c>
      <c r="BN398" s="10">
        <v>978.27411021962757</v>
      </c>
      <c r="BO398" s="10">
        <v>180.9730480906864</v>
      </c>
      <c r="BP398" s="10">
        <v>1137.2987292824935</v>
      </c>
      <c r="BQ398" s="27">
        <f t="shared" si="243"/>
        <v>2296.5458875928075</v>
      </c>
      <c r="BR398" s="10">
        <v>326.81834729908394</v>
      </c>
      <c r="BS398" s="10">
        <v>159.04572862617482</v>
      </c>
      <c r="BT398" s="10">
        <v>129.07796511646131</v>
      </c>
      <c r="BU398" s="27">
        <f t="shared" si="264"/>
        <v>614.94204104172013</v>
      </c>
      <c r="BV398" s="10">
        <v>1.1267780387376358</v>
      </c>
      <c r="BW398" s="10">
        <v>0.74012576744207759</v>
      </c>
      <c r="BX398" s="10">
        <v>0.77934701605305845</v>
      </c>
      <c r="BY398" s="27">
        <f t="shared" si="265"/>
        <v>2.6462508222327719</v>
      </c>
      <c r="BZ398" s="10">
        <v>117.89405413123774</v>
      </c>
      <c r="CA398" s="10">
        <v>57.940882760510945</v>
      </c>
      <c r="CB398" s="10">
        <v>48.003344694600067</v>
      </c>
      <c r="CC398" s="27">
        <f t="shared" si="266"/>
        <v>223.83828158634873</v>
      </c>
      <c r="CD398" s="10">
        <v>4406.462952272097</v>
      </c>
      <c r="CE398" s="10">
        <v>2153.8075377240775</v>
      </c>
      <c r="CF398" s="10">
        <v>1694.5180297623078</v>
      </c>
      <c r="CG398" s="27">
        <f t="shared" si="267"/>
        <v>8254.7885197584819</v>
      </c>
      <c r="CH398" s="10">
        <v>7644.1716400861742</v>
      </c>
      <c r="CI398" s="10">
        <v>3736.4050643404325</v>
      </c>
      <c r="CJ398" s="10">
        <v>2939.6086460192996</v>
      </c>
      <c r="CK398" s="27">
        <f t="shared" si="268"/>
        <v>14320.185350445907</v>
      </c>
      <c r="CL398" s="10">
        <v>5.2800626546881784</v>
      </c>
      <c r="CM398" s="10">
        <v>2.6046009998640027</v>
      </c>
      <c r="CN398" s="10">
        <v>2.1374400950326771</v>
      </c>
      <c r="CO398" s="27">
        <f t="shared" si="269"/>
        <v>10.022103749584858</v>
      </c>
      <c r="CP398" s="10">
        <v>10.344605771281445</v>
      </c>
      <c r="CQ398" s="10">
        <v>4.9890670384184279</v>
      </c>
      <c r="CR398" s="10">
        <v>4.0318236561455709</v>
      </c>
      <c r="CS398" s="27">
        <f t="shared" si="270"/>
        <v>19.365496465845446</v>
      </c>
      <c r="CT398" s="10">
        <v>58.178500467205112</v>
      </c>
      <c r="CU398" s="29">
        <v>2.7721359631527736</v>
      </c>
      <c r="CV398" s="29">
        <f t="shared" si="244"/>
        <v>2.7449655760952769</v>
      </c>
      <c r="CW398" s="29">
        <f t="shared" si="245"/>
        <v>2.6889369050773952</v>
      </c>
      <c r="CX398" s="29">
        <f t="shared" si="246"/>
        <v>2.7472603733535084</v>
      </c>
      <c r="CY398" s="29">
        <f t="shared" si="247"/>
        <v>23389.664941579002</v>
      </c>
      <c r="CZ398" s="29">
        <f t="shared" si="248"/>
        <v>23492.646401857011</v>
      </c>
      <c r="DA398" s="29">
        <f t="shared" si="249"/>
        <v>22773.899816029956</v>
      </c>
      <c r="DB398" s="29">
        <f t="shared" si="250"/>
        <v>23287.048851282503</v>
      </c>
      <c r="DC398" s="29">
        <f t="shared" si="251"/>
        <v>64839.331350644767</v>
      </c>
      <c r="DD398" s="29">
        <f t="shared" si="252"/>
        <v>64486.50566447607</v>
      </c>
      <c r="DE398" s="29">
        <f t="shared" si="253"/>
        <v>61237.579687858255</v>
      </c>
      <c r="DF398" s="29">
        <f t="shared" si="254"/>
        <v>63975.586521475758</v>
      </c>
    </row>
    <row r="399" spans="1:110" ht="14.25" x14ac:dyDescent="0.2">
      <c r="A399" s="25">
        <v>31533</v>
      </c>
      <c r="B399" s="10">
        <v>58.252169310701113</v>
      </c>
      <c r="C399" s="10">
        <v>46.323974459041509</v>
      </c>
      <c r="D399" s="10">
        <v>41.54073270221312</v>
      </c>
      <c r="E399" s="10">
        <v>32.547746127918209</v>
      </c>
      <c r="F399" s="27">
        <v>42.564051471083545</v>
      </c>
      <c r="G399" s="10">
        <v>121.5</v>
      </c>
      <c r="H399" t="s">
        <v>245</v>
      </c>
      <c r="I399" s="1" t="s">
        <v>245</v>
      </c>
      <c r="J399" s="1" t="s">
        <v>245</v>
      </c>
      <c r="K399" s="10">
        <v>120.24095210381934</v>
      </c>
      <c r="L399" s="10">
        <v>54.449217956815474</v>
      </c>
      <c r="M399" s="10">
        <v>49.482636351190926</v>
      </c>
      <c r="N399" s="27">
        <f t="shared" si="255"/>
        <v>224.17280641182575</v>
      </c>
      <c r="O399" t="s">
        <v>245</v>
      </c>
      <c r="P399" t="s">
        <v>245</v>
      </c>
      <c r="Q399" t="s">
        <v>245</v>
      </c>
      <c r="R399" s="27">
        <f t="shared" si="234"/>
        <v>0</v>
      </c>
      <c r="S399" s="10">
        <v>12.349789922711469</v>
      </c>
      <c r="T399" s="10">
        <v>5.6497011066906362</v>
      </c>
      <c r="U399" s="10">
        <v>4.0590564326642289</v>
      </c>
      <c r="V399" s="27">
        <f t="shared" si="256"/>
        <v>22.058547462066333</v>
      </c>
      <c r="W399" s="27">
        <f t="shared" si="257"/>
        <v>107.89116218110787</v>
      </c>
      <c r="X399" s="27">
        <f t="shared" si="258"/>
        <v>48.799516850124839</v>
      </c>
      <c r="Y399" s="27">
        <f t="shared" si="259"/>
        <v>45.423579918526698</v>
      </c>
      <c r="Z399" s="27">
        <f t="shared" si="260"/>
        <v>202.1142589497594</v>
      </c>
      <c r="AA399" s="10" t="s">
        <v>521</v>
      </c>
      <c r="AB399" s="10" t="s">
        <v>521</v>
      </c>
      <c r="AC399" s="10" t="s">
        <v>521</v>
      </c>
      <c r="AD399" s="27">
        <f t="shared" si="235"/>
        <v>0</v>
      </c>
      <c r="AE399" s="10">
        <v>6904.9127186846827</v>
      </c>
      <c r="AF399" s="10">
        <v>3344.0605938331255</v>
      </c>
      <c r="AG399" s="10">
        <v>2638.7938110133214</v>
      </c>
      <c r="AH399" s="27">
        <f t="shared" si="261"/>
        <v>12887.76712353113</v>
      </c>
      <c r="AI399" s="27">
        <f t="shared" si="238"/>
        <v>58.403408013000124</v>
      </c>
      <c r="AJ399" s="27">
        <f t="shared" si="239"/>
        <v>57.531467498461168</v>
      </c>
      <c r="AK399" s="27">
        <f t="shared" si="240"/>
        <v>54.789761878584265</v>
      </c>
      <c r="AL399" s="27">
        <f t="shared" si="241"/>
        <v>57.402484222374589</v>
      </c>
      <c r="AM399" t="s">
        <v>245</v>
      </c>
      <c r="AN399" t="s">
        <v>245</v>
      </c>
      <c r="AO399" t="s">
        <v>245</v>
      </c>
      <c r="AP399" s="27" t="e">
        <f t="shared" si="236"/>
        <v>#DIV/0!</v>
      </c>
      <c r="AQ399" t="s">
        <v>245</v>
      </c>
      <c r="AR399" t="s">
        <v>245</v>
      </c>
      <c r="AS399" t="s">
        <v>245</v>
      </c>
      <c r="AT399" s="27">
        <f t="shared" si="237"/>
        <v>0</v>
      </c>
      <c r="AU399" s="10">
        <v>20.591620118867965</v>
      </c>
      <c r="AV399" s="10">
        <v>2518.4604173139219</v>
      </c>
      <c r="AW399" s="10">
        <v>757.57219034349248</v>
      </c>
      <c r="AX399" s="10">
        <v>2937.4605250262443</v>
      </c>
      <c r="AY399" s="10">
        <v>2008.5983714331542</v>
      </c>
      <c r="AZ399" s="10">
        <v>1408.1520393481178</v>
      </c>
      <c r="BA399" s="27">
        <f t="shared" si="262"/>
        <v>6354.2109358075168</v>
      </c>
      <c r="BB399" s="10">
        <v>830.33882222540922</v>
      </c>
      <c r="BC399" s="10">
        <v>68.620108453737146</v>
      </c>
      <c r="BD399" s="10">
        <v>1035.1567168541012</v>
      </c>
      <c r="BE399" s="27">
        <f t="shared" si="263"/>
        <v>1934.1156475332475</v>
      </c>
      <c r="BF399" s="10">
        <v>4308.7665560129699</v>
      </c>
      <c r="BG399" s="10">
        <v>2434.5393275227098</v>
      </c>
      <c r="BH399" s="10">
        <v>2716.8620880263888</v>
      </c>
      <c r="BI399" s="27">
        <f t="shared" si="242"/>
        <v>9460.1679715620685</v>
      </c>
      <c r="BJ399" s="10">
        <v>3388.9700766897145</v>
      </c>
      <c r="BK399" s="10">
        <v>2305.5753831879101</v>
      </c>
      <c r="BL399" s="10">
        <v>1626.0861239559422</v>
      </c>
      <c r="BM399" s="27">
        <f t="shared" si="271"/>
        <v>7320.6315838335668</v>
      </c>
      <c r="BN399" s="10">
        <v>919.79653414263726</v>
      </c>
      <c r="BO399" s="10">
        <v>128.96411219906182</v>
      </c>
      <c r="BP399" s="10">
        <v>1090.7759401316889</v>
      </c>
      <c r="BQ399" s="27">
        <f t="shared" si="243"/>
        <v>2139.5365864733881</v>
      </c>
      <c r="BR399" s="10">
        <v>327.5175808699907</v>
      </c>
      <c r="BS399" s="10">
        <v>159.44385334916367</v>
      </c>
      <c r="BT399" s="10">
        <v>129.41617861103677</v>
      </c>
      <c r="BU399" s="27">
        <f t="shared" si="264"/>
        <v>616.3776128301912</v>
      </c>
      <c r="BV399" s="10">
        <v>1.2299789760126583</v>
      </c>
      <c r="BW399" s="10">
        <v>0.7475272725536225</v>
      </c>
      <c r="BX399" s="10">
        <v>0.75156501849050983</v>
      </c>
      <c r="BY399" s="27">
        <f t="shared" si="265"/>
        <v>2.7290712670567907</v>
      </c>
      <c r="BZ399" s="10">
        <v>118.22790747327117</v>
      </c>
      <c r="CA399" s="10">
        <v>58.125765589458872</v>
      </c>
      <c r="CB399" s="10">
        <v>48.16216972909951</v>
      </c>
      <c r="CC399" s="27">
        <f t="shared" si="266"/>
        <v>224.51584279182956</v>
      </c>
      <c r="CD399" s="10">
        <v>4438.5135333201579</v>
      </c>
      <c r="CE399" s="10">
        <v>2164.4613774808786</v>
      </c>
      <c r="CF399" s="10">
        <v>1708.9115126243521</v>
      </c>
      <c r="CG399" s="27">
        <f t="shared" si="267"/>
        <v>8311.8864234253888</v>
      </c>
      <c r="CH399" s="10">
        <v>7705.3396490158575</v>
      </c>
      <c r="CI399" s="10">
        <v>3757.5522656575326</v>
      </c>
      <c r="CJ399" s="10">
        <v>2966.6951285119981</v>
      </c>
      <c r="CK399" s="27">
        <f t="shared" si="268"/>
        <v>14429.587043185387</v>
      </c>
      <c r="CL399" s="10">
        <v>5.2698652429042401</v>
      </c>
      <c r="CM399" s="10">
        <v>2.6328578342022264</v>
      </c>
      <c r="CN399" s="10">
        <v>2.1492871405855345</v>
      </c>
      <c r="CO399" s="27">
        <f t="shared" si="269"/>
        <v>10.052010217692001</v>
      </c>
      <c r="CP399" s="10">
        <v>10.3187996132657</v>
      </c>
      <c r="CQ399" s="10">
        <v>5.0271176224834502</v>
      </c>
      <c r="CR399" s="10">
        <v>4.0455288548252994</v>
      </c>
      <c r="CS399" s="27">
        <f t="shared" si="270"/>
        <v>19.391446090574448</v>
      </c>
      <c r="CT399" s="10">
        <v>58.252169310701113</v>
      </c>
      <c r="CU399" s="29">
        <v>2.7702222585985927</v>
      </c>
      <c r="CV399" s="29">
        <f t="shared" si="244"/>
        <v>2.7430839272778349</v>
      </c>
      <c r="CW399" s="29">
        <f t="shared" si="245"/>
        <v>2.6870919507773694</v>
      </c>
      <c r="CX399" s="29">
        <f t="shared" si="246"/>
        <v>2.7453635572688504</v>
      </c>
      <c r="CY399" s="29">
        <f t="shared" si="247"/>
        <v>23526.49170327904</v>
      </c>
      <c r="CZ399" s="29">
        <f t="shared" si="248"/>
        <v>23566.617255724032</v>
      </c>
      <c r="DA399" s="29">
        <f t="shared" si="249"/>
        <v>22923.680488422291</v>
      </c>
      <c r="DB399" s="29">
        <f t="shared" si="250"/>
        <v>23410.303591218624</v>
      </c>
      <c r="DC399" s="29">
        <f t="shared" si="251"/>
        <v>65173.610983158709</v>
      </c>
      <c r="DD399" s="29">
        <f t="shared" si="252"/>
        <v>64645.209014485059</v>
      </c>
      <c r="DE399" s="29">
        <f t="shared" si="253"/>
        <v>61598.037322631775</v>
      </c>
      <c r="DF399" s="29">
        <f t="shared" si="254"/>
        <v>64269.79434393171</v>
      </c>
    </row>
    <row r="400" spans="1:110" ht="14.25" x14ac:dyDescent="0.2">
      <c r="A400" s="25">
        <v>31564</v>
      </c>
      <c r="B400" s="10">
        <v>58.32532457836593</v>
      </c>
      <c r="C400" s="10">
        <v>46.445243722254723</v>
      </c>
      <c r="D400" s="10">
        <v>41.572793830317096</v>
      </c>
      <c r="E400" s="10">
        <v>32.603306896324888</v>
      </c>
      <c r="F400" s="27">
        <v>42.64043299272501</v>
      </c>
      <c r="G400" s="10">
        <v>122.3</v>
      </c>
      <c r="H400" t="s">
        <v>245</v>
      </c>
      <c r="I400" s="1" t="s">
        <v>245</v>
      </c>
      <c r="J400" s="1" t="s">
        <v>245</v>
      </c>
      <c r="K400" s="10">
        <v>120.52001546081155</v>
      </c>
      <c r="L400" s="10">
        <v>54.796975227984753</v>
      </c>
      <c r="M400" s="10">
        <v>49.669573784293604</v>
      </c>
      <c r="N400" s="27">
        <f t="shared" si="255"/>
        <v>224.98656447308991</v>
      </c>
      <c r="O400" t="s">
        <v>245</v>
      </c>
      <c r="P400" t="s">
        <v>245</v>
      </c>
      <c r="Q400" t="s">
        <v>245</v>
      </c>
      <c r="R400" s="27">
        <f t="shared" si="234"/>
        <v>0</v>
      </c>
      <c r="S400" s="10">
        <v>12.277958091720938</v>
      </c>
      <c r="T400" s="10">
        <v>5.7261516206393326</v>
      </c>
      <c r="U400" s="10">
        <v>4.0472319081639094</v>
      </c>
      <c r="V400" s="27">
        <f t="shared" si="256"/>
        <v>22.05134162052418</v>
      </c>
      <c r="W400" s="27">
        <f t="shared" si="257"/>
        <v>108.24205736909062</v>
      </c>
      <c r="X400" s="27">
        <f t="shared" si="258"/>
        <v>49.070823607345417</v>
      </c>
      <c r="Y400" s="27">
        <f t="shared" si="259"/>
        <v>45.622341876129695</v>
      </c>
      <c r="Z400" s="27">
        <f t="shared" si="260"/>
        <v>202.93522285256574</v>
      </c>
      <c r="AA400" s="10" t="s">
        <v>521</v>
      </c>
      <c r="AB400" s="10" t="s">
        <v>521</v>
      </c>
      <c r="AC400" s="10" t="s">
        <v>521</v>
      </c>
      <c r="AD400" s="27">
        <f t="shared" si="235"/>
        <v>0</v>
      </c>
      <c r="AE400" s="10">
        <v>6930.7481998388967</v>
      </c>
      <c r="AF400" s="10">
        <v>3360.6600524847704</v>
      </c>
      <c r="AG400" s="10">
        <v>2651.8842303362985</v>
      </c>
      <c r="AH400" s="27">
        <f t="shared" si="261"/>
        <v>12943.292482659965</v>
      </c>
      <c r="AI400" s="27">
        <f t="shared" si="238"/>
        <v>58.450165697830116</v>
      </c>
      <c r="AJ400" s="27">
        <f t="shared" si="239"/>
        <v>57.632515589157762</v>
      </c>
      <c r="AK400" s="27">
        <f t="shared" si="240"/>
        <v>54.885940371345001</v>
      </c>
      <c r="AL400" s="27">
        <f t="shared" si="241"/>
        <v>57.473765176253863</v>
      </c>
      <c r="AM400" t="s">
        <v>245</v>
      </c>
      <c r="AN400" t="s">
        <v>245</v>
      </c>
      <c r="AO400" t="s">
        <v>245</v>
      </c>
      <c r="AP400" s="27" t="e">
        <f t="shared" si="236"/>
        <v>#DIV/0!</v>
      </c>
      <c r="AQ400" t="s">
        <v>245</v>
      </c>
      <c r="AR400" t="s">
        <v>245</v>
      </c>
      <c r="AS400" t="s">
        <v>245</v>
      </c>
      <c r="AT400" s="27">
        <f t="shared" si="237"/>
        <v>0</v>
      </c>
      <c r="AU400" s="10">
        <v>20.641182839373748</v>
      </c>
      <c r="AV400" s="10">
        <v>2529.1706337382398</v>
      </c>
      <c r="AW400" s="10">
        <v>757.82534517943861</v>
      </c>
      <c r="AX400" s="10">
        <v>2918.6176483064892</v>
      </c>
      <c r="AY400" s="10">
        <v>2014.1565003419917</v>
      </c>
      <c r="AZ400" s="10">
        <v>1435.7117123097182</v>
      </c>
      <c r="BA400" s="27">
        <f t="shared" si="262"/>
        <v>6368.4858609581988</v>
      </c>
      <c r="BB400" s="10">
        <v>808.10558716257412</v>
      </c>
      <c r="BC400" s="10">
        <v>102.11026657422384</v>
      </c>
      <c r="BD400" s="10">
        <v>1015.8048151945075</v>
      </c>
      <c r="BE400" s="27">
        <f t="shared" si="263"/>
        <v>1926.0206689313054</v>
      </c>
      <c r="BF400" s="10">
        <v>4166.2408065065119</v>
      </c>
      <c r="BG400" s="10">
        <v>2352.390895541354</v>
      </c>
      <c r="BH400" s="10">
        <v>2629.5817257345343</v>
      </c>
      <c r="BI400" s="27">
        <f t="shared" si="242"/>
        <v>9148.2134277824007</v>
      </c>
      <c r="BJ400" s="10">
        <v>3309.4470689885006</v>
      </c>
      <c r="BK400" s="10">
        <v>2256.5584811230424</v>
      </c>
      <c r="BL400" s="10">
        <v>1591.5353403466947</v>
      </c>
      <c r="BM400" s="27">
        <f t="shared" si="271"/>
        <v>7157.5408904582382</v>
      </c>
      <c r="BN400" s="10">
        <v>856.79372783309475</v>
      </c>
      <c r="BO400" s="10">
        <v>95.832508260228977</v>
      </c>
      <c r="BP400" s="10">
        <v>1038.0463327759876</v>
      </c>
      <c r="BQ400" s="27">
        <f t="shared" si="243"/>
        <v>1990.6725688693114</v>
      </c>
      <c r="BR400" s="10">
        <v>328.25438952915528</v>
      </c>
      <c r="BS400" s="10">
        <v>159.84545624635746</v>
      </c>
      <c r="BT400" s="10">
        <v>129.74167847635326</v>
      </c>
      <c r="BU400" s="27">
        <f t="shared" si="264"/>
        <v>617.84152425186596</v>
      </c>
      <c r="BV400" s="10">
        <v>1.3456690950862442</v>
      </c>
      <c r="BW400" s="10">
        <v>0.75898837092196725</v>
      </c>
      <c r="BX400" s="10">
        <v>0.72158015817331034</v>
      </c>
      <c r="BY400" s="27">
        <f t="shared" si="265"/>
        <v>2.8262376241815219</v>
      </c>
      <c r="BZ400" s="10">
        <v>118.57533878806765</v>
      </c>
      <c r="CA400" s="10">
        <v>58.311875130382155</v>
      </c>
      <c r="CB400" s="10">
        <v>48.316275760136222</v>
      </c>
      <c r="CC400" s="27">
        <f t="shared" si="266"/>
        <v>225.20348967858604</v>
      </c>
      <c r="CD400" s="10">
        <v>4459.8530763308208</v>
      </c>
      <c r="CE400" s="10">
        <v>2174.5332836692533</v>
      </c>
      <c r="CF400" s="10">
        <v>1717.2742047170798</v>
      </c>
      <c r="CG400" s="27">
        <f t="shared" si="267"/>
        <v>8351.6605647171546</v>
      </c>
      <c r="CH400" s="10">
        <v>7734.1703559239704</v>
      </c>
      <c r="CI400" s="10">
        <v>3770.959075590968</v>
      </c>
      <c r="CJ400" s="10">
        <v>2978.041254536311</v>
      </c>
      <c r="CK400" s="27">
        <f t="shared" si="268"/>
        <v>14483.17068605125</v>
      </c>
      <c r="CL400" s="10">
        <v>5.2908054329173559</v>
      </c>
      <c r="CM400" s="10">
        <v>2.6617083130506218</v>
      </c>
      <c r="CN400" s="10">
        <v>2.1656877248389113</v>
      </c>
      <c r="CO400" s="27">
        <f t="shared" si="269"/>
        <v>10.118201470806889</v>
      </c>
      <c r="CP400" s="10">
        <v>10.350017657019391</v>
      </c>
      <c r="CQ400" s="10">
        <v>5.067771951681789</v>
      </c>
      <c r="CR400" s="10">
        <v>4.0682586605355029</v>
      </c>
      <c r="CS400" s="27">
        <f t="shared" si="270"/>
        <v>19.486048269236683</v>
      </c>
      <c r="CT400" s="10">
        <v>58.32532457836593</v>
      </c>
      <c r="CU400" s="29">
        <v>2.7683192212155654</v>
      </c>
      <c r="CV400" s="29">
        <f t="shared" si="244"/>
        <v>2.7412161911952202</v>
      </c>
      <c r="CW400" s="29">
        <f t="shared" si="245"/>
        <v>2.6852582579098074</v>
      </c>
      <c r="CX400" s="29">
        <f t="shared" si="246"/>
        <v>2.7434811295937691</v>
      </c>
      <c r="CY400" s="29">
        <f t="shared" si="247"/>
        <v>23561.513882625561</v>
      </c>
      <c r="CZ400" s="29">
        <f t="shared" si="248"/>
        <v>23591.28100444144</v>
      </c>
      <c r="DA400" s="29">
        <f t="shared" si="249"/>
        <v>22953.620528958159</v>
      </c>
      <c r="DB400" s="29">
        <f t="shared" si="250"/>
        <v>23441.562467962445</v>
      </c>
      <c r="DC400" s="29">
        <f t="shared" si="251"/>
        <v>65225.791762209723</v>
      </c>
      <c r="DD400" s="29">
        <f t="shared" si="252"/>
        <v>64668.801460411116</v>
      </c>
      <c r="DE400" s="29">
        <f t="shared" si="253"/>
        <v>61636.399074312983</v>
      </c>
      <c r="DF400" s="29">
        <f t="shared" si="254"/>
        <v>64311.484279048513</v>
      </c>
    </row>
    <row r="401" spans="1:110" ht="14.25" x14ac:dyDescent="0.2">
      <c r="A401" s="25">
        <v>31594</v>
      </c>
      <c r="B401" s="10">
        <v>58.401305581983777</v>
      </c>
      <c r="C401" s="10">
        <v>46.591689488880576</v>
      </c>
      <c r="D401" s="10">
        <v>41.601851345830404</v>
      </c>
      <c r="E401" s="10">
        <v>32.648235755544455</v>
      </c>
      <c r="F401" s="27">
        <v>42.734268499512012</v>
      </c>
      <c r="G401" s="10">
        <v>121.7</v>
      </c>
      <c r="H401" t="s">
        <v>245</v>
      </c>
      <c r="I401" s="1" t="s">
        <v>245</v>
      </c>
      <c r="J401" s="1" t="s">
        <v>245</v>
      </c>
      <c r="K401" s="10">
        <v>121.22104986606827</v>
      </c>
      <c r="L401" s="10">
        <v>55.101729632674477</v>
      </c>
      <c r="M401" s="10">
        <v>49.862050751539606</v>
      </c>
      <c r="N401" s="27">
        <f t="shared" si="255"/>
        <v>226.18483025028237</v>
      </c>
      <c r="O401" t="s">
        <v>245</v>
      </c>
      <c r="P401" t="s">
        <v>245</v>
      </c>
      <c r="Q401" t="s">
        <v>245</v>
      </c>
      <c r="R401" s="27">
        <f t="shared" si="234"/>
        <v>0</v>
      </c>
      <c r="S401" s="10">
        <v>12.261318626603291</v>
      </c>
      <c r="T401" s="10">
        <v>5.8096766545824075</v>
      </c>
      <c r="U401" s="10">
        <v>4.0395262174481044</v>
      </c>
      <c r="V401" s="27">
        <f t="shared" si="256"/>
        <v>22.110521498633801</v>
      </c>
      <c r="W401" s="27">
        <f t="shared" si="257"/>
        <v>108.95973123946499</v>
      </c>
      <c r="X401" s="27">
        <f t="shared" si="258"/>
        <v>49.292052978092073</v>
      </c>
      <c r="Y401" s="27">
        <f t="shared" si="259"/>
        <v>45.8225245340915</v>
      </c>
      <c r="Z401" s="27">
        <f t="shared" si="260"/>
        <v>204.07430875164857</v>
      </c>
      <c r="AA401" s="10" t="s">
        <v>521</v>
      </c>
      <c r="AB401" s="10" t="s">
        <v>521</v>
      </c>
      <c r="AC401" s="10" t="s">
        <v>521</v>
      </c>
      <c r="AD401" s="27">
        <f t="shared" si="235"/>
        <v>0</v>
      </c>
      <c r="AE401" s="10">
        <v>6943.6840965887232</v>
      </c>
      <c r="AF401" s="10">
        <v>3371.1245118028696</v>
      </c>
      <c r="AG401" s="10">
        <v>2659.3094398878034</v>
      </c>
      <c r="AH401" s="27">
        <f t="shared" si="261"/>
        <v>12974.118048279397</v>
      </c>
      <c r="AI401" s="27">
        <f t="shared" si="238"/>
        <v>58.383550749818561</v>
      </c>
      <c r="AJ401" s="27">
        <f t="shared" si="239"/>
        <v>57.627350173103061</v>
      </c>
      <c r="AK401" s="27">
        <f t="shared" si="240"/>
        <v>54.869767285949848</v>
      </c>
      <c r="AL401" s="27">
        <f t="shared" si="241"/>
        <v>57.43384592470597</v>
      </c>
      <c r="AM401" t="s">
        <v>245</v>
      </c>
      <c r="AN401" t="s">
        <v>245</v>
      </c>
      <c r="AO401" t="s">
        <v>245</v>
      </c>
      <c r="AP401" s="27" t="e">
        <f t="shared" si="236"/>
        <v>#DIV/0!</v>
      </c>
      <c r="AQ401" t="s">
        <v>245</v>
      </c>
      <c r="AR401" t="s">
        <v>245</v>
      </c>
      <c r="AS401" t="s">
        <v>245</v>
      </c>
      <c r="AT401" s="27">
        <f t="shared" si="237"/>
        <v>0</v>
      </c>
      <c r="AU401" s="10">
        <v>20.796868658834889</v>
      </c>
      <c r="AV401" s="10">
        <v>2541.9543825445635</v>
      </c>
      <c r="AW401" s="10">
        <v>757.817234510616</v>
      </c>
      <c r="AX401" s="10">
        <v>2854.5600816684387</v>
      </c>
      <c r="AY401" s="10">
        <v>1976.7402481590548</v>
      </c>
      <c r="AZ401" s="10">
        <v>1392.229549729055</v>
      </c>
      <c r="BA401" s="27">
        <f t="shared" si="262"/>
        <v>6223.5298795565486</v>
      </c>
      <c r="BB401" s="10">
        <v>749.16787408436494</v>
      </c>
      <c r="BC401" s="10">
        <v>82.27309398833782</v>
      </c>
      <c r="BD401" s="10">
        <v>959.19465118214009</v>
      </c>
      <c r="BE401" s="27">
        <f t="shared" si="263"/>
        <v>1790.6356192548428</v>
      </c>
      <c r="BF401" s="10">
        <v>4002.2873904569556</v>
      </c>
      <c r="BG401" s="10">
        <v>2269.5713102506893</v>
      </c>
      <c r="BH401" s="10">
        <v>2518.3378412932939</v>
      </c>
      <c r="BI401" s="27">
        <f t="shared" si="242"/>
        <v>8790.1965420009383</v>
      </c>
      <c r="BJ401" s="10">
        <v>3213.6694956163938</v>
      </c>
      <c r="BK401" s="10">
        <v>2195.6719300478185</v>
      </c>
      <c r="BL401" s="10">
        <v>1543.7489793978448</v>
      </c>
      <c r="BM401" s="27">
        <f t="shared" si="271"/>
        <v>6953.0904050620566</v>
      </c>
      <c r="BN401" s="10">
        <v>788.61775375848572</v>
      </c>
      <c r="BO401" s="10">
        <v>73.899389558081182</v>
      </c>
      <c r="BP401" s="10">
        <v>974.58883982342513</v>
      </c>
      <c r="BQ401" s="27">
        <f t="shared" si="243"/>
        <v>1837.1059831399921</v>
      </c>
      <c r="BR401" s="10">
        <v>329.0172153432448</v>
      </c>
      <c r="BS401" s="10">
        <v>160.24907567159642</v>
      </c>
      <c r="BT401" s="10">
        <v>130.0549468336319</v>
      </c>
      <c r="BU401" s="27">
        <f t="shared" si="264"/>
        <v>619.32123784847317</v>
      </c>
      <c r="BV401" s="10">
        <v>1.4567668812139141</v>
      </c>
      <c r="BW401" s="10">
        <v>0.77139587739140791</v>
      </c>
      <c r="BX401" s="10">
        <v>0.69059794589960688</v>
      </c>
      <c r="BY401" s="27">
        <f t="shared" si="265"/>
        <v>2.9187607045049289</v>
      </c>
      <c r="BZ401" s="10">
        <v>118.93219935086428</v>
      </c>
      <c r="CA401" s="10">
        <v>58.498690321116058</v>
      </c>
      <c r="CB401" s="10">
        <v>48.465841417351079</v>
      </c>
      <c r="CC401" s="27">
        <f t="shared" si="266"/>
        <v>225.89673108933141</v>
      </c>
      <c r="CD401" s="10">
        <v>4475.0527463901426</v>
      </c>
      <c r="CE401" s="10">
        <v>2183.9466084315172</v>
      </c>
      <c r="CF401" s="10">
        <v>1721.6152388463097</v>
      </c>
      <c r="CG401" s="27">
        <f t="shared" si="267"/>
        <v>8380.6145936679695</v>
      </c>
      <c r="CH401" s="10">
        <v>7742.583145956839</v>
      </c>
      <c r="CI401" s="10">
        <v>3778.4957831175097</v>
      </c>
      <c r="CJ401" s="10">
        <v>2978.6719900138914</v>
      </c>
      <c r="CK401" s="27">
        <f t="shared" si="268"/>
        <v>14499.750919088241</v>
      </c>
      <c r="CL401" s="10">
        <v>5.3334137366356087</v>
      </c>
      <c r="CM401" s="10">
        <v>2.6887857846244105</v>
      </c>
      <c r="CN401" s="10">
        <v>2.1836915100847687</v>
      </c>
      <c r="CO401" s="27">
        <f t="shared" si="269"/>
        <v>10.205891031344787</v>
      </c>
      <c r="CP401" s="10">
        <v>10.417885251002454</v>
      </c>
      <c r="CQ401" s="10">
        <v>5.1062469524336089</v>
      </c>
      <c r="CR401" s="10">
        <v>4.0941421103306048</v>
      </c>
      <c r="CS401" s="27">
        <f t="shared" si="270"/>
        <v>19.618274313766669</v>
      </c>
      <c r="CT401" s="10">
        <v>58.401305581983777</v>
      </c>
      <c r="CU401" s="29">
        <v>2.7664267300111427</v>
      </c>
      <c r="CV401" s="29">
        <f t="shared" si="244"/>
        <v>2.7393617667668004</v>
      </c>
      <c r="CW401" s="29">
        <f t="shared" si="245"/>
        <v>2.6834352407853048</v>
      </c>
      <c r="CX401" s="29">
        <f t="shared" si="246"/>
        <v>2.7416122175028779</v>
      </c>
      <c r="CY401" s="29">
        <f t="shared" si="247"/>
        <v>23532.456008052486</v>
      </c>
      <c r="CZ401" s="29">
        <f t="shared" si="248"/>
        <v>23578.892840922854</v>
      </c>
      <c r="DA401" s="29">
        <f t="shared" si="249"/>
        <v>22903.181021051434</v>
      </c>
      <c r="DB401" s="29">
        <f t="shared" si="250"/>
        <v>23412.326322702076</v>
      </c>
      <c r="DC401" s="29">
        <f t="shared" si="251"/>
        <v>65100.815323487695</v>
      </c>
      <c r="DD401" s="29">
        <f t="shared" si="252"/>
        <v>64591.117551115502</v>
      </c>
      <c r="DE401" s="29">
        <f t="shared" si="253"/>
        <v>61459.203077974584</v>
      </c>
      <c r="DF401" s="29">
        <f t="shared" si="254"/>
        <v>64187.519886484239</v>
      </c>
    </row>
    <row r="402" spans="1:110" ht="14.25" x14ac:dyDescent="0.2">
      <c r="A402" s="25">
        <v>31625</v>
      </c>
      <c r="B402" s="10">
        <v>58.485077437298791</v>
      </c>
      <c r="C402" s="10">
        <v>46.797071351613397</v>
      </c>
      <c r="D402" s="10">
        <v>41.620151913157784</v>
      </c>
      <c r="E402" s="10">
        <v>32.733707996757488</v>
      </c>
      <c r="F402" s="27">
        <v>42.869334450782084</v>
      </c>
      <c r="G402" s="10">
        <v>122.3</v>
      </c>
      <c r="H402" t="s">
        <v>245</v>
      </c>
      <c r="I402" s="1" t="s">
        <v>245</v>
      </c>
      <c r="J402" s="1" t="s">
        <v>245</v>
      </c>
      <c r="K402" s="10">
        <v>122.06607155993041</v>
      </c>
      <c r="L402" s="10">
        <v>55.379426445821373</v>
      </c>
      <c r="M402" s="10">
        <v>50.020723538435696</v>
      </c>
      <c r="N402" s="27">
        <f t="shared" si="255"/>
        <v>227.46622154418748</v>
      </c>
      <c r="O402" t="s">
        <v>245</v>
      </c>
      <c r="P402" t="s">
        <v>245</v>
      </c>
      <c r="Q402" t="s">
        <v>245</v>
      </c>
      <c r="R402" s="27">
        <f t="shared" si="234"/>
        <v>0</v>
      </c>
      <c r="S402" s="10">
        <v>12.259290100364934</v>
      </c>
      <c r="T402" s="10">
        <v>5.8989603951650356</v>
      </c>
      <c r="U402" s="10">
        <v>4.0246292086263686</v>
      </c>
      <c r="V402" s="27">
        <f t="shared" si="256"/>
        <v>22.182879704156338</v>
      </c>
      <c r="W402" s="27">
        <f t="shared" si="257"/>
        <v>109.80678145956547</v>
      </c>
      <c r="X402" s="27">
        <f t="shared" si="258"/>
        <v>49.480466050656339</v>
      </c>
      <c r="Y402" s="27">
        <f t="shared" si="259"/>
        <v>45.996094329809324</v>
      </c>
      <c r="Z402" s="27">
        <f t="shared" si="260"/>
        <v>205.28334184003114</v>
      </c>
      <c r="AA402" s="10" t="s">
        <v>521</v>
      </c>
      <c r="AB402" s="10" t="s">
        <v>521</v>
      </c>
      <c r="AC402" s="10" t="s">
        <v>521</v>
      </c>
      <c r="AD402" s="27">
        <f t="shared" si="235"/>
        <v>0</v>
      </c>
      <c r="AE402" s="10">
        <v>6941.4169894495317</v>
      </c>
      <c r="AF402" s="10">
        <v>3374.2026553875016</v>
      </c>
      <c r="AG402" s="10">
        <v>2660.2966739881422</v>
      </c>
      <c r="AH402" s="27">
        <f t="shared" si="261"/>
        <v>12975.916318825177</v>
      </c>
      <c r="AI402" s="27">
        <f t="shared" si="238"/>
        <v>58.185178959475472</v>
      </c>
      <c r="AJ402" s="27">
        <f t="shared" si="239"/>
        <v>57.493318939784963</v>
      </c>
      <c r="AK402" s="27">
        <f t="shared" si="240"/>
        <v>54.723128277135622</v>
      </c>
      <c r="AL402" s="27">
        <f t="shared" si="241"/>
        <v>57.263261086425516</v>
      </c>
      <c r="AM402" t="s">
        <v>245</v>
      </c>
      <c r="AN402" t="s">
        <v>245</v>
      </c>
      <c r="AO402" t="s">
        <v>245</v>
      </c>
      <c r="AP402" s="27" t="e">
        <f t="shared" si="236"/>
        <v>#DIV/0!</v>
      </c>
      <c r="AQ402" t="s">
        <v>245</v>
      </c>
      <c r="AR402" t="s">
        <v>245</v>
      </c>
      <c r="AS402" t="s">
        <v>245</v>
      </c>
      <c r="AT402" s="27">
        <f t="shared" si="237"/>
        <v>0</v>
      </c>
      <c r="AU402" s="10">
        <v>21.142039247097507</v>
      </c>
      <c r="AV402" s="10">
        <v>2556.850150902425</v>
      </c>
      <c r="AW402" s="10">
        <v>757.6284421294207</v>
      </c>
      <c r="AX402" s="10">
        <v>2811.6843021569712</v>
      </c>
      <c r="AY402" s="10">
        <v>1929.8116971701984</v>
      </c>
      <c r="AZ402" s="10">
        <v>1332.4836927424935</v>
      </c>
      <c r="BA402" s="27">
        <f t="shared" si="262"/>
        <v>6073.9796920696626</v>
      </c>
      <c r="BB402" s="10">
        <v>721.51393643982954</v>
      </c>
      <c r="BC402" s="10">
        <v>42.251069695117977</v>
      </c>
      <c r="BD402" s="10">
        <v>918.7894626192508</v>
      </c>
      <c r="BE402" s="27">
        <f t="shared" si="263"/>
        <v>1682.5544687541983</v>
      </c>
      <c r="BF402" s="10">
        <v>3821.3249430843898</v>
      </c>
      <c r="BG402" s="10">
        <v>2175.4777894367376</v>
      </c>
      <c r="BH402" s="10">
        <v>2383.6550807474</v>
      </c>
      <c r="BI402" s="27">
        <f t="shared" si="242"/>
        <v>8380.4578132685274</v>
      </c>
      <c r="BJ402" s="10">
        <v>3102.6905487164136</v>
      </c>
      <c r="BK402" s="10">
        <v>2119.0872306343649</v>
      </c>
      <c r="BL402" s="10">
        <v>1480.4869083119256</v>
      </c>
      <c r="BM402" s="27">
        <f t="shared" si="271"/>
        <v>6702.2646876627041</v>
      </c>
      <c r="BN402" s="10">
        <v>718.63416024815717</v>
      </c>
      <c r="BO402" s="10">
        <v>56.390520347762973</v>
      </c>
      <c r="BP402" s="10">
        <v>903.16819931755981</v>
      </c>
      <c r="BQ402" s="27">
        <f t="shared" si="243"/>
        <v>1678.1928799134798</v>
      </c>
      <c r="BR402" s="10">
        <v>329.80274137123786</v>
      </c>
      <c r="BS402" s="10">
        <v>160.65936041282586</v>
      </c>
      <c r="BT402" s="10">
        <v>130.36221211628964</v>
      </c>
      <c r="BU402" s="27">
        <f t="shared" si="264"/>
        <v>620.82431390035345</v>
      </c>
      <c r="BV402" s="10">
        <v>1.5426089828014806</v>
      </c>
      <c r="BW402" s="10">
        <v>0.78077231966433891</v>
      </c>
      <c r="BX402" s="10">
        <v>0.65971903775918628</v>
      </c>
      <c r="BY402" s="27">
        <f t="shared" si="265"/>
        <v>2.9831003402250058</v>
      </c>
      <c r="BZ402" s="10">
        <v>119.29871341091958</v>
      </c>
      <c r="CA402" s="10">
        <v>58.68860447805141</v>
      </c>
      <c r="CB402" s="10">
        <v>48.613753594559498</v>
      </c>
      <c r="CC402" s="27">
        <f t="shared" si="266"/>
        <v>226.60107148353046</v>
      </c>
      <c r="CD402" s="10">
        <v>4493.1288635971086</v>
      </c>
      <c r="CE402" s="10">
        <v>2192.3615932647258</v>
      </c>
      <c r="CF402" s="10">
        <v>1725.9189651055683</v>
      </c>
      <c r="CG402" s="27">
        <f t="shared" si="267"/>
        <v>8411.4094219674025</v>
      </c>
      <c r="CH402" s="10">
        <v>7754.3616769467635</v>
      </c>
      <c r="CI402" s="10">
        <v>3783.6139072576357</v>
      </c>
      <c r="CJ402" s="10">
        <v>2978.6317799456656</v>
      </c>
      <c r="CK402" s="27">
        <f t="shared" si="268"/>
        <v>14516.607364150066</v>
      </c>
      <c r="CL402" s="10">
        <v>5.3784155248700669</v>
      </c>
      <c r="CM402" s="10">
        <v>2.7114189969749618</v>
      </c>
      <c r="CN402" s="10">
        <v>2.1988176314965044</v>
      </c>
      <c r="CO402" s="27">
        <f t="shared" si="269"/>
        <v>10.288652153341534</v>
      </c>
      <c r="CP402" s="10">
        <v>10.482695323504583</v>
      </c>
      <c r="CQ402" s="10">
        <v>5.1367187466967152</v>
      </c>
      <c r="CR402" s="10">
        <v>4.1141781141145213</v>
      </c>
      <c r="CS402" s="27">
        <f t="shared" si="270"/>
        <v>19.733592184315818</v>
      </c>
      <c r="CT402" s="10">
        <v>58.485077437298791</v>
      </c>
      <c r="CU402" s="29">
        <v>2.7645121388295757</v>
      </c>
      <c r="CV402" s="29">
        <f t="shared" si="244"/>
        <v>2.7374881689836377</v>
      </c>
      <c r="CW402" s="29">
        <f t="shared" si="245"/>
        <v>2.6815911645810218</v>
      </c>
      <c r="CX402" s="29">
        <f t="shared" si="246"/>
        <v>2.7397236466530805</v>
      </c>
      <c r="CY402" s="29">
        <f t="shared" si="247"/>
        <v>23512.12013795293</v>
      </c>
      <c r="CZ402" s="29">
        <f t="shared" si="248"/>
        <v>23550.535104430677</v>
      </c>
      <c r="DA402" s="29">
        <f t="shared" si="249"/>
        <v>22848.889502493072</v>
      </c>
      <c r="DB402" s="29">
        <f t="shared" si="250"/>
        <v>23382.794518708364</v>
      </c>
      <c r="DC402" s="29">
        <f t="shared" si="251"/>
        <v>64999.541530990187</v>
      </c>
      <c r="DD402" s="29">
        <f t="shared" si="252"/>
        <v>64469.311221612814</v>
      </c>
      <c r="DE402" s="29">
        <f t="shared" si="253"/>
        <v>61271.380210373485</v>
      </c>
      <c r="DF402" s="29">
        <f t="shared" si="254"/>
        <v>64062.39506773535</v>
      </c>
    </row>
    <row r="403" spans="1:110" ht="14.25" x14ac:dyDescent="0.2">
      <c r="A403" s="25">
        <v>31656</v>
      </c>
      <c r="B403" s="10">
        <v>58.577537546725942</v>
      </c>
      <c r="C403" s="10">
        <v>47.066007617348802</v>
      </c>
      <c r="D403" s="10">
        <v>41.627456475340296</v>
      </c>
      <c r="E403" s="10">
        <v>32.888755270287703</v>
      </c>
      <c r="F403" s="27">
        <v>43.051147760291741</v>
      </c>
      <c r="G403" s="10">
        <v>122.9</v>
      </c>
      <c r="H403" t="s">
        <v>245</v>
      </c>
      <c r="I403" s="1" t="s">
        <v>245</v>
      </c>
      <c r="J403" s="1" t="s">
        <v>245</v>
      </c>
      <c r="K403" s="10">
        <v>122.77398250175951</v>
      </c>
      <c r="L403" s="10">
        <v>55.625450718860762</v>
      </c>
      <c r="M403" s="10">
        <v>50.11049190037884</v>
      </c>
      <c r="N403" s="27">
        <f t="shared" si="255"/>
        <v>228.5099251209991</v>
      </c>
      <c r="O403" t="s">
        <v>245</v>
      </c>
      <c r="P403" t="s">
        <v>245</v>
      </c>
      <c r="Q403" t="s">
        <v>245</v>
      </c>
      <c r="R403" s="27">
        <f t="shared" ref="R403:R466" si="272">SUM(O403:Q403)</f>
        <v>0</v>
      </c>
      <c r="S403" s="10">
        <v>12.24053432745762</v>
      </c>
      <c r="T403" s="10">
        <v>5.9866175366798418</v>
      </c>
      <c r="U403" s="10">
        <v>3.9963071492073747</v>
      </c>
      <c r="V403" s="27">
        <f t="shared" si="256"/>
        <v>22.223459013344836</v>
      </c>
      <c r="W403" s="27">
        <f t="shared" si="257"/>
        <v>110.53344817430188</v>
      </c>
      <c r="X403" s="27">
        <f t="shared" si="258"/>
        <v>49.638833182180917</v>
      </c>
      <c r="Y403" s="27">
        <f t="shared" si="259"/>
        <v>46.114184751171464</v>
      </c>
      <c r="Z403" s="27">
        <f t="shared" si="260"/>
        <v>206.28646610765426</v>
      </c>
      <c r="AA403" s="10" t="s">
        <v>521</v>
      </c>
      <c r="AB403" s="10" t="s">
        <v>521</v>
      </c>
      <c r="AC403" s="10" t="s">
        <v>521</v>
      </c>
      <c r="AD403" s="27">
        <f t="shared" ref="AD403:AD466" si="273">SUM(AA403:AC403)</f>
        <v>0</v>
      </c>
      <c r="AE403" s="10">
        <v>6926.9211444457369</v>
      </c>
      <c r="AF403" s="10">
        <v>3371.1541798353196</v>
      </c>
      <c r="AG403" s="10">
        <v>2655.9777187844115</v>
      </c>
      <c r="AH403" s="27">
        <f t="shared" si="261"/>
        <v>12954.053043065469</v>
      </c>
      <c r="AI403" s="27">
        <f t="shared" si="238"/>
        <v>57.889461979802597</v>
      </c>
      <c r="AJ403" s="27">
        <f t="shared" si="239"/>
        <v>57.259587017693818</v>
      </c>
      <c r="AK403" s="27">
        <f t="shared" si="240"/>
        <v>54.475157982032513</v>
      </c>
      <c r="AL403" s="27">
        <f t="shared" si="241"/>
        <v>56.993900132226571</v>
      </c>
      <c r="AM403" t="s">
        <v>245</v>
      </c>
      <c r="AN403" t="s">
        <v>245</v>
      </c>
      <c r="AO403" t="s">
        <v>245</v>
      </c>
      <c r="AP403" s="27" t="e">
        <f t="shared" ref="AP403:AP466" si="274">(AD403/AT403)*100</f>
        <v>#DIV/0!</v>
      </c>
      <c r="AQ403" t="s">
        <v>245</v>
      </c>
      <c r="AR403" t="s">
        <v>245</v>
      </c>
      <c r="AS403" t="s">
        <v>245</v>
      </c>
      <c r="AT403" s="27">
        <f t="shared" ref="AT403:AT466" si="275">SUM(AQ403:AS403)</f>
        <v>0</v>
      </c>
      <c r="AU403" s="10">
        <v>21.67646183272203</v>
      </c>
      <c r="AV403" s="10">
        <v>2573.0086487531662</v>
      </c>
      <c r="AW403" s="10">
        <v>757.34613413636885</v>
      </c>
      <c r="AX403" s="10">
        <v>2831.8018645803136</v>
      </c>
      <c r="AY403" s="10">
        <v>1903.0309422982857</v>
      </c>
      <c r="AZ403" s="10">
        <v>1302.069802447098</v>
      </c>
      <c r="BA403" s="27">
        <f t="shared" si="262"/>
        <v>6036.902609325698</v>
      </c>
      <c r="BB403" s="10">
        <v>762.51431579887867</v>
      </c>
      <c r="BC403" s="10">
        <v>12.344869527717432</v>
      </c>
      <c r="BD403" s="10">
        <v>928.73848240872223</v>
      </c>
      <c r="BE403" s="27">
        <f t="shared" si="263"/>
        <v>1703.5976677353183</v>
      </c>
      <c r="BF403" s="10">
        <v>3640.2860553411147</v>
      </c>
      <c r="BG403" s="10">
        <v>2074.621106102566</v>
      </c>
      <c r="BH403" s="10">
        <v>2239.5667805577318</v>
      </c>
      <c r="BI403" s="27">
        <f t="shared" si="242"/>
        <v>7954.4739420014121</v>
      </c>
      <c r="BJ403" s="10">
        <v>2987.6128825737783</v>
      </c>
      <c r="BK403" s="10">
        <v>2034.4627339615176</v>
      </c>
      <c r="BL403" s="10">
        <v>1408.9147291841607</v>
      </c>
      <c r="BM403" s="27">
        <f t="shared" si="271"/>
        <v>6430.9903457194569</v>
      </c>
      <c r="BN403" s="10">
        <v>652.67295552625831</v>
      </c>
      <c r="BO403" s="10">
        <v>40.158353097333261</v>
      </c>
      <c r="BP403" s="10">
        <v>830.65211288770661</v>
      </c>
      <c r="BQ403" s="27">
        <f t="shared" si="243"/>
        <v>1523.4834215112983</v>
      </c>
      <c r="BR403" s="10">
        <v>330.57053772968163</v>
      </c>
      <c r="BS403" s="10">
        <v>161.06136271276287</v>
      </c>
      <c r="BT403" s="10">
        <v>130.65484241841648</v>
      </c>
      <c r="BU403" s="27">
        <f t="shared" si="264"/>
        <v>622.28674286086095</v>
      </c>
      <c r="BV403" s="10">
        <v>1.5832780861708065</v>
      </c>
      <c r="BW403" s="10">
        <v>0.78366030304047551</v>
      </c>
      <c r="BX403" s="10">
        <v>0.63116749021907403</v>
      </c>
      <c r="BY403" s="27">
        <f t="shared" si="265"/>
        <v>2.9981058794303559</v>
      </c>
      <c r="BZ403" s="10">
        <v>119.65772193326848</v>
      </c>
      <c r="CA403" s="10">
        <v>58.874930040861059</v>
      </c>
      <c r="CB403" s="10">
        <v>48.755759821025762</v>
      </c>
      <c r="CC403" s="27">
        <f t="shared" si="266"/>
        <v>227.2884117951553</v>
      </c>
      <c r="CD403" s="10">
        <v>4518.3460696955526</v>
      </c>
      <c r="CE403" s="10">
        <v>2199.7452944437664</v>
      </c>
      <c r="CF403" s="10">
        <v>1732.4257561713457</v>
      </c>
      <c r="CG403" s="27">
        <f t="shared" si="267"/>
        <v>8450.5171203106656</v>
      </c>
      <c r="CH403" s="10">
        <v>7783.2563496192297</v>
      </c>
      <c r="CI403" s="10">
        <v>3789.3598532766105</v>
      </c>
      <c r="CJ403" s="10">
        <v>2984.2505575040977</v>
      </c>
      <c r="CK403" s="27">
        <f t="shared" si="268"/>
        <v>14556.866760399938</v>
      </c>
      <c r="CL403" s="10">
        <v>5.408478429777551</v>
      </c>
      <c r="CM403" s="10">
        <v>2.7268389065688097</v>
      </c>
      <c r="CN403" s="10">
        <v>2.2073466870323197</v>
      </c>
      <c r="CO403" s="27">
        <f t="shared" si="269"/>
        <v>10.342664023378681</v>
      </c>
      <c r="CP403" s="10">
        <v>10.510608467378916</v>
      </c>
      <c r="CQ403" s="10">
        <v>5.1537397375452807</v>
      </c>
      <c r="CR403" s="10">
        <v>4.1212520848057466</v>
      </c>
      <c r="CS403" s="27">
        <f t="shared" si="270"/>
        <v>19.785600289729942</v>
      </c>
      <c r="CT403" s="10">
        <v>58.577537546725942</v>
      </c>
      <c r="CU403" s="29">
        <v>2.7626343907335662</v>
      </c>
      <c r="CV403" s="29">
        <f t="shared" si="244"/>
        <v>2.7356527235103498</v>
      </c>
      <c r="CW403" s="29">
        <f t="shared" si="245"/>
        <v>2.6797827148634039</v>
      </c>
      <c r="CX403" s="29">
        <f t="shared" si="246"/>
        <v>2.7378727227928352</v>
      </c>
      <c r="CY403" s="29">
        <f t="shared" si="247"/>
        <v>23544.918440323479</v>
      </c>
      <c r="CZ403" s="29">
        <f t="shared" si="248"/>
        <v>23527.429480617033</v>
      </c>
      <c r="DA403" s="29">
        <f t="shared" si="249"/>
        <v>22840.719121203059</v>
      </c>
      <c r="DB403" s="29">
        <f t="shared" si="250"/>
        <v>23392.53877316611</v>
      </c>
      <c r="DC403" s="29">
        <f t="shared" si="251"/>
        <v>65046.001410254561</v>
      </c>
      <c r="DD403" s="29">
        <f t="shared" si="252"/>
        <v>64362.876535847689</v>
      </c>
      <c r="DE403" s="29">
        <f t="shared" si="253"/>
        <v>61208.164296049996</v>
      </c>
      <c r="DF403" s="29">
        <f t="shared" si="254"/>
        <v>64045.793823925269</v>
      </c>
    </row>
    <row r="404" spans="1:110" ht="14.25" x14ac:dyDescent="0.2">
      <c r="A404" s="25">
        <v>31686</v>
      </c>
      <c r="B404" s="10">
        <v>58.683701614060652</v>
      </c>
      <c r="C404" s="10">
        <v>47.356774041744607</v>
      </c>
      <c r="D404" s="10">
        <v>41.649371853372415</v>
      </c>
      <c r="E404" s="10">
        <v>33.093769699312567</v>
      </c>
      <c r="F404" s="27">
        <v>43.257498154593179</v>
      </c>
      <c r="G404" s="10">
        <v>123.1</v>
      </c>
      <c r="H404" t="s">
        <v>245</v>
      </c>
      <c r="I404" s="1" t="s">
        <v>245</v>
      </c>
      <c r="J404" s="1" t="s">
        <v>245</v>
      </c>
      <c r="K404" s="10">
        <v>123.21446679009786</v>
      </c>
      <c r="L404" s="10">
        <v>55.827198279837539</v>
      </c>
      <c r="M404" s="10">
        <v>50.138643592573523</v>
      </c>
      <c r="N404" s="27">
        <f t="shared" si="255"/>
        <v>229.18030866250891</v>
      </c>
      <c r="O404" t="s">
        <v>245</v>
      </c>
      <c r="P404" t="s">
        <v>245</v>
      </c>
      <c r="Q404" t="s">
        <v>245</v>
      </c>
      <c r="R404" s="27">
        <f t="shared" si="272"/>
        <v>0</v>
      </c>
      <c r="S404" s="10">
        <v>12.200515112229398</v>
      </c>
      <c r="T404" s="10">
        <v>6.0643374954909834</v>
      </c>
      <c r="U404" s="10">
        <v>3.9604216593021015</v>
      </c>
      <c r="V404" s="27">
        <f t="shared" si="256"/>
        <v>22.225274267022485</v>
      </c>
      <c r="W404" s="27">
        <f t="shared" si="257"/>
        <v>111.01395167786846</v>
      </c>
      <c r="X404" s="27">
        <f t="shared" si="258"/>
        <v>49.762860784346557</v>
      </c>
      <c r="Y404" s="27">
        <f t="shared" si="259"/>
        <v>46.178221933271423</v>
      </c>
      <c r="Z404" s="27">
        <f t="shared" si="260"/>
        <v>206.95503439548642</v>
      </c>
      <c r="AA404" s="10" t="s">
        <v>521</v>
      </c>
      <c r="AB404" s="10" t="s">
        <v>521</v>
      </c>
      <c r="AC404" s="10" t="s">
        <v>521</v>
      </c>
      <c r="AD404" s="27">
        <f t="shared" si="273"/>
        <v>0</v>
      </c>
      <c r="AE404" s="10">
        <v>6918.3693712565209</v>
      </c>
      <c r="AF404" s="10">
        <v>3371.2696335969431</v>
      </c>
      <c r="AG404" s="10">
        <v>2653.3104108168232</v>
      </c>
      <c r="AH404" s="27">
        <f t="shared" si="261"/>
        <v>12942.949415670286</v>
      </c>
      <c r="AI404" s="27">
        <f t="shared" si="238"/>
        <v>57.647928694563838</v>
      </c>
      <c r="AJ404" s="27">
        <f t="shared" si="239"/>
        <v>57.081653400831911</v>
      </c>
      <c r="AK404" s="27">
        <f t="shared" si="240"/>
        <v>54.265671894553599</v>
      </c>
      <c r="AL404" s="27">
        <f t="shared" si="241"/>
        <v>56.775784077916718</v>
      </c>
      <c r="AM404" t="s">
        <v>245</v>
      </c>
      <c r="AN404" t="s">
        <v>245</v>
      </c>
      <c r="AO404" t="s">
        <v>245</v>
      </c>
      <c r="AP404" s="27" t="e">
        <f t="shared" si="274"/>
        <v>#DIV/0!</v>
      </c>
      <c r="AQ404" t="s">
        <v>245</v>
      </c>
      <c r="AR404" t="s">
        <v>245</v>
      </c>
      <c r="AS404" t="s">
        <v>245</v>
      </c>
      <c r="AT404" s="27">
        <f t="shared" si="275"/>
        <v>0</v>
      </c>
      <c r="AU404" s="10">
        <v>22.219666352195123</v>
      </c>
      <c r="AV404" s="10">
        <v>2589.8091921806335</v>
      </c>
      <c r="AW404" s="10">
        <v>757.05091516793732</v>
      </c>
      <c r="AX404" s="10">
        <v>2876.1871613706312</v>
      </c>
      <c r="AY404" s="10">
        <v>1906.0193575618848</v>
      </c>
      <c r="AZ404" s="10">
        <v>1307.9429215166958</v>
      </c>
      <c r="BA404" s="27">
        <f t="shared" si="262"/>
        <v>6090.1494404492114</v>
      </c>
      <c r="BB404" s="10">
        <v>813.6309338279309</v>
      </c>
      <c r="BC404" s="10">
        <v>6.5560595428030339</v>
      </c>
      <c r="BD404" s="10">
        <v>958.27181221496676</v>
      </c>
      <c r="BE404" s="27">
        <f t="shared" si="263"/>
        <v>1778.4588055857007</v>
      </c>
      <c r="BF404" s="10">
        <v>3478.6758878664864</v>
      </c>
      <c r="BG404" s="10">
        <v>1998.1335202943415</v>
      </c>
      <c r="BH404" s="10">
        <v>2113.8775266121711</v>
      </c>
      <c r="BI404" s="27">
        <f t="shared" si="242"/>
        <v>7590.6869347729989</v>
      </c>
      <c r="BJ404" s="10">
        <v>2888.3086875023382</v>
      </c>
      <c r="BK404" s="10">
        <v>1968.9012666649876</v>
      </c>
      <c r="BL404" s="10">
        <v>1351.7067918087687</v>
      </c>
      <c r="BM404" s="27">
        <f t="shared" si="271"/>
        <v>6208.9167459760947</v>
      </c>
      <c r="BN404" s="10">
        <v>590.36706470303432</v>
      </c>
      <c r="BO404" s="10">
        <v>29.232294114967509</v>
      </c>
      <c r="BP404" s="10">
        <v>762.17081713712503</v>
      </c>
      <c r="BQ404" s="27">
        <f t="shared" si="243"/>
        <v>1381.7701759551269</v>
      </c>
      <c r="BR404" s="10">
        <v>331.3204988251241</v>
      </c>
      <c r="BS404" s="10">
        <v>161.4607056400267</v>
      </c>
      <c r="BT404" s="10">
        <v>130.93911054888633</v>
      </c>
      <c r="BU404" s="27">
        <f t="shared" si="264"/>
        <v>623.72031501403717</v>
      </c>
      <c r="BV404" s="10">
        <v>1.5771051905589224</v>
      </c>
      <c r="BW404" s="10">
        <v>0.77986607745169167</v>
      </c>
      <c r="BX404" s="10">
        <v>0.60460430843246993</v>
      </c>
      <c r="BY404" s="27">
        <f t="shared" si="265"/>
        <v>2.9615755764430842</v>
      </c>
      <c r="BZ404" s="10">
        <v>120.01071899585733</v>
      </c>
      <c r="CA404" s="10">
        <v>59.060476225585468</v>
      </c>
      <c r="CB404" s="10">
        <v>48.894822789121754</v>
      </c>
      <c r="CC404" s="27">
        <f t="shared" si="266"/>
        <v>227.96601801056454</v>
      </c>
      <c r="CD404" s="10">
        <v>4544.3967332128559</v>
      </c>
      <c r="CE404" s="10">
        <v>2208.60326119296</v>
      </c>
      <c r="CF404" s="10">
        <v>1739.0551922196341</v>
      </c>
      <c r="CG404" s="27">
        <f t="shared" si="267"/>
        <v>8492.05518662545</v>
      </c>
      <c r="CH404" s="10">
        <v>7815.6624517517703</v>
      </c>
      <c r="CI404" s="10">
        <v>3798.6105409341476</v>
      </c>
      <c r="CJ404" s="10">
        <v>2990.8986701061649</v>
      </c>
      <c r="CK404" s="27">
        <f t="shared" si="268"/>
        <v>14605.171662792083</v>
      </c>
      <c r="CL404" s="10">
        <v>5.4205002880730717</v>
      </c>
      <c r="CM404" s="10">
        <v>2.7362751659090256</v>
      </c>
      <c r="CN404" s="10">
        <v>2.2106626439038544</v>
      </c>
      <c r="CO404" s="27">
        <f t="shared" si="269"/>
        <v>10.367438097885952</v>
      </c>
      <c r="CP404" s="10">
        <v>10.497256453733678</v>
      </c>
      <c r="CQ404" s="10">
        <v>5.1587134528868308</v>
      </c>
      <c r="CR404" s="10">
        <v>4.1175719379794069</v>
      </c>
      <c r="CS404" s="27">
        <f t="shared" si="270"/>
        <v>19.773541844599915</v>
      </c>
      <c r="CT404" s="10">
        <v>58.683701614060652</v>
      </c>
      <c r="CU404" s="29">
        <v>2.7607575523029824</v>
      </c>
      <c r="CV404" s="29">
        <f t="shared" si="244"/>
        <v>2.7338199072983538</v>
      </c>
      <c r="CW404" s="29">
        <f t="shared" si="245"/>
        <v>2.6779749486691666</v>
      </c>
      <c r="CX404" s="29">
        <f t="shared" si="246"/>
        <v>2.7360232040598804</v>
      </c>
      <c r="CY404" s="29">
        <f t="shared" si="247"/>
        <v>23589.432224889271</v>
      </c>
      <c r="CZ404" s="29">
        <f t="shared" si="248"/>
        <v>23526.53251375645</v>
      </c>
      <c r="DA404" s="29">
        <f t="shared" si="249"/>
        <v>22841.904588847105</v>
      </c>
      <c r="DB404" s="29">
        <f t="shared" si="250"/>
        <v>23416.219275242602</v>
      </c>
      <c r="DC404" s="29">
        <f t="shared" si="251"/>
        <v>65124.703169402397</v>
      </c>
      <c r="DD404" s="29">
        <f t="shared" si="252"/>
        <v>64317.302935809363</v>
      </c>
      <c r="DE404" s="29">
        <f t="shared" si="253"/>
        <v>61170.048268823826</v>
      </c>
      <c r="DF404" s="29">
        <f t="shared" si="254"/>
        <v>64067.319288417988</v>
      </c>
    </row>
    <row r="405" spans="1:110" ht="14.25" x14ac:dyDescent="0.2">
      <c r="A405" s="25">
        <v>31717</v>
      </c>
      <c r="B405" s="10">
        <v>58.806988964307429</v>
      </c>
      <c r="C405" s="10">
        <v>47.60738419157763</v>
      </c>
      <c r="D405" s="10">
        <v>41.718295213005817</v>
      </c>
      <c r="E405" s="10">
        <v>33.310876305746689</v>
      </c>
      <c r="F405" s="27">
        <v>43.453452521756603</v>
      </c>
      <c r="G405" s="10">
        <v>122.8</v>
      </c>
      <c r="H405" t="s">
        <v>245</v>
      </c>
      <c r="I405" s="1" t="s">
        <v>245</v>
      </c>
      <c r="J405" s="1" t="s">
        <v>245</v>
      </c>
      <c r="K405" s="10">
        <v>123.28592930746575</v>
      </c>
      <c r="L405" s="10">
        <v>55.961860310371655</v>
      </c>
      <c r="M405" s="10">
        <v>50.121703919807139</v>
      </c>
      <c r="N405" s="27">
        <f t="shared" si="255"/>
        <v>229.36949353764456</v>
      </c>
      <c r="O405" t="s">
        <v>245</v>
      </c>
      <c r="P405" t="s">
        <v>245</v>
      </c>
      <c r="Q405" t="s">
        <v>245</v>
      </c>
      <c r="R405" s="27">
        <f t="shared" si="272"/>
        <v>0</v>
      </c>
      <c r="S405" s="10">
        <v>12.14372028777337</v>
      </c>
      <c r="T405" s="10">
        <v>6.1210425586803465</v>
      </c>
      <c r="U405" s="10">
        <v>3.9271015181666979</v>
      </c>
      <c r="V405" s="27">
        <f t="shared" si="256"/>
        <v>22.191864364620415</v>
      </c>
      <c r="W405" s="27">
        <f t="shared" si="257"/>
        <v>111.14220901969239</v>
      </c>
      <c r="X405" s="27">
        <f t="shared" si="258"/>
        <v>49.840817751691311</v>
      </c>
      <c r="Y405" s="27">
        <f t="shared" si="259"/>
        <v>46.194602401640438</v>
      </c>
      <c r="Z405" s="27">
        <f t="shared" si="260"/>
        <v>207.17762917302414</v>
      </c>
      <c r="AA405" s="10" t="s">
        <v>521</v>
      </c>
      <c r="AB405" s="10" t="s">
        <v>521</v>
      </c>
      <c r="AC405" s="10" t="s">
        <v>521</v>
      </c>
      <c r="AD405" s="27">
        <f t="shared" si="273"/>
        <v>0</v>
      </c>
      <c r="AE405" s="10">
        <v>6938.2663622657456</v>
      </c>
      <c r="AF405" s="10">
        <v>3386.0053334852059</v>
      </c>
      <c r="AG405" s="10">
        <v>2660.8619923373062</v>
      </c>
      <c r="AH405" s="27">
        <f t="shared" si="261"/>
        <v>12985.133688088257</v>
      </c>
      <c r="AI405" s="27">
        <f t="shared" si="238"/>
        <v>57.648947777296719</v>
      </c>
      <c r="AJ405" s="27">
        <f t="shared" si="239"/>
        <v>57.152496108617868</v>
      </c>
      <c r="AK405" s="27">
        <f t="shared" si="240"/>
        <v>54.268356656481167</v>
      </c>
      <c r="AL405" s="27">
        <f t="shared" si="241"/>
        <v>56.795308113241781</v>
      </c>
      <c r="AM405" t="s">
        <v>245</v>
      </c>
      <c r="AN405" t="s">
        <v>245</v>
      </c>
      <c r="AO405" t="s">
        <v>245</v>
      </c>
      <c r="AP405" s="27" t="e">
        <f t="shared" si="274"/>
        <v>#DIV/0!</v>
      </c>
      <c r="AQ405" t="s">
        <v>245</v>
      </c>
      <c r="AR405" t="s">
        <v>245</v>
      </c>
      <c r="AS405" t="s">
        <v>245</v>
      </c>
      <c r="AT405" s="27">
        <f t="shared" si="275"/>
        <v>0</v>
      </c>
      <c r="AU405" s="10">
        <v>22.527607682347298</v>
      </c>
      <c r="AV405" s="10">
        <v>2606.2485744645196</v>
      </c>
      <c r="AW405" s="10">
        <v>756.82637864549952</v>
      </c>
      <c r="AX405" s="10">
        <v>2882.4346449092031</v>
      </c>
      <c r="AY405" s="10">
        <v>1942.7821520787975</v>
      </c>
      <c r="AZ405" s="10">
        <v>1345.903807597359</v>
      </c>
      <c r="BA405" s="27">
        <f t="shared" si="262"/>
        <v>6171.1206045853596</v>
      </c>
      <c r="BB405" s="10">
        <v>788.02538358668482</v>
      </c>
      <c r="BC405" s="10">
        <v>34.237692539393905</v>
      </c>
      <c r="BD405" s="10">
        <v>957.72551886439328</v>
      </c>
      <c r="BE405" s="27">
        <f t="shared" si="263"/>
        <v>1779.9885949904719</v>
      </c>
      <c r="BF405" s="10">
        <v>3361.6887096223732</v>
      </c>
      <c r="BG405" s="10">
        <v>1987.4377922649185</v>
      </c>
      <c r="BH405" s="10">
        <v>2042.0342341373364</v>
      </c>
      <c r="BI405" s="27">
        <f t="shared" si="242"/>
        <v>7391.160736024628</v>
      </c>
      <c r="BJ405" s="10">
        <v>2830.1629919140291</v>
      </c>
      <c r="BK405" s="10">
        <v>1957.1248095189533</v>
      </c>
      <c r="BL405" s="10">
        <v>1337.6745009099443</v>
      </c>
      <c r="BM405" s="27">
        <f t="shared" si="271"/>
        <v>6124.9623023429267</v>
      </c>
      <c r="BN405" s="10">
        <v>531.52564917204825</v>
      </c>
      <c r="BO405" s="10">
        <v>30.313079028856009</v>
      </c>
      <c r="BP405" s="10">
        <v>704.35983232303215</v>
      </c>
      <c r="BQ405" s="27">
        <f t="shared" si="243"/>
        <v>1266.1985605239365</v>
      </c>
      <c r="BR405" s="10">
        <v>332.04105171231981</v>
      </c>
      <c r="BS405" s="10">
        <v>161.85667135049854</v>
      </c>
      <c r="BT405" s="10">
        <v>131.21640522534224</v>
      </c>
      <c r="BU405" s="27">
        <f t="shared" si="264"/>
        <v>625.1141282881606</v>
      </c>
      <c r="BV405" s="10">
        <v>1.5261335623634902</v>
      </c>
      <c r="BW405" s="10">
        <v>0.7700253940456292</v>
      </c>
      <c r="BX405" s="10">
        <v>0.57982103541100971</v>
      </c>
      <c r="BY405" s="27">
        <f t="shared" si="265"/>
        <v>2.8759799918201288</v>
      </c>
      <c r="BZ405" s="10">
        <v>120.35373809542749</v>
      </c>
      <c r="CA405" s="10">
        <v>59.24509975994976</v>
      </c>
      <c r="CB405" s="10">
        <v>49.031556440534388</v>
      </c>
      <c r="CC405" s="27">
        <f t="shared" si="266"/>
        <v>228.63039429591163</v>
      </c>
      <c r="CD405" s="10">
        <v>4561.2003744959829</v>
      </c>
      <c r="CE405" s="10">
        <v>2221.9046715557574</v>
      </c>
      <c r="CF405" s="10">
        <v>1742.2701503197352</v>
      </c>
      <c r="CG405" s="27">
        <f t="shared" si="267"/>
        <v>8525.3751963714749</v>
      </c>
      <c r="CH405" s="10">
        <v>7829.2038037419316</v>
      </c>
      <c r="CI405" s="10">
        <v>3813.9080791542929</v>
      </c>
      <c r="CJ405" s="10">
        <v>2990.5630489240089</v>
      </c>
      <c r="CK405" s="27">
        <f t="shared" si="268"/>
        <v>14633.674931820233</v>
      </c>
      <c r="CL405" s="10">
        <v>5.4148395633286173</v>
      </c>
      <c r="CM405" s="10">
        <v>2.7415799905989844</v>
      </c>
      <c r="CN405" s="10">
        <v>2.2113419855654985</v>
      </c>
      <c r="CO405" s="27">
        <f t="shared" si="269"/>
        <v>10.367761539493101</v>
      </c>
      <c r="CP405" s="10">
        <v>10.446312695162971</v>
      </c>
      <c r="CQ405" s="10">
        <v>5.1544106512112196</v>
      </c>
      <c r="CR405" s="10">
        <v>4.1077842303888854</v>
      </c>
      <c r="CS405" s="27">
        <f t="shared" si="270"/>
        <v>19.708507576763076</v>
      </c>
      <c r="CT405" s="10">
        <v>58.806988964307429</v>
      </c>
      <c r="CU405" s="29">
        <v>2.7588761011232337</v>
      </c>
      <c r="CV405" s="29">
        <f t="shared" si="244"/>
        <v>2.7319841135606486</v>
      </c>
      <c r="CW405" s="29">
        <f t="shared" si="245"/>
        <v>2.676162348313007</v>
      </c>
      <c r="CX405" s="29">
        <f t="shared" si="246"/>
        <v>2.73416896390026</v>
      </c>
      <c r="CY405" s="29">
        <f t="shared" si="247"/>
        <v>23579.023627852948</v>
      </c>
      <c r="CZ405" s="29">
        <f t="shared" si="248"/>
        <v>23563.490138106969</v>
      </c>
      <c r="DA405" s="29">
        <f t="shared" si="249"/>
        <v>22791.07588558166</v>
      </c>
      <c r="DB405" s="29">
        <f t="shared" si="250"/>
        <v>23409.605173848362</v>
      </c>
      <c r="DC405" s="29">
        <f t="shared" si="251"/>
        <v>65051.604774703548</v>
      </c>
      <c r="DD405" s="29">
        <f t="shared" si="252"/>
        <v>64375.080717351251</v>
      </c>
      <c r="DE405" s="29">
        <f t="shared" si="253"/>
        <v>60992.619162538154</v>
      </c>
      <c r="DF405" s="29">
        <f t="shared" si="254"/>
        <v>64005.815923495138</v>
      </c>
    </row>
    <row r="406" spans="1:110" ht="14.25" x14ac:dyDescent="0.2">
      <c r="A406" s="25">
        <v>31747</v>
      </c>
      <c r="B406" s="10">
        <v>58.948115517385304</v>
      </c>
      <c r="C406" s="10">
        <v>47.786206269696834</v>
      </c>
      <c r="D406" s="10">
        <v>41.849555359897955</v>
      </c>
      <c r="E406" s="10">
        <v>33.514291722143462</v>
      </c>
      <c r="F406" s="27">
        <v>43.619781344103806</v>
      </c>
      <c r="G406" s="10">
        <v>123.5</v>
      </c>
      <c r="H406" t="s">
        <v>245</v>
      </c>
      <c r="I406" s="1" t="s">
        <v>245</v>
      </c>
      <c r="J406" s="1" t="s">
        <v>245</v>
      </c>
      <c r="K406" s="10">
        <v>122.96437581556458</v>
      </c>
      <c r="L406" s="10">
        <v>56.029687871495561</v>
      </c>
      <c r="M406" s="10">
        <v>50.082049388198122</v>
      </c>
      <c r="N406" s="27">
        <f t="shared" si="255"/>
        <v>229.07611307525826</v>
      </c>
      <c r="O406" t="s">
        <v>245</v>
      </c>
      <c r="P406" t="s">
        <v>245</v>
      </c>
      <c r="Q406" t="s">
        <v>245</v>
      </c>
      <c r="R406" s="27">
        <f t="shared" si="272"/>
        <v>0</v>
      </c>
      <c r="S406" s="10">
        <v>12.076431868196044</v>
      </c>
      <c r="T406" s="10">
        <v>6.1483488075675501</v>
      </c>
      <c r="U406" s="10">
        <v>3.9034123204821238</v>
      </c>
      <c r="V406" s="27">
        <f t="shared" si="256"/>
        <v>22.128192996245716</v>
      </c>
      <c r="W406" s="27">
        <f t="shared" si="257"/>
        <v>110.88794394736854</v>
      </c>
      <c r="X406" s="27">
        <f t="shared" si="258"/>
        <v>49.88133906392801</v>
      </c>
      <c r="Y406" s="27">
        <f t="shared" si="259"/>
        <v>46.178637067715997</v>
      </c>
      <c r="Z406" s="27">
        <f t="shared" si="260"/>
        <v>206.94792007901253</v>
      </c>
      <c r="AA406" s="10" t="s">
        <v>521</v>
      </c>
      <c r="AB406" s="10" t="s">
        <v>521</v>
      </c>
      <c r="AC406" s="10" t="s">
        <v>521</v>
      </c>
      <c r="AD406" s="27">
        <f t="shared" si="273"/>
        <v>0</v>
      </c>
      <c r="AE406" s="10">
        <v>6996.606407288582</v>
      </c>
      <c r="AF406" s="10">
        <v>3420.5422727869404</v>
      </c>
      <c r="AG406" s="10">
        <v>2682.3895512127106</v>
      </c>
      <c r="AH406" s="27">
        <f t="shared" si="261"/>
        <v>13099.538231288234</v>
      </c>
      <c r="AI406" s="27">
        <f t="shared" si="238"/>
        <v>57.975443666441869</v>
      </c>
      <c r="AJ406" s="27">
        <f t="shared" si="239"/>
        <v>57.557292623137968</v>
      </c>
      <c r="AK406" s="27">
        <f t="shared" si="240"/>
        <v>54.557351140971541</v>
      </c>
      <c r="AL406" s="27">
        <f t="shared" si="241"/>
        <v>57.134080020511661</v>
      </c>
      <c r="AM406" t="s">
        <v>245</v>
      </c>
      <c r="AN406" t="s">
        <v>245</v>
      </c>
      <c r="AO406" t="s">
        <v>245</v>
      </c>
      <c r="AP406" s="27" t="e">
        <f t="shared" si="274"/>
        <v>#DIV/0!</v>
      </c>
      <c r="AQ406" t="s">
        <v>245</v>
      </c>
      <c r="AR406" t="s">
        <v>245</v>
      </c>
      <c r="AS406" t="s">
        <v>245</v>
      </c>
      <c r="AT406" s="27">
        <f t="shared" si="275"/>
        <v>0</v>
      </c>
      <c r="AU406" s="10">
        <v>22.456842344614767</v>
      </c>
      <c r="AV406" s="10">
        <v>2621.6534776860667</v>
      </c>
      <c r="AW406" s="10">
        <v>756.82033130141997</v>
      </c>
      <c r="AX406" s="10">
        <v>2808.6231558024883</v>
      </c>
      <c r="AY406" s="10">
        <v>2008.2625630584455</v>
      </c>
      <c r="AZ406" s="10">
        <v>1406.3763523818025</v>
      </c>
      <c r="BA406" s="27">
        <f t="shared" si="262"/>
        <v>6223.2620712427361</v>
      </c>
      <c r="BB406" s="10">
        <v>635.5171594715888</v>
      </c>
      <c r="BC406" s="10">
        <v>96.97640350653279</v>
      </c>
      <c r="BD406" s="10">
        <v>895.62582759607221</v>
      </c>
      <c r="BE406" s="27">
        <f t="shared" si="263"/>
        <v>1628.1193905741939</v>
      </c>
      <c r="BF406" s="10">
        <v>3301.5524576611579</v>
      </c>
      <c r="BG406" s="10">
        <v>2063.7787787741231</v>
      </c>
      <c r="BH406" s="10">
        <v>2044.6716661587839</v>
      </c>
      <c r="BI406" s="27">
        <f t="shared" si="242"/>
        <v>7410.0029025940639</v>
      </c>
      <c r="BJ406" s="10">
        <v>2825.0340824187283</v>
      </c>
      <c r="BK406" s="10">
        <v>2016.3794588768674</v>
      </c>
      <c r="BL406" s="10">
        <v>1382.1378847295719</v>
      </c>
      <c r="BM406" s="27">
        <f t="shared" si="271"/>
        <v>6223.5514260251675</v>
      </c>
      <c r="BN406" s="10">
        <v>476.51830914511436</v>
      </c>
      <c r="BO406" s="10">
        <v>47.399433276646079</v>
      </c>
      <c r="BP406" s="10">
        <v>662.53389996954149</v>
      </c>
      <c r="BQ406" s="27">
        <f t="shared" si="243"/>
        <v>1186.4516423913019</v>
      </c>
      <c r="BR406" s="10">
        <v>332.7192021072504</v>
      </c>
      <c r="BS406" s="10">
        <v>162.2481170859279</v>
      </c>
      <c r="BT406" s="10">
        <v>131.4877489104598</v>
      </c>
      <c r="BU406" s="27">
        <f t="shared" si="264"/>
        <v>626.45506810363804</v>
      </c>
      <c r="BV406" s="10">
        <v>1.4311626492839893</v>
      </c>
      <c r="BW406" s="10">
        <v>0.75452257347203133</v>
      </c>
      <c r="BX406" s="10">
        <v>0.55670523149202356</v>
      </c>
      <c r="BY406" s="27">
        <f t="shared" si="265"/>
        <v>2.742390454248044</v>
      </c>
      <c r="BZ406" s="10">
        <v>120.68224001084191</v>
      </c>
      <c r="CA406" s="10">
        <v>59.428477555108039</v>
      </c>
      <c r="CB406" s="10">
        <v>49.166418367373531</v>
      </c>
      <c r="CC406" s="27">
        <f t="shared" si="266"/>
        <v>229.27713593332348</v>
      </c>
      <c r="CD406" s="10">
        <v>4563.3763418889812</v>
      </c>
      <c r="CE406" s="10">
        <v>2241.2744949046642</v>
      </c>
      <c r="CF406" s="10">
        <v>1740.2194418003482</v>
      </c>
      <c r="CG406" s="27">
        <f t="shared" si="267"/>
        <v>8544.8702785939931</v>
      </c>
      <c r="CH406" s="10">
        <v>7811.1867704699116</v>
      </c>
      <c r="CI406" s="10">
        <v>3836.3071889108228</v>
      </c>
      <c r="CJ406" s="10">
        <v>2978.745089000271</v>
      </c>
      <c r="CK406" s="27">
        <f t="shared" si="268"/>
        <v>14626.239048381005</v>
      </c>
      <c r="CL406" s="10">
        <v>5.3945610377385522</v>
      </c>
      <c r="CM406" s="10">
        <v>2.745239075503759</v>
      </c>
      <c r="CN406" s="10">
        <v>2.2119738861935816</v>
      </c>
      <c r="CO406" s="27">
        <f t="shared" si="269"/>
        <v>10.351773999435892</v>
      </c>
      <c r="CP406" s="10">
        <v>10.366014108368789</v>
      </c>
      <c r="CQ406" s="10">
        <v>5.1451052717480534</v>
      </c>
      <c r="CR406" s="10">
        <v>4.0966989358381518</v>
      </c>
      <c r="CS406" s="27">
        <f t="shared" si="270"/>
        <v>19.607818315954994</v>
      </c>
      <c r="CT406" s="10">
        <v>58.948115517385304</v>
      </c>
      <c r="CU406" s="29">
        <v>2.7569856349812483</v>
      </c>
      <c r="CV406" s="29">
        <f t="shared" si="244"/>
        <v>2.7301408981153048</v>
      </c>
      <c r="CW406" s="29">
        <f t="shared" si="245"/>
        <v>2.6743406023187992</v>
      </c>
      <c r="CX406" s="29">
        <f t="shared" si="246"/>
        <v>2.732305013988916</v>
      </c>
      <c r="CY406" s="29">
        <f t="shared" si="247"/>
        <v>23476.81384482286</v>
      </c>
      <c r="CZ406" s="29">
        <f t="shared" si="248"/>
        <v>23644.694667729695</v>
      </c>
      <c r="DA406" s="29">
        <f t="shared" si="249"/>
        <v>22654.164465380949</v>
      </c>
      <c r="DB406" s="29">
        <f t="shared" si="250"/>
        <v>23347.626658455418</v>
      </c>
      <c r="DC406" s="29">
        <f t="shared" si="251"/>
        <v>64725.238525305511</v>
      </c>
      <c r="DD406" s="29">
        <f t="shared" si="252"/>
        <v>64553.347935817714</v>
      </c>
      <c r="DE406" s="29">
        <f t="shared" si="253"/>
        <v>60584.951841376023</v>
      </c>
      <c r="DF406" s="29">
        <f t="shared" si="254"/>
        <v>63792.837383639024</v>
      </c>
    </row>
    <row r="407" spans="1:110" ht="14.25" x14ac:dyDescent="0.2">
      <c r="A407" s="25">
        <v>31778</v>
      </c>
      <c r="B407" s="10">
        <v>59.100707014571995</v>
      </c>
      <c r="C407" s="10">
        <v>47.960288796273453</v>
      </c>
      <c r="D407" s="10">
        <v>42.005240588133496</v>
      </c>
      <c r="E407" s="10">
        <v>33.717776097638925</v>
      </c>
      <c r="F407" s="27">
        <v>43.78880995631053</v>
      </c>
      <c r="G407" s="10">
        <v>120.2</v>
      </c>
      <c r="H407" t="s">
        <v>245</v>
      </c>
      <c r="I407" s="1" t="s">
        <v>245</v>
      </c>
      <c r="J407" s="1" t="s">
        <v>245</v>
      </c>
      <c r="K407" s="10">
        <v>122.48125620234397</v>
      </c>
      <c r="L407" s="10">
        <v>56.107817236874851</v>
      </c>
      <c r="M407" s="10">
        <v>50.062819358382015</v>
      </c>
      <c r="N407" s="27">
        <f t="shared" si="255"/>
        <v>228.65189279760085</v>
      </c>
      <c r="O407" t="s">
        <v>245</v>
      </c>
      <c r="P407" t="s">
        <v>245</v>
      </c>
      <c r="Q407" t="s">
        <v>245</v>
      </c>
      <c r="R407" s="27">
        <f t="shared" si="272"/>
        <v>0</v>
      </c>
      <c r="S407" s="10">
        <v>12.010355041628975</v>
      </c>
      <c r="T407" s="10">
        <v>6.1476864254687946</v>
      </c>
      <c r="U407" s="10">
        <v>3.8865337982818846</v>
      </c>
      <c r="V407" s="27">
        <f t="shared" si="256"/>
        <v>22.044575265379653</v>
      </c>
      <c r="W407" s="27">
        <f t="shared" si="257"/>
        <v>110.470901160715</v>
      </c>
      <c r="X407" s="27">
        <f t="shared" si="258"/>
        <v>49.96013081140606</v>
      </c>
      <c r="Y407" s="27">
        <f t="shared" si="259"/>
        <v>46.176285560100133</v>
      </c>
      <c r="Z407" s="27">
        <f t="shared" si="260"/>
        <v>206.6073175322212</v>
      </c>
      <c r="AA407" s="10" t="s">
        <v>521</v>
      </c>
      <c r="AB407" s="10" t="s">
        <v>521</v>
      </c>
      <c r="AC407" s="10" t="s">
        <v>521</v>
      </c>
      <c r="AD407" s="27">
        <f t="shared" si="273"/>
        <v>0</v>
      </c>
      <c r="AE407" s="10">
        <v>7064.1029231163766</v>
      </c>
      <c r="AF407" s="10">
        <v>3460.4266847525873</v>
      </c>
      <c r="AG407" s="10">
        <v>2706.5751515857637</v>
      </c>
      <c r="AH407" s="27">
        <f t="shared" si="261"/>
        <v>13231.104759454727</v>
      </c>
      <c r="AI407" s="27">
        <f t="shared" si="238"/>
        <v>58.38307686052503</v>
      </c>
      <c r="AJ407" s="27">
        <f t="shared" si="239"/>
        <v>58.048405377967022</v>
      </c>
      <c r="AK407" s="27">
        <f t="shared" si="240"/>
        <v>54.898146716286405</v>
      </c>
      <c r="AL407" s="27">
        <f t="shared" si="241"/>
        <v>57.548995440720468</v>
      </c>
      <c r="AM407" t="s">
        <v>245</v>
      </c>
      <c r="AN407" t="s">
        <v>245</v>
      </c>
      <c r="AO407" t="s">
        <v>245</v>
      </c>
      <c r="AP407" s="27" t="e">
        <f t="shared" si="274"/>
        <v>#DIV/0!</v>
      </c>
      <c r="AQ407" t="s">
        <v>245</v>
      </c>
      <c r="AR407" t="s">
        <v>245</v>
      </c>
      <c r="AS407" t="s">
        <v>245</v>
      </c>
      <c r="AT407" s="27">
        <f t="shared" si="275"/>
        <v>0</v>
      </c>
      <c r="AU407" s="10">
        <v>22.185052424669266</v>
      </c>
      <c r="AV407" s="10">
        <v>2636.6239138207129</v>
      </c>
      <c r="AW407" s="10">
        <v>757.3806027029791</v>
      </c>
      <c r="AX407" s="10">
        <v>2676.5820583230065</v>
      </c>
      <c r="AY407" s="10">
        <v>2068.3541799581822</v>
      </c>
      <c r="AZ407" s="10">
        <v>1462.1863865991754</v>
      </c>
      <c r="BA407" s="27">
        <f t="shared" si="262"/>
        <v>6207.1226248803641</v>
      </c>
      <c r="BB407" s="10">
        <v>420.66512523351179</v>
      </c>
      <c r="BC407" s="10">
        <v>171.51996488821121</v>
      </c>
      <c r="BD407" s="10">
        <v>797.08224979812098</v>
      </c>
      <c r="BE407" s="27">
        <f t="shared" si="263"/>
        <v>1389.2673399198438</v>
      </c>
      <c r="BF407" s="10">
        <v>3266.9879570504831</v>
      </c>
      <c r="BG407" s="10">
        <v>2183.6352831461736</v>
      </c>
      <c r="BH407" s="10">
        <v>2093.8970657817781</v>
      </c>
      <c r="BI407" s="27">
        <f t="shared" si="242"/>
        <v>7544.5203059784353</v>
      </c>
      <c r="BJ407" s="10">
        <v>2840.6101188642842</v>
      </c>
      <c r="BK407" s="10">
        <v>2107.9063702451608</v>
      </c>
      <c r="BL407" s="10">
        <v>1457.1303700345659</v>
      </c>
      <c r="BM407" s="27">
        <f t="shared" si="271"/>
        <v>6405.6468591440107</v>
      </c>
      <c r="BN407" s="10">
        <v>426.3777493067206</v>
      </c>
      <c r="BO407" s="10">
        <v>75.728996942420636</v>
      </c>
      <c r="BP407" s="10">
        <v>636.766834318007</v>
      </c>
      <c r="BQ407" s="27">
        <f t="shared" si="243"/>
        <v>1138.8735805671481</v>
      </c>
      <c r="BR407" s="10">
        <v>333.34996203910333</v>
      </c>
      <c r="BS407" s="10">
        <v>162.63915983601257</v>
      </c>
      <c r="BT407" s="10">
        <v>131.75795980837734</v>
      </c>
      <c r="BU407" s="27">
        <f t="shared" si="264"/>
        <v>627.74708168349321</v>
      </c>
      <c r="BV407" s="10">
        <v>1.2902624171877124</v>
      </c>
      <c r="BW407" s="10">
        <v>0.7330714144849968</v>
      </c>
      <c r="BX407" s="10">
        <v>0.5349591150832772</v>
      </c>
      <c r="BY407" s="27">
        <f t="shared" si="265"/>
        <v>2.5582929467559867</v>
      </c>
      <c r="BZ407" s="10">
        <v>120.99572860800488</v>
      </c>
      <c r="CA407" s="10">
        <v>59.612777684777441</v>
      </c>
      <c r="CB407" s="10">
        <v>49.301758137179796</v>
      </c>
      <c r="CC407" s="27">
        <f t="shared" si="266"/>
        <v>229.91026442996213</v>
      </c>
      <c r="CD407" s="10">
        <v>4560.6086729803392</v>
      </c>
      <c r="CE407" s="10">
        <v>2264.2614580690861</v>
      </c>
      <c r="CF407" s="10">
        <v>1736.4241054577212</v>
      </c>
      <c r="CG407" s="27">
        <f t="shared" si="267"/>
        <v>8561.2942365071467</v>
      </c>
      <c r="CH407" s="10">
        <v>7779.5607245660594</v>
      </c>
      <c r="CI407" s="10">
        <v>3862.3007028064421</v>
      </c>
      <c r="CJ407" s="10">
        <v>2962.0053317854481</v>
      </c>
      <c r="CK407" s="27">
        <f t="shared" si="268"/>
        <v>14603.866759157951</v>
      </c>
      <c r="CL407" s="10">
        <v>5.3718509417921005</v>
      </c>
      <c r="CM407" s="10">
        <v>2.7520824034680471</v>
      </c>
      <c r="CN407" s="10">
        <v>2.2154153796094058</v>
      </c>
      <c r="CO407" s="27">
        <f t="shared" si="269"/>
        <v>10.339348724869554</v>
      </c>
      <c r="CP407" s="10">
        <v>10.279763240125893</v>
      </c>
      <c r="CQ407" s="10">
        <v>5.1402577798707494</v>
      </c>
      <c r="CR407" s="10">
        <v>4.0899280496169306</v>
      </c>
      <c r="CS407" s="27">
        <f t="shared" si="270"/>
        <v>19.509949069613572</v>
      </c>
      <c r="CT407" s="10">
        <v>59.100707014571995</v>
      </c>
      <c r="CU407" s="29">
        <v>2.7550556195175426</v>
      </c>
      <c r="CV407" s="29">
        <f t="shared" si="244"/>
        <v>2.7282600501526986</v>
      </c>
      <c r="CW407" s="29">
        <f t="shared" si="245"/>
        <v>2.6724799436516458</v>
      </c>
      <c r="CX407" s="29">
        <f t="shared" si="246"/>
        <v>2.730400416179438</v>
      </c>
      <c r="CY407" s="29">
        <f t="shared" si="247"/>
        <v>23337.517955539723</v>
      </c>
      <c r="CZ407" s="29">
        <f t="shared" si="248"/>
        <v>23747.667577112185</v>
      </c>
      <c r="DA407" s="29">
        <f t="shared" si="249"/>
        <v>22480.655712134972</v>
      </c>
      <c r="DB407" s="29">
        <f t="shared" si="250"/>
        <v>23263.93413091348</v>
      </c>
      <c r="DC407" s="29">
        <f t="shared" si="251"/>
        <v>64296.159989001266</v>
      </c>
      <c r="DD407" s="29">
        <f t="shared" si="252"/>
        <v>64789.812734941705</v>
      </c>
      <c r="DE407" s="29">
        <f t="shared" si="253"/>
        <v>60079.101510818524</v>
      </c>
      <c r="DF407" s="29">
        <f t="shared" si="254"/>
        <v>63519.855433017197</v>
      </c>
    </row>
    <row r="408" spans="1:110" ht="14.25" x14ac:dyDescent="0.2">
      <c r="A408" s="25">
        <v>31809</v>
      </c>
      <c r="B408" s="10">
        <v>59.243472994138884</v>
      </c>
      <c r="C408" s="10">
        <v>48.206767597160898</v>
      </c>
      <c r="D408" s="10">
        <v>42.120187548623235</v>
      </c>
      <c r="E408" s="10">
        <v>33.929081206814899</v>
      </c>
      <c r="F408" s="27">
        <v>43.991600037350771</v>
      </c>
      <c r="G408" s="10">
        <v>120.3</v>
      </c>
      <c r="H408" t="s">
        <v>245</v>
      </c>
      <c r="I408" s="1" t="s">
        <v>245</v>
      </c>
      <c r="J408" s="1" t="s">
        <v>245</v>
      </c>
      <c r="K408" s="10">
        <v>122.17456193308213</v>
      </c>
      <c r="L408" s="10">
        <v>56.282974370139918</v>
      </c>
      <c r="M408" s="10">
        <v>50.110260065291577</v>
      </c>
      <c r="N408" s="27">
        <f t="shared" si="255"/>
        <v>228.56779636851363</v>
      </c>
      <c r="O408" t="s">
        <v>245</v>
      </c>
      <c r="P408" t="s">
        <v>245</v>
      </c>
      <c r="Q408" t="s">
        <v>245</v>
      </c>
      <c r="R408" s="27">
        <f t="shared" si="272"/>
        <v>0</v>
      </c>
      <c r="S408" s="10">
        <v>11.963275595024502</v>
      </c>
      <c r="T408" s="10">
        <v>6.1248703520572496</v>
      </c>
      <c r="U408" s="10">
        <v>3.8719162800147648</v>
      </c>
      <c r="V408" s="27">
        <f t="shared" si="256"/>
        <v>21.960062227096518</v>
      </c>
      <c r="W408" s="27">
        <f t="shared" si="257"/>
        <v>110.21128633805763</v>
      </c>
      <c r="X408" s="27">
        <f t="shared" si="258"/>
        <v>50.158104018082668</v>
      </c>
      <c r="Y408" s="27">
        <f t="shared" si="259"/>
        <v>46.238343785276811</v>
      </c>
      <c r="Z408" s="27">
        <f t="shared" si="260"/>
        <v>206.6077341414171</v>
      </c>
      <c r="AA408" s="10" t="s">
        <v>521</v>
      </c>
      <c r="AB408" s="10" t="s">
        <v>521</v>
      </c>
      <c r="AC408" s="10" t="s">
        <v>521</v>
      </c>
      <c r="AD408" s="27">
        <f t="shared" si="273"/>
        <v>0</v>
      </c>
      <c r="AE408" s="10">
        <v>7095.9363339287893</v>
      </c>
      <c r="AF408" s="10">
        <v>3482.8721000467026</v>
      </c>
      <c r="AG408" s="10">
        <v>2716.3338302288735</v>
      </c>
      <c r="AH408" s="27">
        <f t="shared" si="261"/>
        <v>13295.142264204365</v>
      </c>
      <c r="AI408" s="27">
        <f t="shared" si="238"/>
        <v>58.513727285441817</v>
      </c>
      <c r="AJ408" s="27">
        <f t="shared" si="239"/>
        <v>58.256301541412917</v>
      </c>
      <c r="AK408" s="27">
        <f t="shared" si="240"/>
        <v>54.954263049876928</v>
      </c>
      <c r="AL408" s="27">
        <f t="shared" si="241"/>
        <v>57.683599911025333</v>
      </c>
      <c r="AM408" t="s">
        <v>245</v>
      </c>
      <c r="AN408" t="s">
        <v>245</v>
      </c>
      <c r="AO408" t="s">
        <v>245</v>
      </c>
      <c r="AP408" s="27" t="e">
        <f t="shared" si="274"/>
        <v>#DIV/0!</v>
      </c>
      <c r="AQ408" t="s">
        <v>245</v>
      </c>
      <c r="AR408" t="s">
        <v>245</v>
      </c>
      <c r="AS408" t="s">
        <v>245</v>
      </c>
      <c r="AT408" s="27">
        <f t="shared" si="275"/>
        <v>0</v>
      </c>
      <c r="AU408" s="10">
        <v>22.005950794422201</v>
      </c>
      <c r="AV408" s="10">
        <v>2650.8719587208971</v>
      </c>
      <c r="AW408" s="10">
        <v>758.81013142956158</v>
      </c>
      <c r="AX408" s="10">
        <v>2539.8437326241815</v>
      </c>
      <c r="AY408" s="10">
        <v>2078.3610963065707</v>
      </c>
      <c r="AZ408" s="10">
        <v>1478.7822915595025</v>
      </c>
      <c r="BA408" s="27">
        <f t="shared" si="262"/>
        <v>6096.9871204902547</v>
      </c>
      <c r="BB408" s="10">
        <v>258.68725808603421</v>
      </c>
      <c r="BC408" s="10">
        <v>222.23347332754307</v>
      </c>
      <c r="BD408" s="10">
        <v>712.47951963357627</v>
      </c>
      <c r="BE408" s="27">
        <f t="shared" si="263"/>
        <v>1193.4002510471537</v>
      </c>
      <c r="BF408" s="10">
        <v>3217.7540786779887</v>
      </c>
      <c r="BG408" s="10">
        <v>2275.246967696718</v>
      </c>
      <c r="BH408" s="10">
        <v>2142.8868344583148</v>
      </c>
      <c r="BI408" s="27">
        <f t="shared" si="242"/>
        <v>7635.887880833021</v>
      </c>
      <c r="BJ408" s="10">
        <v>2831.5758408419788</v>
      </c>
      <c r="BK408" s="10">
        <v>2169.9254446535238</v>
      </c>
      <c r="BL408" s="10">
        <v>1516.0637619800068</v>
      </c>
      <c r="BM408" s="27">
        <f t="shared" si="271"/>
        <v>6517.5650474755093</v>
      </c>
      <c r="BN408" s="10">
        <v>386.17816762227034</v>
      </c>
      <c r="BO408" s="10">
        <v>105.32153756348167</v>
      </c>
      <c r="BP408" s="10">
        <v>626.82322531818807</v>
      </c>
      <c r="BQ408" s="27">
        <f t="shared" si="243"/>
        <v>1118.3229305039401</v>
      </c>
      <c r="BR408" s="10">
        <v>333.88100803208363</v>
      </c>
      <c r="BS408" s="10">
        <v>163.00258184624545</v>
      </c>
      <c r="BT408" s="10">
        <v>132.01012752962802</v>
      </c>
      <c r="BU408" s="27">
        <f t="shared" si="264"/>
        <v>628.89371740795707</v>
      </c>
      <c r="BV408" s="10">
        <v>1.1148910645237524</v>
      </c>
      <c r="BW408" s="10">
        <v>0.70729192684192255</v>
      </c>
      <c r="BX408" s="10">
        <v>0.51599816496320317</v>
      </c>
      <c r="BY408" s="27">
        <f t="shared" si="265"/>
        <v>2.3381811563288784</v>
      </c>
      <c r="BZ408" s="10">
        <v>121.26960053857745</v>
      </c>
      <c r="CA408" s="10">
        <v>59.785328074265372</v>
      </c>
      <c r="CB408" s="10">
        <v>49.428992028580332</v>
      </c>
      <c r="CC408" s="27">
        <f t="shared" si="266"/>
        <v>230.48392064142314</v>
      </c>
      <c r="CD408" s="10">
        <v>4566.8337832667994</v>
      </c>
      <c r="CE408" s="10">
        <v>2285.2767622114293</v>
      </c>
      <c r="CF408" s="10">
        <v>1736.1494020127825</v>
      </c>
      <c r="CG408" s="27">
        <f t="shared" si="267"/>
        <v>8588.2599474910112</v>
      </c>
      <c r="CH408" s="10">
        <v>7763.4321668701514</v>
      </c>
      <c r="CI408" s="10">
        <v>3884.9394959418901</v>
      </c>
      <c r="CJ408" s="10">
        <v>2951.3692050789082</v>
      </c>
      <c r="CK408" s="27">
        <f t="shared" si="268"/>
        <v>14599.740867890951</v>
      </c>
      <c r="CL408" s="10">
        <v>5.3626269325868634</v>
      </c>
      <c r="CM408" s="10">
        <v>2.7664857460947263</v>
      </c>
      <c r="CN408" s="10">
        <v>2.2239178240516986</v>
      </c>
      <c r="CO408" s="27">
        <f t="shared" si="269"/>
        <v>10.353030502733288</v>
      </c>
      <c r="CP408" s="10">
        <v>10.221025756204783</v>
      </c>
      <c r="CQ408" s="10">
        <v>5.1502359619031006</v>
      </c>
      <c r="CR408" s="10">
        <v>4.0931683720174465</v>
      </c>
      <c r="CS408" s="27">
        <f t="shared" si="270"/>
        <v>19.464430090125333</v>
      </c>
      <c r="CT408" s="10">
        <v>59.243472994138884</v>
      </c>
      <c r="CU408" s="29">
        <v>2.7532127305546101</v>
      </c>
      <c r="CV408" s="29">
        <f t="shared" si="244"/>
        <v>2.7264646209478611</v>
      </c>
      <c r="CW408" s="29">
        <f t="shared" si="245"/>
        <v>2.6707023977607811</v>
      </c>
      <c r="CX408" s="29">
        <f t="shared" si="246"/>
        <v>2.728579571441613</v>
      </c>
      <c r="CY408" s="29">
        <f t="shared" si="247"/>
        <v>23252.09275193077</v>
      </c>
      <c r="CZ408" s="29">
        <f t="shared" si="248"/>
        <v>23833.607124127739</v>
      </c>
      <c r="DA408" s="29">
        <f t="shared" si="249"/>
        <v>22357.14229134814</v>
      </c>
      <c r="DB408" s="29">
        <f t="shared" si="250"/>
        <v>23214.957414529625</v>
      </c>
      <c r="DC408" s="29">
        <f t="shared" si="251"/>
        <v>64017.95777665238</v>
      </c>
      <c r="DD408" s="29">
        <f t="shared" si="252"/>
        <v>64981.486613505171</v>
      </c>
      <c r="DE408" s="29">
        <f t="shared" si="253"/>
        <v>59709.273524582444</v>
      </c>
      <c r="DF408" s="29">
        <f t="shared" si="254"/>
        <v>63343.858553172533</v>
      </c>
    </row>
    <row r="409" spans="1:110" ht="14.25" x14ac:dyDescent="0.2">
      <c r="A409" s="25">
        <v>31837</v>
      </c>
      <c r="B409" s="10">
        <v>59.376156087529154</v>
      </c>
      <c r="C409" s="10">
        <v>48.588311438538852</v>
      </c>
      <c r="D409" s="10">
        <v>42.163330828222719</v>
      </c>
      <c r="E409" s="10">
        <v>34.172173134894336</v>
      </c>
      <c r="F409" s="27">
        <v>44.261470952390454</v>
      </c>
      <c r="G409" s="10">
        <v>121.8</v>
      </c>
      <c r="H409" t="s">
        <v>245</v>
      </c>
      <c r="I409" s="1" t="s">
        <v>245</v>
      </c>
      <c r="J409" s="1" t="s">
        <v>245</v>
      </c>
      <c r="K409" s="10">
        <v>122.23072256544425</v>
      </c>
      <c r="L409" s="10">
        <v>56.605206172312457</v>
      </c>
      <c r="M409" s="10">
        <v>50.253971550448405</v>
      </c>
      <c r="N409" s="27">
        <f t="shared" si="255"/>
        <v>229.08990028820511</v>
      </c>
      <c r="O409" t="s">
        <v>245</v>
      </c>
      <c r="P409" t="s">
        <v>245</v>
      </c>
      <c r="Q409" t="s">
        <v>245</v>
      </c>
      <c r="R409" s="27">
        <f t="shared" si="272"/>
        <v>0</v>
      </c>
      <c r="S409" s="10">
        <v>11.94203209840212</v>
      </c>
      <c r="T409" s="10">
        <v>6.0847297081641196</v>
      </c>
      <c r="U409" s="10">
        <v>3.8553498842914951</v>
      </c>
      <c r="V409" s="27">
        <f t="shared" si="256"/>
        <v>21.882111690857734</v>
      </c>
      <c r="W409" s="27">
        <f t="shared" si="257"/>
        <v>110.28869046704213</v>
      </c>
      <c r="X409" s="27">
        <f t="shared" si="258"/>
        <v>50.520476464148338</v>
      </c>
      <c r="Y409" s="27">
        <f t="shared" si="259"/>
        <v>46.398621666156913</v>
      </c>
      <c r="Z409" s="27">
        <f t="shared" si="260"/>
        <v>207.20778859734739</v>
      </c>
      <c r="AA409" s="10" t="s">
        <v>521</v>
      </c>
      <c r="AB409" s="10" t="s">
        <v>521</v>
      </c>
      <c r="AC409" s="10" t="s">
        <v>521</v>
      </c>
      <c r="AD409" s="27">
        <f t="shared" si="273"/>
        <v>0</v>
      </c>
      <c r="AE409" s="10">
        <v>7072.2242592842349</v>
      </c>
      <c r="AF409" s="10">
        <v>3478.2088415699623</v>
      </c>
      <c r="AG409" s="10">
        <v>2703.9927169546004</v>
      </c>
      <c r="AH409" s="27">
        <f t="shared" si="261"/>
        <v>13254.425817808798</v>
      </c>
      <c r="AI409" s="27">
        <f t="shared" si="238"/>
        <v>58.201266676483876</v>
      </c>
      <c r="AJ409" s="27">
        <f t="shared" si="239"/>
        <v>58.014575117863338</v>
      </c>
      <c r="AK409" s="27">
        <f t="shared" si="240"/>
        <v>54.565838077853641</v>
      </c>
      <c r="AL409" s="27">
        <f t="shared" si="241"/>
        <v>57.373010291650552</v>
      </c>
      <c r="AM409" t="s">
        <v>245</v>
      </c>
      <c r="AN409" t="s">
        <v>245</v>
      </c>
      <c r="AO409" t="s">
        <v>245</v>
      </c>
      <c r="AP409" s="27" t="e">
        <f t="shared" si="274"/>
        <v>#DIV/0!</v>
      </c>
      <c r="AQ409" t="s">
        <v>245</v>
      </c>
      <c r="AR409" t="s">
        <v>245</v>
      </c>
      <c r="AS409" t="s">
        <v>245</v>
      </c>
      <c r="AT409" s="27">
        <f t="shared" si="275"/>
        <v>0</v>
      </c>
      <c r="AU409" s="10">
        <v>22.099895248970679</v>
      </c>
      <c r="AV409" s="10">
        <v>2665.4917363428299</v>
      </c>
      <c r="AW409" s="10">
        <v>761.37153665096525</v>
      </c>
      <c r="AX409" s="10">
        <v>2426.1767464350128</v>
      </c>
      <c r="AY409" s="10">
        <v>2018.0349218095503</v>
      </c>
      <c r="AZ409" s="10">
        <v>1440.7972208953672</v>
      </c>
      <c r="BA409" s="27">
        <f t="shared" si="262"/>
        <v>5885.00888913993</v>
      </c>
      <c r="BB409" s="10">
        <v>206.93483520611639</v>
      </c>
      <c r="BC409" s="10">
        <v>232.52992376348664</v>
      </c>
      <c r="BD409" s="10">
        <v>668.1909260192225</v>
      </c>
      <c r="BE409" s="27">
        <f t="shared" si="263"/>
        <v>1107.6556849888257</v>
      </c>
      <c r="BF409" s="10">
        <v>3129.7918298753998</v>
      </c>
      <c r="BG409" s="10">
        <v>2304.1432621589593</v>
      </c>
      <c r="BH409" s="10">
        <v>2164.7910700065472</v>
      </c>
      <c r="BI409" s="27">
        <f t="shared" si="242"/>
        <v>7598.7261620409063</v>
      </c>
      <c r="BJ409" s="10">
        <v>2775.2746055337689</v>
      </c>
      <c r="BK409" s="10">
        <v>2173.0708270505552</v>
      </c>
      <c r="BL409" s="10">
        <v>1536.3173623414289</v>
      </c>
      <c r="BM409" s="27">
        <f t="shared" si="271"/>
        <v>6484.6627949257527</v>
      </c>
      <c r="BN409" s="10">
        <v>354.51724905298363</v>
      </c>
      <c r="BO409" s="10">
        <v>131.07235035876323</v>
      </c>
      <c r="BP409" s="10">
        <v>628.47386539451054</v>
      </c>
      <c r="BQ409" s="27">
        <f t="shared" si="243"/>
        <v>1114.0634648062573</v>
      </c>
      <c r="BR409" s="10">
        <v>334.32736439118912</v>
      </c>
      <c r="BS409" s="10">
        <v>163.35473398028239</v>
      </c>
      <c r="BT409" s="10">
        <v>132.25747908465797</v>
      </c>
      <c r="BU409" s="27">
        <f t="shared" si="264"/>
        <v>629.93957745612943</v>
      </c>
      <c r="BV409" s="10">
        <v>0.89766233364981973</v>
      </c>
      <c r="BW409" s="10">
        <v>0.67600319998042147</v>
      </c>
      <c r="BX409" s="10">
        <v>0.49885241333709751</v>
      </c>
      <c r="BY409" s="27">
        <f t="shared" si="265"/>
        <v>2.0725179469673387</v>
      </c>
      <c r="BZ409" s="10">
        <v>121.51323610525053</v>
      </c>
      <c r="CA409" s="10">
        <v>59.954051796528333</v>
      </c>
      <c r="CB409" s="10">
        <v>49.554681320876774</v>
      </c>
      <c r="CC409" s="27">
        <f t="shared" si="266"/>
        <v>231.02196922265563</v>
      </c>
      <c r="CD409" s="10">
        <v>4590.6191737728732</v>
      </c>
      <c r="CE409" s="10">
        <v>2302.6136891740944</v>
      </c>
      <c r="CF409" s="10">
        <v>1742.4534177078356</v>
      </c>
      <c r="CG409" s="27">
        <f t="shared" si="267"/>
        <v>8635.6862806548033</v>
      </c>
      <c r="CH409" s="10">
        <v>7778.6637698527302</v>
      </c>
      <c r="CI409" s="10">
        <v>3901.8992963192923</v>
      </c>
      <c r="CJ409" s="10">
        <v>2952.5322076543684</v>
      </c>
      <c r="CK409" s="27">
        <f t="shared" si="268"/>
        <v>14633.095273826391</v>
      </c>
      <c r="CL409" s="10">
        <v>5.3749467073179282</v>
      </c>
      <c r="CM409" s="10">
        <v>2.7908923572798696</v>
      </c>
      <c r="CN409" s="10">
        <v>2.2390420887433367</v>
      </c>
      <c r="CO409" s="27">
        <f t="shared" si="269"/>
        <v>10.404881153341133</v>
      </c>
      <c r="CP409" s="10">
        <v>10.203549843724637</v>
      </c>
      <c r="CQ409" s="10">
        <v>5.1795334580059595</v>
      </c>
      <c r="CR409" s="10">
        <v>4.1091389945513876</v>
      </c>
      <c r="CS409" s="27">
        <f t="shared" si="270"/>
        <v>19.492222296281984</v>
      </c>
      <c r="CT409" s="10">
        <v>59.376156087529154</v>
      </c>
      <c r="CU409" s="29">
        <v>2.7513658191244814</v>
      </c>
      <c r="CV409" s="29">
        <f t="shared" si="244"/>
        <v>2.7246654577187646</v>
      </c>
      <c r="CW409" s="29">
        <f t="shared" si="245"/>
        <v>2.6689199800976127</v>
      </c>
      <c r="CX409" s="29">
        <f t="shared" si="246"/>
        <v>2.7267518304677023</v>
      </c>
      <c r="CY409" s="29">
        <f t="shared" si="247"/>
        <v>23266.608116322437</v>
      </c>
      <c r="CZ409" s="29">
        <f t="shared" si="248"/>
        <v>23886.049710627107</v>
      </c>
      <c r="DA409" s="29">
        <f t="shared" si="249"/>
        <v>22324.122825329625</v>
      </c>
      <c r="DB409" s="29">
        <f t="shared" si="250"/>
        <v>23229.363255629825</v>
      </c>
      <c r="DC409" s="29">
        <f t="shared" si="251"/>
        <v>64014.950298213793</v>
      </c>
      <c r="DD409" s="29">
        <f t="shared" si="252"/>
        <v>65081.494567898975</v>
      </c>
      <c r="DE409" s="29">
        <f t="shared" si="253"/>
        <v>59581.297446675402</v>
      </c>
      <c r="DF409" s="29">
        <f t="shared" si="254"/>
        <v>63340.708777887812</v>
      </c>
    </row>
    <row r="410" spans="1:110" ht="14.25" x14ac:dyDescent="0.2">
      <c r="A410" s="25">
        <v>31868</v>
      </c>
      <c r="B410" s="10">
        <v>59.506076309907563</v>
      </c>
      <c r="C410" s="10">
        <v>49.066868313929689</v>
      </c>
      <c r="D410" s="10">
        <v>42.145497902773783</v>
      </c>
      <c r="E410" s="10">
        <v>34.448713848761209</v>
      </c>
      <c r="F410" s="27">
        <v>44.580201230163219</v>
      </c>
      <c r="G410" s="10">
        <v>123</v>
      </c>
      <c r="H410" t="s">
        <v>245</v>
      </c>
      <c r="I410" s="1" t="s">
        <v>245</v>
      </c>
      <c r="J410" s="1" t="s">
        <v>245</v>
      </c>
      <c r="K410" s="10">
        <v>122.5837337149928</v>
      </c>
      <c r="L410" s="10">
        <v>56.988351997888337</v>
      </c>
      <c r="M410" s="10">
        <v>50.48167676683515</v>
      </c>
      <c r="N410" s="27">
        <f t="shared" si="255"/>
        <v>230.05376247971628</v>
      </c>
      <c r="O410" t="s">
        <v>245</v>
      </c>
      <c r="P410" t="s">
        <v>245</v>
      </c>
      <c r="Q410" t="s">
        <v>245</v>
      </c>
      <c r="R410" s="27">
        <f t="shared" si="272"/>
        <v>0</v>
      </c>
      <c r="S410" s="10">
        <v>11.944926807806285</v>
      </c>
      <c r="T410" s="10">
        <v>6.032073549646884</v>
      </c>
      <c r="U410" s="10">
        <v>3.8388800577803823</v>
      </c>
      <c r="V410" s="27">
        <f t="shared" si="256"/>
        <v>21.815880415233551</v>
      </c>
      <c r="W410" s="27">
        <f t="shared" si="257"/>
        <v>110.63880690718652</v>
      </c>
      <c r="X410" s="27">
        <f t="shared" si="258"/>
        <v>50.956278448241456</v>
      </c>
      <c r="Y410" s="27">
        <f t="shared" si="259"/>
        <v>46.642796709054771</v>
      </c>
      <c r="Z410" s="27">
        <f t="shared" si="260"/>
        <v>208.23788206448273</v>
      </c>
      <c r="AA410" s="10" t="s">
        <v>521</v>
      </c>
      <c r="AB410" s="10" t="s">
        <v>521</v>
      </c>
      <c r="AC410" s="10" t="s">
        <v>521</v>
      </c>
      <c r="AD410" s="27">
        <f t="shared" si="273"/>
        <v>0</v>
      </c>
      <c r="AE410" s="10">
        <v>7021.834834988912</v>
      </c>
      <c r="AF410" s="10">
        <v>3460.8510435024896</v>
      </c>
      <c r="AG410" s="10">
        <v>2680.7967840512592</v>
      </c>
      <c r="AH410" s="27">
        <f t="shared" si="261"/>
        <v>13163.482662542661</v>
      </c>
      <c r="AI410" s="27">
        <f t="shared" si="238"/>
        <v>57.68488320877529</v>
      </c>
      <c r="AJ410" s="27">
        <f t="shared" si="239"/>
        <v>57.562576904156806</v>
      </c>
      <c r="AK410" s="27">
        <f t="shared" si="240"/>
        <v>53.958104598884489</v>
      </c>
      <c r="AL410" s="27">
        <f t="shared" si="241"/>
        <v>56.853424307926126</v>
      </c>
      <c r="AM410" t="s">
        <v>245</v>
      </c>
      <c r="AN410" t="s">
        <v>245</v>
      </c>
      <c r="AO410" t="s">
        <v>245</v>
      </c>
      <c r="AP410" s="27" t="e">
        <f t="shared" si="274"/>
        <v>#DIV/0!</v>
      </c>
      <c r="AQ410" t="s">
        <v>245</v>
      </c>
      <c r="AR410" t="s">
        <v>245</v>
      </c>
      <c r="AS410" t="s">
        <v>245</v>
      </c>
      <c r="AT410" s="27">
        <f t="shared" si="275"/>
        <v>0</v>
      </c>
      <c r="AU410" s="10">
        <v>22.435835208495458</v>
      </c>
      <c r="AV410" s="10">
        <v>2680.4818431218464</v>
      </c>
      <c r="AW410" s="10">
        <v>764.98569965263209</v>
      </c>
      <c r="AX410" s="10">
        <v>2340.4463817236633</v>
      </c>
      <c r="AY410" s="10">
        <v>1918.0793427288531</v>
      </c>
      <c r="AZ410" s="10">
        <v>1369.708867705365</v>
      </c>
      <c r="BA410" s="27">
        <f t="shared" si="262"/>
        <v>5628.2345921578817</v>
      </c>
      <c r="BB410" s="10">
        <v>235.51778199970721</v>
      </c>
      <c r="BC410" s="10">
        <v>213.97790301193794</v>
      </c>
      <c r="BD410" s="10">
        <v>658.91796557406587</v>
      </c>
      <c r="BE410" s="27">
        <f t="shared" si="263"/>
        <v>1108.4136505857109</v>
      </c>
      <c r="BF410" s="10">
        <v>3036.620051927368</v>
      </c>
      <c r="BG410" s="10">
        <v>2298.8574246525764</v>
      </c>
      <c r="BH410" s="10">
        <v>2169.1933217175306</v>
      </c>
      <c r="BI410" s="27">
        <f t="shared" si="242"/>
        <v>7504.6707982974749</v>
      </c>
      <c r="BJ410" s="10">
        <v>2708.6525436585148</v>
      </c>
      <c r="BK410" s="10">
        <v>2147.9131157050529</v>
      </c>
      <c r="BL410" s="10">
        <v>1536.2699211952588</v>
      </c>
      <c r="BM410" s="27">
        <f t="shared" si="271"/>
        <v>6392.8355805588262</v>
      </c>
      <c r="BN410" s="10">
        <v>327.96765523388359</v>
      </c>
      <c r="BO410" s="10">
        <v>150.94413396696714</v>
      </c>
      <c r="BP410" s="10">
        <v>632.9235507215684</v>
      </c>
      <c r="BQ410" s="27">
        <f t="shared" si="243"/>
        <v>1111.8353399224193</v>
      </c>
      <c r="BR410" s="10">
        <v>334.68455589603786</v>
      </c>
      <c r="BS410" s="10">
        <v>163.70407937924611</v>
      </c>
      <c r="BT410" s="10">
        <v>132.50821357194326</v>
      </c>
      <c r="BU410" s="27">
        <f t="shared" si="264"/>
        <v>630.89684884722715</v>
      </c>
      <c r="BV410" s="10">
        <v>0.62787133903620995</v>
      </c>
      <c r="BW410" s="10">
        <v>0.63763996130819578</v>
      </c>
      <c r="BX410" s="10">
        <v>0.48298828182638925</v>
      </c>
      <c r="BY410" s="27">
        <f t="shared" si="265"/>
        <v>1.7484995821707952</v>
      </c>
      <c r="BZ410" s="10">
        <v>121.7274690420231</v>
      </c>
      <c r="CA410" s="10">
        <v>60.123281993870719</v>
      </c>
      <c r="CB410" s="10">
        <v>49.68293093280154</v>
      </c>
      <c r="CC410" s="27">
        <f t="shared" si="266"/>
        <v>231.53368196869536</v>
      </c>
      <c r="CD410" s="10">
        <v>4626.4470310091974</v>
      </c>
      <c r="CE410" s="10">
        <v>2317.5571046595774</v>
      </c>
      <c r="CF410" s="10">
        <v>1753.5047681897879</v>
      </c>
      <c r="CG410" s="27">
        <f t="shared" si="267"/>
        <v>8697.5089038585629</v>
      </c>
      <c r="CH410" s="10">
        <v>7814.9670122702919</v>
      </c>
      <c r="CI410" s="10">
        <v>3914.9451354622843</v>
      </c>
      <c r="CJ410" s="10">
        <v>2962.0180742740631</v>
      </c>
      <c r="CK410" s="27">
        <f t="shared" si="268"/>
        <v>14691.930222006638</v>
      </c>
      <c r="CL410" s="10">
        <v>5.4022757732581033</v>
      </c>
      <c r="CM410" s="10">
        <v>2.8193519271517289</v>
      </c>
      <c r="CN410" s="10">
        <v>2.2589504816639723</v>
      </c>
      <c r="CO410" s="27">
        <f t="shared" si="269"/>
        <v>10.480578182073806</v>
      </c>
      <c r="CP410" s="10">
        <v>10.214447412942537</v>
      </c>
      <c r="CQ410" s="10">
        <v>5.2165981298545372</v>
      </c>
      <c r="CR410" s="10">
        <v>4.1339281732888287</v>
      </c>
      <c r="CS410" s="27">
        <f t="shared" si="270"/>
        <v>19.564973716085902</v>
      </c>
      <c r="CT410" s="10">
        <v>59.506076309907563</v>
      </c>
      <c r="CU410" s="29">
        <v>2.7494579368975223</v>
      </c>
      <c r="CV410" s="29">
        <f t="shared" si="244"/>
        <v>2.7228067721907623</v>
      </c>
      <c r="CW410" s="29">
        <f t="shared" si="245"/>
        <v>2.6670772251976587</v>
      </c>
      <c r="CX410" s="29">
        <f t="shared" si="246"/>
        <v>2.7248599144746808</v>
      </c>
      <c r="CY410" s="29">
        <f t="shared" si="247"/>
        <v>23350.246895461267</v>
      </c>
      <c r="CZ410" s="29">
        <f t="shared" si="248"/>
        <v>23914.768344854139</v>
      </c>
      <c r="DA410" s="29">
        <f t="shared" si="249"/>
        <v>22353.467716670122</v>
      </c>
      <c r="DB410" s="29">
        <f t="shared" si="250"/>
        <v>23287.372965725997</v>
      </c>
      <c r="DC410" s="29">
        <f t="shared" si="251"/>
        <v>64200.521655242723</v>
      </c>
      <c r="DD410" s="29">
        <f t="shared" si="252"/>
        <v>65115.293204742113</v>
      </c>
      <c r="DE410" s="29">
        <f t="shared" si="253"/>
        <v>59618.424651321984</v>
      </c>
      <c r="DF410" s="29">
        <f t="shared" si="254"/>
        <v>63454.829107728132</v>
      </c>
    </row>
    <row r="411" spans="1:110" ht="14.25" x14ac:dyDescent="0.2">
      <c r="A411" s="25">
        <v>31898</v>
      </c>
      <c r="B411" s="10">
        <v>59.635273370336023</v>
      </c>
      <c r="C411" s="10">
        <v>49.540155910751629</v>
      </c>
      <c r="D411" s="10">
        <v>42.091501896141935</v>
      </c>
      <c r="E411" s="10">
        <v>34.736609595125508</v>
      </c>
      <c r="F411" s="27">
        <v>44.892077570093889</v>
      </c>
      <c r="G411" s="10">
        <v>124.1</v>
      </c>
      <c r="H411" t="s">
        <v>245</v>
      </c>
      <c r="I411" s="1" t="s">
        <v>245</v>
      </c>
      <c r="J411" s="1" t="s">
        <v>245</v>
      </c>
      <c r="K411" s="10">
        <v>123.06608857287867</v>
      </c>
      <c r="L411" s="10">
        <v>57.270516014207274</v>
      </c>
      <c r="M411" s="10">
        <v>50.754309479718003</v>
      </c>
      <c r="N411" s="27">
        <f t="shared" si="255"/>
        <v>231.09091406680398</v>
      </c>
      <c r="O411" t="s">
        <v>245</v>
      </c>
      <c r="P411" t="s">
        <v>245</v>
      </c>
      <c r="Q411" t="s">
        <v>245</v>
      </c>
      <c r="R411" s="27">
        <f t="shared" si="272"/>
        <v>0</v>
      </c>
      <c r="S411" s="10">
        <v>11.967944758195964</v>
      </c>
      <c r="T411" s="10">
        <v>5.9752325132421609</v>
      </c>
      <c r="U411" s="10">
        <v>3.8278751372481858</v>
      </c>
      <c r="V411" s="27">
        <f t="shared" si="256"/>
        <v>21.771052408686309</v>
      </c>
      <c r="W411" s="27">
        <f t="shared" si="257"/>
        <v>111.0981438146827</v>
      </c>
      <c r="X411" s="27">
        <f t="shared" si="258"/>
        <v>51.295283500965112</v>
      </c>
      <c r="Y411" s="27">
        <f t="shared" si="259"/>
        <v>46.926434342469818</v>
      </c>
      <c r="Z411" s="27">
        <f t="shared" si="260"/>
        <v>209.31986165811767</v>
      </c>
      <c r="AA411" s="10" t="s">
        <v>521</v>
      </c>
      <c r="AB411" s="10" t="s">
        <v>521</v>
      </c>
      <c r="AC411" s="10" t="s">
        <v>521</v>
      </c>
      <c r="AD411" s="27">
        <f t="shared" si="273"/>
        <v>0</v>
      </c>
      <c r="AE411" s="10">
        <v>6994.7702913707299</v>
      </c>
      <c r="AF411" s="10">
        <v>3455.1987121585876</v>
      </c>
      <c r="AG411" s="10">
        <v>2666.4156906547087</v>
      </c>
      <c r="AH411" s="27">
        <f t="shared" si="261"/>
        <v>13116.384694184026</v>
      </c>
      <c r="AI411" s="27">
        <f t="shared" si="238"/>
        <v>57.383311991958095</v>
      </c>
      <c r="AJ411" s="27">
        <f t="shared" si="239"/>
        <v>57.313747790769298</v>
      </c>
      <c r="AK411" s="27">
        <f t="shared" si="240"/>
        <v>53.532536790131452</v>
      </c>
      <c r="AL411" s="27">
        <f t="shared" si="241"/>
        <v>56.538458551162023</v>
      </c>
      <c r="AM411" t="s">
        <v>245</v>
      </c>
      <c r="AN411" t="s">
        <v>245</v>
      </c>
      <c r="AO411" t="s">
        <v>245</v>
      </c>
      <c r="AP411" s="27" t="e">
        <f t="shared" si="274"/>
        <v>#DIV/0!</v>
      </c>
      <c r="AQ411" t="s">
        <v>245</v>
      </c>
      <c r="AR411" t="s">
        <v>245</v>
      </c>
      <c r="AS411" t="s">
        <v>245</v>
      </c>
      <c r="AT411" s="27">
        <f t="shared" si="275"/>
        <v>0</v>
      </c>
      <c r="AU411" s="10">
        <v>22.897179736245064</v>
      </c>
      <c r="AV411" s="10">
        <v>2694.5332630449725</v>
      </c>
      <c r="AW411" s="10">
        <v>769.25719907639484</v>
      </c>
      <c r="AX411" s="10">
        <v>2287.0875688119522</v>
      </c>
      <c r="AY411" s="10">
        <v>1834.0115998156609</v>
      </c>
      <c r="AZ411" s="10">
        <v>1304.6543579213321</v>
      </c>
      <c r="BA411" s="27">
        <f t="shared" si="262"/>
        <v>5425.753526548945</v>
      </c>
      <c r="BB411" s="10">
        <v>284.03420032464686</v>
      </c>
      <c r="BC411" s="10">
        <v>188.71001641887932</v>
      </c>
      <c r="BD411" s="10">
        <v>670.30544939925596</v>
      </c>
      <c r="BE411" s="27">
        <f t="shared" si="263"/>
        <v>1143.0496661427821</v>
      </c>
      <c r="BF411" s="10">
        <v>2999.641411244148</v>
      </c>
      <c r="BG411" s="10">
        <v>2310.4195450493885</v>
      </c>
      <c r="BH411" s="10">
        <v>2177.5712126990361</v>
      </c>
      <c r="BI411" s="27">
        <f t="shared" si="242"/>
        <v>7487.6321689925735</v>
      </c>
      <c r="BJ411" s="10">
        <v>2695.649363528817</v>
      </c>
      <c r="BK411" s="10">
        <v>2148.2172213336153</v>
      </c>
      <c r="BL411" s="10">
        <v>1548.7538633211966</v>
      </c>
      <c r="BM411" s="27">
        <f t="shared" si="271"/>
        <v>6392.6204481836285</v>
      </c>
      <c r="BN411" s="10">
        <v>303.99225620603971</v>
      </c>
      <c r="BO411" s="10">
        <v>162.20212561231588</v>
      </c>
      <c r="BP411" s="10">
        <v>628.81747653767945</v>
      </c>
      <c r="BQ411" s="27">
        <f t="shared" si="243"/>
        <v>1095.0118583560352</v>
      </c>
      <c r="BR411" s="10">
        <v>334.91508898656485</v>
      </c>
      <c r="BS411" s="10">
        <v>164.03466430152702</v>
      </c>
      <c r="BT411" s="10">
        <v>132.75362015686602</v>
      </c>
      <c r="BU411" s="27">
        <f t="shared" si="264"/>
        <v>631.70337344495783</v>
      </c>
      <c r="BV411" s="10">
        <v>0.30838770551546929</v>
      </c>
      <c r="BW411" s="10">
        <v>0.59260069442004148</v>
      </c>
      <c r="BX411" s="10">
        <v>0.46902928471964483</v>
      </c>
      <c r="BY411" s="27">
        <f t="shared" si="265"/>
        <v>1.3700176846551557</v>
      </c>
      <c r="BZ411" s="10">
        <v>121.89554852377643</v>
      </c>
      <c r="CA411" s="10">
        <v>60.285687908112457</v>
      </c>
      <c r="CB411" s="10">
        <v>49.809253409904791</v>
      </c>
      <c r="CC411" s="27">
        <f t="shared" si="266"/>
        <v>231.99048984179367</v>
      </c>
      <c r="CD411" s="10">
        <v>4661.7673907433791</v>
      </c>
      <c r="CE411" s="10">
        <v>2331.4523424133658</v>
      </c>
      <c r="CF411" s="10">
        <v>1765.1479416143509</v>
      </c>
      <c r="CG411" s="27">
        <f t="shared" si="267"/>
        <v>8758.3676747710961</v>
      </c>
      <c r="CH411" s="10">
        <v>7850.9023185314672</v>
      </c>
      <c r="CI411" s="10">
        <v>3926.3836383742669</v>
      </c>
      <c r="CJ411" s="10">
        <v>2972.6939407289028</v>
      </c>
      <c r="CK411" s="27">
        <f t="shared" si="268"/>
        <v>14749.979897634637</v>
      </c>
      <c r="CL411" s="10">
        <v>5.4314238879653143</v>
      </c>
      <c r="CM411" s="10">
        <v>2.8408834423037574</v>
      </c>
      <c r="CN411" s="10">
        <v>2.27939082799569</v>
      </c>
      <c r="CO411" s="27">
        <f t="shared" si="269"/>
        <v>10.551698158264763</v>
      </c>
      <c r="CP411" s="10">
        <v>10.231142635534201</v>
      </c>
      <c r="CQ411" s="10">
        <v>5.2413645745292605</v>
      </c>
      <c r="CR411" s="10">
        <v>4.1597702358822355</v>
      </c>
      <c r="CS411" s="27">
        <f t="shared" si="270"/>
        <v>19.632277445945697</v>
      </c>
      <c r="CT411" s="10">
        <v>59.635273370336023</v>
      </c>
      <c r="CU411" s="29">
        <v>2.7475579956985694</v>
      </c>
      <c r="CV411" s="29">
        <f t="shared" si="244"/>
        <v>2.7209553377171196</v>
      </c>
      <c r="CW411" s="29">
        <f t="shared" si="245"/>
        <v>2.665240112401833</v>
      </c>
      <c r="CX411" s="29">
        <f t="shared" si="246"/>
        <v>2.7229709884907312</v>
      </c>
      <c r="CY411" s="29">
        <f t="shared" si="247"/>
        <v>23441.470918159815</v>
      </c>
      <c r="CZ411" s="29">
        <f t="shared" si="248"/>
        <v>23936.304287225685</v>
      </c>
      <c r="DA411" s="29">
        <f t="shared" si="249"/>
        <v>22392.564038677592</v>
      </c>
      <c r="DB411" s="29">
        <f t="shared" si="250"/>
        <v>23349.534793832863</v>
      </c>
      <c r="DC411" s="29">
        <f t="shared" si="251"/>
        <v>64406.800852125489</v>
      </c>
      <c r="DD411" s="29">
        <f t="shared" si="252"/>
        <v>65129.614915547907</v>
      </c>
      <c r="DE411" s="29">
        <f t="shared" si="253"/>
        <v>59681.559895410312</v>
      </c>
      <c r="DF411" s="29">
        <f t="shared" si="254"/>
        <v>63580.105838361786</v>
      </c>
    </row>
    <row r="412" spans="1:110" ht="14.25" x14ac:dyDescent="0.2">
      <c r="A412" s="25">
        <v>31929</v>
      </c>
      <c r="B412" s="10">
        <v>59.76970787408451</v>
      </c>
      <c r="C412" s="10">
        <v>49.947098238424708</v>
      </c>
      <c r="D412" s="10">
        <v>42.039229137869555</v>
      </c>
      <c r="E412" s="10">
        <v>35.029957879101858</v>
      </c>
      <c r="F412" s="27">
        <v>45.169728673687978</v>
      </c>
      <c r="G412" s="10">
        <v>125.9</v>
      </c>
      <c r="H412" t="s">
        <v>245</v>
      </c>
      <c r="I412" s="1" t="s">
        <v>245</v>
      </c>
      <c r="J412" s="1" t="s">
        <v>245</v>
      </c>
      <c r="K412" s="10">
        <v>123.53656296572881</v>
      </c>
      <c r="L412" s="10">
        <v>57.357557787466796</v>
      </c>
      <c r="M412" s="10">
        <v>51.038440104154873</v>
      </c>
      <c r="N412" s="27">
        <f t="shared" si="255"/>
        <v>231.9325608573505</v>
      </c>
      <c r="O412" t="s">
        <v>245</v>
      </c>
      <c r="P412" t="s">
        <v>245</v>
      </c>
      <c r="Q412" t="s">
        <v>245</v>
      </c>
      <c r="R412" s="27">
        <f t="shared" si="272"/>
        <v>0</v>
      </c>
      <c r="S412" s="10">
        <v>12.004941810017529</v>
      </c>
      <c r="T412" s="10">
        <v>5.9228683702414857</v>
      </c>
      <c r="U412" s="10">
        <v>3.8262913337326609</v>
      </c>
      <c r="V412" s="27">
        <f t="shared" si="256"/>
        <v>21.754101513991678</v>
      </c>
      <c r="W412" s="27">
        <f t="shared" si="257"/>
        <v>111.53162115571128</v>
      </c>
      <c r="X412" s="27">
        <f t="shared" si="258"/>
        <v>51.434689417225307</v>
      </c>
      <c r="Y412" s="27">
        <f t="shared" si="259"/>
        <v>47.21214877042221</v>
      </c>
      <c r="Z412" s="27">
        <f t="shared" si="260"/>
        <v>210.17845934335881</v>
      </c>
      <c r="AA412" s="10" t="s">
        <v>521</v>
      </c>
      <c r="AB412" s="10" t="s">
        <v>521</v>
      </c>
      <c r="AC412" s="10" t="s">
        <v>521</v>
      </c>
      <c r="AD412" s="27">
        <f t="shared" si="273"/>
        <v>0</v>
      </c>
      <c r="AE412" s="10">
        <v>7023.7123307069141</v>
      </c>
      <c r="AF412" s="10">
        <v>3477.4053871949513</v>
      </c>
      <c r="AG412" s="10">
        <v>2673.6905022541682</v>
      </c>
      <c r="AH412" s="27">
        <f t="shared" si="261"/>
        <v>13174.808220156034</v>
      </c>
      <c r="AI412" s="27">
        <f t="shared" si="238"/>
        <v>57.564707203671134</v>
      </c>
      <c r="AJ412" s="27">
        <f t="shared" si="239"/>
        <v>57.534428971794668</v>
      </c>
      <c r="AK412" s="27">
        <f t="shared" si="240"/>
        <v>53.544956788793762</v>
      </c>
      <c r="AL412" s="27">
        <f t="shared" si="241"/>
        <v>56.693103173550888</v>
      </c>
      <c r="AM412" t="s">
        <v>245</v>
      </c>
      <c r="AN412" t="s">
        <v>245</v>
      </c>
      <c r="AO412" t="s">
        <v>245</v>
      </c>
      <c r="AP412" s="27" t="e">
        <f t="shared" si="274"/>
        <v>#DIV/0!</v>
      </c>
      <c r="AQ412" t="s">
        <v>245</v>
      </c>
      <c r="AR412" t="s">
        <v>245</v>
      </c>
      <c r="AS412" t="s">
        <v>245</v>
      </c>
      <c r="AT412" s="27">
        <f t="shared" si="275"/>
        <v>0</v>
      </c>
      <c r="AU412" s="10">
        <v>23.367079063753287</v>
      </c>
      <c r="AV412" s="10">
        <v>2707.5737850427627</v>
      </c>
      <c r="AW412" s="10">
        <v>773.9618613034487</v>
      </c>
      <c r="AX412" s="10">
        <v>2261.8813759463528</v>
      </c>
      <c r="AY412" s="10">
        <v>1802.7753903597593</v>
      </c>
      <c r="AZ412" s="10">
        <v>1273.7354010815422</v>
      </c>
      <c r="BA412" s="27">
        <f t="shared" si="262"/>
        <v>5338.3921673876548</v>
      </c>
      <c r="BB412" s="10">
        <v>303.12524171620606</v>
      </c>
      <c r="BC412" s="10">
        <v>175.3588333527868</v>
      </c>
      <c r="BD412" s="10">
        <v>685.96462671483562</v>
      </c>
      <c r="BE412" s="27">
        <f t="shared" si="263"/>
        <v>1164.4487017838285</v>
      </c>
      <c r="BF412" s="10">
        <v>3048.1461766391994</v>
      </c>
      <c r="BG412" s="10">
        <v>2371.1100708554191</v>
      </c>
      <c r="BH412" s="10">
        <v>2204.0597275681794</v>
      </c>
      <c r="BI412" s="27">
        <f t="shared" si="242"/>
        <v>7623.3159750627983</v>
      </c>
      <c r="BJ412" s="10">
        <v>2767.8635473618906</v>
      </c>
      <c r="BK412" s="10">
        <v>2206.2146555840968</v>
      </c>
      <c r="BL412" s="10">
        <v>1593.4608075735471</v>
      </c>
      <c r="BM412" s="27">
        <f t="shared" si="271"/>
        <v>6567.5390105195347</v>
      </c>
      <c r="BN412" s="10">
        <v>280.28278748278194</v>
      </c>
      <c r="BO412" s="10">
        <v>164.89528730368863</v>
      </c>
      <c r="BP412" s="10">
        <v>610.59900867976251</v>
      </c>
      <c r="BQ412" s="27">
        <f t="shared" si="243"/>
        <v>1055.7770834662331</v>
      </c>
      <c r="BR412" s="10">
        <v>335.01078130973815</v>
      </c>
      <c r="BS412" s="10">
        <v>164.34447838563744</v>
      </c>
      <c r="BT412" s="10">
        <v>132.99369236850094</v>
      </c>
      <c r="BU412" s="27">
        <f t="shared" si="264"/>
        <v>632.3489520638766</v>
      </c>
      <c r="BV412" s="10">
        <v>-5.3906499998023112E-2</v>
      </c>
      <c r="BW412" s="10">
        <v>0.54152162423706618</v>
      </c>
      <c r="BX412" s="10">
        <v>0.45679963729659601</v>
      </c>
      <c r="BY412" s="27">
        <f t="shared" si="265"/>
        <v>0.94441476153563908</v>
      </c>
      <c r="BZ412" s="10">
        <v>122.01421099661189</v>
      </c>
      <c r="CA412" s="10">
        <v>60.440425834411144</v>
      </c>
      <c r="CB412" s="10">
        <v>49.933563543630228</v>
      </c>
      <c r="CC412" s="27">
        <f t="shared" si="266"/>
        <v>232.38820037465325</v>
      </c>
      <c r="CD412" s="10">
        <v>4689.1392318964008</v>
      </c>
      <c r="CE412" s="10">
        <v>2346.349709874888</v>
      </c>
      <c r="CF412" s="10">
        <v>1774.7623742709557</v>
      </c>
      <c r="CG412" s="27">
        <f t="shared" si="267"/>
        <v>8810.2513160422459</v>
      </c>
      <c r="CH412" s="10">
        <v>7872.9500585397082</v>
      </c>
      <c r="CI412" s="10">
        <v>3939.3355622410772</v>
      </c>
      <c r="CJ412" s="10">
        <v>2979.7603203097979</v>
      </c>
      <c r="CK412" s="27">
        <f t="shared" si="268"/>
        <v>14792.045941090582</v>
      </c>
      <c r="CL412" s="10">
        <v>5.4535774758439706</v>
      </c>
      <c r="CM412" s="10">
        <v>2.8496245438504655</v>
      </c>
      <c r="CN412" s="10">
        <v>2.297881262739975</v>
      </c>
      <c r="CO412" s="27">
        <f t="shared" si="269"/>
        <v>10.601083282434409</v>
      </c>
      <c r="CP412" s="10">
        <v>10.237569473894352</v>
      </c>
      <c r="CQ412" s="10">
        <v>5.242646881052254</v>
      </c>
      <c r="CR412" s="10">
        <v>4.181722849633176</v>
      </c>
      <c r="CS412" s="27">
        <f t="shared" si="270"/>
        <v>19.661939204579781</v>
      </c>
      <c r="CT412" s="10">
        <v>59.76970787408451</v>
      </c>
      <c r="CU412" s="29">
        <v>2.7456701852462149</v>
      </c>
      <c r="CV412" s="29">
        <f t="shared" si="244"/>
        <v>2.7191151636802267</v>
      </c>
      <c r="CW412" s="29">
        <f t="shared" si="245"/>
        <v>2.6634128015376999</v>
      </c>
      <c r="CX412" s="29">
        <f t="shared" si="246"/>
        <v>2.7210888979922894</v>
      </c>
      <c r="CY412" s="29">
        <f t="shared" si="247"/>
        <v>23500.587138599218</v>
      </c>
      <c r="CZ412" s="29">
        <f t="shared" si="248"/>
        <v>23969.990357676343</v>
      </c>
      <c r="DA412" s="29">
        <f t="shared" si="249"/>
        <v>22405.275522792712</v>
      </c>
      <c r="DB412" s="29">
        <f t="shared" si="250"/>
        <v>23392.220217669259</v>
      </c>
      <c r="DC412" s="29">
        <f t="shared" si="251"/>
        <v>64524.861442232534</v>
      </c>
      <c r="DD412" s="29">
        <f t="shared" si="252"/>
        <v>65177.164254826552</v>
      </c>
      <c r="DE412" s="29">
        <f t="shared" si="253"/>
        <v>59674.49764938539</v>
      </c>
      <c r="DF412" s="29">
        <f t="shared" si="254"/>
        <v>63652.310733690596</v>
      </c>
    </row>
    <row r="413" spans="1:110" ht="14.25" x14ac:dyDescent="0.2">
      <c r="A413" s="25">
        <v>31959</v>
      </c>
      <c r="B413" s="10">
        <v>59.91266050309904</v>
      </c>
      <c r="C413" s="10">
        <v>50.323588198531539</v>
      </c>
      <c r="D413" s="10">
        <v>42.053585482926501</v>
      </c>
      <c r="E413" s="10">
        <v>35.350949025495098</v>
      </c>
      <c r="F413" s="27">
        <v>45.449459189241153</v>
      </c>
      <c r="G413" s="10">
        <v>124.5</v>
      </c>
      <c r="H413" t="s">
        <v>245</v>
      </c>
      <c r="I413" s="1" t="s">
        <v>245</v>
      </c>
      <c r="J413" s="1" t="s">
        <v>245</v>
      </c>
      <c r="K413" s="10">
        <v>123.97001307892178</v>
      </c>
      <c r="L413" s="10">
        <v>57.332134174122928</v>
      </c>
      <c r="M413" s="10">
        <v>51.314177118376982</v>
      </c>
      <c r="N413" s="27">
        <f t="shared" si="255"/>
        <v>232.61632437142171</v>
      </c>
      <c r="O413" t="s">
        <v>245</v>
      </c>
      <c r="P413" t="s">
        <v>245</v>
      </c>
      <c r="Q413" t="s">
        <v>245</v>
      </c>
      <c r="R413" s="27">
        <f t="shared" si="272"/>
        <v>0</v>
      </c>
      <c r="S413" s="10">
        <v>12.049228139610346</v>
      </c>
      <c r="T413" s="10">
        <v>5.8875057703905531</v>
      </c>
      <c r="U413" s="10">
        <v>3.8357718769812275</v>
      </c>
      <c r="V413" s="27">
        <f t="shared" si="256"/>
        <v>21.772505786982126</v>
      </c>
      <c r="W413" s="27">
        <f t="shared" si="257"/>
        <v>111.92078493931143</v>
      </c>
      <c r="X413" s="27">
        <f t="shared" si="258"/>
        <v>51.444628403732374</v>
      </c>
      <c r="Y413" s="27">
        <f t="shared" si="259"/>
        <v>47.478405241395755</v>
      </c>
      <c r="Z413" s="27">
        <f t="shared" si="260"/>
        <v>210.84381858443959</v>
      </c>
      <c r="AA413" s="10" t="s">
        <v>521</v>
      </c>
      <c r="AB413" s="10" t="s">
        <v>521</v>
      </c>
      <c r="AC413" s="10" t="s">
        <v>521</v>
      </c>
      <c r="AD413" s="27">
        <f t="shared" si="273"/>
        <v>0</v>
      </c>
      <c r="AE413" s="10">
        <v>7088.3350210420549</v>
      </c>
      <c r="AF413" s="10">
        <v>3517.6931295125714</v>
      </c>
      <c r="AG413" s="10">
        <v>2694.8358486583156</v>
      </c>
      <c r="AH413" s="27">
        <f t="shared" si="261"/>
        <v>13300.863999212943</v>
      </c>
      <c r="AI413" s="27">
        <f t="shared" si="238"/>
        <v>58.058332111480254</v>
      </c>
      <c r="AJ413" s="27">
        <f t="shared" si="239"/>
        <v>58.059137374825319</v>
      </c>
      <c r="AK413" s="27">
        <f t="shared" si="240"/>
        <v>53.836494057370579</v>
      </c>
      <c r="AL413" s="27">
        <f t="shared" si="241"/>
        <v>57.150517531265088</v>
      </c>
      <c r="AM413" t="s">
        <v>245</v>
      </c>
      <c r="AN413" t="s">
        <v>245</v>
      </c>
      <c r="AO413" t="s">
        <v>245</v>
      </c>
      <c r="AP413" s="27" t="e">
        <f t="shared" si="274"/>
        <v>#DIV/0!</v>
      </c>
      <c r="AQ413" t="s">
        <v>245</v>
      </c>
      <c r="AR413" t="s">
        <v>245</v>
      </c>
      <c r="AS413" t="s">
        <v>245</v>
      </c>
      <c r="AT413" s="27">
        <f t="shared" si="275"/>
        <v>0</v>
      </c>
      <c r="AU413" s="10">
        <v>23.752077877521515</v>
      </c>
      <c r="AV413" s="10">
        <v>2721.7703050028895</v>
      </c>
      <c r="AW413" s="10">
        <v>779.27797044957833</v>
      </c>
      <c r="AX413" s="10">
        <v>2251.1455032231829</v>
      </c>
      <c r="AY413" s="10">
        <v>1806.6164227012664</v>
      </c>
      <c r="AZ413" s="10">
        <v>1271.5382841952867</v>
      </c>
      <c r="BA413" s="27">
        <f t="shared" si="262"/>
        <v>5329.3002101197362</v>
      </c>
      <c r="BB413" s="10">
        <v>293.63077262236226</v>
      </c>
      <c r="BC413" s="10">
        <v>176.93458458270518</v>
      </c>
      <c r="BD413" s="10">
        <v>693.15676310850733</v>
      </c>
      <c r="BE413" s="27">
        <f t="shared" si="263"/>
        <v>1163.7221203135748</v>
      </c>
      <c r="BF413" s="10">
        <v>3123.579442249671</v>
      </c>
      <c r="BG413" s="10">
        <v>2448.7499932286241</v>
      </c>
      <c r="BH413" s="10">
        <v>2235.6985566499493</v>
      </c>
      <c r="BI413" s="27">
        <f t="shared" si="242"/>
        <v>7808.0279921282454</v>
      </c>
      <c r="BJ413" s="10">
        <v>2864.1993479372995</v>
      </c>
      <c r="BK413" s="10">
        <v>2284.9876022435005</v>
      </c>
      <c r="BL413" s="10">
        <v>1645.3563583714347</v>
      </c>
      <c r="BM413" s="27">
        <f t="shared" si="271"/>
        <v>6794.5433085522345</v>
      </c>
      <c r="BN413" s="10">
        <v>259.38014380099071</v>
      </c>
      <c r="BO413" s="10">
        <v>163.76236899299246</v>
      </c>
      <c r="BP413" s="10">
        <v>590.34224022540354</v>
      </c>
      <c r="BQ413" s="27">
        <f t="shared" si="243"/>
        <v>1013.4847530193867</v>
      </c>
      <c r="BR413" s="10">
        <v>334.98942610556861</v>
      </c>
      <c r="BS413" s="10">
        <v>164.63514001525266</v>
      </c>
      <c r="BT413" s="10">
        <v>133.22859832339887</v>
      </c>
      <c r="BU413" s="27">
        <f t="shared" si="264"/>
        <v>632.85316444422017</v>
      </c>
      <c r="BV413" s="10">
        <v>-0.42433269369986748</v>
      </c>
      <c r="BW413" s="10">
        <v>0.48806613013373629</v>
      </c>
      <c r="BX413" s="10">
        <v>0.44574852258583342</v>
      </c>
      <c r="BY413" s="27">
        <f t="shared" si="265"/>
        <v>0.50948195901970217</v>
      </c>
      <c r="BZ413" s="10">
        <v>122.08988379878781</v>
      </c>
      <c r="CA413" s="10">
        <v>60.588105310669974</v>
      </c>
      <c r="CB413" s="10">
        <v>50.055931312811303</v>
      </c>
      <c r="CC413" s="27">
        <f t="shared" si="266"/>
        <v>232.73392042226908</v>
      </c>
      <c r="CD413" s="10">
        <v>4715.7288889808042</v>
      </c>
      <c r="CE413" s="10">
        <v>2364.2609900317848</v>
      </c>
      <c r="CF413" s="10">
        <v>1784.3741712608646</v>
      </c>
      <c r="CG413" s="27">
        <f t="shared" si="267"/>
        <v>8864.3640502734543</v>
      </c>
      <c r="CH413" s="10">
        <v>7892.9054110280931</v>
      </c>
      <c r="CI413" s="10">
        <v>3957.0621722975084</v>
      </c>
      <c r="CJ413" s="10">
        <v>2986.5460598987916</v>
      </c>
      <c r="CK413" s="27">
        <f t="shared" si="268"/>
        <v>14836.513643224393</v>
      </c>
      <c r="CL413" s="10">
        <v>5.4739529536088796</v>
      </c>
      <c r="CM413" s="10">
        <v>2.8530268804052836</v>
      </c>
      <c r="CN413" s="10">
        <v>2.3163415069563684</v>
      </c>
      <c r="CO413" s="27">
        <f t="shared" si="269"/>
        <v>10.643321340970532</v>
      </c>
      <c r="CP413" s="10">
        <v>10.24327703764204</v>
      </c>
      <c r="CQ413" s="10">
        <v>5.2338485444948502</v>
      </c>
      <c r="CR413" s="10">
        <v>4.2028965386498678</v>
      </c>
      <c r="CS413" s="27">
        <f t="shared" si="270"/>
        <v>19.680022120786756</v>
      </c>
      <c r="CT413" s="10">
        <v>59.91266050309904</v>
      </c>
      <c r="CU413" s="29">
        <v>2.743793471518519</v>
      </c>
      <c r="CV413" s="29">
        <f t="shared" si="244"/>
        <v>2.7172848395089075</v>
      </c>
      <c r="CW413" s="29">
        <f t="shared" si="245"/>
        <v>2.6615946368237959</v>
      </c>
      <c r="CX413" s="29">
        <f t="shared" si="246"/>
        <v>2.7192132685084345</v>
      </c>
      <c r="CY413" s="29">
        <f t="shared" si="247"/>
        <v>23561.655371595883</v>
      </c>
      <c r="CZ413" s="29">
        <f t="shared" si="248"/>
        <v>24035.343681372673</v>
      </c>
      <c r="DA413" s="29">
        <f t="shared" si="249"/>
        <v>22416.704052152938</v>
      </c>
      <c r="DB413" s="29">
        <f t="shared" si="250"/>
        <v>23443.848394522938</v>
      </c>
      <c r="DC413" s="29">
        <f t="shared" si="251"/>
        <v>64648.316186754033</v>
      </c>
      <c r="DD413" s="29">
        <f t="shared" si="252"/>
        <v>65310.874997780193</v>
      </c>
      <c r="DE413" s="29">
        <f t="shared" si="253"/>
        <v>59664.179280476514</v>
      </c>
      <c r="DF413" s="29">
        <f t="shared" si="254"/>
        <v>63748.82361928693</v>
      </c>
    </row>
    <row r="414" spans="1:110" ht="14.25" x14ac:dyDescent="0.2">
      <c r="A414" s="25">
        <v>31990</v>
      </c>
      <c r="B414" s="10">
        <v>60.06894412965724</v>
      </c>
      <c r="C414" s="10">
        <v>50.745427065033226</v>
      </c>
      <c r="D414" s="10">
        <v>42.210975229680059</v>
      </c>
      <c r="E414" s="10">
        <v>35.737078488714275</v>
      </c>
      <c r="F414" s="27">
        <v>45.79472737438271</v>
      </c>
      <c r="G414" s="10">
        <v>123.9</v>
      </c>
      <c r="H414" t="s">
        <v>245</v>
      </c>
      <c r="I414" s="1" t="s">
        <v>245</v>
      </c>
      <c r="J414" s="1" t="s">
        <v>245</v>
      </c>
      <c r="K414" s="10">
        <v>124.38594965698317</v>
      </c>
      <c r="L414" s="10">
        <v>57.339190340495762</v>
      </c>
      <c r="M414" s="10">
        <v>51.569735942108018</v>
      </c>
      <c r="N414" s="27">
        <f t="shared" si="255"/>
        <v>233.29487593958697</v>
      </c>
      <c r="O414" t="s">
        <v>245</v>
      </c>
      <c r="P414" t="s">
        <v>245</v>
      </c>
      <c r="Q414" t="s">
        <v>245</v>
      </c>
      <c r="R414" s="27">
        <f t="shared" si="272"/>
        <v>0</v>
      </c>
      <c r="S414" s="10">
        <v>12.094296132845264</v>
      </c>
      <c r="T414" s="10">
        <v>5.8827720443838309</v>
      </c>
      <c r="U414" s="10">
        <v>3.857314557381605</v>
      </c>
      <c r="V414" s="27">
        <f t="shared" si="256"/>
        <v>21.834382734610699</v>
      </c>
      <c r="W414" s="27">
        <f t="shared" si="257"/>
        <v>112.29165352413791</v>
      </c>
      <c r="X414" s="27">
        <f t="shared" si="258"/>
        <v>51.456418296111934</v>
      </c>
      <c r="Y414" s="27">
        <f t="shared" si="259"/>
        <v>47.712421384726412</v>
      </c>
      <c r="Z414" s="27">
        <f t="shared" si="260"/>
        <v>211.46049320497627</v>
      </c>
      <c r="AA414" s="10" t="s">
        <v>521</v>
      </c>
      <c r="AB414" s="10" t="s">
        <v>521</v>
      </c>
      <c r="AC414" s="10" t="s">
        <v>521</v>
      </c>
      <c r="AD414" s="27">
        <f t="shared" si="273"/>
        <v>0</v>
      </c>
      <c r="AE414" s="10">
        <v>7150.7469474654044</v>
      </c>
      <c r="AF414" s="10">
        <v>3557.8351581240854</v>
      </c>
      <c r="AG414" s="10">
        <v>2715.1726567745209</v>
      </c>
      <c r="AH414" s="27">
        <f t="shared" si="261"/>
        <v>13423.754762364011</v>
      </c>
      <c r="AI414" s="27">
        <f t="shared" si="238"/>
        <v>58.548437126972168</v>
      </c>
      <c r="AJ414" s="27">
        <f t="shared" si="239"/>
        <v>58.582268356426844</v>
      </c>
      <c r="AK414" s="27">
        <f t="shared" si="240"/>
        <v>54.110287728540406</v>
      </c>
      <c r="AL414" s="27">
        <f t="shared" si="241"/>
        <v>57.601644304138041</v>
      </c>
      <c r="AM414" t="s">
        <v>245</v>
      </c>
      <c r="AN414" t="s">
        <v>245</v>
      </c>
      <c r="AO414" t="s">
        <v>245</v>
      </c>
      <c r="AP414" s="27" t="e">
        <f t="shared" si="274"/>
        <v>#DIV/0!</v>
      </c>
      <c r="AQ414" t="s">
        <v>245</v>
      </c>
      <c r="AR414" t="s">
        <v>245</v>
      </c>
      <c r="AS414" t="s">
        <v>245</v>
      </c>
      <c r="AT414" s="27">
        <f t="shared" si="275"/>
        <v>0</v>
      </c>
      <c r="AU414" s="10">
        <v>23.969844647232563</v>
      </c>
      <c r="AV414" s="10">
        <v>2740.3433348440353</v>
      </c>
      <c r="AW414" s="10">
        <v>785.6080824867372</v>
      </c>
      <c r="AX414" s="10">
        <v>2237.3024264056116</v>
      </c>
      <c r="AY414" s="10">
        <v>1808.7701210482946</v>
      </c>
      <c r="AZ414" s="10">
        <v>1281.0528505299121</v>
      </c>
      <c r="BA414" s="27">
        <f t="shared" si="262"/>
        <v>5327.1253979838184</v>
      </c>
      <c r="BB414" s="10">
        <v>273.17823600714968</v>
      </c>
      <c r="BC414" s="10">
        <v>191.24445841365284</v>
      </c>
      <c r="BD414" s="10">
        <v>680.0747416793339</v>
      </c>
      <c r="BE414" s="27">
        <f t="shared" si="263"/>
        <v>1144.4974361001364</v>
      </c>
      <c r="BF414" s="10">
        <v>3136.9646676009702</v>
      </c>
      <c r="BG414" s="10">
        <v>2489.5465397420189</v>
      </c>
      <c r="BH414" s="10">
        <v>2250.3948137989387</v>
      </c>
      <c r="BI414" s="27">
        <f t="shared" si="242"/>
        <v>7876.9060211419273</v>
      </c>
      <c r="BJ414" s="10">
        <v>2891.7824362665415</v>
      </c>
      <c r="BK414" s="10">
        <v>2324.2820623418497</v>
      </c>
      <c r="BL414" s="10">
        <v>1664.3019930620587</v>
      </c>
      <c r="BM414" s="27">
        <f t="shared" si="271"/>
        <v>6880.3664916704502</v>
      </c>
      <c r="BN414" s="10">
        <v>245.18220232225835</v>
      </c>
      <c r="BO414" s="10">
        <v>165.26451137211293</v>
      </c>
      <c r="BP414" s="10">
        <v>586.09281678089212</v>
      </c>
      <c r="BQ414" s="27">
        <f t="shared" si="243"/>
        <v>996.5395304752634</v>
      </c>
      <c r="BR414" s="10">
        <v>334.87822591854382</v>
      </c>
      <c r="BS414" s="10">
        <v>164.91436467646815</v>
      </c>
      <c r="BT414" s="10">
        <v>133.46243455771454</v>
      </c>
      <c r="BU414" s="27">
        <f t="shared" si="264"/>
        <v>633.25502515272649</v>
      </c>
      <c r="BV414" s="10">
        <v>-0.76355686259639988</v>
      </c>
      <c r="BW414" s="10">
        <v>0.4361888388262859</v>
      </c>
      <c r="BX414" s="10">
        <v>0.43499284802366617</v>
      </c>
      <c r="BY414" s="27">
        <f t="shared" si="265"/>
        <v>0.10762482425355219</v>
      </c>
      <c r="BZ414" s="10">
        <v>122.13386553697075</v>
      </c>
      <c r="CA414" s="10">
        <v>60.73228739586299</v>
      </c>
      <c r="CB414" s="10">
        <v>50.178492311775422</v>
      </c>
      <c r="CC414" s="27">
        <f t="shared" si="266"/>
        <v>233.04464524460914</v>
      </c>
      <c r="CD414" s="10">
        <v>4754.2613419102081</v>
      </c>
      <c r="CE414" s="10">
        <v>2387.5308393557225</v>
      </c>
      <c r="CF414" s="10">
        <v>1797.790224366611</v>
      </c>
      <c r="CG414" s="27">
        <f t="shared" si="267"/>
        <v>8939.5824056325418</v>
      </c>
      <c r="CH414" s="10">
        <v>7931.7538626117093</v>
      </c>
      <c r="CI414" s="10">
        <v>3983.2483526276005</v>
      </c>
      <c r="CJ414" s="10">
        <v>2999.325519694436</v>
      </c>
      <c r="CK414" s="27">
        <f t="shared" si="268"/>
        <v>14914.327734933746</v>
      </c>
      <c r="CL414" s="10">
        <v>5.5029600007429478</v>
      </c>
      <c r="CM414" s="10">
        <v>2.863345013186664</v>
      </c>
      <c r="CN414" s="10">
        <v>2.3385210890325738</v>
      </c>
      <c r="CO414" s="27">
        <f t="shared" si="269"/>
        <v>10.704826102962185</v>
      </c>
      <c r="CP414" s="10">
        <v>10.266771768121192</v>
      </c>
      <c r="CQ414" s="10">
        <v>5.2369846725801663</v>
      </c>
      <c r="CR414" s="10">
        <v>4.2295318665356101</v>
      </c>
      <c r="CS414" s="27">
        <f t="shared" si="270"/>
        <v>19.733288307236968</v>
      </c>
      <c r="CT414" s="10">
        <v>60.06894412965724</v>
      </c>
      <c r="CU414" s="29">
        <v>2.7418949236252081</v>
      </c>
      <c r="CV414" s="29">
        <f t="shared" si="244"/>
        <v>2.7154314738967318</v>
      </c>
      <c r="CW414" s="29">
        <f t="shared" si="245"/>
        <v>2.659753779138454</v>
      </c>
      <c r="CX414" s="29">
        <f t="shared" si="246"/>
        <v>2.7173120604768548</v>
      </c>
      <c r="CY414" s="29">
        <f t="shared" si="247"/>
        <v>23685.486988159806</v>
      </c>
      <c r="CZ414" s="29">
        <f t="shared" si="248"/>
        <v>24153.434786848349</v>
      </c>
      <c r="DA414" s="29">
        <f t="shared" si="249"/>
        <v>22473.181533320574</v>
      </c>
      <c r="DB414" s="29">
        <f t="shared" si="250"/>
        <v>23551.850585531087</v>
      </c>
      <c r="DC414" s="29">
        <f t="shared" si="251"/>
        <v>64943.116536426285</v>
      </c>
      <c r="DD414" s="29">
        <f t="shared" si="252"/>
        <v>65586.997022920215</v>
      </c>
      <c r="DE414" s="29">
        <f t="shared" si="253"/>
        <v>59773.129512513908</v>
      </c>
      <c r="DF414" s="29">
        <f t="shared" si="254"/>
        <v>63997.727642612495</v>
      </c>
    </row>
    <row r="415" spans="1:110" ht="14.25" x14ac:dyDescent="0.2">
      <c r="A415" s="25">
        <v>32021</v>
      </c>
      <c r="B415" s="10">
        <v>60.233675212847693</v>
      </c>
      <c r="C415" s="10">
        <v>51.232641560987879</v>
      </c>
      <c r="D415" s="10">
        <v>42.546984597078215</v>
      </c>
      <c r="E415" s="10">
        <v>36.186338752042502</v>
      </c>
      <c r="F415" s="27">
        <v>46.223180476040582</v>
      </c>
      <c r="G415" s="10">
        <v>125.6</v>
      </c>
      <c r="H415" t="s">
        <v>245</v>
      </c>
      <c r="I415" s="1" t="s">
        <v>245</v>
      </c>
      <c r="J415" s="1" t="s">
        <v>245</v>
      </c>
      <c r="K415" s="10">
        <v>124.74966517308106</v>
      </c>
      <c r="L415" s="10">
        <v>57.479683113408583</v>
      </c>
      <c r="M415" s="10">
        <v>51.772799170855436</v>
      </c>
      <c r="N415" s="27">
        <f t="shared" si="255"/>
        <v>234.00214745734507</v>
      </c>
      <c r="O415" t="s">
        <v>245</v>
      </c>
      <c r="P415" t="s">
        <v>245</v>
      </c>
      <c r="Q415" t="s">
        <v>245</v>
      </c>
      <c r="R415" s="27">
        <f t="shared" si="272"/>
        <v>0</v>
      </c>
      <c r="S415" s="10">
        <v>12.12801375920729</v>
      </c>
      <c r="T415" s="10">
        <v>5.9143583913799374</v>
      </c>
      <c r="U415" s="10">
        <v>3.8863736524285439</v>
      </c>
      <c r="V415" s="27">
        <f t="shared" si="256"/>
        <v>21.928745803015772</v>
      </c>
      <c r="W415" s="27">
        <f t="shared" si="257"/>
        <v>112.62165141387376</v>
      </c>
      <c r="X415" s="27">
        <f t="shared" si="258"/>
        <v>51.565324722028649</v>
      </c>
      <c r="Y415" s="27">
        <f t="shared" si="259"/>
        <v>47.88642551842689</v>
      </c>
      <c r="Z415" s="27">
        <f t="shared" si="260"/>
        <v>212.0734016543293</v>
      </c>
      <c r="AA415" s="10" t="s">
        <v>521</v>
      </c>
      <c r="AB415" s="10" t="s">
        <v>521</v>
      </c>
      <c r="AC415" s="10" t="s">
        <v>521</v>
      </c>
      <c r="AD415" s="27">
        <f t="shared" si="273"/>
        <v>0</v>
      </c>
      <c r="AE415" s="10">
        <v>7182.2052991191549</v>
      </c>
      <c r="AF415" s="10">
        <v>3583.3696301122504</v>
      </c>
      <c r="AG415" s="10">
        <v>2723.8763672888281</v>
      </c>
      <c r="AH415" s="27">
        <f t="shared" si="261"/>
        <v>13489.451296520234</v>
      </c>
      <c r="AI415" s="27">
        <f t="shared" si="238"/>
        <v>58.79595780525446</v>
      </c>
      <c r="AJ415" s="27">
        <f t="shared" si="239"/>
        <v>58.869729368140142</v>
      </c>
      <c r="AK415" s="27">
        <f t="shared" si="240"/>
        <v>54.155362757323658</v>
      </c>
      <c r="AL415" s="27">
        <f t="shared" si="241"/>
        <v>57.814824596017679</v>
      </c>
      <c r="AM415" t="s">
        <v>245</v>
      </c>
      <c r="AN415" t="s">
        <v>245</v>
      </c>
      <c r="AO415" t="s">
        <v>245</v>
      </c>
      <c r="AP415" s="27" t="e">
        <f t="shared" si="274"/>
        <v>#DIV/0!</v>
      </c>
      <c r="AQ415" t="s">
        <v>245</v>
      </c>
      <c r="AR415" t="s">
        <v>245</v>
      </c>
      <c r="AS415" t="s">
        <v>245</v>
      </c>
      <c r="AT415" s="27">
        <f t="shared" si="275"/>
        <v>0</v>
      </c>
      <c r="AU415" s="10">
        <v>23.980680057406424</v>
      </c>
      <c r="AV415" s="10">
        <v>2764.0025722344717</v>
      </c>
      <c r="AW415" s="10">
        <v>792.73774530490243</v>
      </c>
      <c r="AX415" s="10">
        <v>2209.6615534449616</v>
      </c>
      <c r="AY415" s="10">
        <v>1785.0229672903815</v>
      </c>
      <c r="AZ415" s="10">
        <v>1286.3328782307606</v>
      </c>
      <c r="BA415" s="27">
        <f t="shared" si="262"/>
        <v>5281.0173989661034</v>
      </c>
      <c r="BB415" s="10">
        <v>256.60871842624618</v>
      </c>
      <c r="BC415" s="10">
        <v>211.02429556796949</v>
      </c>
      <c r="BD415" s="10">
        <v>643.41821838368969</v>
      </c>
      <c r="BE415" s="27">
        <f t="shared" si="263"/>
        <v>1111.0512323779053</v>
      </c>
      <c r="BF415" s="10">
        <v>3033.0370864897968</v>
      </c>
      <c r="BG415" s="10">
        <v>2454.2871372838813</v>
      </c>
      <c r="BH415" s="10">
        <v>2228.3613838704305</v>
      </c>
      <c r="BI415" s="27">
        <f t="shared" si="242"/>
        <v>7715.6856076441081</v>
      </c>
      <c r="BJ415" s="10">
        <v>2793.1917563209931</v>
      </c>
      <c r="BK415" s="10">
        <v>2281.9558192506433</v>
      </c>
      <c r="BL415" s="10">
        <v>1622.8709035182992</v>
      </c>
      <c r="BM415" s="27">
        <f t="shared" si="271"/>
        <v>6698.0184790899357</v>
      </c>
      <c r="BN415" s="10">
        <v>239.8453090061744</v>
      </c>
      <c r="BO415" s="10">
        <v>172.33130565391232</v>
      </c>
      <c r="BP415" s="10">
        <v>605.49044109111026</v>
      </c>
      <c r="BQ415" s="27">
        <f t="shared" si="243"/>
        <v>1017.667055751197</v>
      </c>
      <c r="BR415" s="10">
        <v>334.70813001783876</v>
      </c>
      <c r="BS415" s="10">
        <v>165.17614007375815</v>
      </c>
      <c r="BT415" s="10">
        <v>133.68796312571467</v>
      </c>
      <c r="BU415" s="27">
        <f t="shared" si="264"/>
        <v>633.57223321731158</v>
      </c>
      <c r="BV415" s="10">
        <v>-1.0261344718164764</v>
      </c>
      <c r="BW415" s="10">
        <v>0.3912844654072008</v>
      </c>
      <c r="BX415" s="10">
        <v>0.42428698370340501</v>
      </c>
      <c r="BY415" s="27">
        <f t="shared" si="265"/>
        <v>-0.21056302270587068</v>
      </c>
      <c r="BZ415" s="10">
        <v>122.15474612911736</v>
      </c>
      <c r="CA415" s="10">
        <v>60.869476869916497</v>
      </c>
      <c r="CB415" s="10">
        <v>50.297444770055883</v>
      </c>
      <c r="CC415" s="27">
        <f t="shared" si="266"/>
        <v>233.32166776908971</v>
      </c>
      <c r="CD415" s="10">
        <v>4808.4843613862995</v>
      </c>
      <c r="CE415" s="10">
        <v>2415.5090223948159</v>
      </c>
      <c r="CF415" s="10">
        <v>1816.2491674840451</v>
      </c>
      <c r="CG415" s="27">
        <f t="shared" si="267"/>
        <v>9040.2425512651607</v>
      </c>
      <c r="CH415" s="10">
        <v>7996.9860839525854</v>
      </c>
      <c r="CI415" s="10">
        <v>4017.3359927097958</v>
      </c>
      <c r="CJ415" s="10">
        <v>3020.6308781683447</v>
      </c>
      <c r="CK415" s="27">
        <f t="shared" si="268"/>
        <v>15034.952954830726</v>
      </c>
      <c r="CL415" s="10">
        <v>5.5433739401904552</v>
      </c>
      <c r="CM415" s="10">
        <v>2.8876522186420819</v>
      </c>
      <c r="CN415" s="10">
        <v>2.3645891841457343</v>
      </c>
      <c r="CO415" s="27">
        <f t="shared" si="269"/>
        <v>10.795615342978271</v>
      </c>
      <c r="CP415" s="10">
        <v>10.313829567384285</v>
      </c>
      <c r="CQ415" s="10">
        <v>5.26550487569087</v>
      </c>
      <c r="CR415" s="10">
        <v>4.2623043864815067</v>
      </c>
      <c r="CS415" s="27">
        <f t="shared" si="270"/>
        <v>19.841638829556661</v>
      </c>
      <c r="CT415" s="10">
        <v>60.233675212847693</v>
      </c>
      <c r="CU415" s="29">
        <v>2.7400337737516383</v>
      </c>
      <c r="CV415" s="29">
        <f t="shared" si="244"/>
        <v>2.7136119540957169</v>
      </c>
      <c r="CW415" s="29">
        <f t="shared" si="245"/>
        <v>2.6579474113823087</v>
      </c>
      <c r="CX415" s="29">
        <f t="shared" si="246"/>
        <v>2.71544533036827</v>
      </c>
      <c r="CY415" s="29">
        <f t="shared" si="247"/>
        <v>23892.416606451639</v>
      </c>
      <c r="CZ415" s="29">
        <f t="shared" si="248"/>
        <v>24321.527255182769</v>
      </c>
      <c r="DA415" s="29">
        <f t="shared" si="249"/>
        <v>22594.636102936711</v>
      </c>
      <c r="DB415" s="29">
        <f t="shared" si="250"/>
        <v>23730.448031919706</v>
      </c>
      <c r="DC415" s="29">
        <f t="shared" si="251"/>
        <v>65466.028438221998</v>
      </c>
      <c r="DD415" s="29">
        <f t="shared" si="252"/>
        <v>65999.187101528762</v>
      </c>
      <c r="DE415" s="29">
        <f t="shared" si="253"/>
        <v>60055.354540925888</v>
      </c>
      <c r="DF415" s="29">
        <f t="shared" si="254"/>
        <v>64438.734295823284</v>
      </c>
    </row>
    <row r="416" spans="1:110" ht="14.25" x14ac:dyDescent="0.2">
      <c r="A416" s="25">
        <v>32051</v>
      </c>
      <c r="B416" s="10">
        <v>60.403276958953469</v>
      </c>
      <c r="C416" s="10">
        <v>51.721095049633611</v>
      </c>
      <c r="D416" s="10">
        <v>43.007798629227061</v>
      </c>
      <c r="E416" s="10">
        <v>36.653937347879214</v>
      </c>
      <c r="F416" s="27">
        <v>46.683362298269543</v>
      </c>
      <c r="G416" s="10">
        <v>124.1</v>
      </c>
      <c r="H416" t="s">
        <v>245</v>
      </c>
      <c r="I416" s="1" t="s">
        <v>245</v>
      </c>
      <c r="J416" s="1" t="s">
        <v>245</v>
      </c>
      <c r="K416" s="10">
        <v>124.94373449199503</v>
      </c>
      <c r="L416" s="10">
        <v>57.726974232167365</v>
      </c>
      <c r="M416" s="10">
        <v>51.878358759526762</v>
      </c>
      <c r="N416" s="27">
        <f t="shared" si="255"/>
        <v>234.54906748368916</v>
      </c>
      <c r="O416" t="s">
        <v>245</v>
      </c>
      <c r="P416" t="s">
        <v>245</v>
      </c>
      <c r="Q416" t="s">
        <v>245</v>
      </c>
      <c r="R416" s="27">
        <f t="shared" si="272"/>
        <v>0</v>
      </c>
      <c r="S416" s="10">
        <v>12.129933705673583</v>
      </c>
      <c r="T416" s="10">
        <v>5.9637623826988158</v>
      </c>
      <c r="U416" s="10">
        <v>3.906073019171374</v>
      </c>
      <c r="V416" s="27">
        <f t="shared" si="256"/>
        <v>21.99976910754377</v>
      </c>
      <c r="W416" s="27">
        <f t="shared" si="257"/>
        <v>112.81380078632145</v>
      </c>
      <c r="X416" s="27">
        <f t="shared" si="258"/>
        <v>51.763211849468547</v>
      </c>
      <c r="Y416" s="27">
        <f t="shared" si="259"/>
        <v>47.972285740355389</v>
      </c>
      <c r="Z416" s="27">
        <f t="shared" si="260"/>
        <v>212.54929837614537</v>
      </c>
      <c r="AA416" s="10" t="s">
        <v>521</v>
      </c>
      <c r="AB416" s="10" t="s">
        <v>521</v>
      </c>
      <c r="AC416" s="10" t="s">
        <v>521</v>
      </c>
      <c r="AD416" s="27">
        <f t="shared" si="273"/>
        <v>0</v>
      </c>
      <c r="AE416" s="10">
        <v>7192.7533508962197</v>
      </c>
      <c r="AF416" s="10">
        <v>3598.546483011015</v>
      </c>
      <c r="AG416" s="10">
        <v>2725.3367739031391</v>
      </c>
      <c r="AH416" s="27">
        <f t="shared" si="261"/>
        <v>13516.636607810375</v>
      </c>
      <c r="AI416" s="27">
        <f t="shared" si="238"/>
        <v>58.878950809287744</v>
      </c>
      <c r="AJ416" s="27">
        <f t="shared" si="239"/>
        <v>58.98972648059155</v>
      </c>
      <c r="AK416" s="27">
        <f t="shared" si="240"/>
        <v>54.058162037929925</v>
      </c>
      <c r="AL416" s="27">
        <f t="shared" si="241"/>
        <v>57.867381336007739</v>
      </c>
      <c r="AM416" t="s">
        <v>245</v>
      </c>
      <c r="AN416" t="s">
        <v>245</v>
      </c>
      <c r="AO416" t="s">
        <v>245</v>
      </c>
      <c r="AP416" s="27" t="e">
        <f t="shared" si="274"/>
        <v>#DIV/0!</v>
      </c>
      <c r="AQ416" t="s">
        <v>245</v>
      </c>
      <c r="AR416" t="s">
        <v>245</v>
      </c>
      <c r="AS416" t="s">
        <v>245</v>
      </c>
      <c r="AT416" s="27">
        <f t="shared" si="275"/>
        <v>0</v>
      </c>
      <c r="AU416" s="10">
        <v>23.910944254167617</v>
      </c>
      <c r="AV416" s="10">
        <v>2789.6115569760723</v>
      </c>
      <c r="AW416" s="10">
        <v>799.83637469814664</v>
      </c>
      <c r="AX416" s="10">
        <v>2174.9818715813658</v>
      </c>
      <c r="AY416" s="10">
        <v>1748.5734385401011</v>
      </c>
      <c r="AZ416" s="10">
        <v>1276.3421117367764</v>
      </c>
      <c r="BA416" s="27">
        <f t="shared" si="262"/>
        <v>5199.8974218582434</v>
      </c>
      <c r="BB416" s="10">
        <v>246.41101056127059</v>
      </c>
      <c r="BC416" s="10">
        <v>216.77318747437769</v>
      </c>
      <c r="BD416" s="10">
        <v>602.31947517779565</v>
      </c>
      <c r="BE416" s="27">
        <f t="shared" si="263"/>
        <v>1065.503673213444</v>
      </c>
      <c r="BF416" s="10">
        <v>2857.9904440944233</v>
      </c>
      <c r="BG416" s="10">
        <v>2354.2300275249345</v>
      </c>
      <c r="BH416" s="10">
        <v>2159.1665474258725</v>
      </c>
      <c r="BI416" s="27">
        <f t="shared" si="242"/>
        <v>7371.3870190452299</v>
      </c>
      <c r="BJ416" s="10">
        <v>2620.3274417990638</v>
      </c>
      <c r="BK416" s="10">
        <v>2176.440001002723</v>
      </c>
      <c r="BL416" s="10">
        <v>1534.5064987905564</v>
      </c>
      <c r="BM416" s="27">
        <f t="shared" si="271"/>
        <v>6331.2739415923434</v>
      </c>
      <c r="BN416" s="10">
        <v>237.66302082104789</v>
      </c>
      <c r="BO416" s="10">
        <v>177.7899223805195</v>
      </c>
      <c r="BP416" s="10">
        <v>624.65998775872492</v>
      </c>
      <c r="BQ416" s="27">
        <f t="shared" si="243"/>
        <v>1040.1129309602923</v>
      </c>
      <c r="BR416" s="10">
        <v>334.50038483307037</v>
      </c>
      <c r="BS416" s="10">
        <v>165.4273670951971</v>
      </c>
      <c r="BT416" s="10">
        <v>133.90920821835419</v>
      </c>
      <c r="BU416" s="27">
        <f t="shared" si="264"/>
        <v>633.83696014662166</v>
      </c>
      <c r="BV416" s="10">
        <v>-1.2127054251501366</v>
      </c>
      <c r="BW416" s="10">
        <v>0.3531581616008489</v>
      </c>
      <c r="BX416" s="10">
        <v>0.41319651562902904</v>
      </c>
      <c r="BY416" s="27">
        <f t="shared" si="265"/>
        <v>-0.44635074792025864</v>
      </c>
      <c r="BZ416" s="10">
        <v>122.16171062887916</v>
      </c>
      <c r="CA416" s="10">
        <v>61.002935556837805</v>
      </c>
      <c r="CB416" s="10">
        <v>50.414898900759994</v>
      </c>
      <c r="CC416" s="27">
        <f t="shared" si="266"/>
        <v>233.57954508647697</v>
      </c>
      <c r="CD416" s="10">
        <v>4862.9861076262687</v>
      </c>
      <c r="CE416" s="10">
        <v>2443.1605323591539</v>
      </c>
      <c r="CF416" s="10">
        <v>1835.9673923042512</v>
      </c>
      <c r="CG416" s="27">
        <f t="shared" si="267"/>
        <v>9142.1140322896736</v>
      </c>
      <c r="CH416" s="10">
        <v>8063.6397472350827</v>
      </c>
      <c r="CI416" s="10">
        <v>4051.2606341108199</v>
      </c>
      <c r="CJ416" s="10">
        <v>3044.3806041267612</v>
      </c>
      <c r="CK416" s="27">
        <f t="shared" si="268"/>
        <v>15159.280985472664</v>
      </c>
      <c r="CL416" s="10">
        <v>5.5809185580217147</v>
      </c>
      <c r="CM416" s="10">
        <v>2.9197635301008571</v>
      </c>
      <c r="CN416" s="10">
        <v>2.3883593760594168</v>
      </c>
      <c r="CO416" s="27">
        <f t="shared" si="269"/>
        <v>10.889041464181989</v>
      </c>
      <c r="CP416" s="10">
        <v>10.357018909719397</v>
      </c>
      <c r="CQ416" s="10">
        <v>5.3082866126468646</v>
      </c>
      <c r="CR416" s="10">
        <v>4.2905012425739359</v>
      </c>
      <c r="CS416" s="27">
        <f t="shared" si="270"/>
        <v>19.955806764940196</v>
      </c>
      <c r="CT416" s="10">
        <v>60.403276958953469</v>
      </c>
      <c r="CU416" s="29">
        <v>2.7381769877901014</v>
      </c>
      <c r="CV416" s="29">
        <f t="shared" si="244"/>
        <v>2.7117935487065981</v>
      </c>
      <c r="CW416" s="29">
        <f t="shared" si="245"/>
        <v>2.6561435436367709</v>
      </c>
      <c r="CX416" s="29">
        <f t="shared" si="246"/>
        <v>2.7135807628701367</v>
      </c>
      <c r="CY416" s="29">
        <f t="shared" si="247"/>
        <v>24106.518595663721</v>
      </c>
      <c r="CZ416" s="29">
        <f t="shared" si="248"/>
        <v>24489.66398515836</v>
      </c>
      <c r="DA416" s="29">
        <f t="shared" si="249"/>
        <v>22734.662123926177</v>
      </c>
      <c r="DB416" s="29">
        <f t="shared" si="250"/>
        <v>23916.688263123626</v>
      </c>
      <c r="DC416" s="29">
        <f t="shared" si="251"/>
        <v>66007.914474380552</v>
      </c>
      <c r="DD416" s="29">
        <f t="shared" si="252"/>
        <v>66410.912804944761</v>
      </c>
      <c r="DE416" s="29">
        <f t="shared" si="253"/>
        <v>60386.526017229953</v>
      </c>
      <c r="DF416" s="29">
        <f t="shared" si="254"/>
        <v>64899.865182374255</v>
      </c>
    </row>
    <row r="417" spans="1:110" ht="14.25" x14ac:dyDescent="0.2">
      <c r="A417" s="25">
        <v>32082</v>
      </c>
      <c r="B417" s="10">
        <v>60.569758949948785</v>
      </c>
      <c r="C417" s="10">
        <v>52.108376293194787</v>
      </c>
      <c r="D417" s="10">
        <v>43.505964196713954</v>
      </c>
      <c r="E417" s="10">
        <v>37.070372334665926</v>
      </c>
      <c r="F417" s="27">
        <v>47.091975712752898</v>
      </c>
      <c r="G417" s="10">
        <v>124.9</v>
      </c>
      <c r="H417" t="s">
        <v>245</v>
      </c>
      <c r="I417" s="1" t="s">
        <v>245</v>
      </c>
      <c r="J417" s="1" t="s">
        <v>245</v>
      </c>
      <c r="K417" s="10">
        <v>124.81693325564265</v>
      </c>
      <c r="L417" s="10">
        <v>58.012893768271894</v>
      </c>
      <c r="M417" s="10">
        <v>51.831880684755745</v>
      </c>
      <c r="N417" s="27">
        <f t="shared" si="255"/>
        <v>234.66170770867029</v>
      </c>
      <c r="O417" t="s">
        <v>245</v>
      </c>
      <c r="P417" t="s">
        <v>245</v>
      </c>
      <c r="Q417" t="s">
        <v>245</v>
      </c>
      <c r="R417" s="27">
        <f t="shared" si="272"/>
        <v>0</v>
      </c>
      <c r="S417" s="10">
        <v>12.076530135733385</v>
      </c>
      <c r="T417" s="10">
        <v>6.0051774794429855</v>
      </c>
      <c r="U417" s="10">
        <v>3.8955251786159351</v>
      </c>
      <c r="V417" s="27">
        <f t="shared" si="256"/>
        <v>21.977232793792304</v>
      </c>
      <c r="W417" s="27">
        <f t="shared" si="257"/>
        <v>112.74040311990927</v>
      </c>
      <c r="X417" s="27">
        <f t="shared" si="258"/>
        <v>52.00771628882891</v>
      </c>
      <c r="Y417" s="27">
        <f t="shared" si="259"/>
        <v>47.936355506139812</v>
      </c>
      <c r="Z417" s="27">
        <f t="shared" si="260"/>
        <v>212.684474914878</v>
      </c>
      <c r="AA417" s="10" t="s">
        <v>521</v>
      </c>
      <c r="AB417" s="10" t="s">
        <v>521</v>
      </c>
      <c r="AC417" s="10" t="s">
        <v>521</v>
      </c>
      <c r="AD417" s="27">
        <f t="shared" si="273"/>
        <v>0</v>
      </c>
      <c r="AE417" s="10">
        <v>7202.8562434335554</v>
      </c>
      <c r="AF417" s="10">
        <v>3612.3494439194601</v>
      </c>
      <c r="AG417" s="10">
        <v>2728.1386030634244</v>
      </c>
      <c r="AH417" s="27">
        <f t="shared" si="261"/>
        <v>13543.34429041644</v>
      </c>
      <c r="AI417" s="27">
        <f t="shared" si="238"/>
        <v>58.961168128287966</v>
      </c>
      <c r="AJ417" s="27">
        <f t="shared" si="239"/>
        <v>59.08947673032884</v>
      </c>
      <c r="AK417" s="27">
        <f t="shared" si="240"/>
        <v>53.989409702125712</v>
      </c>
      <c r="AL417" s="27">
        <f t="shared" si="241"/>
        <v>57.920297428452415</v>
      </c>
      <c r="AM417" t="s">
        <v>245</v>
      </c>
      <c r="AN417" t="s">
        <v>245</v>
      </c>
      <c r="AO417" t="s">
        <v>245</v>
      </c>
      <c r="AP417" s="27" t="e">
        <f t="shared" si="274"/>
        <v>#DIV/0!</v>
      </c>
      <c r="AQ417" t="s">
        <v>245</v>
      </c>
      <c r="AR417" t="s">
        <v>245</v>
      </c>
      <c r="AS417" t="s">
        <v>245</v>
      </c>
      <c r="AT417" s="27">
        <f t="shared" si="275"/>
        <v>0</v>
      </c>
      <c r="AU417" s="10">
        <v>23.930940233916044</v>
      </c>
      <c r="AV417" s="10">
        <v>2812.28820772171</v>
      </c>
      <c r="AW417" s="10">
        <v>805.70034909049673</v>
      </c>
      <c r="AX417" s="10">
        <v>2145.9424565634999</v>
      </c>
      <c r="AY417" s="10">
        <v>1724.3159946337341</v>
      </c>
      <c r="AZ417" s="10">
        <v>1241.8110547721385</v>
      </c>
      <c r="BA417" s="27">
        <f t="shared" si="262"/>
        <v>5112.0695059693726</v>
      </c>
      <c r="BB417" s="10">
        <v>241.59737181973955</v>
      </c>
      <c r="BC417" s="10">
        <v>185.38329938600461</v>
      </c>
      <c r="BD417" s="10">
        <v>582.94373615235088</v>
      </c>
      <c r="BE417" s="27">
        <f t="shared" si="263"/>
        <v>1009.9244073580951</v>
      </c>
      <c r="BF417" s="10">
        <v>2689.7178047037373</v>
      </c>
      <c r="BG417" s="10">
        <v>2216.0743249247471</v>
      </c>
      <c r="BH417" s="10">
        <v>2035.7972323400279</v>
      </c>
      <c r="BI417" s="27">
        <f t="shared" si="242"/>
        <v>6941.5893619685121</v>
      </c>
      <c r="BJ417" s="10">
        <v>2458.7395520919313</v>
      </c>
      <c r="BK417" s="10">
        <v>2044.6656300950795</v>
      </c>
      <c r="BL417" s="10">
        <v>1425.3626112304316</v>
      </c>
      <c r="BM417" s="27">
        <f t="shared" si="271"/>
        <v>5928.7677934174426</v>
      </c>
      <c r="BN417" s="10">
        <v>230.97825637931626</v>
      </c>
      <c r="BO417" s="10">
        <v>171.40854258450369</v>
      </c>
      <c r="BP417" s="10">
        <v>610.43455446287987</v>
      </c>
      <c r="BQ417" s="27">
        <f t="shared" si="243"/>
        <v>1012.8213534266998</v>
      </c>
      <c r="BR417" s="10">
        <v>334.27656007798311</v>
      </c>
      <c r="BS417" s="10">
        <v>165.67031368059469</v>
      </c>
      <c r="BT417" s="10">
        <v>134.12644593766993</v>
      </c>
      <c r="BU417" s="27">
        <f t="shared" si="264"/>
        <v>634.07331969624772</v>
      </c>
      <c r="BV417" s="10">
        <v>-1.3288816225172924</v>
      </c>
      <c r="BW417" s="10">
        <v>0.32137681611350216</v>
      </c>
      <c r="BX417" s="10">
        <v>0.40157705626202944</v>
      </c>
      <c r="BY417" s="27">
        <f t="shared" si="265"/>
        <v>-0.6059277501417607</v>
      </c>
      <c r="BZ417" s="10">
        <v>122.16271271562242</v>
      </c>
      <c r="CA417" s="10">
        <v>61.133549386558542</v>
      </c>
      <c r="CB417" s="10">
        <v>50.530995210270099</v>
      </c>
      <c r="CC417" s="27">
        <f t="shared" si="266"/>
        <v>233.82725731245105</v>
      </c>
      <c r="CD417" s="10">
        <v>4895.4460625847178</v>
      </c>
      <c r="CE417" s="10">
        <v>2463.4629096468288</v>
      </c>
      <c r="CF417" s="10">
        <v>1851.2247241954008</v>
      </c>
      <c r="CG417" s="27">
        <f t="shared" si="267"/>
        <v>9210.1336964269467</v>
      </c>
      <c r="CH417" s="10">
        <v>8095.828378303846</v>
      </c>
      <c r="CI417" s="10">
        <v>4073.959601511558</v>
      </c>
      <c r="CJ417" s="10">
        <v>3061.4749505589407</v>
      </c>
      <c r="CK417" s="27">
        <f t="shared" si="268"/>
        <v>15231.262930374345</v>
      </c>
      <c r="CL417" s="10">
        <v>5.5954065622286482</v>
      </c>
      <c r="CM417" s="10">
        <v>2.9490132362666674</v>
      </c>
      <c r="CN417" s="10">
        <v>2.4011252972338601</v>
      </c>
      <c r="CO417" s="27">
        <f t="shared" si="269"/>
        <v>10.945545095729177</v>
      </c>
      <c r="CP417" s="10">
        <v>10.358390105414825</v>
      </c>
      <c r="CQ417" s="10">
        <v>5.3463931566429288</v>
      </c>
      <c r="CR417" s="10">
        <v>4.2992975410432939</v>
      </c>
      <c r="CS417" s="27">
        <f t="shared" si="270"/>
        <v>20.004080803101047</v>
      </c>
      <c r="CT417" s="10">
        <v>60.569758949948785</v>
      </c>
      <c r="CU417" s="29">
        <v>2.7363223413033717</v>
      </c>
      <c r="CV417" s="29">
        <f t="shared" si="244"/>
        <v>2.7099737434355591</v>
      </c>
      <c r="CW417" s="29">
        <f t="shared" si="245"/>
        <v>2.6543400813607883</v>
      </c>
      <c r="CX417" s="29">
        <f t="shared" si="246"/>
        <v>2.7117168758857266</v>
      </c>
      <c r="CY417" s="29">
        <f t="shared" si="247"/>
        <v>24218.953241636736</v>
      </c>
      <c r="CZ417" s="29">
        <f t="shared" si="248"/>
        <v>24590.764096493345</v>
      </c>
      <c r="DA417" s="29">
        <f t="shared" si="249"/>
        <v>22825.289443527359</v>
      </c>
      <c r="DB417" s="29">
        <f t="shared" si="250"/>
        <v>24021.296050858706</v>
      </c>
      <c r="DC417" s="29">
        <f t="shared" si="251"/>
        <v>66270.862838072324</v>
      </c>
      <c r="DD417" s="29">
        <f t="shared" si="252"/>
        <v>66640.325032514826</v>
      </c>
      <c r="DE417" s="29">
        <f t="shared" si="253"/>
        <v>60586.080638615953</v>
      </c>
      <c r="DF417" s="29">
        <f t="shared" si="254"/>
        <v>65138.95388176071</v>
      </c>
    </row>
    <row r="418" spans="1:110" ht="14.25" x14ac:dyDescent="0.2">
      <c r="A418" s="25">
        <v>32112</v>
      </c>
      <c r="B418" s="10">
        <v>60.728053089471594</v>
      </c>
      <c r="C418" s="10">
        <v>52.337428537587968</v>
      </c>
      <c r="D418" s="10">
        <v>43.970314728762702</v>
      </c>
      <c r="E418" s="10">
        <v>37.39359346521838</v>
      </c>
      <c r="F418" s="27">
        <v>47.396448251843871</v>
      </c>
      <c r="G418" s="10">
        <v>125</v>
      </c>
      <c r="H418" t="s">
        <v>245</v>
      </c>
      <c r="I418" s="1" t="s">
        <v>245</v>
      </c>
      <c r="J418" s="1" t="s">
        <v>245</v>
      </c>
      <c r="K418" s="10">
        <v>124.32482308185389</v>
      </c>
      <c r="L418" s="10">
        <v>58.289620350700837</v>
      </c>
      <c r="M418" s="10">
        <v>51.61766380354041</v>
      </c>
      <c r="N418" s="27">
        <f t="shared" si="255"/>
        <v>234.23210723609515</v>
      </c>
      <c r="O418" t="s">
        <v>245</v>
      </c>
      <c r="P418" t="s">
        <v>245</v>
      </c>
      <c r="Q418" t="s">
        <v>245</v>
      </c>
      <c r="R418" s="27">
        <f t="shared" si="272"/>
        <v>0</v>
      </c>
      <c r="S418" s="10">
        <v>11.960539164547358</v>
      </c>
      <c r="T418" s="10">
        <v>6.021536345680004</v>
      </c>
      <c r="U418" s="10">
        <v>3.8458420421717867</v>
      </c>
      <c r="V418" s="27">
        <f t="shared" si="256"/>
        <v>21.827917552399146</v>
      </c>
      <c r="W418" s="27">
        <f t="shared" si="257"/>
        <v>112.36428391730654</v>
      </c>
      <c r="X418" s="27">
        <f t="shared" si="258"/>
        <v>52.268084005020832</v>
      </c>
      <c r="Y418" s="27">
        <f t="shared" si="259"/>
        <v>47.771821761368621</v>
      </c>
      <c r="Z418" s="27">
        <f t="shared" si="260"/>
        <v>212.40418968369599</v>
      </c>
      <c r="AA418" s="10" t="s">
        <v>521</v>
      </c>
      <c r="AB418" s="10" t="s">
        <v>521</v>
      </c>
      <c r="AC418" s="10" t="s">
        <v>521</v>
      </c>
      <c r="AD418" s="27">
        <f t="shared" si="273"/>
        <v>0</v>
      </c>
      <c r="AE418" s="10">
        <v>7225.9407078566092</v>
      </c>
      <c r="AF418" s="10">
        <v>3630.6917325527438</v>
      </c>
      <c r="AG418" s="10">
        <v>2737.9069005693159</v>
      </c>
      <c r="AH418" s="27">
        <f t="shared" si="261"/>
        <v>13594.53934097867</v>
      </c>
      <c r="AI418" s="27">
        <f t="shared" si="238"/>
        <v>59.148694957695604</v>
      </c>
      <c r="AJ418" s="27">
        <f t="shared" si="239"/>
        <v>59.264875144239824</v>
      </c>
      <c r="AK418" s="27">
        <f t="shared" si="240"/>
        <v>54.059889789091976</v>
      </c>
      <c r="AL418" s="27">
        <f t="shared" si="241"/>
        <v>58.078052201851499</v>
      </c>
      <c r="AM418" t="s">
        <v>245</v>
      </c>
      <c r="AN418" t="s">
        <v>245</v>
      </c>
      <c r="AO418" t="s">
        <v>245</v>
      </c>
      <c r="AP418" s="27" t="e">
        <f t="shared" si="274"/>
        <v>#DIV/0!</v>
      </c>
      <c r="AQ418" t="s">
        <v>245</v>
      </c>
      <c r="AR418" t="s">
        <v>245</v>
      </c>
      <c r="AS418" t="s">
        <v>245</v>
      </c>
      <c r="AT418" s="27">
        <f t="shared" si="275"/>
        <v>0</v>
      </c>
      <c r="AU418" s="10">
        <v>24.155887779689603</v>
      </c>
      <c r="AV418" s="10">
        <v>2829.0643711551543</v>
      </c>
      <c r="AW418" s="10">
        <v>809.48586812519261</v>
      </c>
      <c r="AX418" s="10">
        <v>2131.5777848680173</v>
      </c>
      <c r="AY418" s="10">
        <v>1729.1995782506081</v>
      </c>
      <c r="AZ418" s="10">
        <v>1179.7700007057958</v>
      </c>
      <c r="BA418" s="27">
        <f t="shared" si="262"/>
        <v>5040.5473638244212</v>
      </c>
      <c r="BB418" s="10">
        <v>239.00526653734906</v>
      </c>
      <c r="BC418" s="10">
        <v>108.86427489692166</v>
      </c>
      <c r="BD418" s="10">
        <v>594.57337371187828</v>
      </c>
      <c r="BE418" s="27">
        <f t="shared" si="263"/>
        <v>942.44291514614906</v>
      </c>
      <c r="BF418" s="10">
        <v>2587.3882113815316</v>
      </c>
      <c r="BG418" s="10">
        <v>2069.9171416504728</v>
      </c>
      <c r="BH418" s="10">
        <v>1861.1854883115138</v>
      </c>
      <c r="BI418" s="27">
        <f t="shared" si="242"/>
        <v>6518.4908413435187</v>
      </c>
      <c r="BJ418" s="10">
        <v>2372.0812010904474</v>
      </c>
      <c r="BK418" s="10">
        <v>1922.4151162952185</v>
      </c>
      <c r="BL418" s="10">
        <v>1318.0190362073481</v>
      </c>
      <c r="BM418" s="27">
        <f t="shared" si="271"/>
        <v>5612.515353593014</v>
      </c>
      <c r="BN418" s="10">
        <v>215.30689755833197</v>
      </c>
      <c r="BO418" s="10">
        <v>147.50192673167874</v>
      </c>
      <c r="BP418" s="10">
        <v>543.16639633957413</v>
      </c>
      <c r="BQ418" s="27">
        <f t="shared" si="243"/>
        <v>905.97522062958478</v>
      </c>
      <c r="BR418" s="10">
        <v>334.05819573660472</v>
      </c>
      <c r="BS418" s="10">
        <v>165.90702566349853</v>
      </c>
      <c r="BT418" s="10">
        <v>134.33980004445982</v>
      </c>
      <c r="BU418" s="27">
        <f t="shared" si="264"/>
        <v>634.30502144456307</v>
      </c>
      <c r="BV418" s="10">
        <v>-1.3777114435414395</v>
      </c>
      <c r="BW418" s="10">
        <v>0.29573894538650841</v>
      </c>
      <c r="BX418" s="10">
        <v>0.38929460626578444</v>
      </c>
      <c r="BY418" s="27">
        <f t="shared" si="265"/>
        <v>-0.69267789188914652</v>
      </c>
      <c r="BZ418" s="10">
        <v>122.16568282740228</v>
      </c>
      <c r="CA418" s="10">
        <v>61.262117294878408</v>
      </c>
      <c r="CB418" s="10">
        <v>50.645809883278041</v>
      </c>
      <c r="CC418" s="27">
        <f t="shared" si="266"/>
        <v>234.07361000555875</v>
      </c>
      <c r="CD418" s="10">
        <v>4892.7855737747686</v>
      </c>
      <c r="CE418" s="10">
        <v>2472.2246558685456</v>
      </c>
      <c r="CF418" s="10">
        <v>1858.4805497565578</v>
      </c>
      <c r="CG418" s="27">
        <f t="shared" si="267"/>
        <v>9223.4907793998718</v>
      </c>
      <c r="CH418" s="10">
        <v>8072.2134350345978</v>
      </c>
      <c r="CI418" s="10">
        <v>4078.6752353945085</v>
      </c>
      <c r="CJ418" s="10">
        <v>3066.1464759476721</v>
      </c>
      <c r="CK418" s="27">
        <f t="shared" si="268"/>
        <v>15217.03514637678</v>
      </c>
      <c r="CL418" s="10">
        <v>5.5768945752962251</v>
      </c>
      <c r="CM418" s="10">
        <v>2.9687617529425845</v>
      </c>
      <c r="CN418" s="10">
        <v>2.3985346288198697</v>
      </c>
      <c r="CO418" s="27">
        <f t="shared" si="269"/>
        <v>10.94419095705868</v>
      </c>
      <c r="CP418" s="10">
        <v>10.298951956015381</v>
      </c>
      <c r="CQ418" s="10">
        <v>5.3679333002740259</v>
      </c>
      <c r="CR418" s="10">
        <v>4.2813499112577826</v>
      </c>
      <c r="CS418" s="27">
        <f t="shared" si="270"/>
        <v>19.948235167547189</v>
      </c>
      <c r="CT418" s="10">
        <v>60.728053089471594</v>
      </c>
      <c r="CU418" s="29">
        <v>2.7344683711919959</v>
      </c>
      <c r="CV418" s="29">
        <f t="shared" si="244"/>
        <v>2.708150370724594</v>
      </c>
      <c r="CW418" s="29">
        <f t="shared" si="245"/>
        <v>2.6525353302488188</v>
      </c>
      <c r="CX418" s="29">
        <f t="shared" si="246"/>
        <v>2.7098527742170493</v>
      </c>
      <c r="CY418" s="29">
        <f t="shared" si="247"/>
        <v>24164.093376710047</v>
      </c>
      <c r="CZ418" s="29">
        <f t="shared" si="248"/>
        <v>24584.101963632904</v>
      </c>
      <c r="DA418" s="29">
        <f t="shared" si="249"/>
        <v>22823.813009494799</v>
      </c>
      <c r="DB418" s="29">
        <f t="shared" si="250"/>
        <v>23990.090937198605</v>
      </c>
      <c r="DC418" s="29">
        <f t="shared" si="251"/>
        <v>66075.949057143618</v>
      </c>
      <c r="DD418" s="29">
        <f t="shared" si="252"/>
        <v>66577.44484674366</v>
      </c>
      <c r="DE418" s="29">
        <f t="shared" si="253"/>
        <v>60540.970378677579</v>
      </c>
      <c r="DF418" s="29">
        <f t="shared" si="254"/>
        <v>65009.614479886935</v>
      </c>
    </row>
    <row r="419" spans="1:110" ht="14.25" x14ac:dyDescent="0.2">
      <c r="A419" s="25">
        <v>32143</v>
      </c>
      <c r="B419" s="10">
        <v>60.884784391870902</v>
      </c>
      <c r="C419" s="10">
        <v>52.500448972347286</v>
      </c>
      <c r="D419" s="10">
        <v>44.383562444613482</v>
      </c>
      <c r="E419" s="10">
        <v>37.673950281625075</v>
      </c>
      <c r="F419" s="27">
        <v>47.646310227134478</v>
      </c>
      <c r="G419" s="10">
        <v>121.5</v>
      </c>
      <c r="H419" t="s">
        <v>245</v>
      </c>
      <c r="I419" s="1" t="s">
        <v>245</v>
      </c>
      <c r="J419" s="1" t="s">
        <v>245</v>
      </c>
      <c r="K419" s="10">
        <v>123.76459651716775</v>
      </c>
      <c r="L419" s="10">
        <v>58.573956768253758</v>
      </c>
      <c r="M419" s="10">
        <v>51.345750271492911</v>
      </c>
      <c r="N419" s="27">
        <f t="shared" si="255"/>
        <v>233.68430355691441</v>
      </c>
      <c r="O419" t="s">
        <v>245</v>
      </c>
      <c r="P419" t="s">
        <v>245</v>
      </c>
      <c r="Q419" t="s">
        <v>245</v>
      </c>
      <c r="R419" s="27">
        <f t="shared" si="272"/>
        <v>0</v>
      </c>
      <c r="S419" s="10">
        <v>11.826370758079593</v>
      </c>
      <c r="T419" s="10">
        <v>6.0231497129688281</v>
      </c>
      <c r="U419" s="10">
        <v>3.786113252818224</v>
      </c>
      <c r="V419" s="27">
        <f t="shared" si="256"/>
        <v>21.635633723866647</v>
      </c>
      <c r="W419" s="27">
        <f t="shared" si="257"/>
        <v>111.93822575908816</v>
      </c>
      <c r="X419" s="27">
        <f t="shared" si="258"/>
        <v>52.550807055284928</v>
      </c>
      <c r="Y419" s="27">
        <f t="shared" si="259"/>
        <v>47.559637018674685</v>
      </c>
      <c r="Z419" s="27">
        <f t="shared" si="260"/>
        <v>212.04866983304777</v>
      </c>
      <c r="AA419" s="10" t="s">
        <v>521</v>
      </c>
      <c r="AB419" s="10" t="s">
        <v>521</v>
      </c>
      <c r="AC419" s="10" t="s">
        <v>521</v>
      </c>
      <c r="AD419" s="27">
        <f t="shared" si="273"/>
        <v>0</v>
      </c>
      <c r="AE419" s="10">
        <v>7254.1933741761795</v>
      </c>
      <c r="AF419" s="10">
        <v>3650.4181433262365</v>
      </c>
      <c r="AG419" s="10">
        <v>2751.2493000972654</v>
      </c>
      <c r="AH419" s="27">
        <f t="shared" si="261"/>
        <v>13655.860817599681</v>
      </c>
      <c r="AI419" s="27">
        <f t="shared" si="238"/>
        <v>59.373367068525425</v>
      </c>
      <c r="AJ419" s="27">
        <f t="shared" si="239"/>
        <v>59.461304269820893</v>
      </c>
      <c r="AK419" s="27">
        <f t="shared" si="240"/>
        <v>54.199856997831233</v>
      </c>
      <c r="AL419" s="27">
        <f t="shared" si="241"/>
        <v>58.275714962524539</v>
      </c>
      <c r="AM419" t="s">
        <v>245</v>
      </c>
      <c r="AN419" t="s">
        <v>245</v>
      </c>
      <c r="AO419" t="s">
        <v>245</v>
      </c>
      <c r="AP419" s="27" t="e">
        <f t="shared" si="274"/>
        <v>#DIV/0!</v>
      </c>
      <c r="AQ419" t="s">
        <v>245</v>
      </c>
      <c r="AR419" t="s">
        <v>245</v>
      </c>
      <c r="AS419" t="s">
        <v>245</v>
      </c>
      <c r="AT419" s="27">
        <f t="shared" si="275"/>
        <v>0</v>
      </c>
      <c r="AU419" s="10">
        <v>24.531606690537544</v>
      </c>
      <c r="AV419" s="10">
        <v>2843.2839122741452</v>
      </c>
      <c r="AW419" s="10">
        <v>811.57767159131265</v>
      </c>
      <c r="AX419" s="10">
        <v>2129.2144657411882</v>
      </c>
      <c r="AY419" s="10">
        <v>1755.1629295858645</v>
      </c>
      <c r="AZ419" s="10">
        <v>1107.0704715309605</v>
      </c>
      <c r="BA419" s="27">
        <f t="shared" si="262"/>
        <v>4991.4478668580132</v>
      </c>
      <c r="BB419" s="10">
        <v>228.37875746022308</v>
      </c>
      <c r="BC419" s="10">
        <v>26.866793562327661</v>
      </c>
      <c r="BD419" s="10">
        <v>593.22486216598941</v>
      </c>
      <c r="BE419" s="27">
        <f t="shared" si="263"/>
        <v>848.47041318854019</v>
      </c>
      <c r="BF419" s="10">
        <v>2551.3789145364876</v>
      </c>
      <c r="BG419" s="10">
        <v>1956.9975245253693</v>
      </c>
      <c r="BH419" s="10">
        <v>1669.5605751900903</v>
      </c>
      <c r="BI419" s="27">
        <f t="shared" si="242"/>
        <v>6177.9370142519474</v>
      </c>
      <c r="BJ419" s="10">
        <v>2355.4755396943901</v>
      </c>
      <c r="BK419" s="10">
        <v>1842.3147559372649</v>
      </c>
      <c r="BL419" s="10">
        <v>1223.9893071426739</v>
      </c>
      <c r="BM419" s="27">
        <f t="shared" si="271"/>
        <v>5421.7796027743289</v>
      </c>
      <c r="BN419" s="10">
        <v>195.90311781779653</v>
      </c>
      <c r="BO419" s="10">
        <v>114.68278669830292</v>
      </c>
      <c r="BP419" s="10">
        <v>445.57123573412821</v>
      </c>
      <c r="BQ419" s="27">
        <f t="shared" si="243"/>
        <v>756.15714025022771</v>
      </c>
      <c r="BR419" s="10">
        <v>333.86511139098496</v>
      </c>
      <c r="BS419" s="10">
        <v>166.14335461054466</v>
      </c>
      <c r="BT419" s="10">
        <v>134.55267842696318</v>
      </c>
      <c r="BU419" s="27">
        <f t="shared" si="264"/>
        <v>634.56114442849287</v>
      </c>
      <c r="BV419" s="10">
        <v>-1.3592993578576786</v>
      </c>
      <c r="BW419" s="10">
        <v>0.27597005407214087</v>
      </c>
      <c r="BX419" s="10">
        <v>0.37606952817059797</v>
      </c>
      <c r="BY419" s="27">
        <f t="shared" si="265"/>
        <v>-0.70725977561493991</v>
      </c>
      <c r="BZ419" s="10">
        <v>122.17924858133436</v>
      </c>
      <c r="CA419" s="10">
        <v>61.3914912925813</v>
      </c>
      <c r="CB419" s="10">
        <v>50.761191126525567</v>
      </c>
      <c r="CC419" s="27">
        <f t="shared" si="266"/>
        <v>234.33193100044124</v>
      </c>
      <c r="CD419" s="10">
        <v>4871.5568236689414</v>
      </c>
      <c r="CE419" s="10">
        <v>2474.506150778263</v>
      </c>
      <c r="CF419" s="10">
        <v>1861.2551992535591</v>
      </c>
      <c r="CG419" s="27">
        <f t="shared" si="267"/>
        <v>9207.3181737007635</v>
      </c>
      <c r="CH419" s="10">
        <v>8017.7505976923048</v>
      </c>
      <c r="CI419" s="10">
        <v>4072.5701830233297</v>
      </c>
      <c r="CJ419" s="10">
        <v>3063.2998413289747</v>
      </c>
      <c r="CK419" s="27">
        <f t="shared" si="268"/>
        <v>15153.620622044609</v>
      </c>
      <c r="CL419" s="10">
        <v>5.5480690103441086</v>
      </c>
      <c r="CM419" s="10">
        <v>2.9852152853676555</v>
      </c>
      <c r="CN419" s="10">
        <v>2.3902557711436172</v>
      </c>
      <c r="CO419" s="27">
        <f t="shared" si="269"/>
        <v>10.923540066855381</v>
      </c>
      <c r="CP419" s="10">
        <v>10.219613211349614</v>
      </c>
      <c r="CQ419" s="10">
        <v>5.3832578174122085</v>
      </c>
      <c r="CR419" s="10">
        <v>4.2532208034432601</v>
      </c>
      <c r="CS419" s="27">
        <f t="shared" si="270"/>
        <v>19.856091832205081</v>
      </c>
      <c r="CT419" s="10">
        <v>60.884784391870902</v>
      </c>
      <c r="CU419" s="29">
        <v>2.7325844222125162</v>
      </c>
      <c r="CV419" s="29">
        <f t="shared" si="244"/>
        <v>2.7062928609884058</v>
      </c>
      <c r="CW419" s="29">
        <f t="shared" si="245"/>
        <v>2.6506997854242997</v>
      </c>
      <c r="CX419" s="29">
        <f t="shared" si="246"/>
        <v>2.7079585002322966</v>
      </c>
      <c r="CY419" s="29">
        <f t="shared" si="247"/>
        <v>24014.939938731197</v>
      </c>
      <c r="CZ419" s="29">
        <f t="shared" si="248"/>
        <v>24512.386863560147</v>
      </c>
      <c r="DA419" s="29">
        <f t="shared" si="249"/>
        <v>22766.546732042727</v>
      </c>
      <c r="DB419" s="29">
        <f t="shared" si="250"/>
        <v>23880.473544740074</v>
      </c>
      <c r="DC419" s="29">
        <f t="shared" si="251"/>
        <v>65622.85077694607</v>
      </c>
      <c r="DD419" s="29">
        <f t="shared" si="252"/>
        <v>66337.697574638805</v>
      </c>
      <c r="DE419" s="29">
        <f t="shared" si="253"/>
        <v>60347.280537477949</v>
      </c>
      <c r="DF419" s="29">
        <f t="shared" si="254"/>
        <v>64667.331325051367</v>
      </c>
    </row>
    <row r="420" spans="1:110" ht="14.25" x14ac:dyDescent="0.2">
      <c r="A420" s="25">
        <v>32174</v>
      </c>
      <c r="B420" s="10">
        <v>61.039300530522674</v>
      </c>
      <c r="C420" s="10">
        <v>52.722497640498752</v>
      </c>
      <c r="D420" s="10">
        <v>44.719730098916472</v>
      </c>
      <c r="E420" s="10">
        <v>37.970293176561142</v>
      </c>
      <c r="F420" s="27">
        <v>47.905155498076809</v>
      </c>
      <c r="G420" s="10">
        <v>122.4</v>
      </c>
      <c r="H420" t="s">
        <v>245</v>
      </c>
      <c r="I420" s="1" t="s">
        <v>245</v>
      </c>
      <c r="J420" s="1" t="s">
        <v>245</v>
      </c>
      <c r="K420" s="10">
        <v>123.56542111599239</v>
      </c>
      <c r="L420" s="10">
        <v>58.882607553603833</v>
      </c>
      <c r="M420" s="10">
        <v>51.18011688850499</v>
      </c>
      <c r="N420" s="27">
        <f t="shared" si="255"/>
        <v>233.62814555810121</v>
      </c>
      <c r="O420" t="s">
        <v>245</v>
      </c>
      <c r="P420" t="s">
        <v>245</v>
      </c>
      <c r="Q420" t="s">
        <v>245</v>
      </c>
      <c r="R420" s="27">
        <f t="shared" si="272"/>
        <v>0</v>
      </c>
      <c r="S420" s="10">
        <v>11.742003922149989</v>
      </c>
      <c r="T420" s="10">
        <v>6.0286983229653464</v>
      </c>
      <c r="U420" s="10">
        <v>3.7602189135625315</v>
      </c>
      <c r="V420" s="27">
        <f t="shared" si="256"/>
        <v>21.530921158677867</v>
      </c>
      <c r="W420" s="27">
        <f t="shared" si="257"/>
        <v>111.8234171938424</v>
      </c>
      <c r="X420" s="27">
        <f t="shared" si="258"/>
        <v>52.853909230638486</v>
      </c>
      <c r="Y420" s="27">
        <f t="shared" si="259"/>
        <v>47.419897974942458</v>
      </c>
      <c r="Z420" s="27">
        <f t="shared" si="260"/>
        <v>212.09722439942334</v>
      </c>
      <c r="AA420" s="10" t="s">
        <v>521</v>
      </c>
      <c r="AB420" s="10" t="s">
        <v>521</v>
      </c>
      <c r="AC420" s="10" t="s">
        <v>521</v>
      </c>
      <c r="AD420" s="27">
        <f t="shared" si="273"/>
        <v>0</v>
      </c>
      <c r="AE420" s="10">
        <v>7271.419841860903</v>
      </c>
      <c r="AF420" s="10">
        <v>3664.282658322104</v>
      </c>
      <c r="AG420" s="10">
        <v>2761.0927143877952</v>
      </c>
      <c r="AH420" s="27">
        <f t="shared" si="261"/>
        <v>13696.795214570804</v>
      </c>
      <c r="AI420" s="27">
        <f t="shared" si="238"/>
        <v>59.499076555317153</v>
      </c>
      <c r="AJ420" s="27">
        <f t="shared" si="239"/>
        <v>59.566184102816806</v>
      </c>
      <c r="AK420" s="27">
        <f t="shared" si="240"/>
        <v>54.275778231110003</v>
      </c>
      <c r="AL420" s="27">
        <f t="shared" si="241"/>
        <v>58.384025761475549</v>
      </c>
      <c r="AM420" t="s">
        <v>245</v>
      </c>
      <c r="AN420" t="s">
        <v>245</v>
      </c>
      <c r="AO420" t="s">
        <v>245</v>
      </c>
      <c r="AP420" s="27" t="e">
        <f t="shared" si="274"/>
        <v>#DIV/0!</v>
      </c>
      <c r="AQ420" t="s">
        <v>245</v>
      </c>
      <c r="AR420" t="s">
        <v>245</v>
      </c>
      <c r="AS420" t="s">
        <v>245</v>
      </c>
      <c r="AT420" s="27">
        <f t="shared" si="275"/>
        <v>0</v>
      </c>
      <c r="AU420" s="10">
        <v>24.923346154552338</v>
      </c>
      <c r="AV420" s="10">
        <v>2859.2054474107149</v>
      </c>
      <c r="AW420" s="10">
        <v>812.6328979771713</v>
      </c>
      <c r="AX420" s="10">
        <v>2132.419340071493</v>
      </c>
      <c r="AY420" s="10">
        <v>1784.324540394005</v>
      </c>
      <c r="AZ420" s="10">
        <v>1051.1939695196163</v>
      </c>
      <c r="BA420" s="27">
        <f t="shared" si="262"/>
        <v>4967.9378499851146</v>
      </c>
      <c r="BB420" s="10">
        <v>198.71565361963263</v>
      </c>
      <c r="BC420" s="10">
        <v>-2.3037321053702255</v>
      </c>
      <c r="BD420" s="10">
        <v>520.94260293861919</v>
      </c>
      <c r="BE420" s="27">
        <f t="shared" si="263"/>
        <v>717.35452445288161</v>
      </c>
      <c r="BF420" s="10">
        <v>2564.0193235457973</v>
      </c>
      <c r="BG420" s="10">
        <v>1926.6220409659477</v>
      </c>
      <c r="BH420" s="10">
        <v>1516.7818779962715</v>
      </c>
      <c r="BI420" s="27">
        <f t="shared" si="242"/>
        <v>6007.4232425080163</v>
      </c>
      <c r="BJ420" s="10">
        <v>2381.7818710156557</v>
      </c>
      <c r="BK420" s="10">
        <v>1838.5139905342769</v>
      </c>
      <c r="BL420" s="10">
        <v>1156.7380395379703</v>
      </c>
      <c r="BM420" s="27">
        <f t="shared" si="271"/>
        <v>5377.0339010879034</v>
      </c>
      <c r="BN420" s="10">
        <v>182.23714237994162</v>
      </c>
      <c r="BO420" s="10">
        <v>88.108171527273953</v>
      </c>
      <c r="BP420" s="10">
        <v>360.04383483002414</v>
      </c>
      <c r="BQ420" s="27">
        <f t="shared" si="243"/>
        <v>630.38914873723968</v>
      </c>
      <c r="BR420" s="10">
        <v>333.72816845739726</v>
      </c>
      <c r="BS420" s="10">
        <v>166.36989499691268</v>
      </c>
      <c r="BT420" s="10">
        <v>134.75479965524681</v>
      </c>
      <c r="BU420" s="27">
        <f t="shared" si="264"/>
        <v>634.85286310955667</v>
      </c>
      <c r="BV420" s="10">
        <v>-1.2756388599829795</v>
      </c>
      <c r="BW420" s="10">
        <v>0.26300146207554737</v>
      </c>
      <c r="BX420" s="10">
        <v>0.36251848503983136</v>
      </c>
      <c r="BY420" s="27">
        <f t="shared" si="265"/>
        <v>-0.65011891286760082</v>
      </c>
      <c r="BZ420" s="10">
        <v>122.21063355664955</v>
      </c>
      <c r="CA420" s="10">
        <v>61.516155743621404</v>
      </c>
      <c r="CB420" s="10">
        <v>50.871545362848089</v>
      </c>
      <c r="CC420" s="27">
        <f t="shared" si="266"/>
        <v>234.59833466311903</v>
      </c>
      <c r="CD420" s="10">
        <v>4858.7548431733558</v>
      </c>
      <c r="CE420" s="10">
        <v>2478.044598027036</v>
      </c>
      <c r="CF420" s="10">
        <v>1865.0481091555337</v>
      </c>
      <c r="CG420" s="27">
        <f t="shared" si="267"/>
        <v>9201.8475503559257</v>
      </c>
      <c r="CH420" s="10">
        <v>7975.2608977104055</v>
      </c>
      <c r="CI420" s="10">
        <v>4067.5375513367612</v>
      </c>
      <c r="CJ420" s="10">
        <v>3061.3533230752782</v>
      </c>
      <c r="CK420" s="27">
        <f t="shared" si="268"/>
        <v>15104.151772122445</v>
      </c>
      <c r="CL420" s="10">
        <v>5.5429589605372369</v>
      </c>
      <c r="CM420" s="10">
        <v>3.007274956192775</v>
      </c>
      <c r="CN420" s="10">
        <v>2.3905888533602058</v>
      </c>
      <c r="CO420" s="27">
        <f t="shared" si="269"/>
        <v>10.940822770090218</v>
      </c>
      <c r="CP420" s="10">
        <v>10.183968171505418</v>
      </c>
      <c r="CQ420" s="10">
        <v>5.4083144317881873</v>
      </c>
      <c r="CR420" s="10">
        <v>4.2403324457017932</v>
      </c>
      <c r="CS420" s="27">
        <f t="shared" si="270"/>
        <v>19.832615048995397</v>
      </c>
      <c r="CT420" s="10">
        <v>61.039300530522674</v>
      </c>
      <c r="CU420" s="29">
        <v>2.730762117379097</v>
      </c>
      <c r="CV420" s="29">
        <f t="shared" si="244"/>
        <v>2.7044910883294837</v>
      </c>
      <c r="CW420" s="29">
        <f t="shared" si="245"/>
        <v>2.6489228643260239</v>
      </c>
      <c r="CX420" s="29">
        <f t="shared" si="246"/>
        <v>2.7061268956627478</v>
      </c>
      <c r="CY420" s="29">
        <f t="shared" si="247"/>
        <v>23897.476004422155</v>
      </c>
      <c r="CZ420" s="29">
        <f t="shared" si="248"/>
        <v>24448.759503107471</v>
      </c>
      <c r="DA420" s="29">
        <f t="shared" si="249"/>
        <v>22717.953875538129</v>
      </c>
      <c r="DB420" s="29">
        <f t="shared" si="250"/>
        <v>23791.578568522451</v>
      </c>
      <c r="DC420" s="29">
        <f t="shared" si="251"/>
        <v>65258.322173852008</v>
      </c>
      <c r="DD420" s="29">
        <f t="shared" si="252"/>
        <v>66121.452196864935</v>
      </c>
      <c r="DE420" s="29">
        <f t="shared" si="253"/>
        <v>60178.107451616954</v>
      </c>
      <c r="DF420" s="29">
        <f t="shared" si="254"/>
        <v>64383.030654552014</v>
      </c>
    </row>
    <row r="421" spans="1:110" ht="14.25" x14ac:dyDescent="0.2">
      <c r="A421" s="25">
        <v>32203</v>
      </c>
      <c r="B421" s="10">
        <v>61.204676402161923</v>
      </c>
      <c r="C421" s="10">
        <v>53.092413557633279</v>
      </c>
      <c r="D421" s="10">
        <v>45.002530366062153</v>
      </c>
      <c r="E421" s="10">
        <v>38.336814166091742</v>
      </c>
      <c r="F421" s="27">
        <v>48.232856233945988</v>
      </c>
      <c r="G421" s="10">
        <v>123.9</v>
      </c>
      <c r="H421" t="s">
        <v>245</v>
      </c>
      <c r="I421" s="1" t="s">
        <v>245</v>
      </c>
      <c r="J421" s="1" t="s">
        <v>245</v>
      </c>
      <c r="K421" s="10">
        <v>123.94455707794235</v>
      </c>
      <c r="L421" s="10">
        <v>59.230072617140266</v>
      </c>
      <c r="M421" s="10">
        <v>51.211287477774725</v>
      </c>
      <c r="N421" s="27">
        <f t="shared" si="255"/>
        <v>234.38591717285735</v>
      </c>
      <c r="O421" t="s">
        <v>245</v>
      </c>
      <c r="P421" t="s">
        <v>245</v>
      </c>
      <c r="Q421" t="s">
        <v>245</v>
      </c>
      <c r="R421" s="27">
        <f t="shared" si="272"/>
        <v>0</v>
      </c>
      <c r="S421" s="10">
        <v>11.739926845811668</v>
      </c>
      <c r="T421" s="10">
        <v>6.0475466623301468</v>
      </c>
      <c r="U421" s="10">
        <v>3.7910236990559967</v>
      </c>
      <c r="V421" s="27">
        <f t="shared" si="256"/>
        <v>21.578497207197813</v>
      </c>
      <c r="W421" s="27">
        <f t="shared" si="257"/>
        <v>112.20463023213068</v>
      </c>
      <c r="X421" s="27">
        <f t="shared" si="258"/>
        <v>53.182525954810117</v>
      </c>
      <c r="Y421" s="27">
        <f t="shared" si="259"/>
        <v>47.420263778718727</v>
      </c>
      <c r="Z421" s="27">
        <f t="shared" si="260"/>
        <v>212.80741996565953</v>
      </c>
      <c r="AA421" s="10" t="s">
        <v>521</v>
      </c>
      <c r="AB421" s="10" t="s">
        <v>521</v>
      </c>
      <c r="AC421" s="10" t="s">
        <v>521</v>
      </c>
      <c r="AD421" s="27">
        <f t="shared" si="273"/>
        <v>0</v>
      </c>
      <c r="AE421" s="10">
        <v>7270.3456371138172</v>
      </c>
      <c r="AF421" s="10">
        <v>3669.6304226306179</v>
      </c>
      <c r="AG421" s="10">
        <v>2764.1508622496358</v>
      </c>
      <c r="AH421" s="27">
        <f t="shared" si="261"/>
        <v>13704.12692199407</v>
      </c>
      <c r="AI421" s="27">
        <f t="shared" si="238"/>
        <v>59.461974570766124</v>
      </c>
      <c r="AJ421" s="27">
        <f t="shared" si="239"/>
        <v>59.532318509157648</v>
      </c>
      <c r="AK421" s="27">
        <f t="shared" si="240"/>
        <v>54.219763157570746</v>
      </c>
      <c r="AL421" s="27">
        <f t="shared" si="241"/>
        <v>58.342666943793638</v>
      </c>
      <c r="AM421" t="s">
        <v>245</v>
      </c>
      <c r="AN421" t="s">
        <v>245</v>
      </c>
      <c r="AO421" t="s">
        <v>245</v>
      </c>
      <c r="AP421" s="27" t="e">
        <f t="shared" si="274"/>
        <v>#DIV/0!</v>
      </c>
      <c r="AQ421" t="s">
        <v>245</v>
      </c>
      <c r="AR421" t="s">
        <v>245</v>
      </c>
      <c r="AS421" t="s">
        <v>245</v>
      </c>
      <c r="AT421" s="27">
        <f t="shared" si="275"/>
        <v>0</v>
      </c>
      <c r="AU421" s="10">
        <v>25.24655335925279</v>
      </c>
      <c r="AV421" s="10">
        <v>2880.3948627902614</v>
      </c>
      <c r="AW421" s="10">
        <v>813.59155286512066</v>
      </c>
      <c r="AX421" s="10">
        <v>2132.8129891243675</v>
      </c>
      <c r="AY421" s="10">
        <v>1805.8728552071318</v>
      </c>
      <c r="AZ421" s="10">
        <v>1027.5440069874448</v>
      </c>
      <c r="BA421" s="27">
        <f t="shared" si="262"/>
        <v>4966.2298513189444</v>
      </c>
      <c r="BB421" s="10">
        <v>144.16014842160286</v>
      </c>
      <c r="BC421" s="10">
        <v>48.712500768323096</v>
      </c>
      <c r="BD421" s="10">
        <v>353.59557056042456</v>
      </c>
      <c r="BE421" s="27">
        <f t="shared" si="263"/>
        <v>546.4682197503505</v>
      </c>
      <c r="BF421" s="10">
        <v>2600.1632021492528</v>
      </c>
      <c r="BG421" s="10">
        <v>1995.5245016640233</v>
      </c>
      <c r="BH421" s="10">
        <v>1431.9005269413033</v>
      </c>
      <c r="BI421" s="27">
        <f t="shared" si="242"/>
        <v>6027.5882307545799</v>
      </c>
      <c r="BJ421" s="10">
        <v>2422.0944281196403</v>
      </c>
      <c r="BK421" s="10">
        <v>1919.3549948507739</v>
      </c>
      <c r="BL421" s="10">
        <v>1120.9848077411448</v>
      </c>
      <c r="BM421" s="27">
        <f t="shared" si="271"/>
        <v>5462.4342307115585</v>
      </c>
      <c r="BN421" s="10">
        <v>178.0685625940321</v>
      </c>
      <c r="BO421" s="10">
        <v>76.169668970208974</v>
      </c>
      <c r="BP421" s="10">
        <v>310.91574458393359</v>
      </c>
      <c r="BQ421" s="27">
        <f t="shared" si="243"/>
        <v>565.15397614817471</v>
      </c>
      <c r="BR421" s="10">
        <v>333.66453880239879</v>
      </c>
      <c r="BS421" s="10">
        <v>166.59619178158144</v>
      </c>
      <c r="BT421" s="10">
        <v>134.9528649651044</v>
      </c>
      <c r="BU421" s="27">
        <f t="shared" si="264"/>
        <v>635.21359554908463</v>
      </c>
      <c r="BV421" s="10">
        <v>-1.1246739989353134</v>
      </c>
      <c r="BW421" s="10">
        <v>0.25633123863707946</v>
      </c>
      <c r="BX421" s="10">
        <v>0.34822950517921147</v>
      </c>
      <c r="BY421" s="27">
        <f t="shared" si="265"/>
        <v>-0.5201132551190224</v>
      </c>
      <c r="BZ421" s="10">
        <v>122.26882288379655</v>
      </c>
      <c r="CA421" s="10">
        <v>61.640979463383935</v>
      </c>
      <c r="CB421" s="10">
        <v>50.980504179197531</v>
      </c>
      <c r="CC421" s="27">
        <f t="shared" si="266"/>
        <v>234.89030652637803</v>
      </c>
      <c r="CD421" s="10">
        <v>4872.2141618151818</v>
      </c>
      <c r="CE421" s="10">
        <v>2488.7879026902297</v>
      </c>
      <c r="CF421" s="10">
        <v>1874.0830686226968</v>
      </c>
      <c r="CG421" s="27">
        <f t="shared" si="267"/>
        <v>9235.0851331281083</v>
      </c>
      <c r="CH421" s="10">
        <v>7971.5785947692011</v>
      </c>
      <c r="CI421" s="10">
        <v>4072.0700431571854</v>
      </c>
      <c r="CJ421" s="10">
        <v>3066.2902770513488</v>
      </c>
      <c r="CK421" s="27">
        <f t="shared" si="268"/>
        <v>15109.938914977734</v>
      </c>
      <c r="CL421" s="10">
        <v>5.5804869298045823</v>
      </c>
      <c r="CM421" s="10">
        <v>3.0408036910953196</v>
      </c>
      <c r="CN421" s="10">
        <v>2.4080861402269935</v>
      </c>
      <c r="CO421" s="27">
        <f t="shared" si="269"/>
        <v>11.029376761126896</v>
      </c>
      <c r="CP421" s="10">
        <v>10.225117188194886</v>
      </c>
      <c r="CQ421" s="10">
        <v>5.4524445528466812</v>
      </c>
      <c r="CR421" s="10">
        <v>4.2568122957403123</v>
      </c>
      <c r="CS421" s="27">
        <f t="shared" si="270"/>
        <v>19.934374036781882</v>
      </c>
      <c r="CT421" s="10">
        <v>61.204676402161923</v>
      </c>
      <c r="CU421" s="29">
        <v>2.7289421042313564</v>
      </c>
      <c r="CV421" s="29">
        <f t="shared" si="244"/>
        <v>2.7026856683960245</v>
      </c>
      <c r="CW421" s="29">
        <f t="shared" si="245"/>
        <v>2.6471465345015472</v>
      </c>
      <c r="CX421" s="29">
        <f t="shared" si="246"/>
        <v>2.704298891439143</v>
      </c>
      <c r="CY421" s="29">
        <f t="shared" si="247"/>
        <v>23890.997297408612</v>
      </c>
      <c r="CZ421" s="29">
        <f t="shared" si="248"/>
        <v>24442.755861406105</v>
      </c>
      <c r="DA421" s="29">
        <f t="shared" si="249"/>
        <v>22721.19438030618</v>
      </c>
      <c r="DB421" s="29">
        <f t="shared" si="250"/>
        <v>23787.178078133798</v>
      </c>
      <c r="DC421" s="29">
        <f t="shared" si="251"/>
        <v>65197.14843697592</v>
      </c>
      <c r="DD421" s="29">
        <f t="shared" si="252"/>
        <v>66061.085962725221</v>
      </c>
      <c r="DE421" s="29">
        <f t="shared" si="253"/>
        <v>60146.330963563538</v>
      </c>
      <c r="DF421" s="29">
        <f t="shared" si="254"/>
        <v>64327.63930716271</v>
      </c>
    </row>
    <row r="422" spans="1:110" ht="14.25" x14ac:dyDescent="0.2">
      <c r="A422" s="25">
        <v>32234</v>
      </c>
      <c r="B422" s="10">
        <v>61.395102367425956</v>
      </c>
      <c r="C422" s="10">
        <v>53.550263629760593</v>
      </c>
      <c r="D422" s="10">
        <v>45.301119372497006</v>
      </c>
      <c r="E422" s="10">
        <v>38.742765670719869</v>
      </c>
      <c r="F422" s="27">
        <v>48.615763771522325</v>
      </c>
      <c r="G422" s="10">
        <v>125.1</v>
      </c>
      <c r="H422" t="s">
        <v>245</v>
      </c>
      <c r="I422" s="1" t="s">
        <v>245</v>
      </c>
      <c r="J422" s="1" t="s">
        <v>245</v>
      </c>
      <c r="K422" s="10">
        <v>124.62725970471898</v>
      </c>
      <c r="L422" s="10">
        <v>59.549101088754831</v>
      </c>
      <c r="M422" s="10">
        <v>51.381514550528181</v>
      </c>
      <c r="N422" s="27">
        <f t="shared" si="255"/>
        <v>235.55787534400199</v>
      </c>
      <c r="O422" t="s">
        <v>245</v>
      </c>
      <c r="P422" t="s">
        <v>245</v>
      </c>
      <c r="Q422" t="s">
        <v>245</v>
      </c>
      <c r="R422" s="27">
        <f t="shared" si="272"/>
        <v>0</v>
      </c>
      <c r="S422" s="10">
        <v>11.781019855197519</v>
      </c>
      <c r="T422" s="10">
        <v>6.0609282391844319</v>
      </c>
      <c r="U422" s="10">
        <v>3.8538291335105894</v>
      </c>
      <c r="V422" s="27">
        <f t="shared" si="256"/>
        <v>21.695777227892542</v>
      </c>
      <c r="W422" s="27">
        <f t="shared" si="257"/>
        <v>112.84623984952147</v>
      </c>
      <c r="X422" s="27">
        <f t="shared" si="258"/>
        <v>53.488172849570397</v>
      </c>
      <c r="Y422" s="27">
        <f t="shared" si="259"/>
        <v>47.527685417017594</v>
      </c>
      <c r="Z422" s="27">
        <f t="shared" si="260"/>
        <v>213.86209811610945</v>
      </c>
      <c r="AA422" s="10" t="s">
        <v>521</v>
      </c>
      <c r="AB422" s="10" t="s">
        <v>521</v>
      </c>
      <c r="AC422" s="10" t="s">
        <v>521</v>
      </c>
      <c r="AD422" s="27">
        <f t="shared" si="273"/>
        <v>0</v>
      </c>
      <c r="AE422" s="10">
        <v>7263.2306012709932</v>
      </c>
      <c r="AF422" s="10">
        <v>3672.5749140342077</v>
      </c>
      <c r="AG422" s="10">
        <v>2765.0094222247599</v>
      </c>
      <c r="AH422" s="27">
        <f t="shared" si="261"/>
        <v>13700.814937529962</v>
      </c>
      <c r="AI422" s="27">
        <f t="shared" si="238"/>
        <v>59.35736963345196</v>
      </c>
      <c r="AJ422" s="27">
        <f t="shared" si="239"/>
        <v>59.456914270792474</v>
      </c>
      <c r="AK422" s="27">
        <f t="shared" si="240"/>
        <v>54.120733622000095</v>
      </c>
      <c r="AL422" s="27">
        <f t="shared" si="241"/>
        <v>58.246128644567065</v>
      </c>
      <c r="AM422" t="s">
        <v>245</v>
      </c>
      <c r="AN422" t="s">
        <v>245</v>
      </c>
      <c r="AO422" t="s">
        <v>245</v>
      </c>
      <c r="AP422" s="27" t="e">
        <f t="shared" si="274"/>
        <v>#DIV/0!</v>
      </c>
      <c r="AQ422" t="s">
        <v>245</v>
      </c>
      <c r="AR422" t="s">
        <v>245</v>
      </c>
      <c r="AS422" t="s">
        <v>245</v>
      </c>
      <c r="AT422" s="27">
        <f t="shared" si="275"/>
        <v>0</v>
      </c>
      <c r="AU422" s="10">
        <v>25.463645298344392</v>
      </c>
      <c r="AV422" s="10">
        <v>2904.7455201307935</v>
      </c>
      <c r="AW422" s="10">
        <v>815.79854846398041</v>
      </c>
      <c r="AX422" s="10">
        <v>2116.0450603743393</v>
      </c>
      <c r="AY422" s="10">
        <v>1822.719969865183</v>
      </c>
      <c r="AZ422" s="10">
        <v>1034.5451271332799</v>
      </c>
      <c r="BA422" s="27">
        <f t="shared" si="262"/>
        <v>4973.3101573728018</v>
      </c>
      <c r="BB422" s="10">
        <v>77.54279661327601</v>
      </c>
      <c r="BC422" s="10">
        <v>135.15711961587269</v>
      </c>
      <c r="BD422" s="10">
        <v>170.73324350516</v>
      </c>
      <c r="BE422" s="27">
        <f t="shared" si="263"/>
        <v>383.43315973430867</v>
      </c>
      <c r="BF422" s="10">
        <v>2618.2785583759346</v>
      </c>
      <c r="BG422" s="10">
        <v>2109.8322851459184</v>
      </c>
      <c r="BH422" s="10">
        <v>1413.8878341996422</v>
      </c>
      <c r="BI422" s="27">
        <f t="shared" si="242"/>
        <v>6141.9986777214954</v>
      </c>
      <c r="BJ422" s="10">
        <v>2443.2457846095162</v>
      </c>
      <c r="BK422" s="10">
        <v>2034.0680930028359</v>
      </c>
      <c r="BL422" s="10">
        <v>1119.1468662828672</v>
      </c>
      <c r="BM422" s="27">
        <f t="shared" si="271"/>
        <v>5596.4607438952198</v>
      </c>
      <c r="BN422" s="10">
        <v>175.03273575330775</v>
      </c>
      <c r="BO422" s="10">
        <v>75.764338777524728</v>
      </c>
      <c r="BP422" s="10">
        <v>294.74101835327843</v>
      </c>
      <c r="BQ422" s="27">
        <f t="shared" si="243"/>
        <v>545.53809288411094</v>
      </c>
      <c r="BR422" s="10">
        <v>333.69972534476932</v>
      </c>
      <c r="BS422" s="10">
        <v>166.82790065171284</v>
      </c>
      <c r="BT422" s="10">
        <v>135.14975078867391</v>
      </c>
      <c r="BU422" s="27">
        <f t="shared" si="264"/>
        <v>635.67737678515607</v>
      </c>
      <c r="BV422" s="10">
        <v>-0.89982503360564203</v>
      </c>
      <c r="BW422" s="10">
        <v>0.25599063101686281</v>
      </c>
      <c r="BX422" s="10">
        <v>0.33315148303936437</v>
      </c>
      <c r="BY422" s="27">
        <f t="shared" si="265"/>
        <v>-0.31068291954941485</v>
      </c>
      <c r="BZ422" s="10">
        <v>122.36442831148743</v>
      </c>
      <c r="CA422" s="10">
        <v>61.768676680860274</v>
      </c>
      <c r="CB422" s="10">
        <v>51.089651547162006</v>
      </c>
      <c r="CC422" s="27">
        <f t="shared" si="266"/>
        <v>235.2227565395097</v>
      </c>
      <c r="CD422" s="10">
        <v>4908.5124083638193</v>
      </c>
      <c r="CE422" s="10">
        <v>2507.01681561023</v>
      </c>
      <c r="CF422" s="10">
        <v>1888.2306409746409</v>
      </c>
      <c r="CG422" s="27">
        <f t="shared" si="267"/>
        <v>9303.7598649486899</v>
      </c>
      <c r="CH422" s="10">
        <v>8000.8512759208679</v>
      </c>
      <c r="CI422" s="10">
        <v>4086.5068980207047</v>
      </c>
      <c r="CJ422" s="10">
        <v>3077.8342895726364</v>
      </c>
      <c r="CK422" s="27">
        <f t="shared" si="268"/>
        <v>15165.19246351421</v>
      </c>
      <c r="CL422" s="10">
        <v>5.6418490430708816</v>
      </c>
      <c r="CM422" s="10">
        <v>3.0783009288284422</v>
      </c>
      <c r="CN422" s="10">
        <v>2.4363460059137045</v>
      </c>
      <c r="CO422" s="27">
        <f t="shared" si="269"/>
        <v>11.15649597781303</v>
      </c>
      <c r="CP422" s="10">
        <v>10.305403361628608</v>
      </c>
      <c r="CQ422" s="10">
        <v>5.5011970169822844</v>
      </c>
      <c r="CR422" s="10">
        <v>4.2904172735434258</v>
      </c>
      <c r="CS422" s="27">
        <f t="shared" si="270"/>
        <v>20.097017652154317</v>
      </c>
      <c r="CT422" s="10">
        <v>61.395102367425956</v>
      </c>
      <c r="CU422" s="29">
        <v>2.727097490255197</v>
      </c>
      <c r="CV422" s="29">
        <f t="shared" si="244"/>
        <v>2.7008495181734458</v>
      </c>
      <c r="CW422" s="29">
        <f t="shared" si="245"/>
        <v>2.6453449318188076</v>
      </c>
      <c r="CX422" s="29">
        <f t="shared" si="246"/>
        <v>2.7024484626273102</v>
      </c>
      <c r="CY422" s="29">
        <f t="shared" si="247"/>
        <v>23976.199763588687</v>
      </c>
      <c r="CZ422" s="29">
        <f t="shared" si="248"/>
        <v>24495.34449607514</v>
      </c>
      <c r="DA422" s="29">
        <f t="shared" si="249"/>
        <v>22773.510654749731</v>
      </c>
      <c r="DB422" s="29">
        <f t="shared" si="250"/>
        <v>23856.74402982519</v>
      </c>
      <c r="DC422" s="29">
        <f t="shared" si="251"/>
        <v>65385.434201139957</v>
      </c>
      <c r="DD422" s="29">
        <f t="shared" si="252"/>
        <v>66158.23937971711</v>
      </c>
      <c r="DE422" s="29">
        <f t="shared" si="253"/>
        <v>60243.79099026382</v>
      </c>
      <c r="DF422" s="29">
        <f t="shared" si="254"/>
        <v>64471.62122669434</v>
      </c>
    </row>
    <row r="423" spans="1:110" ht="14.25" x14ac:dyDescent="0.2">
      <c r="A423" s="25">
        <v>32264</v>
      </c>
      <c r="B423" s="10">
        <v>61.620927527126284</v>
      </c>
      <c r="C423" s="10">
        <v>53.973272380486669</v>
      </c>
      <c r="D423" s="10">
        <v>45.695072581360655</v>
      </c>
      <c r="E423" s="10">
        <v>39.117254351653465</v>
      </c>
      <c r="F423" s="27">
        <v>49.005826422976583</v>
      </c>
      <c r="G423" s="10">
        <v>125.9</v>
      </c>
      <c r="H423" t="s">
        <v>245</v>
      </c>
      <c r="I423" s="1" t="s">
        <v>245</v>
      </c>
      <c r="J423" s="1" t="s">
        <v>245</v>
      </c>
      <c r="K423" s="10">
        <v>125.15094019406506</v>
      </c>
      <c r="L423" s="10">
        <v>59.732588139813274</v>
      </c>
      <c r="M423" s="10">
        <v>51.579819413810789</v>
      </c>
      <c r="N423" s="27">
        <f t="shared" si="255"/>
        <v>236.46334774768911</v>
      </c>
      <c r="O423" t="s">
        <v>245</v>
      </c>
      <c r="P423" t="s">
        <v>245</v>
      </c>
      <c r="Q423" t="s">
        <v>245</v>
      </c>
      <c r="R423" s="27">
        <f t="shared" si="272"/>
        <v>0</v>
      </c>
      <c r="S423" s="10">
        <v>11.80053683959188</v>
      </c>
      <c r="T423" s="10">
        <v>6.0394084083457145</v>
      </c>
      <c r="U423" s="10">
        <v>3.9060129847324965</v>
      </c>
      <c r="V423" s="27">
        <f t="shared" si="256"/>
        <v>21.745958232670088</v>
      </c>
      <c r="W423" s="27">
        <f t="shared" si="257"/>
        <v>113.35040335447317</v>
      </c>
      <c r="X423" s="27">
        <f t="shared" si="258"/>
        <v>53.693179731467559</v>
      </c>
      <c r="Y423" s="27">
        <f t="shared" si="259"/>
        <v>47.67380642907829</v>
      </c>
      <c r="Z423" s="27">
        <f t="shared" si="260"/>
        <v>214.71738951501902</v>
      </c>
      <c r="AA423" s="10" t="s">
        <v>521</v>
      </c>
      <c r="AB423" s="10" t="s">
        <v>521</v>
      </c>
      <c r="AC423" s="10" t="s">
        <v>521</v>
      </c>
      <c r="AD423" s="27">
        <f t="shared" si="273"/>
        <v>0</v>
      </c>
      <c r="AE423" s="10">
        <v>7269.4093758790723</v>
      </c>
      <c r="AF423" s="10">
        <v>3682.2687283465939</v>
      </c>
      <c r="AG423" s="10">
        <v>2770.9834562011301</v>
      </c>
      <c r="AH423" s="27">
        <f t="shared" si="261"/>
        <v>13722.661560426797</v>
      </c>
      <c r="AI423" s="27">
        <f t="shared" si="238"/>
        <v>59.338595919929247</v>
      </c>
      <c r="AJ423" s="27">
        <f t="shared" si="239"/>
        <v>59.489485626920079</v>
      </c>
      <c r="AK423" s="27">
        <f t="shared" si="240"/>
        <v>54.124088149486148</v>
      </c>
      <c r="AL423" s="27">
        <f t="shared" si="241"/>
        <v>58.245113020943641</v>
      </c>
      <c r="AM423" t="s">
        <v>245</v>
      </c>
      <c r="AN423" t="s">
        <v>245</v>
      </c>
      <c r="AO423" t="s">
        <v>245</v>
      </c>
      <c r="AP423" s="27" t="e">
        <f t="shared" si="274"/>
        <v>#DIV/0!</v>
      </c>
      <c r="AQ423" t="s">
        <v>245</v>
      </c>
      <c r="AR423" t="s">
        <v>245</v>
      </c>
      <c r="AS423" t="s">
        <v>245</v>
      </c>
      <c r="AT423" s="27">
        <f t="shared" si="275"/>
        <v>0</v>
      </c>
      <c r="AU423" s="10">
        <v>25.541808300441311</v>
      </c>
      <c r="AV423" s="10">
        <v>2927.5641730331604</v>
      </c>
      <c r="AW423" s="10">
        <v>820.76766765886737</v>
      </c>
      <c r="AX423" s="10">
        <v>2065.2289050759809</v>
      </c>
      <c r="AY423" s="10">
        <v>1841.7655583235526</v>
      </c>
      <c r="AZ423" s="10">
        <v>1065.4162512613882</v>
      </c>
      <c r="BA423" s="27">
        <f t="shared" si="262"/>
        <v>4972.4107146609222</v>
      </c>
      <c r="BB423" s="10">
        <v>20.175447356346393</v>
      </c>
      <c r="BC423" s="10">
        <v>184.6959349205417</v>
      </c>
      <c r="BD423" s="10">
        <v>94.779168559658913</v>
      </c>
      <c r="BE423" s="27">
        <f t="shared" si="263"/>
        <v>299.65055083654698</v>
      </c>
      <c r="BF423" s="10">
        <v>2568.3815490026627</v>
      </c>
      <c r="BG423" s="10">
        <v>2187.4857283705664</v>
      </c>
      <c r="BH423" s="10">
        <v>1453.7845546745004</v>
      </c>
      <c r="BI423" s="27">
        <f t="shared" si="242"/>
        <v>6209.6518320477289</v>
      </c>
      <c r="BJ423" s="10">
        <v>2407.8838279920242</v>
      </c>
      <c r="BK423" s="10">
        <v>2107.340425091405</v>
      </c>
      <c r="BL423" s="10">
        <v>1153.7304060889348</v>
      </c>
      <c r="BM423" s="27">
        <f t="shared" si="271"/>
        <v>5668.9546591723638</v>
      </c>
      <c r="BN423" s="10">
        <v>160.49780170042669</v>
      </c>
      <c r="BO423" s="10">
        <v>80.145400026017015</v>
      </c>
      <c r="BP423" s="10">
        <v>300.05421497195118</v>
      </c>
      <c r="BQ423" s="27">
        <f t="shared" si="243"/>
        <v>540.69741669839482</v>
      </c>
      <c r="BR423" s="10">
        <v>333.86455424713915</v>
      </c>
      <c r="BS423" s="10">
        <v>167.06319243523325</v>
      </c>
      <c r="BT423" s="10">
        <v>135.3415667332672</v>
      </c>
      <c r="BU423" s="27">
        <f t="shared" si="264"/>
        <v>636.26931341563954</v>
      </c>
      <c r="BV423" s="10">
        <v>-0.59764624715992998</v>
      </c>
      <c r="BW423" s="10">
        <v>0.26232345744116875</v>
      </c>
      <c r="BX423" s="10">
        <v>0.31776437469829577</v>
      </c>
      <c r="BY423" s="27">
        <f t="shared" si="265"/>
        <v>-1.7558415020465457E-2</v>
      </c>
      <c r="BZ423" s="10">
        <v>122.50726973196875</v>
      </c>
      <c r="CA423" s="10">
        <v>61.897807478777395</v>
      </c>
      <c r="CB423" s="10">
        <v>51.196861710591939</v>
      </c>
      <c r="CC423" s="27">
        <f t="shared" si="266"/>
        <v>235.60193892133807</v>
      </c>
      <c r="CD423" s="10">
        <v>4956.5904480012196</v>
      </c>
      <c r="CE423" s="10">
        <v>2530.8233037922651</v>
      </c>
      <c r="CF423" s="10">
        <v>1905.6458001160813</v>
      </c>
      <c r="CG423" s="27">
        <f t="shared" si="267"/>
        <v>9393.0595519095659</v>
      </c>
      <c r="CH423" s="10">
        <v>8046.1709758648949</v>
      </c>
      <c r="CI423" s="10">
        <v>4108.3564304959391</v>
      </c>
      <c r="CJ423" s="10">
        <v>3093.4753957256194</v>
      </c>
      <c r="CK423" s="27">
        <f t="shared" si="268"/>
        <v>15248.002802086454</v>
      </c>
      <c r="CL423" s="10">
        <v>5.6937232175823151</v>
      </c>
      <c r="CM423" s="10">
        <v>3.1065353666847164</v>
      </c>
      <c r="CN423" s="10">
        <v>2.4631785435135938</v>
      </c>
      <c r="CO423" s="27">
        <f t="shared" si="269"/>
        <v>11.263437127780625</v>
      </c>
      <c r="CP423" s="10">
        <v>10.360696709299866</v>
      </c>
      <c r="CQ423" s="10">
        <v>5.5303286724233809</v>
      </c>
      <c r="CR423" s="10">
        <v>4.3190763565531425</v>
      </c>
      <c r="CS423" s="27">
        <f t="shared" si="270"/>
        <v>20.210101738276389</v>
      </c>
      <c r="CT423" s="10">
        <v>61.620927527126284</v>
      </c>
      <c r="CU423" s="29">
        <v>2.7252632025641814</v>
      </c>
      <c r="CV423" s="29">
        <f t="shared" si="244"/>
        <v>2.6990163180256976</v>
      </c>
      <c r="CW423" s="29">
        <f t="shared" si="245"/>
        <v>2.6435520110262316</v>
      </c>
      <c r="CX423" s="29">
        <f t="shared" si="246"/>
        <v>2.7006115328621081</v>
      </c>
      <c r="CY423" s="29">
        <f t="shared" si="247"/>
        <v>24100.10548741516</v>
      </c>
      <c r="CZ423" s="29">
        <f t="shared" si="248"/>
        <v>24591.631289990219</v>
      </c>
      <c r="DA423" s="29">
        <f t="shared" si="249"/>
        <v>22856.802018719631</v>
      </c>
      <c r="DB423" s="29">
        <f t="shared" si="250"/>
        <v>23964.699350706822</v>
      </c>
      <c r="DC423" s="29">
        <f t="shared" si="251"/>
        <v>65679.130662767653</v>
      </c>
      <c r="DD423" s="29">
        <f t="shared" si="252"/>
        <v>66373.214138554933</v>
      </c>
      <c r="DE423" s="29">
        <f t="shared" si="253"/>
        <v>60423.144942214713</v>
      </c>
      <c r="DF423" s="29">
        <f t="shared" si="254"/>
        <v>64719.343448091917</v>
      </c>
    </row>
    <row r="424" spans="1:110" ht="14.25" x14ac:dyDescent="0.2">
      <c r="A424" s="25">
        <v>32295</v>
      </c>
      <c r="B424" s="10">
        <v>61.883372521772984</v>
      </c>
      <c r="C424" s="10">
        <v>54.279460243663443</v>
      </c>
      <c r="D424" s="10">
        <v>46.237124962685627</v>
      </c>
      <c r="E424" s="10">
        <v>39.4101712306651</v>
      </c>
      <c r="F424" s="27">
        <v>49.370474426260138</v>
      </c>
      <c r="G424" s="10">
        <v>126.5</v>
      </c>
      <c r="H424" t="s">
        <v>245</v>
      </c>
      <c r="I424" s="1" t="s">
        <v>245</v>
      </c>
      <c r="J424" s="1" t="s">
        <v>245</v>
      </c>
      <c r="K424" s="10">
        <v>125.21207083500921</v>
      </c>
      <c r="L424" s="10">
        <v>59.735506499931219</v>
      </c>
      <c r="M424" s="10">
        <v>51.720231233909729</v>
      </c>
      <c r="N424" s="27">
        <f t="shared" si="255"/>
        <v>236.66780856885015</v>
      </c>
      <c r="O424" t="s">
        <v>245</v>
      </c>
      <c r="P424" t="s">
        <v>245</v>
      </c>
      <c r="Q424" t="s">
        <v>245</v>
      </c>
      <c r="R424" s="27">
        <f t="shared" si="272"/>
        <v>0</v>
      </c>
      <c r="S424" s="10">
        <v>11.755819749894242</v>
      </c>
      <c r="T424" s="10">
        <v>5.9652772054774683</v>
      </c>
      <c r="U424" s="10">
        <v>3.9177928822735946</v>
      </c>
      <c r="V424" s="27">
        <f t="shared" si="256"/>
        <v>21.638889837645305</v>
      </c>
      <c r="W424" s="27">
        <f t="shared" si="257"/>
        <v>113.45625108511497</v>
      </c>
      <c r="X424" s="27">
        <f t="shared" si="258"/>
        <v>53.770229294453749</v>
      </c>
      <c r="Y424" s="27">
        <f t="shared" si="259"/>
        <v>47.802438351636134</v>
      </c>
      <c r="Z424" s="27">
        <f t="shared" si="260"/>
        <v>215.02891873120484</v>
      </c>
      <c r="AA424" s="10" t="s">
        <v>521</v>
      </c>
      <c r="AB424" s="10" t="s">
        <v>521</v>
      </c>
      <c r="AC424" s="10" t="s">
        <v>521</v>
      </c>
      <c r="AD424" s="27">
        <f t="shared" si="273"/>
        <v>0</v>
      </c>
      <c r="AE424" s="10">
        <v>7300.2267769575119</v>
      </c>
      <c r="AF424" s="10">
        <v>3704.0269333442052</v>
      </c>
      <c r="AG424" s="10">
        <v>2786.4498117287953</v>
      </c>
      <c r="AH424" s="27">
        <f t="shared" si="261"/>
        <v>13790.703522030512</v>
      </c>
      <c r="AI424" s="27">
        <f t="shared" si="238"/>
        <v>59.495076066001552</v>
      </c>
      <c r="AJ424" s="27">
        <f t="shared" si="239"/>
        <v>59.714722690946616</v>
      </c>
      <c r="AK424" s="27">
        <f t="shared" si="240"/>
        <v>54.31470290737041</v>
      </c>
      <c r="AL424" s="27">
        <f t="shared" si="241"/>
        <v>58.426843752895465</v>
      </c>
      <c r="AM424" t="s">
        <v>245</v>
      </c>
      <c r="AN424" t="s">
        <v>245</v>
      </c>
      <c r="AO424" t="s">
        <v>245</v>
      </c>
      <c r="AP424" s="27" t="e">
        <f t="shared" si="274"/>
        <v>#DIV/0!</v>
      </c>
      <c r="AQ424" t="s">
        <v>245</v>
      </c>
      <c r="AR424" t="s">
        <v>245</v>
      </c>
      <c r="AS424" t="s">
        <v>245</v>
      </c>
      <c r="AT424" s="27">
        <f t="shared" si="275"/>
        <v>0</v>
      </c>
      <c r="AU424" s="10">
        <v>25.493152791261672</v>
      </c>
      <c r="AV424" s="10">
        <v>2945.9415011246997</v>
      </c>
      <c r="AW424" s="10">
        <v>829.17152829170232</v>
      </c>
      <c r="AX424" s="10">
        <v>1978.6040163516998</v>
      </c>
      <c r="AY424" s="10">
        <v>1866.0215581814448</v>
      </c>
      <c r="AZ424" s="10">
        <v>1107.1839994986851</v>
      </c>
      <c r="BA424" s="27">
        <f t="shared" si="262"/>
        <v>4951.8095740318295</v>
      </c>
      <c r="BB424" s="10">
        <v>-10.999767605898281</v>
      </c>
      <c r="BC424" s="10">
        <v>151.99433377782503</v>
      </c>
      <c r="BD424" s="10">
        <v>192.09502220153809</v>
      </c>
      <c r="BE424" s="27">
        <f t="shared" si="263"/>
        <v>333.08958837346484</v>
      </c>
      <c r="BF424" s="10">
        <v>2431.3503743211427</v>
      </c>
      <c r="BG424" s="10">
        <v>2177.6738288690644</v>
      </c>
      <c r="BH424" s="10">
        <v>1532.369759303828</v>
      </c>
      <c r="BI424" s="27">
        <f t="shared" si="242"/>
        <v>6141.3939624940349</v>
      </c>
      <c r="BJ424" s="10">
        <v>2303.5467451532681</v>
      </c>
      <c r="BK424" s="10">
        <v>2094.389826783538</v>
      </c>
      <c r="BL424" s="10">
        <v>1217.2352215816577</v>
      </c>
      <c r="BM424" s="27">
        <f t="shared" si="271"/>
        <v>5615.1717935184643</v>
      </c>
      <c r="BN424" s="10">
        <v>127.80369414761662</v>
      </c>
      <c r="BO424" s="10">
        <v>83.284038195712498</v>
      </c>
      <c r="BP424" s="10">
        <v>315.13460827165596</v>
      </c>
      <c r="BQ424" s="27">
        <f t="shared" si="243"/>
        <v>526.22234061498511</v>
      </c>
      <c r="BR424" s="10">
        <v>334.17465197388083</v>
      </c>
      <c r="BS424" s="10">
        <v>167.30314144093137</v>
      </c>
      <c r="BT424" s="10">
        <v>135.52797115530899</v>
      </c>
      <c r="BU424" s="27">
        <f t="shared" si="264"/>
        <v>637.00576457012119</v>
      </c>
      <c r="BV424" s="10">
        <v>-0.22551015764474869</v>
      </c>
      <c r="BW424" s="10">
        <v>0.27452827524975876</v>
      </c>
      <c r="BX424" s="10">
        <v>0.3022785398478694</v>
      </c>
      <c r="BY424" s="27">
        <f t="shared" si="265"/>
        <v>0.35129665745287947</v>
      </c>
      <c r="BZ424" s="10">
        <v>122.70304132158635</v>
      </c>
      <c r="CA424" s="10">
        <v>62.028705257736632</v>
      </c>
      <c r="CB424" s="10">
        <v>51.301943351892639</v>
      </c>
      <c r="CC424" s="27">
        <f t="shared" si="266"/>
        <v>236.03368993121563</v>
      </c>
      <c r="CD424" s="10">
        <v>5006.6630620578926</v>
      </c>
      <c r="CE424" s="10">
        <v>2557.8442038039366</v>
      </c>
      <c r="CF424" s="10">
        <v>1924.5812655717134</v>
      </c>
      <c r="CG424" s="27">
        <f t="shared" si="267"/>
        <v>9489.0885314335428</v>
      </c>
      <c r="CH424" s="10">
        <v>8092.6889156892894</v>
      </c>
      <c r="CI424" s="10">
        <v>4134.3815571367741</v>
      </c>
      <c r="CJ424" s="10">
        <v>3110.837399489184</v>
      </c>
      <c r="CK424" s="27">
        <f t="shared" si="268"/>
        <v>15337.907872315249</v>
      </c>
      <c r="CL424" s="10">
        <v>5.7144079987561174</v>
      </c>
      <c r="CM424" s="10">
        <v>3.1182028760638785</v>
      </c>
      <c r="CN424" s="10">
        <v>2.4798973632607764</v>
      </c>
      <c r="CO424" s="27">
        <f t="shared" si="269"/>
        <v>11.31250823808077</v>
      </c>
      <c r="CP424" s="10">
        <v>10.350164370475492</v>
      </c>
      <c r="CQ424" s="10">
        <v>5.5269985881769879</v>
      </c>
      <c r="CR424" s="10">
        <v>4.327578875551505</v>
      </c>
      <c r="CS424" s="27">
        <f t="shared" si="270"/>
        <v>20.204741834203986</v>
      </c>
      <c r="CT424" s="10">
        <v>61.883372521772984</v>
      </c>
      <c r="CU424" s="29">
        <v>2.7234422910354681</v>
      </c>
      <c r="CV424" s="29">
        <f t="shared" si="244"/>
        <v>2.6971889989605127</v>
      </c>
      <c r="CW424" s="29">
        <f t="shared" si="245"/>
        <v>2.6417707069240892</v>
      </c>
      <c r="CX424" s="29">
        <f t="shared" si="246"/>
        <v>2.6987917053525532</v>
      </c>
      <c r="CY424" s="29">
        <f t="shared" si="247"/>
        <v>24216.944247230986</v>
      </c>
      <c r="CZ424" s="29">
        <f t="shared" si="248"/>
        <v>24711.918267215999</v>
      </c>
      <c r="DA424" s="29">
        <f t="shared" si="249"/>
        <v>22953.471323822178</v>
      </c>
      <c r="DB424" s="29">
        <f t="shared" si="250"/>
        <v>24078.130411686194</v>
      </c>
      <c r="DC424" s="29">
        <f t="shared" si="251"/>
        <v>65953.45012255694</v>
      </c>
      <c r="DD424" s="29">
        <f t="shared" si="252"/>
        <v>66652.714093546339</v>
      </c>
      <c r="DE424" s="29">
        <f t="shared" si="253"/>
        <v>60637.808165495524</v>
      </c>
      <c r="DF424" s="29">
        <f t="shared" si="254"/>
        <v>64981.858635455748</v>
      </c>
    </row>
    <row r="425" spans="1:110" ht="14.25" x14ac:dyDescent="0.2">
      <c r="A425" s="25">
        <v>32325</v>
      </c>
      <c r="B425" s="10">
        <v>62.150657022792487</v>
      </c>
      <c r="C425" s="10">
        <v>54.496139597823664</v>
      </c>
      <c r="D425" s="10">
        <v>46.890133570879698</v>
      </c>
      <c r="E425" s="10">
        <v>39.616467515444157</v>
      </c>
      <c r="F425" s="27">
        <v>49.711565085525265</v>
      </c>
      <c r="G425" s="10">
        <v>125.2</v>
      </c>
      <c r="H425" t="s">
        <v>245</v>
      </c>
      <c r="I425" s="1" t="s">
        <v>245</v>
      </c>
      <c r="J425" s="1" t="s">
        <v>245</v>
      </c>
      <c r="K425" s="10">
        <v>124.98455292190755</v>
      </c>
      <c r="L425" s="10">
        <v>59.67534470149586</v>
      </c>
      <c r="M425" s="10">
        <v>51.802277329482976</v>
      </c>
      <c r="N425" s="27">
        <f t="shared" si="255"/>
        <v>236.46217495288641</v>
      </c>
      <c r="O425" t="s">
        <v>245</v>
      </c>
      <c r="P425" t="s">
        <v>245</v>
      </c>
      <c r="Q425" t="s">
        <v>245</v>
      </c>
      <c r="R425" s="27">
        <f t="shared" si="272"/>
        <v>0</v>
      </c>
      <c r="S425" s="10">
        <v>11.673503694995757</v>
      </c>
      <c r="T425" s="10">
        <v>5.8533302731812</v>
      </c>
      <c r="U425" s="10">
        <v>3.8984913963358849</v>
      </c>
      <c r="V425" s="27">
        <f t="shared" si="256"/>
        <v>21.425325364512844</v>
      </c>
      <c r="W425" s="27">
        <f t="shared" si="257"/>
        <v>113.31104922691179</v>
      </c>
      <c r="X425" s="27">
        <f t="shared" si="258"/>
        <v>53.82201442831466</v>
      </c>
      <c r="Y425" s="27">
        <f t="shared" si="259"/>
        <v>47.903785933147091</v>
      </c>
      <c r="Z425" s="27">
        <f t="shared" si="260"/>
        <v>215.03684958837357</v>
      </c>
      <c r="AA425" s="10" t="s">
        <v>521</v>
      </c>
      <c r="AB425" s="10" t="s">
        <v>521</v>
      </c>
      <c r="AC425" s="10" t="s">
        <v>521</v>
      </c>
      <c r="AD425" s="27">
        <f t="shared" si="273"/>
        <v>0</v>
      </c>
      <c r="AE425" s="10">
        <v>7342.9773713004206</v>
      </c>
      <c r="AF425" s="10">
        <v>3731.3629386540383</v>
      </c>
      <c r="AG425" s="10">
        <v>2806.7718512031338</v>
      </c>
      <c r="AH425" s="27">
        <f t="shared" si="261"/>
        <v>13881.112161157593</v>
      </c>
      <c r="AI425" s="27">
        <f t="shared" si="238"/>
        <v>59.7247081626317</v>
      </c>
      <c r="AJ425" s="27">
        <f t="shared" si="239"/>
        <v>60.027487116168203</v>
      </c>
      <c r="AK425" s="27">
        <f t="shared" si="240"/>
        <v>54.601308206315139</v>
      </c>
      <c r="AL425" s="27">
        <f t="shared" si="241"/>
        <v>58.690740616153576</v>
      </c>
      <c r="AM425" t="s">
        <v>245</v>
      </c>
      <c r="AN425" t="s">
        <v>245</v>
      </c>
      <c r="AO425" t="s">
        <v>245</v>
      </c>
      <c r="AP425" s="27" t="e">
        <f t="shared" si="274"/>
        <v>#DIV/0!</v>
      </c>
      <c r="AQ425" t="s">
        <v>245</v>
      </c>
      <c r="AR425" t="s">
        <v>245</v>
      </c>
      <c r="AS425" t="s">
        <v>245</v>
      </c>
      <c r="AT425" s="27">
        <f t="shared" si="275"/>
        <v>0</v>
      </c>
      <c r="AU425" s="10">
        <v>25.435552370163702</v>
      </c>
      <c r="AV425" s="10">
        <v>2961.4464385048036</v>
      </c>
      <c r="AW425" s="10">
        <v>839.3037201896791</v>
      </c>
      <c r="AX425" s="10">
        <v>1897.7812772104817</v>
      </c>
      <c r="AY425" s="10">
        <v>1885.1590551426334</v>
      </c>
      <c r="AZ425" s="10">
        <v>1132.3577667724701</v>
      </c>
      <c r="BA425" s="27">
        <f t="shared" si="262"/>
        <v>4915.2980991255854</v>
      </c>
      <c r="BB425" s="10">
        <v>-9.6334997164986795</v>
      </c>
      <c r="BC425" s="10">
        <v>71.847887889031441</v>
      </c>
      <c r="BD425" s="10">
        <v>371.28846791482744</v>
      </c>
      <c r="BE425" s="27">
        <f t="shared" si="263"/>
        <v>433.50285608736021</v>
      </c>
      <c r="BF425" s="10">
        <v>2275.5483017775318</v>
      </c>
      <c r="BG425" s="10">
        <v>2122.3505640818225</v>
      </c>
      <c r="BH425" s="10">
        <v>1610.9802205788512</v>
      </c>
      <c r="BI425" s="27">
        <f t="shared" si="242"/>
        <v>6008.8790864382054</v>
      </c>
      <c r="BJ425" s="10">
        <v>2187.3165268628827</v>
      </c>
      <c r="BK425" s="10">
        <v>2039.3504410674495</v>
      </c>
      <c r="BL425" s="10">
        <v>1277.4811483059198</v>
      </c>
      <c r="BM425" s="27">
        <f t="shared" si="271"/>
        <v>5504.1481162362525</v>
      </c>
      <c r="BN425" s="10">
        <v>88.231758862253159</v>
      </c>
      <c r="BO425" s="10">
        <v>83.000107734373984</v>
      </c>
      <c r="BP425" s="10">
        <v>333.49913769990445</v>
      </c>
      <c r="BQ425" s="27">
        <f t="shared" si="243"/>
        <v>504.73100429653158</v>
      </c>
      <c r="BR425" s="10">
        <v>334.61668260725247</v>
      </c>
      <c r="BS425" s="10">
        <v>167.54650066197368</v>
      </c>
      <c r="BT425" s="10">
        <v>135.70878848696771</v>
      </c>
      <c r="BU425" s="27">
        <f t="shared" si="264"/>
        <v>637.87197175619383</v>
      </c>
      <c r="BV425" s="10">
        <v>0.17718546272766206</v>
      </c>
      <c r="BW425" s="10">
        <v>0.28941484494416436</v>
      </c>
      <c r="BX425" s="10">
        <v>0.28675732233406753</v>
      </c>
      <c r="BY425" s="27">
        <f t="shared" si="265"/>
        <v>0.75335763000589395</v>
      </c>
      <c r="BZ425" s="10">
        <v>122.94706156295199</v>
      </c>
      <c r="CA425" s="10">
        <v>62.160905243841334</v>
      </c>
      <c r="CB425" s="10">
        <v>51.404846209866179</v>
      </c>
      <c r="CC425" s="27">
        <f t="shared" si="266"/>
        <v>236.51281301665949</v>
      </c>
      <c r="CD425" s="10">
        <v>5054.3370413520643</v>
      </c>
      <c r="CE425" s="10">
        <v>2584.5763131505059</v>
      </c>
      <c r="CF425" s="10">
        <v>1943.6482241221013</v>
      </c>
      <c r="CG425" s="27">
        <f t="shared" si="267"/>
        <v>9582.5615786246726</v>
      </c>
      <c r="CH425" s="10">
        <v>8135.1776187400665</v>
      </c>
      <c r="CI425" s="10">
        <v>4159.9115952176435</v>
      </c>
      <c r="CJ425" s="10">
        <v>3128.3809603866071</v>
      </c>
      <c r="CK425" s="27">
        <f t="shared" si="268"/>
        <v>15423.470174344317</v>
      </c>
      <c r="CL425" s="10">
        <v>5.7168319905139207</v>
      </c>
      <c r="CM425" s="10">
        <v>3.122139051406374</v>
      </c>
      <c r="CN425" s="10">
        <v>2.4882367915148103</v>
      </c>
      <c r="CO425" s="27">
        <f t="shared" si="269"/>
        <v>11.327207833435105</v>
      </c>
      <c r="CP425" s="10">
        <v>10.303284636394482</v>
      </c>
      <c r="CQ425" s="10">
        <v>5.5101894936242681</v>
      </c>
      <c r="CR425" s="10">
        <v>4.3216804672885054</v>
      </c>
      <c r="CS425" s="27">
        <f t="shared" si="270"/>
        <v>20.135154597307256</v>
      </c>
      <c r="CT425" s="10">
        <v>62.150657022792487</v>
      </c>
      <c r="CU425" s="29">
        <v>2.7216322078256447</v>
      </c>
      <c r="CV425" s="29">
        <f t="shared" si="244"/>
        <v>2.6953677718291202</v>
      </c>
      <c r="CW425" s="29">
        <f t="shared" si="245"/>
        <v>2.6399998928684858</v>
      </c>
      <c r="CX425" s="29">
        <f t="shared" si="246"/>
        <v>2.6969869565217315</v>
      </c>
      <c r="CY425" s="29">
        <f t="shared" si="247"/>
        <v>24311.930760154351</v>
      </c>
      <c r="CZ425" s="29">
        <f t="shared" si="248"/>
        <v>24828.400347258201</v>
      </c>
      <c r="DA425" s="29">
        <f t="shared" si="249"/>
        <v>23052.161877394032</v>
      </c>
      <c r="DB425" s="29">
        <f t="shared" si="250"/>
        <v>24179.57028568022</v>
      </c>
      <c r="DC425" s="29">
        <f t="shared" si="251"/>
        <v>66168.133791263084</v>
      </c>
      <c r="DD425" s="29">
        <f t="shared" si="252"/>
        <v>66921.670122070675</v>
      </c>
      <c r="DE425" s="29">
        <f t="shared" si="253"/>
        <v>60857.704886707237</v>
      </c>
      <c r="DF425" s="29">
        <f t="shared" si="254"/>
        <v>65211.985674779979</v>
      </c>
    </row>
    <row r="426" spans="1:110" ht="14.25" x14ac:dyDescent="0.2">
      <c r="A426" s="25">
        <v>32356</v>
      </c>
      <c r="B426" s="10">
        <v>62.38317221991958</v>
      </c>
      <c r="C426" s="10">
        <v>54.692087299004569</v>
      </c>
      <c r="D426" s="10">
        <v>47.595631838280468</v>
      </c>
      <c r="E426" s="10">
        <v>39.74971754956735</v>
      </c>
      <c r="F426" s="27">
        <v>50.048178976983763</v>
      </c>
      <c r="G426" s="10">
        <v>124.2</v>
      </c>
      <c r="H426" t="s">
        <v>245</v>
      </c>
      <c r="I426" s="1" t="s">
        <v>245</v>
      </c>
      <c r="J426" s="1" t="s">
        <v>245</v>
      </c>
      <c r="K426" s="10">
        <v>124.80608113203198</v>
      </c>
      <c r="L426" s="10">
        <v>59.727475455000757</v>
      </c>
      <c r="M426" s="10">
        <v>51.855677956906746</v>
      </c>
      <c r="N426" s="27">
        <f t="shared" si="255"/>
        <v>236.38923454393949</v>
      </c>
      <c r="O426" t="s">
        <v>245</v>
      </c>
      <c r="P426" t="s">
        <v>245</v>
      </c>
      <c r="Q426" t="s">
        <v>245</v>
      </c>
      <c r="R426" s="27">
        <f t="shared" si="272"/>
        <v>0</v>
      </c>
      <c r="S426" s="10">
        <v>11.60318802947539</v>
      </c>
      <c r="T426" s="10">
        <v>5.7281315772875869</v>
      </c>
      <c r="U426" s="10">
        <v>3.8706586462682142</v>
      </c>
      <c r="V426" s="27">
        <f t="shared" si="256"/>
        <v>21.201978253031193</v>
      </c>
      <c r="W426" s="27">
        <f t="shared" si="257"/>
        <v>113.20289310255659</v>
      </c>
      <c r="X426" s="27">
        <f t="shared" si="258"/>
        <v>53.999343877713173</v>
      </c>
      <c r="Y426" s="27">
        <f t="shared" si="259"/>
        <v>47.985019310638535</v>
      </c>
      <c r="Z426" s="27">
        <f t="shared" si="260"/>
        <v>215.18725629090829</v>
      </c>
      <c r="AA426" s="10" t="s">
        <v>521</v>
      </c>
      <c r="AB426" s="10" t="s">
        <v>521</v>
      </c>
      <c r="AC426" s="10" t="s">
        <v>521</v>
      </c>
      <c r="AD426" s="27">
        <f t="shared" si="273"/>
        <v>0</v>
      </c>
      <c r="AE426" s="10">
        <v>7377.1228197659211</v>
      </c>
      <c r="AF426" s="10">
        <v>3754.0424261112366</v>
      </c>
      <c r="AG426" s="10">
        <v>2824.4491713075868</v>
      </c>
      <c r="AH426" s="27">
        <f t="shared" si="261"/>
        <v>13955.614417184745</v>
      </c>
      <c r="AI426" s="27">
        <f t="shared" si="238"/>
        <v>59.862307212627371</v>
      </c>
      <c r="AJ426" s="27">
        <f t="shared" si="239"/>
        <v>60.261545786811574</v>
      </c>
      <c r="AK426" s="27">
        <f t="shared" si="240"/>
        <v>54.835944741179077</v>
      </c>
      <c r="AL426" s="27">
        <f t="shared" si="241"/>
        <v>58.87502534146364</v>
      </c>
      <c r="AM426" t="s">
        <v>245</v>
      </c>
      <c r="AN426" t="s">
        <v>245</v>
      </c>
      <c r="AO426" t="s">
        <v>245</v>
      </c>
      <c r="AP426" s="27" t="e">
        <f t="shared" si="274"/>
        <v>#DIV/0!</v>
      </c>
      <c r="AQ426" t="s">
        <v>245</v>
      </c>
      <c r="AR426" t="s">
        <v>245</v>
      </c>
      <c r="AS426" t="s">
        <v>245</v>
      </c>
      <c r="AT426" s="27">
        <f t="shared" si="275"/>
        <v>0</v>
      </c>
      <c r="AU426" s="10">
        <v>25.525640327603586</v>
      </c>
      <c r="AV426" s="10">
        <v>2977.4696594668972</v>
      </c>
      <c r="AW426" s="10">
        <v>848.76315107653215</v>
      </c>
      <c r="AX426" s="10">
        <v>1879.0930565211081</v>
      </c>
      <c r="AY426" s="10">
        <v>1884.3161034475893</v>
      </c>
      <c r="AZ426" s="10">
        <v>1108.1077173640651</v>
      </c>
      <c r="BA426" s="27">
        <f t="shared" si="262"/>
        <v>4871.5168773327623</v>
      </c>
      <c r="BB426" s="10">
        <v>27.150211675032491</v>
      </c>
      <c r="BC426" s="10">
        <v>6.0349618037862163</v>
      </c>
      <c r="BD426" s="10">
        <v>487.42218639581432</v>
      </c>
      <c r="BE426" s="27">
        <f t="shared" si="263"/>
        <v>520.60735987463306</v>
      </c>
      <c r="BF426" s="10">
        <v>2198.6767994247139</v>
      </c>
      <c r="BG426" s="10">
        <v>2095.2540216421889</v>
      </c>
      <c r="BH426" s="10">
        <v>1644.2755293995142</v>
      </c>
      <c r="BI426" s="27">
        <f t="shared" si="242"/>
        <v>5938.2063504664166</v>
      </c>
      <c r="BJ426" s="10">
        <v>2139.8129139970388</v>
      </c>
      <c r="BK426" s="10">
        <v>2016.9184866672563</v>
      </c>
      <c r="BL426" s="10">
        <v>1293.85612377957</v>
      </c>
      <c r="BM426" s="27">
        <f t="shared" si="271"/>
        <v>5450.5875244438657</v>
      </c>
      <c r="BN426" s="10">
        <v>58.863843281422895</v>
      </c>
      <c r="BO426" s="10">
        <v>78.335496202231411</v>
      </c>
      <c r="BP426" s="10">
        <v>350.41946090613641</v>
      </c>
      <c r="BQ426" s="27">
        <f t="shared" si="243"/>
        <v>487.61880038979075</v>
      </c>
      <c r="BR426" s="10">
        <v>335.17396004430407</v>
      </c>
      <c r="BS426" s="10">
        <v>167.79517376673869</v>
      </c>
      <c r="BT426" s="10">
        <v>135.88687008177993</v>
      </c>
      <c r="BU426" s="27">
        <f t="shared" si="264"/>
        <v>638.85600389282263</v>
      </c>
      <c r="BV426" s="10">
        <v>0.56526076136393499</v>
      </c>
      <c r="BW426" s="10">
        <v>0.30310104710699837</v>
      </c>
      <c r="BX426" s="10">
        <v>0.27096269285190772</v>
      </c>
      <c r="BY426" s="27">
        <f t="shared" si="265"/>
        <v>1.139324501322841</v>
      </c>
      <c r="BZ426" s="10">
        <v>123.2348561769064</v>
      </c>
      <c r="CA426" s="10">
        <v>62.295820279685231</v>
      </c>
      <c r="CB426" s="10">
        <v>51.507258325515188</v>
      </c>
      <c r="CC426" s="27">
        <f t="shared" si="266"/>
        <v>237.03793478210682</v>
      </c>
      <c r="CD426" s="10">
        <v>5097.6541176697901</v>
      </c>
      <c r="CE426" s="10">
        <v>2607.4515856052599</v>
      </c>
      <c r="CF426" s="10">
        <v>1961.8373833781768</v>
      </c>
      <c r="CG426" s="27">
        <f t="shared" si="267"/>
        <v>9666.9430866532275</v>
      </c>
      <c r="CH426" s="10">
        <v>8172.1526732637039</v>
      </c>
      <c r="CI426" s="10">
        <v>4180.0552168257773</v>
      </c>
      <c r="CJ426" s="10">
        <v>3145.0753558701085</v>
      </c>
      <c r="CK426" s="27">
        <f t="shared" si="268"/>
        <v>15497.28324595959</v>
      </c>
      <c r="CL426" s="10">
        <v>5.7261125355040763</v>
      </c>
      <c r="CM426" s="10">
        <v>3.1329961269713689</v>
      </c>
      <c r="CN426" s="10">
        <v>2.4936527060716536</v>
      </c>
      <c r="CO426" s="27">
        <f t="shared" si="269"/>
        <v>11.3527613685471</v>
      </c>
      <c r="CP426" s="10">
        <v>10.273541647436721</v>
      </c>
      <c r="CQ426" s="10">
        <v>5.5099998334152325</v>
      </c>
      <c r="CR426" s="10">
        <v>4.31432463171023</v>
      </c>
      <c r="CS426" s="27">
        <f t="shared" si="270"/>
        <v>20.097866112562183</v>
      </c>
      <c r="CT426" s="10">
        <v>62.38317221991958</v>
      </c>
      <c r="CU426" s="29">
        <v>2.719798362592758</v>
      </c>
      <c r="CV426" s="29">
        <f t="shared" si="244"/>
        <v>2.6935221819602071</v>
      </c>
      <c r="CW426" s="29">
        <f t="shared" si="245"/>
        <v>2.6382081768554464</v>
      </c>
      <c r="CX426" s="29">
        <f t="shared" si="246"/>
        <v>2.6951635588627636</v>
      </c>
      <c r="CY426" s="29">
        <f t="shared" si="247"/>
        <v>24381.824507439331</v>
      </c>
      <c r="CZ426" s="29">
        <f t="shared" si="248"/>
        <v>24911.653434303789</v>
      </c>
      <c r="DA426" s="29">
        <f t="shared" si="249"/>
        <v>23144.806808614609</v>
      </c>
      <c r="DB426" s="29">
        <f t="shared" si="250"/>
        <v>24257.865859486366</v>
      </c>
      <c r="DC426" s="29">
        <f t="shared" si="251"/>
        <v>66313.646372357471</v>
      </c>
      <c r="DD426" s="29">
        <f t="shared" si="252"/>
        <v>67100.09111460243</v>
      </c>
      <c r="DE426" s="29">
        <f t="shared" si="253"/>
        <v>61060.818574226658</v>
      </c>
      <c r="DF426" s="29">
        <f t="shared" si="254"/>
        <v>65378.916080268791</v>
      </c>
    </row>
    <row r="427" spans="1:110" ht="14.25" x14ac:dyDescent="0.2">
      <c r="A427" s="25">
        <v>32387</v>
      </c>
      <c r="B427" s="10">
        <v>62.549309781938788</v>
      </c>
      <c r="C427" s="10">
        <v>54.908742873188267</v>
      </c>
      <c r="D427" s="10">
        <v>48.267344270056732</v>
      </c>
      <c r="E427" s="10">
        <v>39.823279094913353</v>
      </c>
      <c r="F427" s="27">
        <v>50.37704051040928</v>
      </c>
      <c r="G427" s="10">
        <v>125.2</v>
      </c>
      <c r="H427" t="s">
        <v>245</v>
      </c>
      <c r="I427" s="1" t="s">
        <v>245</v>
      </c>
      <c r="J427" s="1" t="s">
        <v>245</v>
      </c>
      <c r="K427" s="10">
        <v>124.92952331773316</v>
      </c>
      <c r="L427" s="10">
        <v>59.992865838669239</v>
      </c>
      <c r="M427" s="10">
        <v>51.904496517470882</v>
      </c>
      <c r="N427" s="27">
        <f t="shared" si="255"/>
        <v>236.82688567387328</v>
      </c>
      <c r="O427" t="s">
        <v>245</v>
      </c>
      <c r="P427" t="s">
        <v>245</v>
      </c>
      <c r="Q427" t="s">
        <v>245</v>
      </c>
      <c r="R427" s="27">
        <f t="shared" si="272"/>
        <v>0</v>
      </c>
      <c r="S427" s="10">
        <v>11.580944272689521</v>
      </c>
      <c r="T427" s="10">
        <v>5.6157747544872105</v>
      </c>
      <c r="U427" s="10">
        <v>3.8518382893118543</v>
      </c>
      <c r="V427" s="27">
        <f t="shared" si="256"/>
        <v>21.048557316488587</v>
      </c>
      <c r="W427" s="27">
        <f t="shared" si="257"/>
        <v>113.34857904504364</v>
      </c>
      <c r="X427" s="27">
        <f t="shared" si="258"/>
        <v>54.377091084182027</v>
      </c>
      <c r="Y427" s="27">
        <f t="shared" si="259"/>
        <v>48.052658228159025</v>
      </c>
      <c r="Z427" s="27">
        <f t="shared" si="260"/>
        <v>215.77832835738468</v>
      </c>
      <c r="AA427" s="10" t="s">
        <v>521</v>
      </c>
      <c r="AB427" s="10" t="s">
        <v>521</v>
      </c>
      <c r="AC427" s="10" t="s">
        <v>521</v>
      </c>
      <c r="AD427" s="27">
        <f t="shared" si="273"/>
        <v>0</v>
      </c>
      <c r="AE427" s="10">
        <v>7389.8332691907881</v>
      </c>
      <c r="AF427" s="10">
        <v>3765.4613897164663</v>
      </c>
      <c r="AG427" s="10">
        <v>2834.4218053936956</v>
      </c>
      <c r="AH427" s="27">
        <f t="shared" si="261"/>
        <v>13989.716464300949</v>
      </c>
      <c r="AI427" s="27">
        <f t="shared" si="238"/>
        <v>59.813034490768906</v>
      </c>
      <c r="AJ427" s="27">
        <f t="shared" si="239"/>
        <v>60.316398711070455</v>
      </c>
      <c r="AK427" s="27">
        <f t="shared" si="240"/>
        <v>54.924283025687004</v>
      </c>
      <c r="AL427" s="27">
        <f t="shared" si="241"/>
        <v>58.883404627232274</v>
      </c>
      <c r="AM427" t="s">
        <v>245</v>
      </c>
      <c r="AN427" t="s">
        <v>245</v>
      </c>
      <c r="AO427" t="s">
        <v>245</v>
      </c>
      <c r="AP427" s="27" t="e">
        <f t="shared" si="274"/>
        <v>#DIV/0!</v>
      </c>
      <c r="AQ427" t="s">
        <v>245</v>
      </c>
      <c r="AR427" t="s">
        <v>245</v>
      </c>
      <c r="AS427" t="s">
        <v>245</v>
      </c>
      <c r="AT427" s="27">
        <f t="shared" si="275"/>
        <v>0</v>
      </c>
      <c r="AU427" s="10">
        <v>25.846767547726632</v>
      </c>
      <c r="AV427" s="10">
        <v>2995.653365457058</v>
      </c>
      <c r="AW427" s="10">
        <v>855.89089975357058</v>
      </c>
      <c r="AX427" s="10">
        <v>1956.6872444729011</v>
      </c>
      <c r="AY427" s="10">
        <v>1854.0681987548867</v>
      </c>
      <c r="AZ427" s="10">
        <v>1022.0553766866525</v>
      </c>
      <c r="BA427" s="27">
        <f t="shared" si="262"/>
        <v>4832.8108199144399</v>
      </c>
      <c r="BB427" s="10">
        <v>91.773694715897236</v>
      </c>
      <c r="BC427" s="10">
        <v>-0.2136366844177246</v>
      </c>
      <c r="BD427" s="10">
        <v>441.61194626092913</v>
      </c>
      <c r="BE427" s="27">
        <f t="shared" si="263"/>
        <v>533.1720042924087</v>
      </c>
      <c r="BF427" s="10">
        <v>2264.3232222497463</v>
      </c>
      <c r="BG427" s="10">
        <v>2140.79592808187</v>
      </c>
      <c r="BH427" s="10">
        <v>1602.474413172404</v>
      </c>
      <c r="BI427" s="27">
        <f t="shared" si="242"/>
        <v>6007.5935635040205</v>
      </c>
      <c r="BJ427" s="10">
        <v>2212.4987965315581</v>
      </c>
      <c r="BK427" s="10">
        <v>2071.0485077500343</v>
      </c>
      <c r="BL427" s="10">
        <v>1243.4430219694973</v>
      </c>
      <c r="BM427" s="27">
        <f t="shared" si="271"/>
        <v>5526.9903262510888</v>
      </c>
      <c r="BN427" s="10">
        <v>51.824481783062218</v>
      </c>
      <c r="BO427" s="10">
        <v>69.747395932053522</v>
      </c>
      <c r="BP427" s="10">
        <v>359.03143477415045</v>
      </c>
      <c r="BQ427" s="27">
        <f t="shared" si="243"/>
        <v>480.60331248926616</v>
      </c>
      <c r="BR427" s="10">
        <v>335.80499966373122</v>
      </c>
      <c r="BS427" s="10">
        <v>168.03933642366636</v>
      </c>
      <c r="BT427" s="10">
        <v>136.05656614562784</v>
      </c>
      <c r="BU427" s="27">
        <f t="shared" si="264"/>
        <v>639.90090223302536</v>
      </c>
      <c r="BV427" s="10">
        <v>0.88664526786305942</v>
      </c>
      <c r="BW427" s="10">
        <v>0.31190577821301607</v>
      </c>
      <c r="BX427" s="10">
        <v>0.25540313714498858</v>
      </c>
      <c r="BY427" s="27">
        <f t="shared" si="265"/>
        <v>1.4539541832210641</v>
      </c>
      <c r="BZ427" s="10">
        <v>123.54887746635359</v>
      </c>
      <c r="CA427" s="10">
        <v>62.428484959022505</v>
      </c>
      <c r="CB427" s="10">
        <v>51.605986446251698</v>
      </c>
      <c r="CC427" s="27">
        <f t="shared" si="266"/>
        <v>237.58334887162781</v>
      </c>
      <c r="CD427" s="10">
        <v>5134.127560156584</v>
      </c>
      <c r="CE427" s="10">
        <v>2623.9269045988717</v>
      </c>
      <c r="CF427" s="10">
        <v>1977.7183389157058</v>
      </c>
      <c r="CG427" s="27">
        <f t="shared" si="267"/>
        <v>9735.7728036711615</v>
      </c>
      <c r="CH427" s="10">
        <v>8202.0352315922573</v>
      </c>
      <c r="CI427" s="10">
        <v>4191.9352056781454</v>
      </c>
      <c r="CJ427" s="10">
        <v>3159.5203677346308</v>
      </c>
      <c r="CK427" s="27">
        <f t="shared" si="268"/>
        <v>15553.490805005034</v>
      </c>
      <c r="CL427" s="10">
        <v>5.7594935423801266</v>
      </c>
      <c r="CM427" s="10">
        <v>3.1594353240633306</v>
      </c>
      <c r="CN427" s="10">
        <v>2.5001736762860065</v>
      </c>
      <c r="CO427" s="27">
        <f t="shared" si="269"/>
        <v>11.419102542729464</v>
      </c>
      <c r="CP427" s="10">
        <v>10.298738173368232</v>
      </c>
      <c r="CQ427" s="10">
        <v>5.5448134287279878</v>
      </c>
      <c r="CR427" s="10">
        <v>4.3150813976976981</v>
      </c>
      <c r="CS427" s="27">
        <f t="shared" si="270"/>
        <v>20.158632999793916</v>
      </c>
      <c r="CT427" s="10">
        <v>62.549309781938788</v>
      </c>
      <c r="CU427" s="29">
        <v>2.717993125879933</v>
      </c>
      <c r="CV427" s="29">
        <f t="shared" si="244"/>
        <v>2.691709346045573</v>
      </c>
      <c r="CW427" s="29">
        <f t="shared" si="245"/>
        <v>2.6364492865054041</v>
      </c>
      <c r="CX427" s="29">
        <f t="shared" si="246"/>
        <v>2.6933743684991147</v>
      </c>
      <c r="CY427" s="29">
        <f t="shared" si="247"/>
        <v>24424.994386044342</v>
      </c>
      <c r="CZ427" s="29">
        <f t="shared" si="248"/>
        <v>24946.154245154237</v>
      </c>
      <c r="DA427" s="29">
        <f t="shared" si="249"/>
        <v>23222.108695238167</v>
      </c>
      <c r="DB427" s="29">
        <f t="shared" si="250"/>
        <v>24306.092944593314</v>
      </c>
      <c r="DC427" s="29">
        <f t="shared" si="251"/>
        <v>66386.966840924491</v>
      </c>
      <c r="DD427" s="29">
        <f t="shared" si="252"/>
        <v>67147.796529576095</v>
      </c>
      <c r="DE427" s="29">
        <f t="shared" si="253"/>
        <v>61223.911900711602</v>
      </c>
      <c r="DF427" s="29">
        <f t="shared" si="254"/>
        <v>65465.407735324799</v>
      </c>
    </row>
    <row r="428" spans="1:110" ht="14.25" x14ac:dyDescent="0.2">
      <c r="A428" s="25">
        <v>32417</v>
      </c>
      <c r="B428" s="10">
        <v>62.685189406477633</v>
      </c>
      <c r="C428" s="10">
        <v>55.144389322189042</v>
      </c>
      <c r="D428" s="10">
        <v>48.87099338301848</v>
      </c>
      <c r="E428" s="10">
        <v>39.875289116805838</v>
      </c>
      <c r="F428" s="27">
        <v>50.693033211216736</v>
      </c>
      <c r="G428" s="10">
        <v>125.3</v>
      </c>
      <c r="H428" t="s">
        <v>245</v>
      </c>
      <c r="I428" s="1" t="s">
        <v>245</v>
      </c>
      <c r="J428" s="1" t="s">
        <v>245</v>
      </c>
      <c r="K428" s="10">
        <v>125.3248080512689</v>
      </c>
      <c r="L428" s="10">
        <v>60.3639926993919</v>
      </c>
      <c r="M428" s="10">
        <v>51.965987659919435</v>
      </c>
      <c r="N428" s="27">
        <f t="shared" si="255"/>
        <v>237.65478841058024</v>
      </c>
      <c r="O428" t="s">
        <v>245</v>
      </c>
      <c r="P428" t="s">
        <v>245</v>
      </c>
      <c r="Q428" t="s">
        <v>245</v>
      </c>
      <c r="R428" s="27">
        <f t="shared" si="272"/>
        <v>0</v>
      </c>
      <c r="S428" s="10">
        <v>11.589633731366765</v>
      </c>
      <c r="T428" s="10">
        <v>5.5231975275861673</v>
      </c>
      <c r="U428" s="10">
        <v>3.8394847130665797</v>
      </c>
      <c r="V428" s="27">
        <f t="shared" si="256"/>
        <v>20.952315972019512</v>
      </c>
      <c r="W428" s="27">
        <f t="shared" si="257"/>
        <v>113.73517431990214</v>
      </c>
      <c r="X428" s="27">
        <f t="shared" si="258"/>
        <v>54.84079517180573</v>
      </c>
      <c r="Y428" s="27">
        <f t="shared" si="259"/>
        <v>48.126502946852852</v>
      </c>
      <c r="Z428" s="27">
        <f t="shared" si="260"/>
        <v>216.70247243856073</v>
      </c>
      <c r="AA428" s="10" t="s">
        <v>521</v>
      </c>
      <c r="AB428" s="10" t="s">
        <v>521</v>
      </c>
      <c r="AC428" s="10" t="s">
        <v>521</v>
      </c>
      <c r="AD428" s="27">
        <f t="shared" si="273"/>
        <v>0</v>
      </c>
      <c r="AE428" s="10">
        <v>7397.5013044495736</v>
      </c>
      <c r="AF428" s="10">
        <v>3774.0347695235282</v>
      </c>
      <c r="AG428" s="10">
        <v>2842.1881767530595</v>
      </c>
      <c r="AH428" s="27">
        <f t="shared" si="261"/>
        <v>14013.724250726162</v>
      </c>
      <c r="AI428" s="27">
        <f t="shared" si="238"/>
        <v>59.711247371958095</v>
      </c>
      <c r="AJ428" s="27">
        <f t="shared" si="239"/>
        <v>60.325779055268029</v>
      </c>
      <c r="AK428" s="27">
        <f t="shared" si="240"/>
        <v>54.971423065548706</v>
      </c>
      <c r="AL428" s="27">
        <f t="shared" si="241"/>
        <v>58.843659840984785</v>
      </c>
      <c r="AM428" t="s">
        <v>245</v>
      </c>
      <c r="AN428" t="s">
        <v>245</v>
      </c>
      <c r="AO428" t="s">
        <v>245</v>
      </c>
      <c r="AP428" s="27" t="e">
        <f t="shared" si="274"/>
        <v>#DIV/0!</v>
      </c>
      <c r="AQ428" t="s">
        <v>245</v>
      </c>
      <c r="AR428" t="s">
        <v>245</v>
      </c>
      <c r="AS428" t="s">
        <v>245</v>
      </c>
      <c r="AT428" s="27">
        <f t="shared" si="275"/>
        <v>0</v>
      </c>
      <c r="AU428" s="10">
        <v>26.284608751535416</v>
      </c>
      <c r="AV428" s="10">
        <v>3015.5522513697224</v>
      </c>
      <c r="AW428" s="10">
        <v>863.01532822270542</v>
      </c>
      <c r="AX428" s="10">
        <v>2096.1737232535115</v>
      </c>
      <c r="AY428" s="10">
        <v>1800.7481654204669</v>
      </c>
      <c r="AZ428" s="10">
        <v>917.30490485698942</v>
      </c>
      <c r="BA428" s="27">
        <f t="shared" si="262"/>
        <v>4814.2267935309674</v>
      </c>
      <c r="BB428" s="10">
        <v>152.78714523969157</v>
      </c>
      <c r="BC428" s="10">
        <v>37.224082520892544</v>
      </c>
      <c r="BD428" s="10">
        <v>292.14575485260258</v>
      </c>
      <c r="BE428" s="27">
        <f t="shared" si="263"/>
        <v>482.1569826131867</v>
      </c>
      <c r="BF428" s="10">
        <v>2421.5002815617668</v>
      </c>
      <c r="BG428" s="10">
        <v>2211.8165735217831</v>
      </c>
      <c r="BH428" s="10">
        <v>1507.4136957588696</v>
      </c>
      <c r="BI428" s="27">
        <f t="shared" si="242"/>
        <v>6140.7305508424197</v>
      </c>
      <c r="BJ428" s="10">
        <v>2362.3875848910502</v>
      </c>
      <c r="BK428" s="10">
        <v>2150.8809445875308</v>
      </c>
      <c r="BL428" s="10">
        <v>1158.2822395284329</v>
      </c>
      <c r="BM428" s="27">
        <f t="shared" si="271"/>
        <v>5671.5507690070135</v>
      </c>
      <c r="BN428" s="10">
        <v>59.112889734727723</v>
      </c>
      <c r="BO428" s="10">
        <v>60.93563708560842</v>
      </c>
      <c r="BP428" s="10">
        <v>349.13148559281422</v>
      </c>
      <c r="BQ428" s="27">
        <f t="shared" si="243"/>
        <v>469.18001241315039</v>
      </c>
      <c r="BR428" s="10">
        <v>336.50134342733486</v>
      </c>
      <c r="BS428" s="10">
        <v>168.28206961570922</v>
      </c>
      <c r="BT428" s="10">
        <v>136.22118440970664</v>
      </c>
      <c r="BU428" s="27">
        <f t="shared" si="264"/>
        <v>641.00459745275077</v>
      </c>
      <c r="BV428" s="10">
        <v>1.1422907367758002</v>
      </c>
      <c r="BW428" s="10">
        <v>0.3152861831126903</v>
      </c>
      <c r="BX428" s="10">
        <v>0.23977243796566799</v>
      </c>
      <c r="BY428" s="27">
        <f t="shared" si="265"/>
        <v>1.6973493578541585</v>
      </c>
      <c r="BZ428" s="10">
        <v>123.88790437366791</v>
      </c>
      <c r="CA428" s="10">
        <v>62.560895667272042</v>
      </c>
      <c r="CB428" s="10">
        <v>51.703012551885259</v>
      </c>
      <c r="CC428" s="27">
        <f t="shared" si="266"/>
        <v>238.15181259282519</v>
      </c>
      <c r="CD428" s="10">
        <v>5167.8852533332765</v>
      </c>
      <c r="CE428" s="10">
        <v>2638.8142006358794</v>
      </c>
      <c r="CF428" s="10">
        <v>1992.063570715487</v>
      </c>
      <c r="CG428" s="27">
        <f t="shared" si="267"/>
        <v>9798.763024684642</v>
      </c>
      <c r="CH428" s="10">
        <v>8229.8953907162904</v>
      </c>
      <c r="CI428" s="10">
        <v>4202.4165787043112</v>
      </c>
      <c r="CJ428" s="10">
        <v>3172.3783007384309</v>
      </c>
      <c r="CK428" s="27">
        <f t="shared" si="268"/>
        <v>15604.690270159033</v>
      </c>
      <c r="CL428" s="10">
        <v>5.812856282126778</v>
      </c>
      <c r="CM428" s="10">
        <v>3.1945864217254454</v>
      </c>
      <c r="CN428" s="10">
        <v>2.5086457713085464</v>
      </c>
      <c r="CO428" s="27">
        <f t="shared" si="269"/>
        <v>11.516088475160771</v>
      </c>
      <c r="CP428" s="10">
        <v>10.364952682348479</v>
      </c>
      <c r="CQ428" s="10">
        <v>5.598570767549738</v>
      </c>
      <c r="CR428" s="10">
        <v>4.3221762461835169</v>
      </c>
      <c r="CS428" s="27">
        <f t="shared" si="270"/>
        <v>20.285699696081736</v>
      </c>
      <c r="CT428" s="10">
        <v>62.685189406477633</v>
      </c>
      <c r="CU428" s="29">
        <v>2.7161759263631344</v>
      </c>
      <c r="CV428" s="29">
        <f t="shared" si="244"/>
        <v>2.6898922692972871</v>
      </c>
      <c r="CW428" s="29">
        <f t="shared" si="245"/>
        <v>2.6346856340915394</v>
      </c>
      <c r="CX428" s="29">
        <f t="shared" si="246"/>
        <v>2.6915797552576022</v>
      </c>
      <c r="CY428" s="29">
        <f t="shared" si="247"/>
        <v>24457.243786586783</v>
      </c>
      <c r="CZ428" s="29">
        <f t="shared" si="248"/>
        <v>24972.455997843357</v>
      </c>
      <c r="DA428" s="29">
        <f t="shared" si="249"/>
        <v>23288.435748708544</v>
      </c>
      <c r="DB428" s="29">
        <f t="shared" si="250"/>
        <v>24344.115989447757</v>
      </c>
      <c r="DC428" s="29">
        <f t="shared" si="251"/>
        <v>66430.176798321365</v>
      </c>
      <c r="DD428" s="29">
        <f t="shared" si="252"/>
        <v>67173.216333965524</v>
      </c>
      <c r="DE428" s="29">
        <f t="shared" si="253"/>
        <v>61357.70710758624</v>
      </c>
      <c r="DF428" s="29">
        <f t="shared" si="254"/>
        <v>65524.129756840477</v>
      </c>
    </row>
    <row r="429" spans="1:110" ht="14.25" x14ac:dyDescent="0.2">
      <c r="A429" s="25">
        <v>32448</v>
      </c>
      <c r="B429" s="10">
        <v>62.840748060184218</v>
      </c>
      <c r="C429" s="10">
        <v>55.377104346904282</v>
      </c>
      <c r="D429" s="10">
        <v>49.368763485861322</v>
      </c>
      <c r="E429" s="10">
        <v>39.94686769727462</v>
      </c>
      <c r="F429" s="27">
        <v>50.980189462490188</v>
      </c>
      <c r="G429" s="10">
        <v>126.8</v>
      </c>
      <c r="H429" t="s">
        <v>245</v>
      </c>
      <c r="I429" s="1" t="s">
        <v>245</v>
      </c>
      <c r="J429" s="1" t="s">
        <v>245</v>
      </c>
      <c r="K429" s="10">
        <v>125.87419137684628</v>
      </c>
      <c r="L429" s="10">
        <v>60.666631438272695</v>
      </c>
      <c r="M429" s="10">
        <v>52.053009738530818</v>
      </c>
      <c r="N429" s="27">
        <f t="shared" si="255"/>
        <v>238.5938325536498</v>
      </c>
      <c r="O429" t="s">
        <v>245</v>
      </c>
      <c r="P429" t="s">
        <v>245</v>
      </c>
      <c r="Q429" t="s">
        <v>245</v>
      </c>
      <c r="R429" s="27">
        <f t="shared" si="272"/>
        <v>0</v>
      </c>
      <c r="S429" s="10">
        <v>11.597362156149272</v>
      </c>
      <c r="T429" s="10">
        <v>5.4547074993218603</v>
      </c>
      <c r="U429" s="10">
        <v>3.8255077184701802</v>
      </c>
      <c r="V429" s="27">
        <f t="shared" si="256"/>
        <v>20.877577373941314</v>
      </c>
      <c r="W429" s="27">
        <f t="shared" si="257"/>
        <v>114.27682922069701</v>
      </c>
      <c r="X429" s="27">
        <f t="shared" si="258"/>
        <v>55.211923938950832</v>
      </c>
      <c r="Y429" s="27">
        <f t="shared" si="259"/>
        <v>48.227502020060641</v>
      </c>
      <c r="Z429" s="27">
        <f t="shared" si="260"/>
        <v>217.7162551797085</v>
      </c>
      <c r="AA429" s="10" t="s">
        <v>521</v>
      </c>
      <c r="AB429" s="10" t="s">
        <v>521</v>
      </c>
      <c r="AC429" s="10" t="s">
        <v>521</v>
      </c>
      <c r="AD429" s="27">
        <f t="shared" si="273"/>
        <v>0</v>
      </c>
      <c r="AE429" s="10">
        <v>7424.3922272046411</v>
      </c>
      <c r="AF429" s="10">
        <v>3792.0667410075666</v>
      </c>
      <c r="AG429" s="10">
        <v>2855.9391519685587</v>
      </c>
      <c r="AH429" s="27">
        <f t="shared" si="261"/>
        <v>14072.398120180766</v>
      </c>
      <c r="AI429" s="27">
        <f t="shared" si="238"/>
        <v>59.755249904845698</v>
      </c>
      <c r="AJ429" s="27">
        <f t="shared" si="239"/>
        <v>60.48626987577434</v>
      </c>
      <c r="AK429" s="27">
        <f t="shared" si="240"/>
        <v>55.13529348270184</v>
      </c>
      <c r="AL429" s="27">
        <f t="shared" si="241"/>
        <v>58.944831211534044</v>
      </c>
      <c r="AM429" t="s">
        <v>245</v>
      </c>
      <c r="AN429" t="s">
        <v>245</v>
      </c>
      <c r="AO429" t="s">
        <v>245</v>
      </c>
      <c r="AP429" s="27" t="e">
        <f t="shared" si="274"/>
        <v>#DIV/0!</v>
      </c>
      <c r="AQ429" t="s">
        <v>245</v>
      </c>
      <c r="AR429" t="s">
        <v>245</v>
      </c>
      <c r="AS429" t="s">
        <v>245</v>
      </c>
      <c r="AT429" s="27">
        <f t="shared" si="275"/>
        <v>0</v>
      </c>
      <c r="AU429" s="10">
        <v>26.660517788926761</v>
      </c>
      <c r="AV429" s="10">
        <v>3035.5426390836637</v>
      </c>
      <c r="AW429" s="10">
        <v>873.38058838844302</v>
      </c>
      <c r="AX429" s="10">
        <v>2241.9241294560334</v>
      </c>
      <c r="AY429" s="10">
        <v>1735.8972909763456</v>
      </c>
      <c r="AZ429" s="10">
        <v>854.48611540893717</v>
      </c>
      <c r="BA429" s="27">
        <f t="shared" si="262"/>
        <v>4832.3075358413162</v>
      </c>
      <c r="BB429" s="10">
        <v>170.8720372627179</v>
      </c>
      <c r="BC429" s="10">
        <v>84.857748812157666</v>
      </c>
      <c r="BD429" s="10">
        <v>143.67323322246472</v>
      </c>
      <c r="BE429" s="27">
        <f t="shared" si="263"/>
        <v>399.40301929734028</v>
      </c>
      <c r="BF429" s="10">
        <v>2585.1702412051459</v>
      </c>
      <c r="BG429" s="10">
        <v>2233.6933777699869</v>
      </c>
      <c r="BH429" s="10">
        <v>1396.4602402641749</v>
      </c>
      <c r="BI429" s="27">
        <f t="shared" si="242"/>
        <v>6215.3238592393072</v>
      </c>
      <c r="BJ429" s="10">
        <v>2517.9194874453669</v>
      </c>
      <c r="BK429" s="10">
        <v>2177.0128363857666</v>
      </c>
      <c r="BL429" s="10">
        <v>1087.0153991547725</v>
      </c>
      <c r="BM429" s="27">
        <f t="shared" si="271"/>
        <v>5781.9477229859058</v>
      </c>
      <c r="BN429" s="10">
        <v>67.250990267097947</v>
      </c>
      <c r="BO429" s="10">
        <v>56.680572061923641</v>
      </c>
      <c r="BP429" s="10">
        <v>309.44485185022154</v>
      </c>
      <c r="BQ429" s="27">
        <f t="shared" si="243"/>
        <v>433.37641417924311</v>
      </c>
      <c r="BR429" s="10">
        <v>337.24714432430142</v>
      </c>
      <c r="BS429" s="10">
        <v>168.52275611459092</v>
      </c>
      <c r="BT429" s="10">
        <v>136.38131357670662</v>
      </c>
      <c r="BU429" s="27">
        <f t="shared" si="264"/>
        <v>642.15121401559895</v>
      </c>
      <c r="BV429" s="10">
        <v>1.3386950185373281</v>
      </c>
      <c r="BW429" s="10">
        <v>0.31334887147777785</v>
      </c>
      <c r="BX429" s="10">
        <v>0.22400512545227685</v>
      </c>
      <c r="BY429" s="27">
        <f t="shared" si="265"/>
        <v>1.8760490154673828</v>
      </c>
      <c r="BZ429" s="10">
        <v>124.24669362151859</v>
      </c>
      <c r="CA429" s="10">
        <v>62.693016924264761</v>
      </c>
      <c r="CB429" s="10">
        <v>51.798747618248946</v>
      </c>
      <c r="CC429" s="27">
        <f t="shared" si="266"/>
        <v>238.73845816403229</v>
      </c>
      <c r="CD429" s="10">
        <v>5203.7368149250742</v>
      </c>
      <c r="CE429" s="10">
        <v>2658.4483282089232</v>
      </c>
      <c r="CF429" s="10">
        <v>2005.7785908823212</v>
      </c>
      <c r="CG429" s="27">
        <f t="shared" si="267"/>
        <v>9867.963734016319</v>
      </c>
      <c r="CH429" s="10">
        <v>8261.6494782050449</v>
      </c>
      <c r="CI429" s="10">
        <v>4220.671047580242</v>
      </c>
      <c r="CJ429" s="10">
        <v>3184.4456579277912</v>
      </c>
      <c r="CK429" s="27">
        <f t="shared" si="268"/>
        <v>15666.766183713076</v>
      </c>
      <c r="CL429" s="10">
        <v>5.8748168189404772</v>
      </c>
      <c r="CM429" s="10">
        <v>3.2263536532472545</v>
      </c>
      <c r="CN429" s="10">
        <v>2.5186854532408613</v>
      </c>
      <c r="CO429" s="27">
        <f t="shared" si="269"/>
        <v>11.619855925428594</v>
      </c>
      <c r="CP429" s="10">
        <v>10.442501858891653</v>
      </c>
      <c r="CQ429" s="10">
        <v>5.6444053728861032</v>
      </c>
      <c r="CR429" s="10">
        <v>4.3304115720028369</v>
      </c>
      <c r="CS429" s="27">
        <f t="shared" si="270"/>
        <v>20.417318803780596</v>
      </c>
      <c r="CT429" s="10">
        <v>62.840748060184218</v>
      </c>
      <c r="CU429" s="29">
        <v>2.7143349613119425</v>
      </c>
      <c r="CV429" s="29">
        <f t="shared" si="244"/>
        <v>2.6880626325284678</v>
      </c>
      <c r="CW429" s="29">
        <f t="shared" si="245"/>
        <v>2.632907547916445</v>
      </c>
      <c r="CX429" s="29">
        <f t="shared" si="246"/>
        <v>2.6897686235972507</v>
      </c>
      <c r="CY429" s="29">
        <f t="shared" si="247"/>
        <v>24497.314854237968</v>
      </c>
      <c r="CZ429" s="29">
        <f t="shared" si="248"/>
        <v>25045.110493625562</v>
      </c>
      <c r="DA429" s="29">
        <f t="shared" si="249"/>
        <v>23349.574618495844</v>
      </c>
      <c r="DB429" s="29">
        <f t="shared" si="250"/>
        <v>24397.316148860391</v>
      </c>
      <c r="DC429" s="29">
        <f t="shared" si="251"/>
        <v>66493.918167124488</v>
      </c>
      <c r="DD429" s="29">
        <f t="shared" si="252"/>
        <v>67322.825645461475</v>
      </c>
      <c r="DE429" s="29">
        <f t="shared" si="253"/>
        <v>61477.271253675943</v>
      </c>
      <c r="DF429" s="29">
        <f t="shared" si="254"/>
        <v>65623.135477187185</v>
      </c>
    </row>
    <row r="430" spans="1:110" ht="14.25" x14ac:dyDescent="0.2">
      <c r="A430" s="25">
        <v>32478</v>
      </c>
      <c r="B430" s="10">
        <v>63.050473760452959</v>
      </c>
      <c r="C430" s="10">
        <v>55.581375503394334</v>
      </c>
      <c r="D430" s="10">
        <v>49.751463888783846</v>
      </c>
      <c r="E430" s="10">
        <v>40.062405369680135</v>
      </c>
      <c r="F430" s="27">
        <v>51.224452721942669</v>
      </c>
      <c r="G430" s="10">
        <v>126.7</v>
      </c>
      <c r="H430" t="s">
        <v>245</v>
      </c>
      <c r="I430" s="1" t="s">
        <v>245</v>
      </c>
      <c r="J430" s="1" t="s">
        <v>245</v>
      </c>
      <c r="K430" s="10">
        <v>126.45405065941233</v>
      </c>
      <c r="L430" s="10">
        <v>60.781734296030578</v>
      </c>
      <c r="M430" s="10">
        <v>52.176654528588713</v>
      </c>
      <c r="N430" s="27">
        <f t="shared" si="255"/>
        <v>239.41243948403161</v>
      </c>
      <c r="O430" t="s">
        <v>245</v>
      </c>
      <c r="P430" t="s">
        <v>245</v>
      </c>
      <c r="Q430" t="s">
        <v>245</v>
      </c>
      <c r="R430" s="27">
        <f t="shared" si="272"/>
        <v>0</v>
      </c>
      <c r="S430" s="10">
        <v>11.579724042009818</v>
      </c>
      <c r="T430" s="10">
        <v>5.4121967864470673</v>
      </c>
      <c r="U430" s="10">
        <v>3.8057348300898148</v>
      </c>
      <c r="V430" s="27">
        <f t="shared" si="256"/>
        <v>20.797655658546699</v>
      </c>
      <c r="W430" s="27">
        <f t="shared" si="257"/>
        <v>114.87432661740252</v>
      </c>
      <c r="X430" s="27">
        <f t="shared" si="258"/>
        <v>55.369537509583509</v>
      </c>
      <c r="Y430" s="27">
        <f t="shared" si="259"/>
        <v>48.370919698498895</v>
      </c>
      <c r="Z430" s="27">
        <f t="shared" si="260"/>
        <v>218.61478382548492</v>
      </c>
      <c r="AA430" s="10" t="s">
        <v>521</v>
      </c>
      <c r="AB430" s="10" t="s">
        <v>521</v>
      </c>
      <c r="AC430" s="10" t="s">
        <v>521</v>
      </c>
      <c r="AD430" s="27">
        <f t="shared" si="273"/>
        <v>0</v>
      </c>
      <c r="AE430" s="10">
        <v>7483.7495724078144</v>
      </c>
      <c r="AF430" s="10">
        <v>3826.2456839507627</v>
      </c>
      <c r="AG430" s="10">
        <v>2880.0129085356189</v>
      </c>
      <c r="AH430" s="27">
        <f t="shared" si="261"/>
        <v>14190.008164894196</v>
      </c>
      <c r="AI430" s="27">
        <f t="shared" si="238"/>
        <v>60.052564900771728</v>
      </c>
      <c r="AJ430" s="27">
        <f t="shared" si="239"/>
        <v>60.903551638017113</v>
      </c>
      <c r="AK430" s="27">
        <f t="shared" si="240"/>
        <v>55.498549500506776</v>
      </c>
      <c r="AL430" s="27">
        <f t="shared" si="241"/>
        <v>59.28853811085289</v>
      </c>
      <c r="AM430" t="s">
        <v>245</v>
      </c>
      <c r="AN430" t="s">
        <v>245</v>
      </c>
      <c r="AO430" t="s">
        <v>245</v>
      </c>
      <c r="AP430" s="27" t="e">
        <f t="shared" si="274"/>
        <v>#DIV/0!</v>
      </c>
      <c r="AQ430" t="s">
        <v>245</v>
      </c>
      <c r="AR430" t="s">
        <v>245</v>
      </c>
      <c r="AS430" t="s">
        <v>245</v>
      </c>
      <c r="AT430" s="27">
        <f t="shared" si="275"/>
        <v>0</v>
      </c>
      <c r="AU430" s="10">
        <v>26.856825646373533</v>
      </c>
      <c r="AV430" s="10">
        <v>3054.2193882676861</v>
      </c>
      <c r="AW430" s="10">
        <v>888.84861846123977</v>
      </c>
      <c r="AX430" s="10">
        <v>2347.6036998514205</v>
      </c>
      <c r="AY430" s="10">
        <v>1671.4966497656799</v>
      </c>
      <c r="AZ430" s="10">
        <v>869.16926734678202</v>
      </c>
      <c r="BA430" s="27">
        <f t="shared" si="262"/>
        <v>4888.269616963883</v>
      </c>
      <c r="BB430" s="10">
        <v>124.41846692946649</v>
      </c>
      <c r="BC430" s="10">
        <v>115.7902431421042</v>
      </c>
      <c r="BD430" s="10">
        <v>73.892333850745231</v>
      </c>
      <c r="BE430" s="27">
        <f t="shared" si="263"/>
        <v>314.10104392231591</v>
      </c>
      <c r="BF430" s="10">
        <v>2688.5359832487038</v>
      </c>
      <c r="BG430" s="10">
        <v>2158.9364157328682</v>
      </c>
      <c r="BH430" s="10">
        <v>1297.8895400987278</v>
      </c>
      <c r="BI430" s="27">
        <f t="shared" si="242"/>
        <v>6145.3619390802996</v>
      </c>
      <c r="BJ430" s="10">
        <v>2621.8972982328023</v>
      </c>
      <c r="BK430" s="10">
        <v>2099.4457838121921</v>
      </c>
      <c r="BL430" s="10">
        <v>1060.978729031259</v>
      </c>
      <c r="BM430" s="27">
        <f t="shared" si="271"/>
        <v>5782.3218110762527</v>
      </c>
      <c r="BN430" s="10">
        <v>66.638791942308032</v>
      </c>
      <c r="BO430" s="10">
        <v>59.490655757727161</v>
      </c>
      <c r="BP430" s="10">
        <v>236.91079971098131</v>
      </c>
      <c r="BQ430" s="27">
        <f t="shared" si="243"/>
        <v>363.04024741101648</v>
      </c>
      <c r="BR430" s="10">
        <v>338.02664593625212</v>
      </c>
      <c r="BS430" s="10">
        <v>168.76048353322662</v>
      </c>
      <c r="BT430" s="10">
        <v>136.53728717306635</v>
      </c>
      <c r="BU430" s="27">
        <f t="shared" si="264"/>
        <v>643.32441664254509</v>
      </c>
      <c r="BV430" s="10">
        <v>1.4796238335421226</v>
      </c>
      <c r="BW430" s="10">
        <v>0.30607386384424956</v>
      </c>
      <c r="BX430" s="10">
        <v>0.20805775983661723</v>
      </c>
      <c r="BY430" s="27">
        <f t="shared" si="265"/>
        <v>1.9937554572229894</v>
      </c>
      <c r="BZ430" s="10">
        <v>124.61998225677188</v>
      </c>
      <c r="CA430" s="10">
        <v>62.824672470535361</v>
      </c>
      <c r="CB430" s="10">
        <v>51.893480720776687</v>
      </c>
      <c r="CC430" s="27">
        <f t="shared" si="266"/>
        <v>239.33813544808393</v>
      </c>
      <c r="CD430" s="10">
        <v>5244.438216086357</v>
      </c>
      <c r="CE430" s="10">
        <v>2686.3852236732359</v>
      </c>
      <c r="CF430" s="10">
        <v>2019.3797788360428</v>
      </c>
      <c r="CG430" s="27">
        <f t="shared" si="267"/>
        <v>9950.2032185956359</v>
      </c>
      <c r="CH430" s="10">
        <v>8299.8035658905592</v>
      </c>
      <c r="CI430" s="10">
        <v>4251.3887205200808</v>
      </c>
      <c r="CJ430" s="10">
        <v>3195.8433206206369</v>
      </c>
      <c r="CK430" s="27">
        <f t="shared" si="268"/>
        <v>15747.035607031277</v>
      </c>
      <c r="CL430" s="10">
        <v>5.9351931188932445</v>
      </c>
      <c r="CM430" s="10">
        <v>3.2464156165125688</v>
      </c>
      <c r="CN430" s="10">
        <v>2.5300384997486001</v>
      </c>
      <c r="CO430" s="27">
        <f t="shared" si="269"/>
        <v>11.711647235154413</v>
      </c>
      <c r="CP430" s="10">
        <v>10.506735149056523</v>
      </c>
      <c r="CQ430" s="10">
        <v>5.6637873877123406</v>
      </c>
      <c r="CR430" s="10">
        <v>4.3361849421999068</v>
      </c>
      <c r="CS430" s="27">
        <f t="shared" si="270"/>
        <v>20.506707478968771</v>
      </c>
      <c r="CT430" s="10">
        <v>63.050473760452959</v>
      </c>
      <c r="CU430" s="29">
        <v>2.7124594291770063</v>
      </c>
      <c r="CV430" s="29">
        <f t="shared" si="244"/>
        <v>2.6862135033393915</v>
      </c>
      <c r="CW430" s="29">
        <f t="shared" si="245"/>
        <v>2.6311067455222878</v>
      </c>
      <c r="CX430" s="29">
        <f t="shared" si="246"/>
        <v>2.6879310956364155</v>
      </c>
      <c r="CY430" s="29">
        <f t="shared" si="247"/>
        <v>24553.696182447715</v>
      </c>
      <c r="CZ430" s="29">
        <f t="shared" si="248"/>
        <v>25191.849605497493</v>
      </c>
      <c r="DA430" s="29">
        <f t="shared" si="249"/>
        <v>23406.377750641703</v>
      </c>
      <c r="DB430" s="29">
        <f t="shared" si="250"/>
        <v>24477.59668320022</v>
      </c>
      <c r="DC430" s="29">
        <f t="shared" si="251"/>
        <v>66600.904731227769</v>
      </c>
      <c r="DD430" s="29">
        <f t="shared" si="252"/>
        <v>67670.686584382478</v>
      </c>
      <c r="DE430" s="29">
        <f t="shared" si="253"/>
        <v>61584.678387956184</v>
      </c>
      <c r="DF430" s="29">
        <f t="shared" si="254"/>
        <v>65794.093271220656</v>
      </c>
    </row>
    <row r="431" spans="1:110" ht="14.25" x14ac:dyDescent="0.2">
      <c r="A431" s="25">
        <v>32509</v>
      </c>
      <c r="B431" s="10">
        <v>63.304022747903097</v>
      </c>
      <c r="C431" s="10">
        <v>55.723724338939533</v>
      </c>
      <c r="D431" s="10">
        <v>50.110715861372171</v>
      </c>
      <c r="E431" s="10">
        <v>40.196020686953901</v>
      </c>
      <c r="F431" s="27">
        <v>51.423134366856821</v>
      </c>
      <c r="G431" s="10">
        <v>125.2</v>
      </c>
      <c r="H431" t="s">
        <v>245</v>
      </c>
      <c r="I431" s="1" t="s">
        <v>245</v>
      </c>
      <c r="J431" s="1" t="s">
        <v>245</v>
      </c>
      <c r="K431" s="10">
        <v>126.9207141233548</v>
      </c>
      <c r="L431" s="10">
        <v>60.76471114146613</v>
      </c>
      <c r="M431" s="10">
        <v>52.343549567476366</v>
      </c>
      <c r="N431" s="27">
        <f t="shared" si="255"/>
        <v>240.02897483229731</v>
      </c>
      <c r="O431" t="s">
        <v>245</v>
      </c>
      <c r="P431" t="s">
        <v>245</v>
      </c>
      <c r="Q431" t="s">
        <v>245</v>
      </c>
      <c r="R431" s="27">
        <f t="shared" si="272"/>
        <v>0</v>
      </c>
      <c r="S431" s="10">
        <v>11.534844796663345</v>
      </c>
      <c r="T431" s="10">
        <v>5.3881207498639165</v>
      </c>
      <c r="U431" s="10">
        <v>3.7879419316642826</v>
      </c>
      <c r="V431" s="27">
        <f t="shared" si="256"/>
        <v>20.710907478191544</v>
      </c>
      <c r="W431" s="27">
        <f t="shared" si="257"/>
        <v>115.38586932669145</v>
      </c>
      <c r="X431" s="27">
        <f t="shared" si="258"/>
        <v>55.376590391602214</v>
      </c>
      <c r="Y431" s="27">
        <f t="shared" si="259"/>
        <v>48.555607635812081</v>
      </c>
      <c r="Z431" s="27">
        <f t="shared" si="260"/>
        <v>219.31806735410578</v>
      </c>
      <c r="AA431" s="10" t="s">
        <v>521</v>
      </c>
      <c r="AB431" s="10" t="s">
        <v>521</v>
      </c>
      <c r="AC431" s="10" t="s">
        <v>521</v>
      </c>
      <c r="AD431" s="27">
        <f t="shared" si="273"/>
        <v>0</v>
      </c>
      <c r="AE431" s="10">
        <v>7554.7162313384397</v>
      </c>
      <c r="AF431" s="10">
        <v>3865.9697772341392</v>
      </c>
      <c r="AG431" s="10">
        <v>2906.91549997945</v>
      </c>
      <c r="AH431" s="27">
        <f t="shared" si="261"/>
        <v>14327.601508552028</v>
      </c>
      <c r="AI431" s="27">
        <f t="shared" si="238"/>
        <v>60.434307760689173</v>
      </c>
      <c r="AJ431" s="27">
        <f t="shared" si="239"/>
        <v>61.406107536573991</v>
      </c>
      <c r="AK431" s="27">
        <f t="shared" si="240"/>
        <v>55.914299293152794</v>
      </c>
      <c r="AL431" s="27">
        <f t="shared" si="241"/>
        <v>59.709968082241495</v>
      </c>
      <c r="AM431" t="s">
        <v>245</v>
      </c>
      <c r="AN431" t="s">
        <v>245</v>
      </c>
      <c r="AO431" t="s">
        <v>245</v>
      </c>
      <c r="AP431" s="27" t="e">
        <f t="shared" si="274"/>
        <v>#DIV/0!</v>
      </c>
      <c r="AQ431" t="s">
        <v>245</v>
      </c>
      <c r="AR431" t="s">
        <v>245</v>
      </c>
      <c r="AS431" t="s">
        <v>245</v>
      </c>
      <c r="AT431" s="27">
        <f t="shared" si="275"/>
        <v>0</v>
      </c>
      <c r="AU431" s="10">
        <v>26.949117118793151</v>
      </c>
      <c r="AV431" s="10">
        <v>3071.1308327278784</v>
      </c>
      <c r="AW431" s="10">
        <v>907.09166568325406</v>
      </c>
      <c r="AX431" s="10">
        <v>2395.8722215006428</v>
      </c>
      <c r="AY431" s="10">
        <v>1620.8538035985923</v>
      </c>
      <c r="AZ431" s="10">
        <v>917.83126188093615</v>
      </c>
      <c r="BA431" s="27">
        <f t="shared" si="262"/>
        <v>4934.5572869801708</v>
      </c>
      <c r="BB431" s="10">
        <v>47.919967078393505</v>
      </c>
      <c r="BC431" s="10">
        <v>122.98029203852639</v>
      </c>
      <c r="BD431" s="10">
        <v>77.308221498804713</v>
      </c>
      <c r="BE431" s="27">
        <f t="shared" si="263"/>
        <v>248.20848061572462</v>
      </c>
      <c r="BF431" s="10">
        <v>2721.0913410250459</v>
      </c>
      <c r="BG431" s="10">
        <v>2024.9500313487745</v>
      </c>
      <c r="BH431" s="10">
        <v>1211.8025727794777</v>
      </c>
      <c r="BI431" s="27">
        <f t="shared" si="242"/>
        <v>5957.8439451532977</v>
      </c>
      <c r="BJ431" s="10">
        <v>2661.6545157452983</v>
      </c>
      <c r="BK431" s="10">
        <v>1960.2783691162062</v>
      </c>
      <c r="BL431" s="10">
        <v>1057.3350941447482</v>
      </c>
      <c r="BM431" s="27">
        <f t="shared" si="271"/>
        <v>5679.2679790062521</v>
      </c>
      <c r="BN431" s="10">
        <v>59.436715848263233</v>
      </c>
      <c r="BO431" s="10">
        <v>64.671657727370345</v>
      </c>
      <c r="BP431" s="10">
        <v>154.46745145320892</v>
      </c>
      <c r="BQ431" s="27">
        <f t="shared" si="243"/>
        <v>278.57582502884247</v>
      </c>
      <c r="BR431" s="10">
        <v>338.83331985340544</v>
      </c>
      <c r="BS431" s="10">
        <v>168.99740438777653</v>
      </c>
      <c r="BT431" s="10">
        <v>136.69149833784144</v>
      </c>
      <c r="BU431" s="27">
        <f t="shared" si="264"/>
        <v>644.52222257902349</v>
      </c>
      <c r="BV431" s="10">
        <v>1.5661600612074835</v>
      </c>
      <c r="BW431" s="10">
        <v>0.29323315326518418</v>
      </c>
      <c r="BX431" s="10">
        <v>0.1917009839470695</v>
      </c>
      <c r="BY431" s="27">
        <f t="shared" si="265"/>
        <v>2.0510941984197371</v>
      </c>
      <c r="BZ431" s="10">
        <v>125.00707811950105</v>
      </c>
      <c r="CA431" s="10">
        <v>62.957414699043333</v>
      </c>
      <c r="CB431" s="10">
        <v>51.988767394522782</v>
      </c>
      <c r="CC431" s="27">
        <f t="shared" si="266"/>
        <v>239.95326021306715</v>
      </c>
      <c r="CD431" s="10">
        <v>5286.9904870833116</v>
      </c>
      <c r="CE431" s="10">
        <v>2717.8195721180209</v>
      </c>
      <c r="CF431" s="10">
        <v>2032.4480784871887</v>
      </c>
      <c r="CG431" s="27">
        <f t="shared" si="267"/>
        <v>10037.258137688521</v>
      </c>
      <c r="CH431" s="10">
        <v>8336.7457933925816</v>
      </c>
      <c r="CI431" s="10">
        <v>4285.5060921253698</v>
      </c>
      <c r="CJ431" s="10">
        <v>3204.8296060091066</v>
      </c>
      <c r="CK431" s="27">
        <f t="shared" si="268"/>
        <v>15827.081491527058</v>
      </c>
      <c r="CL431" s="10">
        <v>5.9878183372873597</v>
      </c>
      <c r="CM431" s="10">
        <v>3.258515480956468</v>
      </c>
      <c r="CN431" s="10">
        <v>2.5429702115396053</v>
      </c>
      <c r="CO431" s="27">
        <f t="shared" si="269"/>
        <v>11.789304029783434</v>
      </c>
      <c r="CP431" s="10">
        <v>10.548506471289945</v>
      </c>
      <c r="CQ431" s="10">
        <v>5.6644351109402296</v>
      </c>
      <c r="CR431" s="10">
        <v>4.3408354459977767</v>
      </c>
      <c r="CS431" s="27">
        <f t="shared" si="270"/>
        <v>20.553777028227952</v>
      </c>
      <c r="CT431" s="10">
        <v>63.304022747903097</v>
      </c>
      <c r="CU431" s="29">
        <v>2.7105130761435468</v>
      </c>
      <c r="CV431" s="29">
        <f t="shared" si="244"/>
        <v>2.6843129629073621</v>
      </c>
      <c r="CW431" s="29">
        <f t="shared" si="245"/>
        <v>2.6292506090891168</v>
      </c>
      <c r="CX431" s="29">
        <f t="shared" si="246"/>
        <v>2.6860323631640521</v>
      </c>
      <c r="CY431" s="29">
        <f t="shared" si="247"/>
        <v>24604.267953929189</v>
      </c>
      <c r="CZ431" s="29">
        <f t="shared" si="248"/>
        <v>25358.413684815965</v>
      </c>
      <c r="DA431" s="29">
        <f t="shared" si="249"/>
        <v>23445.712754484357</v>
      </c>
      <c r="DB431" s="29">
        <f t="shared" si="250"/>
        <v>24556.300678347106</v>
      </c>
      <c r="DC431" s="29">
        <f t="shared" si="251"/>
        <v>66690.190018064692</v>
      </c>
      <c r="DD431" s="29">
        <f t="shared" si="252"/>
        <v>68069.918572918934</v>
      </c>
      <c r="DE431" s="29">
        <f t="shared" si="253"/>
        <v>61644.654540256473</v>
      </c>
      <c r="DF431" s="29">
        <f t="shared" si="254"/>
        <v>65959.0183416277</v>
      </c>
    </row>
    <row r="432" spans="1:110" ht="14.25" x14ac:dyDescent="0.2">
      <c r="A432" s="25">
        <v>32540</v>
      </c>
      <c r="B432" s="10">
        <v>63.554766041374286</v>
      </c>
      <c r="C432" s="10">
        <v>55.762562295430271</v>
      </c>
      <c r="D432" s="10">
        <v>50.532089264065561</v>
      </c>
      <c r="E432" s="10">
        <v>40.296585382473758</v>
      </c>
      <c r="F432" s="27">
        <v>51.563051078291856</v>
      </c>
      <c r="G432" s="10">
        <v>125.3</v>
      </c>
      <c r="H432" t="s">
        <v>245</v>
      </c>
      <c r="I432" s="1" t="s">
        <v>245</v>
      </c>
      <c r="J432" s="1" t="s">
        <v>245</v>
      </c>
      <c r="K432" s="10">
        <v>127.10443948595119</v>
      </c>
      <c r="L432" s="10">
        <v>60.72796626877971</v>
      </c>
      <c r="M432" s="10">
        <v>52.542137449124958</v>
      </c>
      <c r="N432" s="27">
        <f t="shared" si="255"/>
        <v>240.37454320385586</v>
      </c>
      <c r="O432" t="s">
        <v>245</v>
      </c>
      <c r="P432" t="s">
        <v>245</v>
      </c>
      <c r="Q432" t="s">
        <v>245</v>
      </c>
      <c r="R432" s="27">
        <f t="shared" si="272"/>
        <v>0</v>
      </c>
      <c r="S432" s="10">
        <v>11.473119982613882</v>
      </c>
      <c r="T432" s="10">
        <v>5.3737612945135753</v>
      </c>
      <c r="U432" s="10">
        <v>3.784258374129422</v>
      </c>
      <c r="V432" s="27">
        <f t="shared" si="256"/>
        <v>20.631139651256881</v>
      </c>
      <c r="W432" s="27">
        <f t="shared" si="257"/>
        <v>115.63131950333731</v>
      </c>
      <c r="X432" s="27">
        <f t="shared" si="258"/>
        <v>55.354204974266132</v>
      </c>
      <c r="Y432" s="27">
        <f t="shared" si="259"/>
        <v>48.757879074995536</v>
      </c>
      <c r="Z432" s="27">
        <f t="shared" si="260"/>
        <v>219.74340355259898</v>
      </c>
      <c r="AA432" s="10" t="s">
        <v>521</v>
      </c>
      <c r="AB432" s="10" t="s">
        <v>521</v>
      </c>
      <c r="AC432" s="10" t="s">
        <v>521</v>
      </c>
      <c r="AD432" s="27">
        <f t="shared" si="273"/>
        <v>0</v>
      </c>
      <c r="AE432" s="10">
        <v>7601.3040620514321</v>
      </c>
      <c r="AF432" s="10">
        <v>3892.6734019177302</v>
      </c>
      <c r="AG432" s="10">
        <v>2923.7984455802612</v>
      </c>
      <c r="AH432" s="27">
        <f t="shared" si="261"/>
        <v>14417.775909549424</v>
      </c>
      <c r="AI432" s="27">
        <f t="shared" si="238"/>
        <v>60.628176428544954</v>
      </c>
      <c r="AJ432" s="27">
        <f t="shared" si="239"/>
        <v>61.708083097073619</v>
      </c>
      <c r="AK432" s="27">
        <f t="shared" si="240"/>
        <v>56.142201791628693</v>
      </c>
      <c r="AL432" s="27">
        <f t="shared" si="241"/>
        <v>59.940131230024953</v>
      </c>
      <c r="AM432" t="s">
        <v>245</v>
      </c>
      <c r="AN432" t="s">
        <v>245</v>
      </c>
      <c r="AO432" t="s">
        <v>245</v>
      </c>
      <c r="AP432" s="27" t="e">
        <f t="shared" si="274"/>
        <v>#DIV/0!</v>
      </c>
      <c r="AQ432" t="s">
        <v>245</v>
      </c>
      <c r="AR432" t="s">
        <v>245</v>
      </c>
      <c r="AS432" t="s">
        <v>245</v>
      </c>
      <c r="AT432" s="27">
        <f t="shared" si="275"/>
        <v>0</v>
      </c>
      <c r="AU432" s="10">
        <v>27.063276714246189</v>
      </c>
      <c r="AV432" s="10">
        <v>3084.8415590013778</v>
      </c>
      <c r="AW432" s="10">
        <v>923.03588611739019</v>
      </c>
      <c r="AX432" s="10">
        <v>2378.8743983060122</v>
      </c>
      <c r="AY432" s="10">
        <v>1599.9891759801123</v>
      </c>
      <c r="AZ432" s="10">
        <v>930.72176314677506</v>
      </c>
      <c r="BA432" s="27">
        <f t="shared" si="262"/>
        <v>4909.585337432899</v>
      </c>
      <c r="BB432" s="10">
        <v>-2.0532727656619891</v>
      </c>
      <c r="BC432" s="10">
        <v>106.7908592463604</v>
      </c>
      <c r="BD432" s="10">
        <v>119.14091892540455</v>
      </c>
      <c r="BE432" s="27">
        <f t="shared" si="263"/>
        <v>223.87850540610296</v>
      </c>
      <c r="BF432" s="10">
        <v>2691.5924811059876</v>
      </c>
      <c r="BG432" s="10">
        <v>1906.171356397814</v>
      </c>
      <c r="BH432" s="10">
        <v>1136.1379752104403</v>
      </c>
      <c r="BI432" s="27">
        <f t="shared" si="242"/>
        <v>5733.9018127142417</v>
      </c>
      <c r="BJ432" s="10">
        <v>2639.4225498592214</v>
      </c>
      <c r="BK432" s="10">
        <v>1840.9817423022218</v>
      </c>
      <c r="BL432" s="10">
        <v>1037.7749176009424</v>
      </c>
      <c r="BM432" s="27">
        <f t="shared" si="271"/>
        <v>5518.1792097623857</v>
      </c>
      <c r="BN432" s="10">
        <v>52.169670729465516</v>
      </c>
      <c r="BO432" s="10">
        <v>65.189578781037454</v>
      </c>
      <c r="BP432" s="10">
        <v>98.363033419741058</v>
      </c>
      <c r="BQ432" s="27">
        <f t="shared" si="243"/>
        <v>215.72228293024403</v>
      </c>
      <c r="BR432" s="10">
        <v>339.5953715742549</v>
      </c>
      <c r="BS432" s="10">
        <v>169.21670611047062</v>
      </c>
      <c r="BT432" s="10">
        <v>136.83399345180527</v>
      </c>
      <c r="BU432" s="27">
        <f t="shared" si="264"/>
        <v>645.64607113653074</v>
      </c>
      <c r="BV432" s="10">
        <v>1.5939864561319805</v>
      </c>
      <c r="BW432" s="10">
        <v>0.27590585031667353</v>
      </c>
      <c r="BX432" s="10">
        <v>0.17605271930679983</v>
      </c>
      <c r="BY432" s="27">
        <f t="shared" si="265"/>
        <v>2.0459450257554539</v>
      </c>
      <c r="BZ432" s="10">
        <v>125.37576601879429</v>
      </c>
      <c r="CA432" s="10">
        <v>63.082066506491955</v>
      </c>
      <c r="CB432" s="10">
        <v>52.078442816188691</v>
      </c>
      <c r="CC432" s="27">
        <f t="shared" si="266"/>
        <v>240.53627534147495</v>
      </c>
      <c r="CD432" s="10">
        <v>5323.2517281036289</v>
      </c>
      <c r="CE432" s="10">
        <v>2743.0049186838523</v>
      </c>
      <c r="CF432" s="10">
        <v>2043.2545693298537</v>
      </c>
      <c r="CG432" s="27">
        <f t="shared" si="267"/>
        <v>10109.511216117335</v>
      </c>
      <c r="CH432" s="10">
        <v>8359.4262827677394</v>
      </c>
      <c r="CI432" s="10">
        <v>4307.5270265000208</v>
      </c>
      <c r="CJ432" s="10">
        <v>3208.6274723506399</v>
      </c>
      <c r="CK432" s="27">
        <f t="shared" si="268"/>
        <v>15875.580781618399</v>
      </c>
      <c r="CL432" s="10">
        <v>6.0243464021929993</v>
      </c>
      <c r="CM432" s="10">
        <v>3.269178510381932</v>
      </c>
      <c r="CN432" s="10">
        <v>2.556721370345453</v>
      </c>
      <c r="CO432" s="27">
        <f t="shared" si="269"/>
        <v>11.850246282920384</v>
      </c>
      <c r="CP432" s="10">
        <v>10.561976046543609</v>
      </c>
      <c r="CQ432" s="10">
        <v>5.6623719256159735</v>
      </c>
      <c r="CR432" s="10">
        <v>4.346772633569409</v>
      </c>
      <c r="CS432" s="27">
        <f t="shared" si="270"/>
        <v>20.571120605728993</v>
      </c>
      <c r="CT432" s="10">
        <v>63.554766041374286</v>
      </c>
      <c r="CU432" s="29">
        <v>2.7086205122236167</v>
      </c>
      <c r="CV432" s="29">
        <f t="shared" si="244"/>
        <v>2.6824851416853321</v>
      </c>
      <c r="CW432" s="29">
        <f t="shared" si="245"/>
        <v>2.6274593872701231</v>
      </c>
      <c r="CX432" s="29">
        <f t="shared" si="246"/>
        <v>2.6841941832679734</v>
      </c>
      <c r="CY432" s="29">
        <f t="shared" si="247"/>
        <v>24615.842801437866</v>
      </c>
      <c r="CZ432" s="29">
        <f t="shared" si="248"/>
        <v>25455.684166833478</v>
      </c>
      <c r="DA432" s="29">
        <f t="shared" si="249"/>
        <v>23449.052325442513</v>
      </c>
      <c r="DB432" s="29">
        <f t="shared" si="250"/>
        <v>24588.674029523041</v>
      </c>
      <c r="DC432" s="29">
        <f t="shared" si="251"/>
        <v>66674.976737646663</v>
      </c>
      <c r="DD432" s="29">
        <f t="shared" si="252"/>
        <v>68284.494548965376</v>
      </c>
      <c r="DE432" s="29">
        <f t="shared" si="253"/>
        <v>61611.432655072233</v>
      </c>
      <c r="DF432" s="29">
        <f t="shared" si="254"/>
        <v>66000.775804318022</v>
      </c>
    </row>
    <row r="433" spans="1:110" ht="14.25" x14ac:dyDescent="0.2">
      <c r="A433" s="25">
        <v>32568</v>
      </c>
      <c r="B433" s="10">
        <v>63.791672441056896</v>
      </c>
      <c r="C433" s="10">
        <v>55.689067781392126</v>
      </c>
      <c r="D433" s="10">
        <v>51.090370832041145</v>
      </c>
      <c r="E433" s="10">
        <v>40.340782838483008</v>
      </c>
      <c r="F433" s="27">
        <v>51.653945045260294</v>
      </c>
      <c r="G433" s="10">
        <v>126.9</v>
      </c>
      <c r="H433" t="s">
        <v>245</v>
      </c>
      <c r="I433" s="1" t="s">
        <v>245</v>
      </c>
      <c r="J433" s="1" t="s">
        <v>245</v>
      </c>
      <c r="K433" s="10">
        <v>126.97046743189135</v>
      </c>
      <c r="L433" s="10">
        <v>60.750109647971485</v>
      </c>
      <c r="M433" s="10">
        <v>52.770258542946387</v>
      </c>
      <c r="N433" s="27">
        <f t="shared" si="255"/>
        <v>240.49083562280921</v>
      </c>
      <c r="O433" t="s">
        <v>245</v>
      </c>
      <c r="P433" t="s">
        <v>245</v>
      </c>
      <c r="Q433" t="s">
        <v>245</v>
      </c>
      <c r="R433" s="27">
        <f t="shared" si="272"/>
        <v>0</v>
      </c>
      <c r="S433" s="10">
        <v>11.400450057778206</v>
      </c>
      <c r="T433" s="10">
        <v>5.3601790486357075</v>
      </c>
      <c r="U433" s="10">
        <v>3.7997843755424143</v>
      </c>
      <c r="V433" s="27">
        <f t="shared" si="256"/>
        <v>20.560413481956331</v>
      </c>
      <c r="W433" s="27">
        <f t="shared" si="257"/>
        <v>115.57001737411315</v>
      </c>
      <c r="X433" s="27">
        <f t="shared" si="258"/>
        <v>55.389930599335777</v>
      </c>
      <c r="Y433" s="27">
        <f t="shared" si="259"/>
        <v>48.970474167403971</v>
      </c>
      <c r="Z433" s="27">
        <f t="shared" si="260"/>
        <v>219.9304221408529</v>
      </c>
      <c r="AA433" s="10" t="s">
        <v>521</v>
      </c>
      <c r="AB433" s="10" t="s">
        <v>521</v>
      </c>
      <c r="AC433" s="10" t="s">
        <v>521</v>
      </c>
      <c r="AD433" s="27">
        <f t="shared" si="273"/>
        <v>0</v>
      </c>
      <c r="AE433" s="10">
        <v>7607.4584868184984</v>
      </c>
      <c r="AF433" s="10">
        <v>3898.3731133745564</v>
      </c>
      <c r="AG433" s="10">
        <v>2925.1988670749047</v>
      </c>
      <c r="AH433" s="27">
        <f t="shared" si="261"/>
        <v>14431.030467267959</v>
      </c>
      <c r="AI433" s="27">
        <f t="shared" si="238"/>
        <v>60.502685485393101</v>
      </c>
      <c r="AJ433" s="27">
        <f t="shared" si="239"/>
        <v>61.678921108312885</v>
      </c>
      <c r="AK433" s="27">
        <f t="shared" si="240"/>
        <v>56.073721668843852</v>
      </c>
      <c r="AL433" s="27">
        <f t="shared" si="241"/>
        <v>59.852760426832546</v>
      </c>
      <c r="AM433" t="s">
        <v>245</v>
      </c>
      <c r="AN433" t="s">
        <v>245</v>
      </c>
      <c r="AO433" t="s">
        <v>245</v>
      </c>
      <c r="AP433" s="27" t="e">
        <f t="shared" si="274"/>
        <v>#DIV/0!</v>
      </c>
      <c r="AQ433" t="s">
        <v>245</v>
      </c>
      <c r="AR433" t="s">
        <v>245</v>
      </c>
      <c r="AS433" t="s">
        <v>245</v>
      </c>
      <c r="AT433" s="27">
        <f t="shared" si="275"/>
        <v>0</v>
      </c>
      <c r="AU433" s="10">
        <v>27.284052305644558</v>
      </c>
      <c r="AV433" s="10">
        <v>3096.1090494817304</v>
      </c>
      <c r="AW433" s="10">
        <v>934.81140487424784</v>
      </c>
      <c r="AX433" s="10">
        <v>2305.1513027068108</v>
      </c>
      <c r="AY433" s="10">
        <v>1612.5343600290437</v>
      </c>
      <c r="AZ433" s="10">
        <v>868.89262947151735</v>
      </c>
      <c r="BA433" s="27">
        <f t="shared" si="262"/>
        <v>4786.5782922073722</v>
      </c>
      <c r="BB433" s="10">
        <v>2.6105087534073861</v>
      </c>
      <c r="BC433" s="10">
        <v>72.473802840517408</v>
      </c>
      <c r="BD433" s="10">
        <v>164.19135845861126</v>
      </c>
      <c r="BE433" s="27">
        <f t="shared" si="263"/>
        <v>239.27567005253604</v>
      </c>
      <c r="BF433" s="10">
        <v>2616.9906115233898</v>
      </c>
      <c r="BG433" s="10">
        <v>1843.703725875866</v>
      </c>
      <c r="BH433" s="10">
        <v>1060.5494693312794</v>
      </c>
      <c r="BI433" s="27">
        <f t="shared" si="242"/>
        <v>5521.2438067305357</v>
      </c>
      <c r="BJ433" s="10">
        <v>2568.600600514681</v>
      </c>
      <c r="BK433" s="10">
        <v>1785.7735299790097</v>
      </c>
      <c r="BL433" s="10">
        <v>977.53285530930566</v>
      </c>
      <c r="BM433" s="27">
        <f t="shared" si="271"/>
        <v>5331.9069858029961</v>
      </c>
      <c r="BN433" s="10">
        <v>48.389746072732152</v>
      </c>
      <c r="BO433" s="10">
        <v>57.93013885809529</v>
      </c>
      <c r="BP433" s="10">
        <v>83.01661513793853</v>
      </c>
      <c r="BQ433" s="27">
        <f t="shared" si="243"/>
        <v>189.33650006876599</v>
      </c>
      <c r="BR433" s="10">
        <v>340.33180603568985</v>
      </c>
      <c r="BS433" s="10">
        <v>169.42789869785736</v>
      </c>
      <c r="BT433" s="10">
        <v>136.97194364331446</v>
      </c>
      <c r="BU433" s="27">
        <f t="shared" si="264"/>
        <v>646.7316483768617</v>
      </c>
      <c r="BV433" s="10">
        <v>1.565408405028246</v>
      </c>
      <c r="BW433" s="10">
        <v>0.25340637512477593</v>
      </c>
      <c r="BX433" s="10">
        <v>0.16035033474907967</v>
      </c>
      <c r="BY433" s="27">
        <f t="shared" si="265"/>
        <v>1.9791651149021017</v>
      </c>
      <c r="BZ433" s="10">
        <v>125.73753422325582</v>
      </c>
      <c r="CA433" s="10">
        <v>63.204301296527483</v>
      </c>
      <c r="CB433" s="10">
        <v>52.167018346852977</v>
      </c>
      <c r="CC433" s="27">
        <f t="shared" si="266"/>
        <v>241.10885386663628</v>
      </c>
      <c r="CD433" s="10">
        <v>5351.9537585070057</v>
      </c>
      <c r="CE433" s="10">
        <v>2758.6136269646308</v>
      </c>
      <c r="CF433" s="10">
        <v>2052.1205797839548</v>
      </c>
      <c r="CG433" s="27">
        <f t="shared" si="267"/>
        <v>10162.687965255591</v>
      </c>
      <c r="CH433" s="10">
        <v>8363.9985318722265</v>
      </c>
      <c r="CI433" s="10">
        <v>4311.2430452223743</v>
      </c>
      <c r="CJ433" s="10">
        <v>3207.0419480762175</v>
      </c>
      <c r="CK433" s="27">
        <f t="shared" si="268"/>
        <v>15882.283525170818</v>
      </c>
      <c r="CL433" s="10">
        <v>6.0462062026668839</v>
      </c>
      <c r="CM433" s="10">
        <v>3.2841438011210196</v>
      </c>
      <c r="CN433" s="10">
        <v>2.571719378739926</v>
      </c>
      <c r="CO433" s="27">
        <f t="shared" si="269"/>
        <v>11.902069382527829</v>
      </c>
      <c r="CP433" s="10">
        <v>10.551610730376259</v>
      </c>
      <c r="CQ433" s="10">
        <v>5.6691521820513673</v>
      </c>
      <c r="CR433" s="10">
        <v>4.3558550785216337</v>
      </c>
      <c r="CS433" s="27">
        <f t="shared" si="270"/>
        <v>20.576617990949259</v>
      </c>
      <c r="CT433" s="10">
        <v>63.791672441056896</v>
      </c>
      <c r="CU433" s="29">
        <v>2.7066842700398976</v>
      </c>
      <c r="CV433" s="29">
        <f t="shared" si="244"/>
        <v>2.6806387417048452</v>
      </c>
      <c r="CW433" s="29">
        <f t="shared" si="245"/>
        <v>2.6256425608341756</v>
      </c>
      <c r="CX433" s="29">
        <f t="shared" si="246"/>
        <v>2.6823222706478718</v>
      </c>
      <c r="CY433" s="29">
        <f t="shared" si="247"/>
        <v>24576.011949336033</v>
      </c>
      <c r="CZ433" s="29">
        <f t="shared" si="248"/>
        <v>25445.886293559372</v>
      </c>
      <c r="DA433" s="29">
        <f t="shared" si="249"/>
        <v>23413.860260518773</v>
      </c>
      <c r="DB433" s="29">
        <f t="shared" si="250"/>
        <v>24557.764514898052</v>
      </c>
      <c r="DC433" s="29">
        <f t="shared" si="251"/>
        <v>66519.504963580403</v>
      </c>
      <c r="DD433" s="29">
        <f t="shared" si="252"/>
        <v>68211.228615531567</v>
      </c>
      <c r="DE433" s="29">
        <f t="shared" si="253"/>
        <v>61476.428013442048</v>
      </c>
      <c r="DF433" s="29">
        <f t="shared" si="254"/>
        <v>65871.83867563706</v>
      </c>
    </row>
    <row r="434" spans="1:110" ht="14.25" x14ac:dyDescent="0.2">
      <c r="A434" s="25">
        <v>32599</v>
      </c>
      <c r="B434" s="10">
        <v>64.015299658058211</v>
      </c>
      <c r="C434" s="10">
        <v>55.546449916716668</v>
      </c>
      <c r="D434" s="10">
        <v>51.705999915612239</v>
      </c>
      <c r="E434" s="10">
        <v>40.337535184447191</v>
      </c>
      <c r="F434" s="27">
        <v>51.707675173052124</v>
      </c>
      <c r="G434" s="10">
        <v>127.1</v>
      </c>
      <c r="H434" t="s">
        <v>245</v>
      </c>
      <c r="I434" s="1" t="s">
        <v>245</v>
      </c>
      <c r="J434" s="1" t="s">
        <v>245</v>
      </c>
      <c r="K434" s="10">
        <v>126.73109649519125</v>
      </c>
      <c r="L434" s="10">
        <v>60.831333139220561</v>
      </c>
      <c r="M434" s="10">
        <v>52.98957430773104</v>
      </c>
      <c r="N434" s="27">
        <f t="shared" si="255"/>
        <v>240.55200394214285</v>
      </c>
      <c r="O434" t="s">
        <v>245</v>
      </c>
      <c r="P434" t="s">
        <v>245</v>
      </c>
      <c r="Q434" t="s">
        <v>245</v>
      </c>
      <c r="R434" s="27">
        <f t="shared" si="272"/>
        <v>0</v>
      </c>
      <c r="S434" s="10">
        <v>11.328125003736933</v>
      </c>
      <c r="T434" s="10">
        <v>5.3440430317452412</v>
      </c>
      <c r="U434" s="10">
        <v>3.824983048904687</v>
      </c>
      <c r="V434" s="27">
        <f t="shared" si="256"/>
        <v>20.497151084386861</v>
      </c>
      <c r="W434" s="27">
        <f t="shared" si="257"/>
        <v>115.40297149145432</v>
      </c>
      <c r="X434" s="27">
        <f t="shared" si="258"/>
        <v>55.487290107475317</v>
      </c>
      <c r="Y434" s="27">
        <f t="shared" si="259"/>
        <v>49.164591258826356</v>
      </c>
      <c r="Z434" s="27">
        <f t="shared" si="260"/>
        <v>220.05485285775598</v>
      </c>
      <c r="AA434" s="10" t="s">
        <v>521</v>
      </c>
      <c r="AB434" s="10" t="s">
        <v>521</v>
      </c>
      <c r="AC434" s="10" t="s">
        <v>521</v>
      </c>
      <c r="AD434" s="27">
        <f t="shared" si="273"/>
        <v>0</v>
      </c>
      <c r="AE434" s="10">
        <v>7589.513693483671</v>
      </c>
      <c r="AF434" s="10">
        <v>3891.6385668675107</v>
      </c>
      <c r="AG434" s="10">
        <v>2917.6035482525826</v>
      </c>
      <c r="AH434" s="27">
        <f t="shared" si="261"/>
        <v>14398.755808603764</v>
      </c>
      <c r="AI434" s="27">
        <f t="shared" si="238"/>
        <v>60.18834633397941</v>
      </c>
      <c r="AJ434" s="27">
        <f t="shared" si="239"/>
        <v>61.45285546685831</v>
      </c>
      <c r="AK434" s="27">
        <f t="shared" si="240"/>
        <v>55.831517430473781</v>
      </c>
      <c r="AL434" s="27">
        <f t="shared" si="241"/>
        <v>59.577630292855275</v>
      </c>
      <c r="AM434" t="s">
        <v>245</v>
      </c>
      <c r="AN434" t="s">
        <v>245</v>
      </c>
      <c r="AO434" t="s">
        <v>245</v>
      </c>
      <c r="AP434" s="27" t="e">
        <f t="shared" si="274"/>
        <v>#DIV/0!</v>
      </c>
      <c r="AQ434" t="s">
        <v>245</v>
      </c>
      <c r="AR434" t="s">
        <v>245</v>
      </c>
      <c r="AS434" t="s">
        <v>245</v>
      </c>
      <c r="AT434" s="27">
        <f t="shared" si="275"/>
        <v>0</v>
      </c>
      <c r="AU434" s="10">
        <v>27.553452310959496</v>
      </c>
      <c r="AV434" s="10">
        <v>3106.4332934498789</v>
      </c>
      <c r="AW434" s="10">
        <v>943.24998838106796</v>
      </c>
      <c r="AX434" s="10">
        <v>2221.1558155834673</v>
      </c>
      <c r="AY434" s="10">
        <v>1642.1127560347318</v>
      </c>
      <c r="AZ434" s="10">
        <v>762.99749118089676</v>
      </c>
      <c r="BA434" s="27">
        <f t="shared" si="262"/>
        <v>4626.2660627990954</v>
      </c>
      <c r="BB434" s="10">
        <v>36.347386610507968</v>
      </c>
      <c r="BC434" s="10">
        <v>39.983354552586874</v>
      </c>
      <c r="BD434" s="10">
        <v>165.17950313289961</v>
      </c>
      <c r="BE434" s="27">
        <f t="shared" si="263"/>
        <v>241.51024429599445</v>
      </c>
      <c r="BF434" s="10">
        <v>2534.6341352373361</v>
      </c>
      <c r="BG434" s="10">
        <v>1834.8624603698652</v>
      </c>
      <c r="BH434" s="10">
        <v>978.87409424136081</v>
      </c>
      <c r="BI434" s="27">
        <f t="shared" si="242"/>
        <v>5348.3706898485616</v>
      </c>
      <c r="BJ434" s="10">
        <v>2488.5975490252176</v>
      </c>
      <c r="BK434" s="10">
        <v>1785.4864196240901</v>
      </c>
      <c r="BL434" s="10">
        <v>890.26645341316862</v>
      </c>
      <c r="BM434" s="27">
        <f t="shared" si="271"/>
        <v>5164.3504220624764</v>
      </c>
      <c r="BN434" s="10">
        <v>46.036423469210668</v>
      </c>
      <c r="BO434" s="10">
        <v>49.375972964117928</v>
      </c>
      <c r="BP434" s="10">
        <v>88.607670946419233</v>
      </c>
      <c r="BQ434" s="27">
        <f t="shared" si="243"/>
        <v>184.02006737974784</v>
      </c>
      <c r="BR434" s="10">
        <v>341.04398701926692</v>
      </c>
      <c r="BS434" s="10">
        <v>169.63547826009162</v>
      </c>
      <c r="BT434" s="10">
        <v>137.10946049200018</v>
      </c>
      <c r="BU434" s="27">
        <f t="shared" si="264"/>
        <v>647.78892577135866</v>
      </c>
      <c r="BV434" s="10">
        <v>1.4759330319371657</v>
      </c>
      <c r="BW434" s="10">
        <v>0.22470949830758399</v>
      </c>
      <c r="BX434" s="10">
        <v>0.14400584309035669</v>
      </c>
      <c r="BY434" s="27">
        <f t="shared" si="265"/>
        <v>1.8446483733351062</v>
      </c>
      <c r="BZ434" s="10">
        <v>126.09606602863253</v>
      </c>
      <c r="CA434" s="10">
        <v>63.327221124269514</v>
      </c>
      <c r="CB434" s="10">
        <v>52.257285535644527</v>
      </c>
      <c r="CC434" s="27">
        <f t="shared" si="266"/>
        <v>241.68057268854659</v>
      </c>
      <c r="CD434" s="10">
        <v>5377.0268241167068</v>
      </c>
      <c r="CE434" s="10">
        <v>2768.8295347392559</v>
      </c>
      <c r="CF434" s="10">
        <v>2060.9509052713711</v>
      </c>
      <c r="CG434" s="27">
        <f t="shared" si="267"/>
        <v>10206.807264127334</v>
      </c>
      <c r="CH434" s="10">
        <v>8360.9701232353855</v>
      </c>
      <c r="CI434" s="10">
        <v>4305.4551771958668</v>
      </c>
      <c r="CJ434" s="10">
        <v>3204.6836526930333</v>
      </c>
      <c r="CK434" s="27">
        <f t="shared" si="268"/>
        <v>15871.108953124285</v>
      </c>
      <c r="CL434" s="10">
        <v>6.0662277291994542</v>
      </c>
      <c r="CM434" s="10">
        <v>3.3035525264059591</v>
      </c>
      <c r="CN434" s="10">
        <v>2.5872047740131774</v>
      </c>
      <c r="CO434" s="27">
        <f t="shared" si="269"/>
        <v>11.95698502961859</v>
      </c>
      <c r="CP434" s="10">
        <v>10.540334986322948</v>
      </c>
      <c r="CQ434" s="10">
        <v>5.6851121488628751</v>
      </c>
      <c r="CR434" s="10">
        <v>4.3668217014361286</v>
      </c>
      <c r="CS434" s="27">
        <f t="shared" si="270"/>
        <v>20.592268836621955</v>
      </c>
      <c r="CT434" s="10">
        <v>64.015299658058211</v>
      </c>
      <c r="CU434" s="29">
        <v>2.7046362171348495</v>
      </c>
      <c r="CV434" s="29">
        <f t="shared" si="244"/>
        <v>2.6787134386839617</v>
      </c>
      <c r="CW434" s="29">
        <f t="shared" si="245"/>
        <v>2.6237386631664643</v>
      </c>
      <c r="CX434" s="29">
        <f t="shared" si="246"/>
        <v>2.6803516665204339</v>
      </c>
      <c r="CY434" s="29">
        <f t="shared" si="247"/>
        <v>24515.811571142116</v>
      </c>
      <c r="CZ434" s="29">
        <f t="shared" si="248"/>
        <v>25380.62922541815</v>
      </c>
      <c r="DA434" s="29">
        <f t="shared" si="249"/>
        <v>23373.176739179235</v>
      </c>
      <c r="DB434" s="29">
        <f t="shared" si="250"/>
        <v>24500.432659026494</v>
      </c>
      <c r="DC434" s="29">
        <f t="shared" si="251"/>
        <v>66306.351867764592</v>
      </c>
      <c r="DD434" s="29">
        <f t="shared" si="252"/>
        <v>67987.432588382522</v>
      </c>
      <c r="DE434" s="29">
        <f t="shared" si="253"/>
        <v>61325.107491607632</v>
      </c>
      <c r="DF434" s="29">
        <f t="shared" si="254"/>
        <v>65669.775508093328</v>
      </c>
    </row>
    <row r="435" spans="1:110" ht="14.25" x14ac:dyDescent="0.2">
      <c r="A435" s="25">
        <v>32629</v>
      </c>
      <c r="B435" s="10">
        <v>64.215063599437741</v>
      </c>
      <c r="C435" s="10">
        <v>55.406264055444723</v>
      </c>
      <c r="D435" s="10">
        <v>52.202630522660911</v>
      </c>
      <c r="E435" s="10">
        <v>40.305872321864889</v>
      </c>
      <c r="F435" s="27">
        <v>51.733214058590335</v>
      </c>
      <c r="G435" s="10">
        <v>127.8</v>
      </c>
      <c r="H435" t="s">
        <v>245</v>
      </c>
      <c r="I435" s="1" t="s">
        <v>245</v>
      </c>
      <c r="J435" s="1" t="s">
        <v>245</v>
      </c>
      <c r="K435" s="10">
        <v>126.71252394413516</v>
      </c>
      <c r="L435" s="10">
        <v>60.943277820246294</v>
      </c>
      <c r="M435" s="10">
        <v>53.131644596495939</v>
      </c>
      <c r="N435" s="27">
        <f t="shared" si="255"/>
        <v>240.7874463608774</v>
      </c>
      <c r="O435" t="s">
        <v>245</v>
      </c>
      <c r="P435" t="s">
        <v>245</v>
      </c>
      <c r="Q435" t="s">
        <v>245</v>
      </c>
      <c r="R435" s="27">
        <f t="shared" si="272"/>
        <v>0</v>
      </c>
      <c r="S435" s="10">
        <v>11.27506259080368</v>
      </c>
      <c r="T435" s="10">
        <v>5.3244572236031793</v>
      </c>
      <c r="U435" s="10">
        <v>3.8432832374444019</v>
      </c>
      <c r="V435" s="27">
        <f t="shared" si="256"/>
        <v>20.442803051851264</v>
      </c>
      <c r="W435" s="27">
        <f t="shared" si="257"/>
        <v>115.43746135333147</v>
      </c>
      <c r="X435" s="27">
        <f t="shared" si="258"/>
        <v>55.618820596643118</v>
      </c>
      <c r="Y435" s="27">
        <f t="shared" si="259"/>
        <v>49.288361359051535</v>
      </c>
      <c r="Z435" s="27">
        <f t="shared" si="260"/>
        <v>220.34464330902614</v>
      </c>
      <c r="AA435" s="10" t="s">
        <v>521</v>
      </c>
      <c r="AB435" s="10" t="s">
        <v>521</v>
      </c>
      <c r="AC435" s="10" t="s">
        <v>521</v>
      </c>
      <c r="AD435" s="27">
        <f t="shared" si="273"/>
        <v>0</v>
      </c>
      <c r="AE435" s="10">
        <v>7576.3338295452058</v>
      </c>
      <c r="AF435" s="10">
        <v>3887.305600372053</v>
      </c>
      <c r="AG435" s="10">
        <v>2912.2285406608735</v>
      </c>
      <c r="AH435" s="27">
        <f t="shared" si="261"/>
        <v>14375.867970578132</v>
      </c>
      <c r="AI435" s="27">
        <f t="shared" si="238"/>
        <v>59.925345188456916</v>
      </c>
      <c r="AJ435" s="27">
        <f t="shared" si="239"/>
        <v>61.270020051157978</v>
      </c>
      <c r="AK435" s="27">
        <f t="shared" si="240"/>
        <v>55.634237202316989</v>
      </c>
      <c r="AL435" s="27">
        <f t="shared" si="241"/>
        <v>59.35021458692313</v>
      </c>
      <c r="AM435" t="s">
        <v>245</v>
      </c>
      <c r="AN435" t="s">
        <v>245</v>
      </c>
      <c r="AO435" t="s">
        <v>245</v>
      </c>
      <c r="AP435" s="27" t="e">
        <f t="shared" si="274"/>
        <v>#DIV/0!</v>
      </c>
      <c r="AQ435" t="s">
        <v>245</v>
      </c>
      <c r="AR435" t="s">
        <v>245</v>
      </c>
      <c r="AS435" t="s">
        <v>245</v>
      </c>
      <c r="AT435" s="27">
        <f t="shared" si="275"/>
        <v>0</v>
      </c>
      <c r="AU435" s="10">
        <v>27.745665254371783</v>
      </c>
      <c r="AV435" s="10">
        <v>3117.0110178272571</v>
      </c>
      <c r="AW435" s="10">
        <v>949.4847928417787</v>
      </c>
      <c r="AX435" s="10">
        <v>2195.3760383225258</v>
      </c>
      <c r="AY435" s="10">
        <v>1662.8180171328206</v>
      </c>
      <c r="AZ435" s="10">
        <v>674.79125525874474</v>
      </c>
      <c r="BA435" s="27">
        <f t="shared" si="262"/>
        <v>4532.9853107140916</v>
      </c>
      <c r="BB435" s="10">
        <v>52.418526494695293</v>
      </c>
      <c r="BC435" s="10">
        <v>38.215378809359763</v>
      </c>
      <c r="BD435" s="10">
        <v>64.901959096231764</v>
      </c>
      <c r="BE435" s="27">
        <f t="shared" si="263"/>
        <v>155.53586440028681</v>
      </c>
      <c r="BF435" s="10">
        <v>2497.3079018515923</v>
      </c>
      <c r="BG435" s="10">
        <v>1864.815917354678</v>
      </c>
      <c r="BH435" s="10">
        <v>890.85209836354181</v>
      </c>
      <c r="BI435" s="27">
        <f t="shared" si="242"/>
        <v>5252.9759175698118</v>
      </c>
      <c r="BJ435" s="10">
        <v>2456.0780369177942</v>
      </c>
      <c r="BK435" s="10">
        <v>1814.5313812390932</v>
      </c>
      <c r="BL435" s="10">
        <v>808.26909925458176</v>
      </c>
      <c r="BM435" s="27">
        <f t="shared" si="271"/>
        <v>5078.8785174114691</v>
      </c>
      <c r="BN435" s="10">
        <v>41.229824428476633</v>
      </c>
      <c r="BO435" s="10">
        <v>50.284468607916949</v>
      </c>
      <c r="BP435" s="10">
        <v>82.583032513818438</v>
      </c>
      <c r="BQ435" s="27">
        <f t="shared" si="243"/>
        <v>174.09732555021202</v>
      </c>
      <c r="BR435" s="10">
        <v>341.68068559400569</v>
      </c>
      <c r="BS435" s="10">
        <v>169.82921074841343</v>
      </c>
      <c r="BT435" s="10">
        <v>137.24116650423821</v>
      </c>
      <c r="BU435" s="27">
        <f t="shared" si="264"/>
        <v>648.75106284665731</v>
      </c>
      <c r="BV435" s="10">
        <v>1.3221615599092817</v>
      </c>
      <c r="BW435" s="10">
        <v>0.19023467017705703</v>
      </c>
      <c r="BX435" s="10">
        <v>0.12746779705142422</v>
      </c>
      <c r="BY435" s="27">
        <f t="shared" si="265"/>
        <v>1.6398640271377629</v>
      </c>
      <c r="BZ435" s="10">
        <v>126.42954005051926</v>
      </c>
      <c r="CA435" s="10">
        <v>63.445476223548006</v>
      </c>
      <c r="CB435" s="10">
        <v>52.34597771279568</v>
      </c>
      <c r="CC435" s="27">
        <f t="shared" si="266"/>
        <v>242.22099398686294</v>
      </c>
      <c r="CD435" s="10">
        <v>5402.7455934310155</v>
      </c>
      <c r="CE435" s="10">
        <v>2779.8605815710562</v>
      </c>
      <c r="CF435" s="10">
        <v>2071.78445685727</v>
      </c>
      <c r="CG435" s="27">
        <f t="shared" si="267"/>
        <v>10254.390631859342</v>
      </c>
      <c r="CH435" s="10">
        <v>8366.5278445597614</v>
      </c>
      <c r="CI435" s="10">
        <v>4304.7950552432767</v>
      </c>
      <c r="CJ435" s="10">
        <v>3208.3202650547028</v>
      </c>
      <c r="CK435" s="27">
        <f t="shared" si="268"/>
        <v>15879.643164857742</v>
      </c>
      <c r="CL435" s="10">
        <v>6.1008918345304988</v>
      </c>
      <c r="CM435" s="10">
        <v>3.3246347447880145</v>
      </c>
      <c r="CN435" s="10">
        <v>2.6009698260543614</v>
      </c>
      <c r="CO435" s="27">
        <f t="shared" si="269"/>
        <v>12.026496405372875</v>
      </c>
      <c r="CP435" s="10">
        <v>10.560113468443067</v>
      </c>
      <c r="CQ435" s="10">
        <v>5.7062587122437112</v>
      </c>
      <c r="CR435" s="10">
        <v>4.3766280075307744</v>
      </c>
      <c r="CS435" s="27">
        <f t="shared" si="270"/>
        <v>20.643000188217556</v>
      </c>
      <c r="CT435" s="10">
        <v>64.215063599437741</v>
      </c>
      <c r="CU435" s="29">
        <v>2.7025383898215201</v>
      </c>
      <c r="CV435" s="29">
        <f t="shared" si="244"/>
        <v>2.6767741509264726</v>
      </c>
      <c r="CW435" s="29">
        <f t="shared" si="245"/>
        <v>2.6218092105802882</v>
      </c>
      <c r="CX435" s="29">
        <f t="shared" si="246"/>
        <v>2.6783436570400783</v>
      </c>
      <c r="CY435" s="29">
        <f t="shared" si="247"/>
        <v>24486.393868048774</v>
      </c>
      <c r="CZ435" s="29">
        <f t="shared" si="248"/>
        <v>25347.789324773112</v>
      </c>
      <c r="DA435" s="29">
        <f t="shared" si="249"/>
        <v>23377.244210144669</v>
      </c>
      <c r="DB435" s="29">
        <f t="shared" si="250"/>
        <v>24477.251867888113</v>
      </c>
      <c r="DC435" s="29">
        <f t="shared" si="251"/>
        <v>66175.419456692063</v>
      </c>
      <c r="DD435" s="29">
        <f t="shared" si="252"/>
        <v>67850.307247682649</v>
      </c>
      <c r="DE435" s="29">
        <f t="shared" si="253"/>
        <v>61290.674188142009</v>
      </c>
      <c r="DF435" s="29">
        <f t="shared" si="254"/>
        <v>65558.492282130537</v>
      </c>
    </row>
    <row r="436" spans="1:110" ht="14.25" x14ac:dyDescent="0.2">
      <c r="A436" s="25">
        <v>32660</v>
      </c>
      <c r="B436" s="10">
        <v>64.39036795585416</v>
      </c>
      <c r="C436" s="10">
        <v>55.327217892695138</v>
      </c>
      <c r="D436" s="10">
        <v>52.434479877678676</v>
      </c>
      <c r="E436" s="10">
        <v>40.273808082938196</v>
      </c>
      <c r="F436" s="27">
        <v>51.73804427232438</v>
      </c>
      <c r="G436" s="10">
        <v>128.19999999999999</v>
      </c>
      <c r="H436" t="s">
        <v>245</v>
      </c>
      <c r="I436" s="1" t="s">
        <v>245</v>
      </c>
      <c r="J436" s="1" t="s">
        <v>245</v>
      </c>
      <c r="K436" s="10">
        <v>127.12058474607765</v>
      </c>
      <c r="L436" s="10">
        <v>61.068939779807501</v>
      </c>
      <c r="M436" s="10">
        <v>53.167492663767192</v>
      </c>
      <c r="N436" s="27">
        <f t="shared" si="255"/>
        <v>241.35701718965237</v>
      </c>
      <c r="O436" t="s">
        <v>245</v>
      </c>
      <c r="P436" t="s">
        <v>245</v>
      </c>
      <c r="Q436" t="s">
        <v>245</v>
      </c>
      <c r="R436" s="27">
        <f t="shared" si="272"/>
        <v>0</v>
      </c>
      <c r="S436" s="10">
        <v>11.25228204455537</v>
      </c>
      <c r="T436" s="10">
        <v>5.3011549038686399</v>
      </c>
      <c r="U436" s="10">
        <v>3.8437224390528475</v>
      </c>
      <c r="V436" s="27">
        <f t="shared" si="256"/>
        <v>20.397159387476858</v>
      </c>
      <c r="W436" s="27">
        <f t="shared" si="257"/>
        <v>115.86830270152228</v>
      </c>
      <c r="X436" s="27">
        <f t="shared" si="258"/>
        <v>55.767784875938858</v>
      </c>
      <c r="Y436" s="27">
        <f t="shared" si="259"/>
        <v>49.323770224714345</v>
      </c>
      <c r="Z436" s="27">
        <f t="shared" si="260"/>
        <v>220.95985780217552</v>
      </c>
      <c r="AA436" s="10" t="s">
        <v>521</v>
      </c>
      <c r="AB436" s="10" t="s">
        <v>521</v>
      </c>
      <c r="AC436" s="10" t="s">
        <v>521</v>
      </c>
      <c r="AD436" s="27">
        <f t="shared" si="273"/>
        <v>0</v>
      </c>
      <c r="AE436" s="10">
        <v>7588.6011158863703</v>
      </c>
      <c r="AF436" s="10">
        <v>3896.1644205013913</v>
      </c>
      <c r="AG436" s="10">
        <v>2916.9813542604447</v>
      </c>
      <c r="AH436" s="27">
        <f t="shared" si="261"/>
        <v>14401.746890648206</v>
      </c>
      <c r="AI436" s="27">
        <f t="shared" si="238"/>
        <v>59.879173413018201</v>
      </c>
      <c r="AJ436" s="27">
        <f t="shared" si="239"/>
        <v>61.300377426308778</v>
      </c>
      <c r="AK436" s="27">
        <f t="shared" si="240"/>
        <v>55.63253831922065</v>
      </c>
      <c r="AL436" s="27">
        <f t="shared" si="241"/>
        <v>59.333967980760384</v>
      </c>
      <c r="AM436" t="s">
        <v>245</v>
      </c>
      <c r="AN436" t="s">
        <v>245</v>
      </c>
      <c r="AO436" t="s">
        <v>245</v>
      </c>
      <c r="AP436" s="27" t="e">
        <f t="shared" si="274"/>
        <v>#DIV/0!</v>
      </c>
      <c r="AQ436" t="s">
        <v>245</v>
      </c>
      <c r="AR436" t="s">
        <v>245</v>
      </c>
      <c r="AS436" t="s">
        <v>245</v>
      </c>
      <c r="AT436" s="27">
        <f t="shared" si="275"/>
        <v>0</v>
      </c>
      <c r="AU436" s="10">
        <v>27.799360262354217</v>
      </c>
      <c r="AV436" s="10">
        <v>3129.0719881415366</v>
      </c>
      <c r="AW436" s="10">
        <v>954.85572570214674</v>
      </c>
      <c r="AX436" s="10">
        <v>2258.6202599167823</v>
      </c>
      <c r="AY436" s="10">
        <v>1656.1117512623468</v>
      </c>
      <c r="AZ436" s="10">
        <v>646.77953171133993</v>
      </c>
      <c r="BA436" s="27">
        <f t="shared" si="262"/>
        <v>4561.5115428904692</v>
      </c>
      <c r="BB436" s="10">
        <v>23.207249695062636</v>
      </c>
      <c r="BC436" s="10">
        <v>80.057063686847684</v>
      </c>
      <c r="BD436" s="10">
        <v>-133.93728787899016</v>
      </c>
      <c r="BE436" s="27">
        <f t="shared" si="263"/>
        <v>-30.672974497079849</v>
      </c>
      <c r="BF436" s="10">
        <v>2528.6070094108582</v>
      </c>
      <c r="BG436" s="10">
        <v>1911.5719396784903</v>
      </c>
      <c r="BH436" s="10">
        <v>802.52616744836166</v>
      </c>
      <c r="BI436" s="27">
        <f t="shared" si="242"/>
        <v>5242.7051165377097</v>
      </c>
      <c r="BJ436" s="10">
        <v>2496.4632109363874</v>
      </c>
      <c r="BK436" s="10">
        <v>1845.4376531009873</v>
      </c>
      <c r="BL436" s="10">
        <v>755.73906401731074</v>
      </c>
      <c r="BM436" s="27">
        <f t="shared" si="271"/>
        <v>5097.6399280546857</v>
      </c>
      <c r="BN436" s="10">
        <v>32.143829503034553</v>
      </c>
      <c r="BO436" s="10">
        <v>66.13422814160586</v>
      </c>
      <c r="BP436" s="10">
        <v>46.787099456787111</v>
      </c>
      <c r="BQ436" s="27">
        <f t="shared" si="243"/>
        <v>145.06515710142753</v>
      </c>
      <c r="BR436" s="10">
        <v>342.22612453356072</v>
      </c>
      <c r="BS436" s="10">
        <v>170.00807855150586</v>
      </c>
      <c r="BT436" s="10">
        <v>137.3670365332097</v>
      </c>
      <c r="BU436" s="27">
        <f t="shared" si="264"/>
        <v>649.60123961827628</v>
      </c>
      <c r="BV436" s="10">
        <v>1.1101451103109867</v>
      </c>
      <c r="BW436" s="10">
        <v>0.15124675643940766</v>
      </c>
      <c r="BX436" s="10">
        <v>0.11098405662341974</v>
      </c>
      <c r="BY436" s="27">
        <f t="shared" si="265"/>
        <v>1.372375923373814</v>
      </c>
      <c r="BZ436" s="10">
        <v>126.73189497028943</v>
      </c>
      <c r="CA436" s="10">
        <v>63.558571481637287</v>
      </c>
      <c r="CB436" s="10">
        <v>52.433008494466776</v>
      </c>
      <c r="CC436" s="27">
        <f t="shared" si="266"/>
        <v>242.72347494639348</v>
      </c>
      <c r="CD436" s="10">
        <v>5432.884060727557</v>
      </c>
      <c r="CE436" s="10">
        <v>2796.6622976491849</v>
      </c>
      <c r="CF436" s="10">
        <v>2085.8889613131682</v>
      </c>
      <c r="CG436" s="27">
        <f t="shared" si="267"/>
        <v>10315.43531968991</v>
      </c>
      <c r="CH436" s="10">
        <v>8391.7966374317803</v>
      </c>
      <c r="CI436" s="10">
        <v>4319.7336823701862</v>
      </c>
      <c r="CJ436" s="10">
        <v>3221.9054067571956</v>
      </c>
      <c r="CK436" s="27">
        <f t="shared" si="268"/>
        <v>15933.435726559163</v>
      </c>
      <c r="CL436" s="10">
        <v>6.1602386751270384</v>
      </c>
      <c r="CM436" s="10">
        <v>3.3451353373132102</v>
      </c>
      <c r="CN436" s="10">
        <v>2.6120647074533432</v>
      </c>
      <c r="CO436" s="27">
        <f t="shared" si="269"/>
        <v>12.117438719893592</v>
      </c>
      <c r="CP436" s="10">
        <v>10.629597762937191</v>
      </c>
      <c r="CQ436" s="10">
        <v>5.7287245846695445</v>
      </c>
      <c r="CR436" s="10">
        <v>4.3837148109935997</v>
      </c>
      <c r="CS436" s="27">
        <f t="shared" si="270"/>
        <v>20.742037158600336</v>
      </c>
      <c r="CT436" s="10">
        <v>64.39036795585416</v>
      </c>
      <c r="CU436" s="29">
        <v>2.7003945976961128</v>
      </c>
      <c r="CV436" s="29">
        <f t="shared" si="244"/>
        <v>2.6748253553908605</v>
      </c>
      <c r="CW436" s="29">
        <f t="shared" si="245"/>
        <v>2.6198579955164303</v>
      </c>
      <c r="CX436" s="29">
        <f t="shared" si="246"/>
        <v>2.6763016628768335</v>
      </c>
      <c r="CY436" s="29">
        <f t="shared" si="247"/>
        <v>24521.204069003885</v>
      </c>
      <c r="CZ436" s="29">
        <f t="shared" si="248"/>
        <v>25408.990673707744</v>
      </c>
      <c r="DA436" s="29">
        <f t="shared" si="249"/>
        <v>23454.720201219974</v>
      </c>
      <c r="DB436" s="29">
        <f t="shared" si="250"/>
        <v>24528.025432836443</v>
      </c>
      <c r="DC436" s="29">
        <f t="shared" si="251"/>
        <v>66216.926996942042</v>
      </c>
      <c r="DD436" s="29">
        <f t="shared" si="252"/>
        <v>67964.612508923383</v>
      </c>
      <c r="DE436" s="29">
        <f t="shared" si="253"/>
        <v>61448.036251766884</v>
      </c>
      <c r="DF436" s="29">
        <f t="shared" si="254"/>
        <v>65644.395252985429</v>
      </c>
    </row>
    <row r="437" spans="1:110" ht="14.25" x14ac:dyDescent="0.2">
      <c r="A437" s="25">
        <v>32690</v>
      </c>
      <c r="B437" s="10">
        <v>64.542935078009776</v>
      </c>
      <c r="C437" s="10">
        <v>55.328679004273823</v>
      </c>
      <c r="D437" s="10">
        <v>52.290364277098448</v>
      </c>
      <c r="E437" s="10">
        <v>40.285528131279975</v>
      </c>
      <c r="F437" s="27">
        <v>51.709659235784784</v>
      </c>
      <c r="G437" s="10">
        <v>127.6</v>
      </c>
      <c r="H437" t="s">
        <v>245</v>
      </c>
      <c r="I437" s="1" t="s">
        <v>245</v>
      </c>
      <c r="J437" s="1" t="s">
        <v>245</v>
      </c>
      <c r="K437" s="10">
        <v>127.80202391010619</v>
      </c>
      <c r="L437" s="10">
        <v>61.232801386831149</v>
      </c>
      <c r="M437" s="10">
        <v>53.160637130660398</v>
      </c>
      <c r="N437" s="27">
        <f t="shared" si="255"/>
        <v>242.19546242759773</v>
      </c>
      <c r="O437" t="s">
        <v>245</v>
      </c>
      <c r="P437" t="s">
        <v>245</v>
      </c>
      <c r="Q437" t="s">
        <v>245</v>
      </c>
      <c r="R437" s="27">
        <f t="shared" si="272"/>
        <v>0</v>
      </c>
      <c r="S437" s="10">
        <v>11.255323894952815</v>
      </c>
      <c r="T437" s="10">
        <v>5.2767738819464052</v>
      </c>
      <c r="U437" s="10">
        <v>3.8317816363339641</v>
      </c>
      <c r="V437" s="27">
        <f t="shared" si="256"/>
        <v>20.363879413233185</v>
      </c>
      <c r="W437" s="27">
        <f t="shared" si="257"/>
        <v>116.54670001515338</v>
      </c>
      <c r="X437" s="27">
        <f t="shared" si="258"/>
        <v>55.956027504884744</v>
      </c>
      <c r="Y437" s="27">
        <f t="shared" si="259"/>
        <v>49.328855494326433</v>
      </c>
      <c r="Z437" s="27">
        <f t="shared" si="260"/>
        <v>221.83158301436455</v>
      </c>
      <c r="AA437" s="10" t="s">
        <v>521</v>
      </c>
      <c r="AB437" s="10" t="s">
        <v>521</v>
      </c>
      <c r="AC437" s="10" t="s">
        <v>521</v>
      </c>
      <c r="AD437" s="27">
        <f t="shared" si="273"/>
        <v>0</v>
      </c>
      <c r="AE437" s="10">
        <v>7618.4254788967874</v>
      </c>
      <c r="AF437" s="10">
        <v>3914.5322710890923</v>
      </c>
      <c r="AG437" s="10">
        <v>2928.4402512850302</v>
      </c>
      <c r="AH437" s="27">
        <f t="shared" si="261"/>
        <v>14461.398001270909</v>
      </c>
      <c r="AI437" s="27">
        <f t="shared" si="238"/>
        <v>59.985301473658431</v>
      </c>
      <c r="AJ437" s="27">
        <f t="shared" si="239"/>
        <v>61.483904731349924</v>
      </c>
      <c r="AK437" s="27">
        <f t="shared" si="240"/>
        <v>55.76004007424995</v>
      </c>
      <c r="AL437" s="27">
        <f t="shared" si="241"/>
        <v>59.465165517586328</v>
      </c>
      <c r="AM437" t="s">
        <v>245</v>
      </c>
      <c r="AN437" t="s">
        <v>245</v>
      </c>
      <c r="AO437" t="s">
        <v>245</v>
      </c>
      <c r="AP437" s="27" t="e">
        <f t="shared" si="274"/>
        <v>#DIV/0!</v>
      </c>
      <c r="AQ437" t="s">
        <v>245</v>
      </c>
      <c r="AR437" t="s">
        <v>245</v>
      </c>
      <c r="AS437" t="s">
        <v>245</v>
      </c>
      <c r="AT437" s="27">
        <f t="shared" si="275"/>
        <v>0</v>
      </c>
      <c r="AU437" s="10">
        <v>27.831085501659302</v>
      </c>
      <c r="AV437" s="10">
        <v>3142.6332366639567</v>
      </c>
      <c r="AW437" s="10">
        <v>959.56305999861604</v>
      </c>
      <c r="AX437" s="10">
        <v>2334.8509607353517</v>
      </c>
      <c r="AY437" s="10">
        <v>1626.3740470813166</v>
      </c>
      <c r="AZ437" s="10">
        <v>664.29060599111745</v>
      </c>
      <c r="BA437" s="27">
        <f t="shared" si="262"/>
        <v>4625.5156138077855</v>
      </c>
      <c r="BB437" s="10">
        <v>-17.609526213138334</v>
      </c>
      <c r="BC437" s="10">
        <v>134.32727642597692</v>
      </c>
      <c r="BD437" s="10">
        <v>-258.13026129814887</v>
      </c>
      <c r="BE437" s="27">
        <f t="shared" si="263"/>
        <v>-141.41251108531029</v>
      </c>
      <c r="BF437" s="10">
        <v>2571.3694902966099</v>
      </c>
      <c r="BG437" s="10">
        <v>1945.9703725369707</v>
      </c>
      <c r="BH437" s="10">
        <v>746.65715221724201</v>
      </c>
      <c r="BI437" s="27">
        <f t="shared" si="242"/>
        <v>5263.9970150508225</v>
      </c>
      <c r="BJ437" s="10">
        <v>2547.5767914633598</v>
      </c>
      <c r="BK437" s="10">
        <v>1858.8230731655512</v>
      </c>
      <c r="BL437" s="10">
        <v>735.45720003052588</v>
      </c>
      <c r="BM437" s="27">
        <f t="shared" si="271"/>
        <v>5141.8570646594371</v>
      </c>
      <c r="BN437" s="10">
        <v>23.79274288468784</v>
      </c>
      <c r="BO437" s="10">
        <v>87.147253804389507</v>
      </c>
      <c r="BP437" s="10">
        <v>11.199896400974643</v>
      </c>
      <c r="BQ437" s="27">
        <f t="shared" si="243"/>
        <v>122.13989309005198</v>
      </c>
      <c r="BR437" s="10">
        <v>342.68762845051054</v>
      </c>
      <c r="BS437" s="10">
        <v>170.17554188948949</v>
      </c>
      <c r="BT437" s="10">
        <v>137.48828470683893</v>
      </c>
      <c r="BU437" s="27">
        <f t="shared" si="264"/>
        <v>650.35145504683896</v>
      </c>
      <c r="BV437" s="10">
        <v>0.86840009462508949</v>
      </c>
      <c r="BW437" s="10">
        <v>0.11310791130733466</v>
      </c>
      <c r="BX437" s="10">
        <v>9.5808838319499046E-2</v>
      </c>
      <c r="BY437" s="27">
        <f t="shared" si="265"/>
        <v>1.0773168442519232</v>
      </c>
      <c r="BZ437" s="10">
        <v>127.00487105565844</v>
      </c>
      <c r="CA437" s="10">
        <v>63.667593790495189</v>
      </c>
      <c r="CB437" s="10">
        <v>52.518618124835015</v>
      </c>
      <c r="CC437" s="27">
        <f t="shared" si="266"/>
        <v>243.19108297098865</v>
      </c>
      <c r="CD437" s="10">
        <v>5466.1529986675705</v>
      </c>
      <c r="CE437" s="10">
        <v>2818.0247455335434</v>
      </c>
      <c r="CF437" s="10">
        <v>2101.2739433944225</v>
      </c>
      <c r="CG437" s="27">
        <f t="shared" si="267"/>
        <v>10385.451687595536</v>
      </c>
      <c r="CH437" s="10">
        <v>8431.2818602131265</v>
      </c>
      <c r="CI437" s="10">
        <v>4346.6048911925282</v>
      </c>
      <c r="CJ437" s="10">
        <v>3241.0615967704402</v>
      </c>
      <c r="CK437" s="27">
        <f t="shared" si="268"/>
        <v>16018.948348176094</v>
      </c>
      <c r="CL437" s="10">
        <v>6.2325112111641152</v>
      </c>
      <c r="CM437" s="10">
        <v>3.3633810537589119</v>
      </c>
      <c r="CN437" s="10">
        <v>2.6217702200900082</v>
      </c>
      <c r="CO437" s="27">
        <f t="shared" si="269"/>
        <v>12.217662485013035</v>
      </c>
      <c r="CP437" s="10">
        <v>10.728821883329205</v>
      </c>
      <c r="CQ437" s="10">
        <v>5.7496597154691234</v>
      </c>
      <c r="CR437" s="10">
        <v>4.3902984612943854</v>
      </c>
      <c r="CS437" s="27">
        <f t="shared" si="270"/>
        <v>20.868780060092714</v>
      </c>
      <c r="CT437" s="10">
        <v>64.542935078009776</v>
      </c>
      <c r="CU437" s="29">
        <v>2.6982242933055032</v>
      </c>
      <c r="CV437" s="29">
        <f t="shared" si="244"/>
        <v>2.6728753476921043</v>
      </c>
      <c r="CW437" s="29">
        <f t="shared" si="245"/>
        <v>2.6178960836333092</v>
      </c>
      <c r="CX437" s="29">
        <f t="shared" si="246"/>
        <v>2.6742405482211793</v>
      </c>
      <c r="CY437" s="29">
        <f t="shared" si="247"/>
        <v>24603.403100181469</v>
      </c>
      <c r="CZ437" s="29">
        <f t="shared" si="248"/>
        <v>25541.8895273163</v>
      </c>
      <c r="DA437" s="29">
        <f t="shared" si="249"/>
        <v>23573.365568428126</v>
      </c>
      <c r="DB437" s="29">
        <f t="shared" si="250"/>
        <v>24631.217819021243</v>
      </c>
      <c r="DC437" s="29">
        <f t="shared" si="251"/>
        <v>66385.499942897572</v>
      </c>
      <c r="DD437" s="29">
        <f t="shared" si="252"/>
        <v>68270.28685103888</v>
      </c>
      <c r="DE437" s="29">
        <f t="shared" si="253"/>
        <v>61712.621399644297</v>
      </c>
      <c r="DF437" s="29">
        <f t="shared" si="254"/>
        <v>65869.801443694654</v>
      </c>
    </row>
    <row r="438" spans="1:110" ht="14.25" x14ac:dyDescent="0.2">
      <c r="A438" s="25">
        <v>32721</v>
      </c>
      <c r="B438" s="10">
        <v>64.677972344621537</v>
      </c>
      <c r="C438" s="10">
        <v>55.41731655167326</v>
      </c>
      <c r="D438" s="10">
        <v>51.666310585374312</v>
      </c>
      <c r="E438" s="10">
        <v>40.392295438045217</v>
      </c>
      <c r="F438" s="27">
        <v>51.628239329326</v>
      </c>
      <c r="G438" s="10">
        <v>128.30000000000001</v>
      </c>
      <c r="H438" t="s">
        <v>245</v>
      </c>
      <c r="I438" s="1" t="s">
        <v>245</v>
      </c>
      <c r="J438" s="1" t="s">
        <v>245</v>
      </c>
      <c r="K438" s="10">
        <v>128.48767727957437</v>
      </c>
      <c r="L438" s="10">
        <v>61.47665909501994</v>
      </c>
      <c r="M438" s="10">
        <v>53.20806034939033</v>
      </c>
      <c r="N438" s="27">
        <f t="shared" si="255"/>
        <v>243.17239672398466</v>
      </c>
      <c r="O438" t="s">
        <v>245</v>
      </c>
      <c r="P438" t="s">
        <v>245</v>
      </c>
      <c r="Q438" t="s">
        <v>245</v>
      </c>
      <c r="R438" s="27">
        <f t="shared" si="272"/>
        <v>0</v>
      </c>
      <c r="S438" s="10">
        <v>11.274337947799077</v>
      </c>
      <c r="T438" s="10">
        <v>5.2546323654178488</v>
      </c>
      <c r="U438" s="10">
        <v>3.8185307391770862</v>
      </c>
      <c r="V438" s="27">
        <f t="shared" si="256"/>
        <v>20.347501052394012</v>
      </c>
      <c r="W438" s="27">
        <f t="shared" si="257"/>
        <v>117.21333933177529</v>
      </c>
      <c r="X438" s="27">
        <f t="shared" si="258"/>
        <v>56.222026729602092</v>
      </c>
      <c r="Y438" s="27">
        <f t="shared" si="259"/>
        <v>49.389529610213245</v>
      </c>
      <c r="Z438" s="27">
        <f t="shared" si="260"/>
        <v>222.82489567159064</v>
      </c>
      <c r="AA438" s="10" t="s">
        <v>521</v>
      </c>
      <c r="AB438" s="10" t="s">
        <v>521</v>
      </c>
      <c r="AC438" s="10" t="s">
        <v>521</v>
      </c>
      <c r="AD438" s="27">
        <f t="shared" si="273"/>
        <v>0</v>
      </c>
      <c r="AE438" s="10">
        <v>7648.4844003761964</v>
      </c>
      <c r="AF438" s="10">
        <v>3934.0120771354245</v>
      </c>
      <c r="AG438" s="10">
        <v>2939.4301554829844</v>
      </c>
      <c r="AH438" s="27">
        <f t="shared" si="261"/>
        <v>14521.926632994604</v>
      </c>
      <c r="AI438" s="27">
        <f t="shared" si="238"/>
        <v>60.102450395577698</v>
      </c>
      <c r="AJ438" s="27">
        <f t="shared" si="239"/>
        <v>61.684829771095977</v>
      </c>
      <c r="AK438" s="27">
        <f t="shared" si="240"/>
        <v>55.877843282018461</v>
      </c>
      <c r="AL438" s="27">
        <f t="shared" si="241"/>
        <v>59.604515720840574</v>
      </c>
      <c r="AM438" t="s">
        <v>245</v>
      </c>
      <c r="AN438" t="s">
        <v>245</v>
      </c>
      <c r="AO438" t="s">
        <v>245</v>
      </c>
      <c r="AP438" s="27" t="e">
        <f t="shared" si="274"/>
        <v>#DIV/0!</v>
      </c>
      <c r="AQ438" t="s">
        <v>245</v>
      </c>
      <c r="AR438" t="s">
        <v>245</v>
      </c>
      <c r="AS438" t="s">
        <v>245</v>
      </c>
      <c r="AT438" s="27">
        <f t="shared" si="275"/>
        <v>0</v>
      </c>
      <c r="AU438" s="10">
        <v>28.021636825896078</v>
      </c>
      <c r="AV438" s="10">
        <v>3157.527366365156</v>
      </c>
      <c r="AW438" s="10">
        <v>963.51398741237574</v>
      </c>
      <c r="AX438" s="10">
        <v>2310.8266207941115</v>
      </c>
      <c r="AY438" s="10">
        <v>1585.4059622665686</v>
      </c>
      <c r="AZ438" s="10">
        <v>693.08837031068344</v>
      </c>
      <c r="BA438" s="27">
        <f t="shared" si="262"/>
        <v>4589.3209533713634</v>
      </c>
      <c r="BB438" s="10">
        <v>-15.290966947232523</v>
      </c>
      <c r="BC438" s="10">
        <v>154.83192832431484</v>
      </c>
      <c r="BD438" s="10">
        <v>-73.831830370810721</v>
      </c>
      <c r="BE438" s="27">
        <f t="shared" si="263"/>
        <v>65.709131006271591</v>
      </c>
      <c r="BF438" s="10">
        <v>2540.1165297935086</v>
      </c>
      <c r="BG438" s="10">
        <v>1935.9947145465881</v>
      </c>
      <c r="BH438" s="10">
        <v>765.08827059691953</v>
      </c>
      <c r="BI438" s="27">
        <f t="shared" si="242"/>
        <v>5241.1995149370159</v>
      </c>
      <c r="BJ438" s="10">
        <v>2516.5970022659149</v>
      </c>
      <c r="BK438" s="10">
        <v>1837.5883653348972</v>
      </c>
      <c r="BL438" s="10">
        <v>742.67202021662263</v>
      </c>
      <c r="BM438" s="27">
        <f t="shared" si="271"/>
        <v>5096.8573878174348</v>
      </c>
      <c r="BN438" s="10">
        <v>23.519539554032587</v>
      </c>
      <c r="BO438" s="10">
        <v>98.406314376260966</v>
      </c>
      <c r="BP438" s="10">
        <v>22.416168511394531</v>
      </c>
      <c r="BQ438" s="27">
        <f t="shared" si="243"/>
        <v>144.34202244168807</v>
      </c>
      <c r="BR438" s="10">
        <v>343.08835618581338</v>
      </c>
      <c r="BS438" s="10">
        <v>170.33948809061209</v>
      </c>
      <c r="BT438" s="10">
        <v>137.60859315208444</v>
      </c>
      <c r="BU438" s="27">
        <f t="shared" si="264"/>
        <v>651.03643742851</v>
      </c>
      <c r="BV438" s="10">
        <v>0.63022103591919731</v>
      </c>
      <c r="BW438" s="10">
        <v>8.2142568861473267E-2</v>
      </c>
      <c r="BX438" s="10">
        <v>8.333287848139545E-2</v>
      </c>
      <c r="BY438" s="27">
        <f t="shared" si="265"/>
        <v>0.7956964832620661</v>
      </c>
      <c r="BZ438" s="10">
        <v>127.25744707638354</v>
      </c>
      <c r="CA438" s="10">
        <v>63.776006057470028</v>
      </c>
      <c r="CB438" s="10">
        <v>52.604574243274271</v>
      </c>
      <c r="CC438" s="27">
        <f t="shared" si="266"/>
        <v>243.63802737712786</v>
      </c>
      <c r="CD438" s="10">
        <v>5500.056932452706</v>
      </c>
      <c r="CE438" s="10">
        <v>2840.9681005948974</v>
      </c>
      <c r="CF438" s="10">
        <v>2115.0408296940786</v>
      </c>
      <c r="CG438" s="27">
        <f t="shared" si="267"/>
        <v>10456.065862741681</v>
      </c>
      <c r="CH438" s="10">
        <v>8474.3041905474165</v>
      </c>
      <c r="CI438" s="10">
        <v>4377.2703095150573</v>
      </c>
      <c r="CJ438" s="10">
        <v>3258.7607964786789</v>
      </c>
      <c r="CK438" s="27">
        <f t="shared" si="268"/>
        <v>16110.335296541152</v>
      </c>
      <c r="CL438" s="10">
        <v>6.2993640677211058</v>
      </c>
      <c r="CM438" s="10">
        <v>3.378145979393711</v>
      </c>
      <c r="CN438" s="10">
        <v>2.6323375996002025</v>
      </c>
      <c r="CO438" s="27">
        <f t="shared" si="269"/>
        <v>12.309847646715019</v>
      </c>
      <c r="CP438" s="10">
        <v>10.82566997914804</v>
      </c>
      <c r="CQ438" s="10">
        <v>5.766803250427925</v>
      </c>
      <c r="CR438" s="10">
        <v>4.4000663414958732</v>
      </c>
      <c r="CS438" s="27">
        <f t="shared" si="270"/>
        <v>20.992539571071838</v>
      </c>
      <c r="CT438" s="10">
        <v>64.677972344621537</v>
      </c>
      <c r="CU438" s="29">
        <v>2.696017907540468</v>
      </c>
      <c r="CV438" s="29">
        <f t="shared" si="244"/>
        <v>2.6709024070449825</v>
      </c>
      <c r="CW438" s="29">
        <f t="shared" si="245"/>
        <v>2.6159054631960701</v>
      </c>
      <c r="CX438" s="29">
        <f t="shared" si="246"/>
        <v>2.6721462344659734</v>
      </c>
      <c r="CY438" s="29">
        <f t="shared" si="247"/>
        <v>24700.063519374624</v>
      </c>
      <c r="CZ438" s="29">
        <f t="shared" si="248"/>
        <v>25697.331596925833</v>
      </c>
      <c r="DA438" s="29">
        <f t="shared" si="249"/>
        <v>23681.375718136369</v>
      </c>
      <c r="DB438" s="29">
        <f t="shared" si="250"/>
        <v>24745.673775456264</v>
      </c>
      <c r="DC438" s="29">
        <f t="shared" si="251"/>
        <v>66591.813565621022</v>
      </c>
      <c r="DD438" s="29">
        <f t="shared" si="252"/>
        <v>68635.064816862287</v>
      </c>
      <c r="DE438" s="29">
        <f t="shared" si="253"/>
        <v>61948.240117071684</v>
      </c>
      <c r="DF438" s="29">
        <f t="shared" si="254"/>
        <v>66124.058998408844</v>
      </c>
    </row>
    <row r="439" spans="1:110" ht="14.25" x14ac:dyDescent="0.2">
      <c r="A439" s="25">
        <v>32752</v>
      </c>
      <c r="B439" s="10">
        <v>64.79919566325843</v>
      </c>
      <c r="C439" s="10">
        <v>55.586413925552428</v>
      </c>
      <c r="D439" s="10">
        <v>50.613893308614692</v>
      </c>
      <c r="E439" s="10">
        <v>40.615120978374037</v>
      </c>
      <c r="F439" s="27">
        <v>51.500901218969375</v>
      </c>
      <c r="G439" s="10">
        <v>129.19999999999999</v>
      </c>
      <c r="H439" t="s">
        <v>245</v>
      </c>
      <c r="I439" s="1" t="s">
        <v>245</v>
      </c>
      <c r="J439" s="1" t="s">
        <v>245</v>
      </c>
      <c r="K439" s="10">
        <v>128.94708375415453</v>
      </c>
      <c r="L439" s="10">
        <v>61.809700168948623</v>
      </c>
      <c r="M439" s="10">
        <v>53.376693937073775</v>
      </c>
      <c r="N439" s="27">
        <f t="shared" si="255"/>
        <v>244.13347786017695</v>
      </c>
      <c r="O439" t="s">
        <v>245</v>
      </c>
      <c r="P439" t="s">
        <v>245</v>
      </c>
      <c r="Q439" t="s">
        <v>245</v>
      </c>
      <c r="R439" s="27">
        <f t="shared" si="272"/>
        <v>0</v>
      </c>
      <c r="S439" s="10">
        <v>11.300056724897392</v>
      </c>
      <c r="T439" s="10">
        <v>5.2381395443837393</v>
      </c>
      <c r="U439" s="10">
        <v>3.8145275296022496</v>
      </c>
      <c r="V439" s="27">
        <f t="shared" si="256"/>
        <v>20.352723798883378</v>
      </c>
      <c r="W439" s="27">
        <f t="shared" si="257"/>
        <v>117.64702702925715</v>
      </c>
      <c r="X439" s="27">
        <f t="shared" si="258"/>
        <v>56.571560624564881</v>
      </c>
      <c r="Y439" s="27">
        <f t="shared" si="259"/>
        <v>49.562166407471523</v>
      </c>
      <c r="Z439" s="27">
        <f t="shared" si="260"/>
        <v>223.78075406129358</v>
      </c>
      <c r="AA439" s="10" t="s">
        <v>521</v>
      </c>
      <c r="AB439" s="10" t="s">
        <v>521</v>
      </c>
      <c r="AC439" s="10" t="s">
        <v>521</v>
      </c>
      <c r="AD439" s="27">
        <f t="shared" si="273"/>
        <v>0</v>
      </c>
      <c r="AE439" s="10">
        <v>7665.2901914636295</v>
      </c>
      <c r="AF439" s="10">
        <v>3947.8031318446001</v>
      </c>
      <c r="AG439" s="10">
        <v>2944.6648463606834</v>
      </c>
      <c r="AH439" s="27">
        <f t="shared" si="261"/>
        <v>14557.758169668912</v>
      </c>
      <c r="AI439" s="27">
        <f t="shared" si="238"/>
        <v>60.126508549171447</v>
      </c>
      <c r="AJ439" s="27">
        <f t="shared" si="239"/>
        <v>61.798361938269359</v>
      </c>
      <c r="AK439" s="27">
        <f t="shared" si="240"/>
        <v>55.888182053542423</v>
      </c>
      <c r="AL439" s="27">
        <f t="shared" si="241"/>
        <v>59.649120202266914</v>
      </c>
      <c r="AM439" t="s">
        <v>245</v>
      </c>
      <c r="AN439" t="s">
        <v>245</v>
      </c>
      <c r="AO439" t="s">
        <v>245</v>
      </c>
      <c r="AP439" s="27" t="e">
        <f t="shared" si="274"/>
        <v>#DIV/0!</v>
      </c>
      <c r="AQ439" t="s">
        <v>245</v>
      </c>
      <c r="AR439" t="s">
        <v>245</v>
      </c>
      <c r="AS439" t="s">
        <v>245</v>
      </c>
      <c r="AT439" s="27">
        <f t="shared" si="275"/>
        <v>0</v>
      </c>
      <c r="AU439" s="10">
        <v>28.458853596448897</v>
      </c>
      <c r="AV439" s="10">
        <v>3173.1407101988793</v>
      </c>
      <c r="AW439" s="10">
        <v>966.63371767997739</v>
      </c>
      <c r="AX439" s="10">
        <v>2130.492540772756</v>
      </c>
      <c r="AY439" s="10">
        <v>1543.7204063567021</v>
      </c>
      <c r="AZ439" s="10">
        <v>706.6569111526012</v>
      </c>
      <c r="BA439" s="27">
        <f t="shared" si="262"/>
        <v>4380.8698582820598</v>
      </c>
      <c r="BB439" s="10">
        <v>59.000715458393096</v>
      </c>
      <c r="BC439" s="10">
        <v>115.2410406033198</v>
      </c>
      <c r="BD439" s="10">
        <v>506.47854460080464</v>
      </c>
      <c r="BE439" s="27">
        <f t="shared" si="263"/>
        <v>680.7203006625175</v>
      </c>
      <c r="BF439" s="10">
        <v>2395.6396737714608</v>
      </c>
      <c r="BG439" s="10">
        <v>1865.4385506411393</v>
      </c>
      <c r="BH439" s="10">
        <v>875.9201030790806</v>
      </c>
      <c r="BI439" s="27">
        <f t="shared" si="242"/>
        <v>5136.9983274916813</v>
      </c>
      <c r="BJ439" s="10">
        <v>2360.4868844827015</v>
      </c>
      <c r="BK439" s="10">
        <v>1775.1113703235983</v>
      </c>
      <c r="BL439" s="10">
        <v>769.81970320368805</v>
      </c>
      <c r="BM439" s="27">
        <f t="shared" si="271"/>
        <v>4905.4179580099881</v>
      </c>
      <c r="BN439" s="10">
        <v>35.152743020902079</v>
      </c>
      <c r="BO439" s="10">
        <v>90.327148881802955</v>
      </c>
      <c r="BP439" s="10">
        <v>106.10034224887688</v>
      </c>
      <c r="BQ439" s="27">
        <f t="shared" si="243"/>
        <v>231.58023415158192</v>
      </c>
      <c r="BR439" s="10">
        <v>343.43091695002124</v>
      </c>
      <c r="BS439" s="10">
        <v>170.4997356872249</v>
      </c>
      <c r="BT439" s="10">
        <v>137.7258104409552</v>
      </c>
      <c r="BU439" s="27">
        <f t="shared" si="264"/>
        <v>651.65646307820134</v>
      </c>
      <c r="BV439" s="10">
        <v>0.43189932509558276</v>
      </c>
      <c r="BW439" s="10">
        <v>6.4649250481791876E-2</v>
      </c>
      <c r="BX439" s="10">
        <v>7.5215919303476167E-2</v>
      </c>
      <c r="BY439" s="27">
        <f t="shared" si="265"/>
        <v>0.57176449488085079</v>
      </c>
      <c r="BZ439" s="10">
        <v>127.48603530163334</v>
      </c>
      <c r="CA439" s="10">
        <v>63.882002823765411</v>
      </c>
      <c r="CB439" s="10">
        <v>52.688506552952703</v>
      </c>
      <c r="CC439" s="27">
        <f t="shared" si="266"/>
        <v>244.05654467835146</v>
      </c>
      <c r="CD439" s="10">
        <v>5531.515471182267</v>
      </c>
      <c r="CE439" s="10">
        <v>2862.6163116037847</v>
      </c>
      <c r="CF439" s="10">
        <v>2125.3356678028899</v>
      </c>
      <c r="CG439" s="27">
        <f t="shared" si="267"/>
        <v>10519.467450588942</v>
      </c>
      <c r="CH439" s="10">
        <v>8510.354280894373</v>
      </c>
      <c r="CI439" s="10">
        <v>4404.2821493635574</v>
      </c>
      <c r="CJ439" s="10">
        <v>3269.9512603064377</v>
      </c>
      <c r="CK439" s="27">
        <f t="shared" si="268"/>
        <v>16184.587690564369</v>
      </c>
      <c r="CL439" s="10">
        <v>6.3461566118242141</v>
      </c>
      <c r="CM439" s="10">
        <v>3.3888039919596245</v>
      </c>
      <c r="CN439" s="10">
        <v>2.645605589697031</v>
      </c>
      <c r="CO439" s="27">
        <f t="shared" si="269"/>
        <v>12.380566193480869</v>
      </c>
      <c r="CP439" s="10">
        <v>10.893857299976904</v>
      </c>
      <c r="CQ439" s="10">
        <v>5.7786448019061938</v>
      </c>
      <c r="CR439" s="10">
        <v>4.4158719704499765</v>
      </c>
      <c r="CS439" s="27">
        <f t="shared" si="270"/>
        <v>21.088374072333075</v>
      </c>
      <c r="CT439" s="10">
        <v>64.79919566325843</v>
      </c>
      <c r="CU439" s="29">
        <v>2.693870870934687</v>
      </c>
      <c r="CV439" s="29">
        <f t="shared" si="244"/>
        <v>2.6689791827221097</v>
      </c>
      <c r="CW439" s="29">
        <f t="shared" si="245"/>
        <v>2.6139630718615794</v>
      </c>
      <c r="CX439" s="29">
        <f t="shared" si="246"/>
        <v>2.6701044380392935</v>
      </c>
      <c r="CY439" s="29">
        <f t="shared" si="247"/>
        <v>24780.396466555943</v>
      </c>
      <c r="CZ439" s="29">
        <f t="shared" si="248"/>
        <v>25831.606903151103</v>
      </c>
      <c r="DA439" s="29">
        <f t="shared" si="249"/>
        <v>23742.472451874277</v>
      </c>
      <c r="DB439" s="29">
        <f t="shared" si="250"/>
        <v>24836.073310949661</v>
      </c>
      <c r="DC439" s="29">
        <f t="shared" si="251"/>
        <v>66755.188211467903</v>
      </c>
      <c r="DD439" s="29">
        <f t="shared" si="252"/>
        <v>68944.021080771039</v>
      </c>
      <c r="DE439" s="29">
        <f t="shared" si="253"/>
        <v>62061.946223890212</v>
      </c>
      <c r="DF439" s="29">
        <f t="shared" si="254"/>
        <v>66314.90957103594</v>
      </c>
    </row>
    <row r="440" spans="1:110" ht="14.25" x14ac:dyDescent="0.2">
      <c r="A440" s="25">
        <v>32782</v>
      </c>
      <c r="B440" s="10">
        <v>64.931957759804305</v>
      </c>
      <c r="C440" s="10">
        <v>55.80711968940863</v>
      </c>
      <c r="D440" s="10">
        <v>49.524852489031133</v>
      </c>
      <c r="E440" s="10">
        <v>40.906734884220867</v>
      </c>
      <c r="F440" s="27">
        <v>51.399086257803347</v>
      </c>
      <c r="G440" s="10">
        <v>129.19999999999999</v>
      </c>
      <c r="H440" t="s">
        <v>245</v>
      </c>
      <c r="I440" s="1" t="s">
        <v>245</v>
      </c>
      <c r="J440" s="1" t="s">
        <v>245</v>
      </c>
      <c r="K440" s="10">
        <v>129.19323954716205</v>
      </c>
      <c r="L440" s="10">
        <v>62.191508589372518</v>
      </c>
      <c r="M440" s="10">
        <v>53.654811496771273</v>
      </c>
      <c r="N440" s="27">
        <f t="shared" si="255"/>
        <v>245.03955963330583</v>
      </c>
      <c r="O440" t="s">
        <v>245</v>
      </c>
      <c r="P440" t="s">
        <v>245</v>
      </c>
      <c r="Q440" t="s">
        <v>245</v>
      </c>
      <c r="R440" s="27">
        <f t="shared" si="272"/>
        <v>0</v>
      </c>
      <c r="S440" s="10">
        <v>11.32850265427072</v>
      </c>
      <c r="T440" s="10">
        <v>5.2267877094657909</v>
      </c>
      <c r="U440" s="10">
        <v>3.8263884500596643</v>
      </c>
      <c r="V440" s="27">
        <f t="shared" si="256"/>
        <v>20.381678813796174</v>
      </c>
      <c r="W440" s="27">
        <f t="shared" si="257"/>
        <v>117.86473689289133</v>
      </c>
      <c r="X440" s="27">
        <f t="shared" si="258"/>
        <v>56.964720879906729</v>
      </c>
      <c r="Y440" s="27">
        <f t="shared" si="259"/>
        <v>49.828423046711606</v>
      </c>
      <c r="Z440" s="27">
        <f t="shared" si="260"/>
        <v>224.65788081950964</v>
      </c>
      <c r="AA440" s="10" t="s">
        <v>521</v>
      </c>
      <c r="AB440" s="10" t="s">
        <v>521</v>
      </c>
      <c r="AC440" s="10" t="s">
        <v>521</v>
      </c>
      <c r="AD440" s="27">
        <f t="shared" si="273"/>
        <v>0</v>
      </c>
      <c r="AE440" s="10">
        <v>7672.4012369994198</v>
      </c>
      <c r="AF440" s="10">
        <v>3957.5366297931441</v>
      </c>
      <c r="AG440" s="10">
        <v>2946.5273290372666</v>
      </c>
      <c r="AH440" s="27">
        <f t="shared" si="261"/>
        <v>14576.465195829829</v>
      </c>
      <c r="AI440" s="27">
        <f t="shared" si="238"/>
        <v>60.082257283480146</v>
      </c>
      <c r="AJ440" s="27">
        <f t="shared" si="239"/>
        <v>61.847149694819677</v>
      </c>
      <c r="AK440" s="27">
        <f t="shared" si="240"/>
        <v>55.834760638973037</v>
      </c>
      <c r="AL440" s="27">
        <f t="shared" si="241"/>
        <v>59.627309307467158</v>
      </c>
      <c r="AM440" t="s">
        <v>245</v>
      </c>
      <c r="AN440" t="s">
        <v>245</v>
      </c>
      <c r="AO440" t="s">
        <v>245</v>
      </c>
      <c r="AP440" s="27" t="e">
        <f t="shared" si="274"/>
        <v>#DIV/0!</v>
      </c>
      <c r="AQ440" t="s">
        <v>245</v>
      </c>
      <c r="AR440" t="s">
        <v>245</v>
      </c>
      <c r="AS440" t="s">
        <v>245</v>
      </c>
      <c r="AT440" s="27">
        <f t="shared" si="275"/>
        <v>0</v>
      </c>
      <c r="AU440" s="10">
        <v>28.993333654057594</v>
      </c>
      <c r="AV440" s="10">
        <v>3190.4023527637605</v>
      </c>
      <c r="AW440" s="10">
        <v>969.67260053080895</v>
      </c>
      <c r="AX440" s="10">
        <v>1901.5610286343483</v>
      </c>
      <c r="AY440" s="10">
        <v>1500.1807112238339</v>
      </c>
      <c r="AZ440" s="10">
        <v>706.71956509255597</v>
      </c>
      <c r="BA440" s="27">
        <f t="shared" si="262"/>
        <v>4108.4613049507379</v>
      </c>
      <c r="BB440" s="10">
        <v>158.21602861727439</v>
      </c>
      <c r="BC440" s="10">
        <v>51.52967936954191</v>
      </c>
      <c r="BD440" s="10">
        <v>1174.5005914472765</v>
      </c>
      <c r="BE440" s="27">
        <f t="shared" si="263"/>
        <v>1384.2462994340929</v>
      </c>
      <c r="BF440" s="10">
        <v>2229.0868024133865</v>
      </c>
      <c r="BG440" s="10">
        <v>1762.4059639467348</v>
      </c>
      <c r="BH440" s="10">
        <v>1030.965613282496</v>
      </c>
      <c r="BI440" s="27">
        <f t="shared" si="242"/>
        <v>5022.4583796426168</v>
      </c>
      <c r="BJ440" s="10">
        <v>2176.9574160806596</v>
      </c>
      <c r="BK440" s="10">
        <v>1691.281933517706</v>
      </c>
      <c r="BL440" s="10">
        <v>802.4746979465408</v>
      </c>
      <c r="BM440" s="27">
        <f t="shared" si="271"/>
        <v>4670.7140475449069</v>
      </c>
      <c r="BN440" s="10">
        <v>52.129283619984506</v>
      </c>
      <c r="BO440" s="10">
        <v>71.123993984153188</v>
      </c>
      <c r="BP440" s="10">
        <v>228.49090604051466</v>
      </c>
      <c r="BQ440" s="27">
        <f t="shared" si="243"/>
        <v>351.74418364465237</v>
      </c>
      <c r="BR440" s="10">
        <v>343.73405577471448</v>
      </c>
      <c r="BS440" s="10">
        <v>170.66373618793742</v>
      </c>
      <c r="BT440" s="10">
        <v>137.84360830874215</v>
      </c>
      <c r="BU440" s="27">
        <f t="shared" si="264"/>
        <v>652.24140027139401</v>
      </c>
      <c r="BV440" s="10">
        <v>0.27364654626111468</v>
      </c>
      <c r="BW440" s="10">
        <v>6.1045995014747827E-2</v>
      </c>
      <c r="BX440" s="10">
        <v>7.1553769969972147E-2</v>
      </c>
      <c r="BY440" s="27">
        <f t="shared" si="265"/>
        <v>0.40624631124583466</v>
      </c>
      <c r="BZ440" s="10">
        <v>127.6982853823133</v>
      </c>
      <c r="CA440" s="10">
        <v>63.988989780795471</v>
      </c>
      <c r="CB440" s="10">
        <v>52.772274749944408</v>
      </c>
      <c r="CC440" s="27">
        <f t="shared" si="266"/>
        <v>244.45954991305319</v>
      </c>
      <c r="CD440" s="10">
        <v>5562.2082198598691</v>
      </c>
      <c r="CE440" s="10">
        <v>2884.8004961090705</v>
      </c>
      <c r="CF440" s="10">
        <v>2136.0175780192499</v>
      </c>
      <c r="CG440" s="27">
        <f t="shared" si="267"/>
        <v>10583.026293988189</v>
      </c>
      <c r="CH440" s="10">
        <v>8537.581372370043</v>
      </c>
      <c r="CI440" s="10">
        <v>4428.0770226601635</v>
      </c>
      <c r="CJ440" s="10">
        <v>3278.765532803151</v>
      </c>
      <c r="CK440" s="27">
        <f t="shared" si="268"/>
        <v>16244.423927833357</v>
      </c>
      <c r="CL440" s="10">
        <v>6.3818544848191161</v>
      </c>
      <c r="CM440" s="10">
        <v>3.3993085764382305</v>
      </c>
      <c r="CN440" s="10">
        <v>2.6642558684688993</v>
      </c>
      <c r="CO440" s="27">
        <f t="shared" si="269"/>
        <v>12.445418929726246</v>
      </c>
      <c r="CP440" s="10">
        <v>10.942600348053665</v>
      </c>
      <c r="CQ440" s="10">
        <v>5.7891214919223026</v>
      </c>
      <c r="CR440" s="10">
        <v>4.4400269471160785</v>
      </c>
      <c r="CS440" s="27">
        <f t="shared" si="270"/>
        <v>21.171748787092046</v>
      </c>
      <c r="CT440" s="10">
        <v>64.931957759804305</v>
      </c>
      <c r="CU440" s="29">
        <v>2.6917671975439301</v>
      </c>
      <c r="CV440" s="29">
        <f t="shared" si="244"/>
        <v>2.6670797081274977</v>
      </c>
      <c r="CW440" s="29">
        <f t="shared" si="245"/>
        <v>2.6120459836514316</v>
      </c>
      <c r="CX440" s="29">
        <f t="shared" si="246"/>
        <v>2.6680953986186116</v>
      </c>
      <c r="CY440" s="29">
        <f t="shared" si="247"/>
        <v>24837.752410443816</v>
      </c>
      <c r="CZ440" s="29">
        <f t="shared" si="248"/>
        <v>25946.209321140723</v>
      </c>
      <c r="DA440" s="29">
        <f t="shared" si="249"/>
        <v>23786.126705703835</v>
      </c>
      <c r="DB440" s="29">
        <f t="shared" si="250"/>
        <v>24905.539453757676</v>
      </c>
      <c r="DC440" s="29">
        <f t="shared" si="251"/>
        <v>66857.447199150338</v>
      </c>
      <c r="DD440" s="29">
        <f t="shared" si="252"/>
        <v>69200.608383242972</v>
      </c>
      <c r="DE440" s="29">
        <f t="shared" si="253"/>
        <v>62130.45672825777</v>
      </c>
      <c r="DF440" s="29">
        <f t="shared" si="254"/>
        <v>66450.355216685144</v>
      </c>
    </row>
    <row r="441" spans="1:110" ht="14.25" x14ac:dyDescent="0.2">
      <c r="A441" s="25">
        <v>32813</v>
      </c>
      <c r="B441" s="10">
        <v>65.103508918918664</v>
      </c>
      <c r="C441" s="10">
        <v>56.040863253513329</v>
      </c>
      <c r="D441" s="10">
        <v>48.909278367335595</v>
      </c>
      <c r="E441" s="10">
        <v>41.195160894763347</v>
      </c>
      <c r="F441" s="27">
        <v>51.415169230328566</v>
      </c>
      <c r="G441" s="10">
        <v>129.6</v>
      </c>
      <c r="H441" t="s">
        <v>245</v>
      </c>
      <c r="I441" s="1" t="s">
        <v>245</v>
      </c>
      <c r="J441" s="1" t="s">
        <v>245</v>
      </c>
      <c r="K441" s="10">
        <v>129.29793009605879</v>
      </c>
      <c r="L441" s="10">
        <v>62.558585168722011</v>
      </c>
      <c r="M441" s="10">
        <v>54.003101777307045</v>
      </c>
      <c r="N441" s="27">
        <f t="shared" si="255"/>
        <v>245.85961704208785</v>
      </c>
      <c r="O441" t="s">
        <v>245</v>
      </c>
      <c r="P441" t="s">
        <v>245</v>
      </c>
      <c r="Q441" t="s">
        <v>245</v>
      </c>
      <c r="R441" s="27">
        <f t="shared" si="272"/>
        <v>0</v>
      </c>
      <c r="S441" s="10">
        <v>11.356886686817354</v>
      </c>
      <c r="T441" s="10">
        <v>5.2194532621283241</v>
      </c>
      <c r="U441" s="10">
        <v>3.8594890172593295</v>
      </c>
      <c r="V441" s="27">
        <f t="shared" si="256"/>
        <v>20.435828966205008</v>
      </c>
      <c r="W441" s="27">
        <f t="shared" si="257"/>
        <v>117.94104340924144</v>
      </c>
      <c r="X441" s="27">
        <f t="shared" si="258"/>
        <v>57.339131906593686</v>
      </c>
      <c r="Y441" s="27">
        <f t="shared" si="259"/>
        <v>50.143612760047716</v>
      </c>
      <c r="Z441" s="27">
        <f t="shared" si="260"/>
        <v>225.42378807588284</v>
      </c>
      <c r="AA441" s="10" t="s">
        <v>521</v>
      </c>
      <c r="AB441" s="10" t="s">
        <v>521</v>
      </c>
      <c r="AC441" s="10" t="s">
        <v>521</v>
      </c>
      <c r="AD441" s="27">
        <f t="shared" si="273"/>
        <v>0</v>
      </c>
      <c r="AE441" s="10">
        <v>7677.9065929462513</v>
      </c>
      <c r="AF441" s="10">
        <v>3966.9365843340756</v>
      </c>
      <c r="AG441" s="10">
        <v>2949.4862983028092</v>
      </c>
      <c r="AH441" s="27">
        <f t="shared" si="261"/>
        <v>14594.329475583136</v>
      </c>
      <c r="AI441" s="27">
        <f t="shared" si="238"/>
        <v>60.031690717323563</v>
      </c>
      <c r="AJ441" s="27">
        <f t="shared" si="239"/>
        <v>61.888070944769353</v>
      </c>
      <c r="AK441" s="27">
        <f t="shared" si="240"/>
        <v>55.801912575633047</v>
      </c>
      <c r="AL441" s="27">
        <f t="shared" si="241"/>
        <v>59.604578904538272</v>
      </c>
      <c r="AM441" t="s">
        <v>245</v>
      </c>
      <c r="AN441" t="s">
        <v>245</v>
      </c>
      <c r="AO441" t="s">
        <v>245</v>
      </c>
      <c r="AP441" s="27" t="e">
        <f t="shared" si="274"/>
        <v>#DIV/0!</v>
      </c>
      <c r="AQ441" t="s">
        <v>245</v>
      </c>
      <c r="AR441" t="s">
        <v>245</v>
      </c>
      <c r="AS441" t="s">
        <v>245</v>
      </c>
      <c r="AT441" s="27">
        <f t="shared" si="275"/>
        <v>0</v>
      </c>
      <c r="AU441" s="10">
        <v>29.396637049317359</v>
      </c>
      <c r="AV441" s="10">
        <v>3210.2244751652083</v>
      </c>
      <c r="AW441" s="10">
        <v>973.50079589287441</v>
      </c>
      <c r="AX441" s="10">
        <v>1782.4796484748522</v>
      </c>
      <c r="AY441" s="10">
        <v>1451.2696709352235</v>
      </c>
      <c r="AZ441" s="10">
        <v>703.24391368944202</v>
      </c>
      <c r="BA441" s="27">
        <f t="shared" si="262"/>
        <v>3936.993233099518</v>
      </c>
      <c r="BB441" s="10">
        <v>211.94327857693037</v>
      </c>
      <c r="BC441" s="10">
        <v>18.254372555017472</v>
      </c>
      <c r="BD441" s="10">
        <v>1496.9055010239283</v>
      </c>
      <c r="BE441" s="27">
        <f t="shared" si="263"/>
        <v>1727.1031521558762</v>
      </c>
      <c r="BF441" s="10">
        <v>2171.9628073811532</v>
      </c>
      <c r="BG441" s="10">
        <v>1669.149602874741</v>
      </c>
      <c r="BH441" s="10">
        <v>1160.9951826353868</v>
      </c>
      <c r="BI441" s="27">
        <f t="shared" si="242"/>
        <v>5002.1075928912815</v>
      </c>
      <c r="BJ441" s="10">
        <v>2107.2796686391034</v>
      </c>
      <c r="BK441" s="10">
        <v>1614.8684178856513</v>
      </c>
      <c r="BL441" s="10">
        <v>824.11120427201195</v>
      </c>
      <c r="BM441" s="27">
        <f t="shared" si="271"/>
        <v>4546.2592907967664</v>
      </c>
      <c r="BN441" s="10">
        <v>64.683012706724313</v>
      </c>
      <c r="BO441" s="10">
        <v>54.281135167259102</v>
      </c>
      <c r="BP441" s="10">
        <v>336.88400029018521</v>
      </c>
      <c r="BQ441" s="27">
        <f t="shared" si="243"/>
        <v>455.84814816416861</v>
      </c>
      <c r="BR441" s="10">
        <v>344.00917490906625</v>
      </c>
      <c r="BS441" s="10">
        <v>170.83605553781769</v>
      </c>
      <c r="BT441" s="10">
        <v>137.96367416082236</v>
      </c>
      <c r="BU441" s="27">
        <f t="shared" si="264"/>
        <v>652.80890460770638</v>
      </c>
      <c r="BV441" s="10">
        <v>0.1511221268696924</v>
      </c>
      <c r="BW441" s="10">
        <v>7.0673934990509224E-2</v>
      </c>
      <c r="BX441" s="10">
        <v>7.2280492578283409E-2</v>
      </c>
      <c r="BY441" s="27">
        <f t="shared" si="265"/>
        <v>0.29407655443848502</v>
      </c>
      <c r="BZ441" s="10">
        <v>127.89755712694945</v>
      </c>
      <c r="CA441" s="10">
        <v>64.098565745800684</v>
      </c>
      <c r="CB441" s="10">
        <v>52.856365707987543</v>
      </c>
      <c r="CC441" s="27">
        <f t="shared" si="266"/>
        <v>244.85248858073768</v>
      </c>
      <c r="CD441" s="10">
        <v>5594.2388920128342</v>
      </c>
      <c r="CE441" s="10">
        <v>2910.0810215721526</v>
      </c>
      <c r="CF441" s="10">
        <v>2152.2297147631643</v>
      </c>
      <c r="CG441" s="27">
        <f t="shared" si="267"/>
        <v>10656.549628348152</v>
      </c>
      <c r="CH441" s="10">
        <v>8555.7159253954887</v>
      </c>
      <c r="CI441" s="10">
        <v>4450.6788781677687</v>
      </c>
      <c r="CJ441" s="10">
        <v>3291.6328771829603</v>
      </c>
      <c r="CK441" s="27">
        <f t="shared" si="268"/>
        <v>16298.027680746218</v>
      </c>
      <c r="CL441" s="10">
        <v>6.4207861585544981</v>
      </c>
      <c r="CM441" s="10">
        <v>3.4145060609434341</v>
      </c>
      <c r="CN441" s="10">
        <v>2.6907758220501514</v>
      </c>
      <c r="CO441" s="27">
        <f t="shared" si="269"/>
        <v>12.526068041548083</v>
      </c>
      <c r="CP441" s="10">
        <v>10.989442627282067</v>
      </c>
      <c r="CQ441" s="10">
        <v>5.8032765465094904</v>
      </c>
      <c r="CR441" s="10">
        <v>4.474205753384255</v>
      </c>
      <c r="CS441" s="27">
        <f t="shared" si="270"/>
        <v>21.266924927175811</v>
      </c>
      <c r="CT441" s="10">
        <v>65.103508918918664</v>
      </c>
      <c r="CU441" s="29">
        <v>2.6897243593762092</v>
      </c>
      <c r="CV441" s="29">
        <f t="shared" si="244"/>
        <v>2.6652087070920105</v>
      </c>
      <c r="CW441" s="29">
        <f t="shared" si="245"/>
        <v>2.6101619419507984</v>
      </c>
      <c r="CX441" s="29">
        <f t="shared" si="246"/>
        <v>2.6661313854380086</v>
      </c>
      <c r="CY441" s="29">
        <f t="shared" si="247"/>
        <v>24870.603894960263</v>
      </c>
      <c r="CZ441" s="29">
        <f t="shared" si="248"/>
        <v>26052.339268524785</v>
      </c>
      <c r="DA441" s="29">
        <f t="shared" si="249"/>
        <v>23858.692494271712</v>
      </c>
      <c r="DB441" s="29">
        <f t="shared" si="250"/>
        <v>24966.00087056138</v>
      </c>
      <c r="DC441" s="29">
        <f t="shared" si="251"/>
        <v>66895.069128671457</v>
      </c>
      <c r="DD441" s="29">
        <f t="shared" si="252"/>
        <v>69434.921458587371</v>
      </c>
      <c r="DE441" s="29">
        <f t="shared" si="253"/>
        <v>62275.051133255191</v>
      </c>
      <c r="DF441" s="29">
        <f t="shared" si="254"/>
        <v>66562.63848987635</v>
      </c>
    </row>
    <row r="442" spans="1:110" ht="14.25" x14ac:dyDescent="0.2">
      <c r="A442" s="25">
        <v>32843</v>
      </c>
      <c r="B442" s="10">
        <v>65.329936834472804</v>
      </c>
      <c r="C442" s="10">
        <v>56.257681032938457</v>
      </c>
      <c r="D442" s="10">
        <v>49.096453606842026</v>
      </c>
      <c r="E442" s="10">
        <v>41.431688355191824</v>
      </c>
      <c r="F442" s="27">
        <v>51.60758728663167</v>
      </c>
      <c r="G442" s="10">
        <v>130.19999999999999</v>
      </c>
      <c r="H442" t="s">
        <v>245</v>
      </c>
      <c r="I442" s="1" t="s">
        <v>245</v>
      </c>
      <c r="J442" s="1" t="s">
        <v>245</v>
      </c>
      <c r="K442" s="10">
        <v>129.33468777563183</v>
      </c>
      <c r="L442" s="10">
        <v>62.858338021830988</v>
      </c>
      <c r="M442" s="10">
        <v>54.391172910598293</v>
      </c>
      <c r="N442" s="27">
        <f t="shared" si="255"/>
        <v>246.58419870806114</v>
      </c>
      <c r="O442" t="s">
        <v>245</v>
      </c>
      <c r="P442" t="s">
        <v>245</v>
      </c>
      <c r="Q442" t="s">
        <v>245</v>
      </c>
      <c r="R442" s="27">
        <f t="shared" si="272"/>
        <v>0</v>
      </c>
      <c r="S442" s="10">
        <v>11.384809912058465</v>
      </c>
      <c r="T442" s="10">
        <v>5.2145530534495093</v>
      </c>
      <c r="U442" s="10">
        <v>3.9135714686746077</v>
      </c>
      <c r="V442" s="27">
        <f t="shared" si="256"/>
        <v>20.512934434182583</v>
      </c>
      <c r="W442" s="27">
        <f t="shared" si="257"/>
        <v>117.94987786357336</v>
      </c>
      <c r="X442" s="27">
        <f t="shared" si="258"/>
        <v>57.643784968381482</v>
      </c>
      <c r="Y442" s="27">
        <f t="shared" si="259"/>
        <v>50.477601441923682</v>
      </c>
      <c r="Z442" s="27">
        <f t="shared" si="260"/>
        <v>226.07126427387857</v>
      </c>
      <c r="AA442" s="10" t="s">
        <v>521</v>
      </c>
      <c r="AB442" s="10" t="s">
        <v>521</v>
      </c>
      <c r="AC442" s="10" t="s">
        <v>521</v>
      </c>
      <c r="AD442" s="27">
        <f t="shared" si="273"/>
        <v>0</v>
      </c>
      <c r="AE442" s="10">
        <v>7687.4819311153506</v>
      </c>
      <c r="AF442" s="10">
        <v>3978.6526111705648</v>
      </c>
      <c r="AG442" s="10">
        <v>2956.6035276910952</v>
      </c>
      <c r="AH442" s="27">
        <f t="shared" si="261"/>
        <v>14622.738069977011</v>
      </c>
      <c r="AI442" s="27">
        <f t="shared" si="238"/>
        <v>60.017722223062094</v>
      </c>
      <c r="AJ442" s="27">
        <f t="shared" si="239"/>
        <v>61.960886240216112</v>
      </c>
      <c r="AK442" s="27">
        <f t="shared" si="240"/>
        <v>55.846918740742055</v>
      </c>
      <c r="AL442" s="27">
        <f t="shared" si="241"/>
        <v>59.626137856763442</v>
      </c>
      <c r="AM442" t="s">
        <v>245</v>
      </c>
      <c r="AN442" t="s">
        <v>245</v>
      </c>
      <c r="AO442" t="s">
        <v>245</v>
      </c>
      <c r="AP442" s="27" t="e">
        <f t="shared" si="274"/>
        <v>#DIV/0!</v>
      </c>
      <c r="AQ442" t="s">
        <v>245</v>
      </c>
      <c r="AR442" t="s">
        <v>245</v>
      </c>
      <c r="AS442" t="s">
        <v>245</v>
      </c>
      <c r="AT442" s="27">
        <f t="shared" si="275"/>
        <v>0</v>
      </c>
      <c r="AU442" s="10">
        <v>29.513146620604299</v>
      </c>
      <c r="AV442" s="10">
        <v>3232.9417035348952</v>
      </c>
      <c r="AW442" s="10">
        <v>978.5137260190902</v>
      </c>
      <c r="AX442" s="10">
        <v>1869.1896233251018</v>
      </c>
      <c r="AY442" s="10">
        <v>1395.9322143341265</v>
      </c>
      <c r="AZ442" s="10">
        <v>703.70404101295333</v>
      </c>
      <c r="BA442" s="27">
        <f t="shared" si="262"/>
        <v>3968.8258786721817</v>
      </c>
      <c r="BB442" s="10">
        <v>175.59063505741858</v>
      </c>
      <c r="BC442" s="10">
        <v>49.064032345048844</v>
      </c>
      <c r="BD442" s="10">
        <v>1205.3939873480028</v>
      </c>
      <c r="BE442" s="27">
        <f t="shared" si="263"/>
        <v>1430.0486547504702</v>
      </c>
      <c r="BF442" s="10">
        <v>2297.5959001048918</v>
      </c>
      <c r="BG442" s="10">
        <v>1617.0045293665701</v>
      </c>
      <c r="BH442" s="10">
        <v>1217.1961807368264</v>
      </c>
      <c r="BI442" s="27">
        <f t="shared" si="242"/>
        <v>5131.7966102082883</v>
      </c>
      <c r="BJ442" s="10">
        <v>2231.3024937991172</v>
      </c>
      <c r="BK442" s="10">
        <v>1566.5538686030816</v>
      </c>
      <c r="BL442" s="10">
        <v>824.25560759921223</v>
      </c>
      <c r="BM442" s="27">
        <f t="shared" si="271"/>
        <v>4622.1119700014115</v>
      </c>
      <c r="BN442" s="10">
        <v>66.293304084649975</v>
      </c>
      <c r="BO442" s="10">
        <v>50.450592627508506</v>
      </c>
      <c r="BP442" s="10">
        <v>392.94058136161294</v>
      </c>
      <c r="BQ442" s="27">
        <f t="shared" si="243"/>
        <v>509.6844780737714</v>
      </c>
      <c r="BR442" s="10">
        <v>344.26715560360708</v>
      </c>
      <c r="BS442" s="10">
        <v>171.02138340561049</v>
      </c>
      <c r="BT442" s="10">
        <v>138.08767476142947</v>
      </c>
      <c r="BU442" s="27">
        <f t="shared" si="264"/>
        <v>653.37621377064715</v>
      </c>
      <c r="BV442" s="10">
        <v>6.1780009363334804E-2</v>
      </c>
      <c r="BW442" s="10">
        <v>9.3269141446457537E-2</v>
      </c>
      <c r="BX442" s="10">
        <v>7.7437719793029061E-2</v>
      </c>
      <c r="BY442" s="27">
        <f t="shared" si="265"/>
        <v>0.23248687060282142</v>
      </c>
      <c r="BZ442" s="10">
        <v>128.08686578514303</v>
      </c>
      <c r="CA442" s="10">
        <v>64.212325752503432</v>
      </c>
      <c r="CB442" s="10">
        <v>52.941211339098672</v>
      </c>
      <c r="CC442" s="27">
        <f t="shared" si="266"/>
        <v>245.24040287674512</v>
      </c>
      <c r="CD442" s="10">
        <v>5628.5698846520918</v>
      </c>
      <c r="CE442" s="10">
        <v>2939.6142572106855</v>
      </c>
      <c r="CF442" s="10">
        <v>2176.6752141406459</v>
      </c>
      <c r="CG442" s="27">
        <f t="shared" si="267"/>
        <v>10744.859356003424</v>
      </c>
      <c r="CH442" s="10">
        <v>8565.3303127192685</v>
      </c>
      <c r="CI442" s="10">
        <v>4473.3425483588253</v>
      </c>
      <c r="CJ442" s="10">
        <v>3312.2867294434577</v>
      </c>
      <c r="CK442" s="27">
        <f t="shared" si="268"/>
        <v>16350.959590521552</v>
      </c>
      <c r="CL442" s="10">
        <v>6.4733125875458013</v>
      </c>
      <c r="CM442" s="10">
        <v>3.4367944561752433</v>
      </c>
      <c r="CN442" s="10">
        <v>2.7263937901194777</v>
      </c>
      <c r="CO442" s="27">
        <f t="shared" si="269"/>
        <v>12.636500833840522</v>
      </c>
      <c r="CP442" s="10">
        <v>11.047784837605215</v>
      </c>
      <c r="CQ442" s="10">
        <v>5.8233268824255751</v>
      </c>
      <c r="CR442" s="10">
        <v>4.5189548079914887</v>
      </c>
      <c r="CS442" s="27">
        <f t="shared" si="270"/>
        <v>21.390066528022277</v>
      </c>
      <c r="CT442" s="10">
        <v>65.329936834472804</v>
      </c>
      <c r="CU442" s="29">
        <v>2.6877631324127464</v>
      </c>
      <c r="CV442" s="29">
        <f t="shared" si="244"/>
        <v>2.6633731359425634</v>
      </c>
      <c r="CW442" s="29">
        <f t="shared" si="245"/>
        <v>2.6083210275819204</v>
      </c>
      <c r="CX442" s="29">
        <f t="shared" si="246"/>
        <v>2.664227452354277</v>
      </c>
      <c r="CY442" s="29">
        <f t="shared" si="247"/>
        <v>24879.893923373515</v>
      </c>
      <c r="CZ442" s="29">
        <f t="shared" si="248"/>
        <v>26156.627079488786</v>
      </c>
      <c r="DA442" s="29">
        <f t="shared" si="249"/>
        <v>23986.838326925343</v>
      </c>
      <c r="DB442" s="29">
        <f t="shared" si="250"/>
        <v>25025.336469106885</v>
      </c>
      <c r="DC442" s="29">
        <f t="shared" si="251"/>
        <v>66871.261625583254</v>
      </c>
      <c r="DD442" s="29">
        <f t="shared" si="252"/>
        <v>69664.857890378218</v>
      </c>
      <c r="DE442" s="29">
        <f t="shared" si="253"/>
        <v>62565.374793327304</v>
      </c>
      <c r="DF442" s="29">
        <f t="shared" si="254"/>
        <v>66673.188425397209</v>
      </c>
    </row>
    <row r="443" spans="1:110" ht="14.25" x14ac:dyDescent="0.2">
      <c r="A443" s="25">
        <v>32874</v>
      </c>
      <c r="B443" s="10">
        <v>65.594574664268762</v>
      </c>
      <c r="C443" s="10">
        <v>56.456043240395488</v>
      </c>
      <c r="D443" s="10">
        <v>49.839058554220586</v>
      </c>
      <c r="E443" s="10">
        <v>41.642505138812048</v>
      </c>
      <c r="F443" s="27">
        <v>51.927180998027325</v>
      </c>
      <c r="G443" s="10">
        <v>126.9</v>
      </c>
      <c r="H443" s="10">
        <v>60.8</v>
      </c>
      <c r="I443" s="10">
        <v>51.4</v>
      </c>
      <c r="J443" s="10">
        <f t="shared" ref="J443:J466" si="276">SUM(G443:I443)</f>
        <v>239.1</v>
      </c>
      <c r="K443" s="10">
        <v>129.39236373811841</v>
      </c>
      <c r="L443" s="10">
        <v>63.076323491919247</v>
      </c>
      <c r="M443" s="10">
        <v>54.817907977041379</v>
      </c>
      <c r="N443" s="27">
        <f t="shared" si="255"/>
        <v>247.28659520707905</v>
      </c>
      <c r="O443" s="10">
        <v>11.381932881334215</v>
      </c>
      <c r="P443" s="10">
        <v>5.2352804481981696</v>
      </c>
      <c r="Q443" s="10">
        <v>3.9872881757933629</v>
      </c>
      <c r="R443" s="27">
        <f t="shared" si="272"/>
        <v>20.604501505325747</v>
      </c>
      <c r="S443" s="10">
        <v>11.41965316364076</v>
      </c>
      <c r="T443" s="10">
        <v>5.208720610544626</v>
      </c>
      <c r="U443" s="10">
        <v>3.97054677249323</v>
      </c>
      <c r="V443" s="27">
        <f t="shared" si="256"/>
        <v>20.598920546678613</v>
      </c>
      <c r="W443" s="27">
        <f t="shared" si="257"/>
        <v>117.97271057447765</v>
      </c>
      <c r="X443" s="27">
        <f t="shared" si="258"/>
        <v>57.867602881374623</v>
      </c>
      <c r="Y443" s="27">
        <f t="shared" si="259"/>
        <v>50.84736120454815</v>
      </c>
      <c r="Z443" s="27">
        <f t="shared" si="260"/>
        <v>226.68767466040043</v>
      </c>
      <c r="AA443" s="10">
        <v>9.4970222829998985</v>
      </c>
      <c r="AB443" s="10">
        <v>4.3910379851029893</v>
      </c>
      <c r="AC443" s="10">
        <v>6.7580772310430941</v>
      </c>
      <c r="AD443" s="27">
        <f t="shared" si="273"/>
        <v>20.646137499145979</v>
      </c>
      <c r="AE443" s="10">
        <v>7699.6414586901665</v>
      </c>
      <c r="AF443" s="10">
        <v>3992.2426871402608</v>
      </c>
      <c r="AG443" s="10">
        <v>2966.6773614681538</v>
      </c>
      <c r="AH443" s="27">
        <f t="shared" si="261"/>
        <v>14658.56150729858</v>
      </c>
      <c r="AI443" s="27">
        <f t="shared" si="238"/>
        <v>60.025792556381212</v>
      </c>
      <c r="AJ443" s="27">
        <f t="shared" si="239"/>
        <v>62.055307732584829</v>
      </c>
      <c r="AK443" s="27">
        <f t="shared" si="240"/>
        <v>55.945001857127444</v>
      </c>
      <c r="AL443" s="27">
        <f t="shared" si="241"/>
        <v>59.676362569783066</v>
      </c>
      <c r="AM443" s="10">
        <v>5.9706286224987011</v>
      </c>
      <c r="AN443" s="10">
        <v>5.6443595847905774</v>
      </c>
      <c r="AO443" s="10">
        <v>10.302788918285236</v>
      </c>
      <c r="AP443" s="27">
        <f t="shared" si="274"/>
        <v>6.8289054343553239</v>
      </c>
      <c r="AQ443" s="10">
        <v>158.98730536570386</v>
      </c>
      <c r="AR443" s="10">
        <v>77.840564516152881</v>
      </c>
      <c r="AS443" s="10">
        <v>65.506635956780016</v>
      </c>
      <c r="AT443" s="27">
        <f t="shared" si="275"/>
        <v>302.33450583863674</v>
      </c>
      <c r="AU443" s="10">
        <v>29.419142110693841</v>
      </c>
      <c r="AV443" s="10">
        <v>3257.3185084404486</v>
      </c>
      <c r="AW443" s="10">
        <v>983.68033535249776</v>
      </c>
      <c r="AX443" s="10">
        <v>2060.8449676421383</v>
      </c>
      <c r="AY443" s="10">
        <v>1340.2306548635806</v>
      </c>
      <c r="AZ443" s="10">
        <v>708.07183315689042</v>
      </c>
      <c r="BA443" s="27">
        <f t="shared" si="262"/>
        <v>4109.147455662609</v>
      </c>
      <c r="BB443" s="10">
        <v>85.745414991532598</v>
      </c>
      <c r="BC443" s="10">
        <v>112.19861178821132</v>
      </c>
      <c r="BD443" s="10">
        <v>552.6930788101688</v>
      </c>
      <c r="BE443" s="27">
        <f t="shared" si="263"/>
        <v>750.63710558991272</v>
      </c>
      <c r="BF443" s="10">
        <v>2496.0525259356345</v>
      </c>
      <c r="BG443" s="10">
        <v>1602.8253820288567</v>
      </c>
      <c r="BH443" s="10">
        <v>1215.1817514771415</v>
      </c>
      <c r="BI443" s="27">
        <f t="shared" si="242"/>
        <v>5314.0596594416329</v>
      </c>
      <c r="BJ443" s="10">
        <v>2435.4163706187278</v>
      </c>
      <c r="BK443" s="10">
        <v>1541.2815574030242</v>
      </c>
      <c r="BL443" s="10">
        <v>811.49514124662642</v>
      </c>
      <c r="BM443" s="27">
        <f t="shared" si="271"/>
        <v>4788.1930692683782</v>
      </c>
      <c r="BN443" s="10">
        <v>60.636084076257482</v>
      </c>
      <c r="BO443" s="10">
        <v>61.543747449534074</v>
      </c>
      <c r="BP443" s="10">
        <v>403.68657375295317</v>
      </c>
      <c r="BQ443" s="27">
        <f t="shared" si="243"/>
        <v>525.86640527874476</v>
      </c>
      <c r="BR443" s="10">
        <v>344.52374638307225</v>
      </c>
      <c r="BS443" s="10">
        <v>171.22750460510068</v>
      </c>
      <c r="BT443" s="10">
        <v>138.21917209612778</v>
      </c>
      <c r="BU443" s="27">
        <f t="shared" si="264"/>
        <v>653.97042308430071</v>
      </c>
      <c r="BV443" s="10">
        <v>5.1114982784530453E-3</v>
      </c>
      <c r="BW443" s="10">
        <v>0.12937123999554681</v>
      </c>
      <c r="BX443" s="10">
        <v>8.7222091031105356E-2</v>
      </c>
      <c r="BY443" s="27">
        <f t="shared" si="265"/>
        <v>0.22170482930510521</v>
      </c>
      <c r="BZ443" s="10">
        <v>128.2722165052302</v>
      </c>
      <c r="CA443" s="10">
        <v>64.33362161934717</v>
      </c>
      <c r="CB443" s="10">
        <v>53.028461220619235</v>
      </c>
      <c r="CC443" s="27">
        <f t="shared" si="266"/>
        <v>245.63429934519661</v>
      </c>
      <c r="CD443" s="10">
        <v>5663.1153358624824</v>
      </c>
      <c r="CE443" s="10">
        <v>2970.5092869554796</v>
      </c>
      <c r="CF443" s="10">
        <v>2204.6168565327121</v>
      </c>
      <c r="CG443" s="27">
        <f t="shared" si="267"/>
        <v>10838.241479350674</v>
      </c>
      <c r="CH443" s="10">
        <v>8570.2704578657304</v>
      </c>
      <c r="CI443" s="10">
        <v>4495.3643583962994</v>
      </c>
      <c r="CJ443" s="10">
        <v>3336.2619109769021</v>
      </c>
      <c r="CK443" s="27">
        <f t="shared" si="268"/>
        <v>16401.896727238935</v>
      </c>
      <c r="CL443" s="10">
        <v>6.5383631807832696</v>
      </c>
      <c r="CM443" s="10">
        <v>3.4611250270428435</v>
      </c>
      <c r="CN443" s="10">
        <v>2.7685822018932913</v>
      </c>
      <c r="CO443" s="27">
        <f t="shared" si="269"/>
        <v>12.768070409719405</v>
      </c>
      <c r="CP443" s="10">
        <v>11.119468264271656</v>
      </c>
      <c r="CQ443" s="10">
        <v>5.8428844519920888</v>
      </c>
      <c r="CR443" s="10">
        <v>4.5714724533144393</v>
      </c>
      <c r="CS443" s="27">
        <f t="shared" si="270"/>
        <v>21.533825169578183</v>
      </c>
      <c r="CT443" s="10">
        <v>65.594574664268762</v>
      </c>
      <c r="CU443" s="29">
        <v>2.6858797311655134</v>
      </c>
      <c r="CV443" s="29">
        <f t="shared" si="244"/>
        <v>2.6615555023192896</v>
      </c>
      <c r="CW443" s="29">
        <f t="shared" si="245"/>
        <v>2.6065092011831479</v>
      </c>
      <c r="CX443" s="29">
        <f t="shared" si="246"/>
        <v>2.6623742076234156</v>
      </c>
      <c r="CY443" s="29">
        <f t="shared" si="247"/>
        <v>24875.703192709796</v>
      </c>
      <c r="CZ443" s="29">
        <f t="shared" si="248"/>
        <v>26253.751514769123</v>
      </c>
      <c r="DA443" s="29">
        <f t="shared" si="249"/>
        <v>24137.475723386768</v>
      </c>
      <c r="DB443" s="29">
        <f t="shared" si="250"/>
        <v>25080.487049984877</v>
      </c>
      <c r="DC443" s="29">
        <f t="shared" si="251"/>
        <v>66813.147003788486</v>
      </c>
      <c r="DD443" s="29">
        <f t="shared" si="252"/>
        <v>69875.816800657165</v>
      </c>
      <c r="DE443" s="29">
        <f t="shared" si="253"/>
        <v>62914.552566342471</v>
      </c>
      <c r="DF443" s="29">
        <f t="shared" si="254"/>
        <v>66773.641836512819</v>
      </c>
    </row>
    <row r="444" spans="1:110" ht="14.25" x14ac:dyDescent="0.2">
      <c r="A444" s="25">
        <v>32905</v>
      </c>
      <c r="B444" s="10">
        <v>65.848142053682494</v>
      </c>
      <c r="C444" s="10">
        <v>56.627685668435461</v>
      </c>
      <c r="D444" s="10">
        <v>50.643825808573247</v>
      </c>
      <c r="E444" s="10">
        <v>41.858266371485243</v>
      </c>
      <c r="F444" s="27">
        <v>52.262819501942431</v>
      </c>
      <c r="G444" s="10">
        <v>128.5</v>
      </c>
      <c r="H444" s="10">
        <v>61.1</v>
      </c>
      <c r="I444" s="10">
        <v>53.2</v>
      </c>
      <c r="J444" s="10">
        <f t="shared" si="276"/>
        <v>242.8</v>
      </c>
      <c r="K444" s="10">
        <v>129.55054019444756</v>
      </c>
      <c r="L444" s="10">
        <v>63.197233884628595</v>
      </c>
      <c r="M444" s="10">
        <v>55.253649188022663</v>
      </c>
      <c r="N444" s="27">
        <f t="shared" si="255"/>
        <v>248.0014232670988</v>
      </c>
      <c r="O444" s="10">
        <v>11.511751166360961</v>
      </c>
      <c r="P444" s="10">
        <v>5.1330198303292169</v>
      </c>
      <c r="Q444" s="10">
        <v>4.0295009410089104</v>
      </c>
      <c r="R444" s="27">
        <f t="shared" si="272"/>
        <v>20.674271937699089</v>
      </c>
      <c r="S444" s="10">
        <v>11.467219503380225</v>
      </c>
      <c r="T444" s="10">
        <v>5.1988603285270596</v>
      </c>
      <c r="U444" s="10">
        <v>4.0035764588101301</v>
      </c>
      <c r="V444" s="27">
        <f t="shared" si="256"/>
        <v>20.669656290717413</v>
      </c>
      <c r="W444" s="27">
        <f t="shared" si="257"/>
        <v>118.08332069106734</v>
      </c>
      <c r="X444" s="27">
        <f t="shared" si="258"/>
        <v>57.998373556101534</v>
      </c>
      <c r="Y444" s="27">
        <f t="shared" si="259"/>
        <v>51.250072729212533</v>
      </c>
      <c r="Z444" s="27">
        <f t="shared" si="260"/>
        <v>227.3317669763814</v>
      </c>
      <c r="AA444" s="10">
        <v>9.0731771308948979</v>
      </c>
      <c r="AB444" s="10">
        <v>4.3587687886741504</v>
      </c>
      <c r="AC444" s="10">
        <v>6.3317996207485097</v>
      </c>
      <c r="AD444" s="27">
        <f t="shared" si="273"/>
        <v>19.763745540317558</v>
      </c>
      <c r="AE444" s="10">
        <v>7709.6834212584154</v>
      </c>
      <c r="AF444" s="10">
        <v>4005.1251191991782</v>
      </c>
      <c r="AG444" s="10">
        <v>2976.3103832126194</v>
      </c>
      <c r="AH444" s="27">
        <f t="shared" si="261"/>
        <v>14691.118923670214</v>
      </c>
      <c r="AI444" s="27">
        <f t="shared" si="238"/>
        <v>60.023340455097852</v>
      </c>
      <c r="AJ444" s="27">
        <f t="shared" si="239"/>
        <v>62.137775977945246</v>
      </c>
      <c r="AK444" s="27">
        <f t="shared" si="240"/>
        <v>56.03774753957407</v>
      </c>
      <c r="AL444" s="27">
        <f t="shared" si="241"/>
        <v>59.716860321050767</v>
      </c>
      <c r="AM444" s="10">
        <v>5.6636557951233701</v>
      </c>
      <c r="AN444" s="10">
        <v>5.5804549100677105</v>
      </c>
      <c r="AO444" s="10">
        <v>9.5829204305707609</v>
      </c>
      <c r="AP444" s="27">
        <f t="shared" si="274"/>
        <v>6.4932851863634635</v>
      </c>
      <c r="AQ444" s="10">
        <v>160.20968528355652</v>
      </c>
      <c r="AR444" s="10">
        <v>78.098349871683141</v>
      </c>
      <c r="AS444" s="10">
        <v>66.064019560967225</v>
      </c>
      <c r="AT444" s="27">
        <f t="shared" si="275"/>
        <v>304.37205471620689</v>
      </c>
      <c r="AU444" s="10">
        <v>29.274372517929546</v>
      </c>
      <c r="AV444" s="10">
        <v>3279.6289443714277</v>
      </c>
      <c r="AW444" s="10">
        <v>987.1851349430425</v>
      </c>
      <c r="AX444" s="10">
        <v>2183.7251502616064</v>
      </c>
      <c r="AY444" s="10">
        <v>1296.5448149253748</v>
      </c>
      <c r="AZ444" s="10">
        <v>713.4484262134481</v>
      </c>
      <c r="BA444" s="27">
        <f t="shared" si="262"/>
        <v>4193.718391400429</v>
      </c>
      <c r="BB444" s="10">
        <v>10.954094804823399</v>
      </c>
      <c r="BC444" s="10">
        <v>151.71577060754811</v>
      </c>
      <c r="BD444" s="10">
        <v>2.3039026771272932</v>
      </c>
      <c r="BE444" s="27">
        <f t="shared" si="263"/>
        <v>164.9737680894988</v>
      </c>
      <c r="BF444" s="10">
        <v>2590.6315138169698</v>
      </c>
      <c r="BG444" s="10">
        <v>1612.3332976193301</v>
      </c>
      <c r="BH444" s="10">
        <v>1192.143560661269</v>
      </c>
      <c r="BI444" s="27">
        <f t="shared" si="242"/>
        <v>5395.1083720975694</v>
      </c>
      <c r="BJ444" s="10">
        <v>2535.588009044528</v>
      </c>
      <c r="BK444" s="10">
        <v>1527.4336337537638</v>
      </c>
      <c r="BL444" s="10">
        <v>801.2386456390044</v>
      </c>
      <c r="BM444" s="27">
        <f t="shared" si="271"/>
        <v>4864.2602884372964</v>
      </c>
      <c r="BN444" s="10">
        <v>55.043415603227913</v>
      </c>
      <c r="BO444" s="10">
        <v>84.899603431911345</v>
      </c>
      <c r="BP444" s="10">
        <v>390.90483371979957</v>
      </c>
      <c r="BQ444" s="27">
        <f t="shared" si="243"/>
        <v>530.8478527549388</v>
      </c>
      <c r="BR444" s="10">
        <v>344.77350905275256</v>
      </c>
      <c r="BS444" s="10">
        <v>171.44424477906017</v>
      </c>
      <c r="BT444" s="10">
        <v>138.35065799419135</v>
      </c>
      <c r="BU444" s="27">
        <f t="shared" si="264"/>
        <v>654.56841182600408</v>
      </c>
      <c r="BV444" s="10">
        <v>-1.5640074226472019E-2</v>
      </c>
      <c r="BW444" s="10">
        <v>0.17602970393591022</v>
      </c>
      <c r="BX444" s="10">
        <v>0.1008114280187767</v>
      </c>
      <c r="BY444" s="27">
        <f t="shared" si="265"/>
        <v>0.26120105772821489</v>
      </c>
      <c r="BZ444" s="10">
        <v>128.44475770264503</v>
      </c>
      <c r="CA444" s="10">
        <v>64.455559539509906</v>
      </c>
      <c r="CB444" s="10">
        <v>53.11259845179783</v>
      </c>
      <c r="CC444" s="27">
        <f t="shared" si="266"/>
        <v>246.01291569395275</v>
      </c>
      <c r="CD444" s="10">
        <v>5692.1510734930634</v>
      </c>
      <c r="CE444" s="10">
        <v>2996.2454578897782</v>
      </c>
      <c r="CF444" s="10">
        <v>2226.9446282684803</v>
      </c>
      <c r="CG444" s="27">
        <f t="shared" si="267"/>
        <v>10915.341159651322</v>
      </c>
      <c r="CH444" s="10">
        <v>8574.8753710240126</v>
      </c>
      <c r="CI444" s="10">
        <v>4513.699480766164</v>
      </c>
      <c r="CJ444" s="10">
        <v>3354.8015797627822</v>
      </c>
      <c r="CK444" s="27">
        <f t="shared" si="268"/>
        <v>16443.376431552959</v>
      </c>
      <c r="CL444" s="10">
        <v>6.6053694630796338</v>
      </c>
      <c r="CM444" s="10">
        <v>3.4784812479717533</v>
      </c>
      <c r="CN444" s="10">
        <v>2.8100244908140275</v>
      </c>
      <c r="CO444" s="27">
        <f t="shared" si="269"/>
        <v>12.893875201865415</v>
      </c>
      <c r="CP444" s="10">
        <v>11.195934555906465</v>
      </c>
      <c r="CQ444" s="10">
        <v>5.8518875943222417</v>
      </c>
      <c r="CR444" s="10">
        <v>4.623391990772169</v>
      </c>
      <c r="CS444" s="27">
        <f t="shared" si="270"/>
        <v>21.671214141000878</v>
      </c>
      <c r="CT444" s="10">
        <v>65.848142053682494</v>
      </c>
      <c r="CU444" s="29">
        <v>2.6842162749134348</v>
      </c>
      <c r="CV444" s="29">
        <f t="shared" si="244"/>
        <v>2.6598829643852282</v>
      </c>
      <c r="CW444" s="29">
        <f t="shared" si="245"/>
        <v>2.6048557597827013</v>
      </c>
      <c r="CX444" s="29">
        <f t="shared" si="246"/>
        <v>2.660707507894855</v>
      </c>
      <c r="CY444" s="29">
        <f t="shared" si="247"/>
        <v>24871.03894548929</v>
      </c>
      <c r="CZ444" s="29">
        <f t="shared" si="248"/>
        <v>26327.506569747842</v>
      </c>
      <c r="DA444" s="29">
        <f t="shared" si="249"/>
        <v>24248.540833854462</v>
      </c>
      <c r="DB444" s="29">
        <f t="shared" si="250"/>
        <v>25120.944021239906</v>
      </c>
      <c r="DC444" s="29">
        <f t="shared" si="251"/>
        <v>66759.247511488211</v>
      </c>
      <c r="DD444" s="29">
        <f t="shared" si="252"/>
        <v>70028.086219612465</v>
      </c>
      <c r="DE444" s="29">
        <f t="shared" si="253"/>
        <v>63163.951257391818</v>
      </c>
      <c r="DF444" s="29">
        <f t="shared" si="254"/>
        <v>66839.484362719391</v>
      </c>
    </row>
    <row r="445" spans="1:110" ht="14.25" x14ac:dyDescent="0.2">
      <c r="A445" s="25">
        <v>32933</v>
      </c>
      <c r="B445" s="10">
        <v>66.080974447991579</v>
      </c>
      <c r="C445" s="10">
        <v>56.7817471235645</v>
      </c>
      <c r="D445" s="10">
        <v>51.225764714632064</v>
      </c>
      <c r="E445" s="10">
        <v>42.118283299864423</v>
      </c>
      <c r="F445" s="27">
        <v>52.559556707921963</v>
      </c>
      <c r="G445" s="10">
        <v>130.4</v>
      </c>
      <c r="H445" s="10">
        <v>63.4</v>
      </c>
      <c r="I445" s="10">
        <v>55.7</v>
      </c>
      <c r="J445" s="10">
        <f t="shared" si="276"/>
        <v>249.5</v>
      </c>
      <c r="K445" s="10">
        <v>129.85230963460862</v>
      </c>
      <c r="L445" s="10">
        <v>63.23989106396273</v>
      </c>
      <c r="M445" s="10">
        <v>55.70599920795329</v>
      </c>
      <c r="N445" s="27">
        <f t="shared" si="255"/>
        <v>248.79819990652462</v>
      </c>
      <c r="O445" s="10">
        <v>11.522874940194374</v>
      </c>
      <c r="P445" s="10">
        <v>5.2200615382063988</v>
      </c>
      <c r="Q445" s="10">
        <v>3.9582055356862687</v>
      </c>
      <c r="R445" s="27">
        <f t="shared" si="272"/>
        <v>20.70114201408704</v>
      </c>
      <c r="S445" s="10">
        <v>11.529204961303021</v>
      </c>
      <c r="T445" s="10">
        <v>5.1810471572323644</v>
      </c>
      <c r="U445" s="10">
        <v>4.0020244904613547</v>
      </c>
      <c r="V445" s="27">
        <f t="shared" si="256"/>
        <v>20.712276608996742</v>
      </c>
      <c r="W445" s="27">
        <f t="shared" si="257"/>
        <v>118.32310467330559</v>
      </c>
      <c r="X445" s="27">
        <f t="shared" si="258"/>
        <v>58.058843906730367</v>
      </c>
      <c r="Y445" s="27">
        <f t="shared" si="259"/>
        <v>51.703974717491938</v>
      </c>
      <c r="Z445" s="27">
        <f t="shared" si="260"/>
        <v>228.08592329752787</v>
      </c>
      <c r="AA445" s="10">
        <v>8.8381022439337347</v>
      </c>
      <c r="AB445" s="10">
        <v>4.3440081075801871</v>
      </c>
      <c r="AC445" s="10">
        <v>6.0011263373130905</v>
      </c>
      <c r="AD445" s="27">
        <f t="shared" si="273"/>
        <v>19.183236688827012</v>
      </c>
      <c r="AE445" s="10">
        <v>7715.8396446974048</v>
      </c>
      <c r="AF445" s="10">
        <v>4016.9591406776058</v>
      </c>
      <c r="AG445" s="10">
        <v>2984.202369896635</v>
      </c>
      <c r="AH445" s="27">
        <f t="shared" si="261"/>
        <v>14717.001155271646</v>
      </c>
      <c r="AI445" s="27">
        <f t="shared" si="238"/>
        <v>59.991192443701429</v>
      </c>
      <c r="AJ445" s="27">
        <f t="shared" si="239"/>
        <v>62.196258757332195</v>
      </c>
      <c r="AK445" s="27">
        <f t="shared" si="240"/>
        <v>56.096163715096488</v>
      </c>
      <c r="AL445" s="27">
        <f t="shared" si="241"/>
        <v>59.72823341255414</v>
      </c>
      <c r="AM445" s="10">
        <v>5.489273885131805</v>
      </c>
      <c r="AN445" s="10">
        <v>5.5435388835353594</v>
      </c>
      <c r="AO445" s="10">
        <v>9.0362513379734395</v>
      </c>
      <c r="AP445" s="27">
        <f t="shared" si="274"/>
        <v>6.2740072922315617</v>
      </c>
      <c r="AQ445" s="10">
        <v>161.00243050721284</v>
      </c>
      <c r="AR445" s="10">
        <v>78.334767857810746</v>
      </c>
      <c r="AS445" s="10">
        <v>66.420123794604422</v>
      </c>
      <c r="AT445" s="27">
        <f t="shared" si="275"/>
        <v>305.75732215962802</v>
      </c>
      <c r="AU445" s="10">
        <v>29.204005292346402</v>
      </c>
      <c r="AV445" s="10">
        <v>3299.532767591938</v>
      </c>
      <c r="AW445" s="10">
        <v>988.41051052462672</v>
      </c>
      <c r="AX445" s="10">
        <v>2144.1911018510018</v>
      </c>
      <c r="AY445" s="10">
        <v>1268.5485445592672</v>
      </c>
      <c r="AZ445" s="10">
        <v>718.41994316563489</v>
      </c>
      <c r="BA445" s="27">
        <f t="shared" si="262"/>
        <v>4131.1595895759037</v>
      </c>
      <c r="BB445" s="10">
        <v>-10.417381330843895</v>
      </c>
      <c r="BC445" s="10">
        <v>139.48467737051749</v>
      </c>
      <c r="BD445" s="10">
        <v>-190.08571824719829</v>
      </c>
      <c r="BE445" s="27">
        <f t="shared" si="263"/>
        <v>-61.018422207524708</v>
      </c>
      <c r="BF445" s="10">
        <v>2491.7563745167949</v>
      </c>
      <c r="BG445" s="10">
        <v>1630.9402410969619</v>
      </c>
      <c r="BH445" s="10">
        <v>1172.2208625159917</v>
      </c>
      <c r="BI445" s="27">
        <f t="shared" si="242"/>
        <v>5294.9174781297488</v>
      </c>
      <c r="BJ445" s="10">
        <v>2437.6885659002487</v>
      </c>
      <c r="BK445" s="10">
        <v>1513.416900666731</v>
      </c>
      <c r="BL445" s="10">
        <v>802.29443688931008</v>
      </c>
      <c r="BM445" s="27">
        <f t="shared" si="271"/>
        <v>4753.3999034562903</v>
      </c>
      <c r="BN445" s="10">
        <v>54.06762815206762</v>
      </c>
      <c r="BO445" s="10">
        <v>117.52333009387216</v>
      </c>
      <c r="BP445" s="10">
        <v>369.92631837220921</v>
      </c>
      <c r="BQ445" s="27">
        <f t="shared" si="243"/>
        <v>541.51727661814903</v>
      </c>
      <c r="BR445" s="10">
        <v>345.03989787854539</v>
      </c>
      <c r="BS445" s="10">
        <v>171.68565874687403</v>
      </c>
      <c r="BT445" s="10">
        <v>138.48973144440077</v>
      </c>
      <c r="BU445" s="27">
        <f t="shared" si="264"/>
        <v>655.21528806982019</v>
      </c>
      <c r="BV445" s="10">
        <v>-1.9411034904365924E-3</v>
      </c>
      <c r="BW445" s="10">
        <v>0.23518153141635739</v>
      </c>
      <c r="BX445" s="10">
        <v>0.11872358688750013</v>
      </c>
      <c r="BY445" s="27">
        <f t="shared" si="265"/>
        <v>0.35196401481342093</v>
      </c>
      <c r="BZ445" s="10">
        <v>128.61620731973804</v>
      </c>
      <c r="CA445" s="10">
        <v>64.585221377227199</v>
      </c>
      <c r="CB445" s="10">
        <v>53.197975980192247</v>
      </c>
      <c r="CC445" s="27">
        <f t="shared" si="266"/>
        <v>246.39940467715749</v>
      </c>
      <c r="CD445" s="10">
        <v>5715.4440171141778</v>
      </c>
      <c r="CE445" s="10">
        <v>3015.5823439571163</v>
      </c>
      <c r="CF445" s="10">
        <v>2240.3882190104455</v>
      </c>
      <c r="CG445" s="27">
        <f t="shared" si="267"/>
        <v>10971.414580081739</v>
      </c>
      <c r="CH445" s="10">
        <v>8582.7308199126874</v>
      </c>
      <c r="CI445" s="10">
        <v>4528.5406267133449</v>
      </c>
      <c r="CJ445" s="10">
        <v>3364.4747354792012</v>
      </c>
      <c r="CK445" s="27">
        <f t="shared" si="268"/>
        <v>16475.746182105235</v>
      </c>
      <c r="CL445" s="10">
        <v>6.6721171731778961</v>
      </c>
      <c r="CM445" s="10">
        <v>3.4857073941431382</v>
      </c>
      <c r="CN445" s="10">
        <v>2.8490337829460906</v>
      </c>
      <c r="CO445" s="27">
        <f t="shared" si="269"/>
        <v>13.006858350267125</v>
      </c>
      <c r="CP445" s="10">
        <v>11.276243091821895</v>
      </c>
      <c r="CQ445" s="10">
        <v>5.8464570757200667</v>
      </c>
      <c r="CR445" s="10">
        <v>4.6728699421151001</v>
      </c>
      <c r="CS445" s="27">
        <f t="shared" si="270"/>
        <v>21.79557010965706</v>
      </c>
      <c r="CT445" s="10">
        <v>66.080974447991579</v>
      </c>
      <c r="CU445" s="29">
        <v>2.6827093184359043</v>
      </c>
      <c r="CV445" s="29">
        <f t="shared" si="244"/>
        <v>2.6582808742591153</v>
      </c>
      <c r="CW445" s="29">
        <f t="shared" si="245"/>
        <v>2.6032894840955243</v>
      </c>
      <c r="CX445" s="29">
        <f t="shared" si="246"/>
        <v>2.6591593795784934</v>
      </c>
      <c r="CY445" s="29">
        <f t="shared" si="247"/>
        <v>24874.603988359115</v>
      </c>
      <c r="CZ445" s="29">
        <f t="shared" si="248"/>
        <v>26376.930139459295</v>
      </c>
      <c r="DA445" s="29">
        <f t="shared" si="249"/>
        <v>24294.037546241692</v>
      </c>
      <c r="DB445" s="29">
        <f t="shared" si="250"/>
        <v>25145.546024484043</v>
      </c>
      <c r="DC445" s="29">
        <f t="shared" si="251"/>
        <v>66731.331911973917</v>
      </c>
      <c r="DD445" s="29">
        <f t="shared" si="252"/>
        <v>70117.288911393465</v>
      </c>
      <c r="DE445" s="29">
        <f t="shared" si="253"/>
        <v>63244.412470352836</v>
      </c>
      <c r="DF445" s="29">
        <f t="shared" si="254"/>
        <v>66866.014565629448</v>
      </c>
    </row>
    <row r="446" spans="1:110" ht="14.25" x14ac:dyDescent="0.2">
      <c r="A446" s="25">
        <v>32964</v>
      </c>
      <c r="B446" s="10">
        <v>66.303723350353536</v>
      </c>
      <c r="C446" s="10">
        <v>56.910207535388572</v>
      </c>
      <c r="D446" s="10">
        <v>51.590215650914857</v>
      </c>
      <c r="E446" s="10">
        <v>42.417376163469939</v>
      </c>
      <c r="F446" s="27">
        <v>52.801115818168427</v>
      </c>
      <c r="G446" s="10">
        <v>130.19999999999999</v>
      </c>
      <c r="H446" s="10">
        <v>63.8</v>
      </c>
      <c r="I446" s="10">
        <v>58</v>
      </c>
      <c r="J446" s="10">
        <f t="shared" si="276"/>
        <v>252</v>
      </c>
      <c r="K446" s="10">
        <v>130.21163895061861</v>
      </c>
      <c r="L446" s="10">
        <v>63.25627161382387</v>
      </c>
      <c r="M446" s="10">
        <v>56.137621703526627</v>
      </c>
      <c r="N446" s="27">
        <f t="shared" si="255"/>
        <v>249.60553226796912</v>
      </c>
      <c r="O446" s="10">
        <v>11.555462912203367</v>
      </c>
      <c r="P446" s="10">
        <v>5.0991244271996585</v>
      </c>
      <c r="Q446" s="10">
        <v>4.0126392556063317</v>
      </c>
      <c r="R446" s="27">
        <f t="shared" si="272"/>
        <v>20.667226595009357</v>
      </c>
      <c r="S446" s="10">
        <v>11.581491739861667</v>
      </c>
      <c r="T446" s="10">
        <v>5.1505230062311362</v>
      </c>
      <c r="U446" s="10">
        <v>3.982564560766332</v>
      </c>
      <c r="V446" s="27">
        <f t="shared" si="256"/>
        <v>20.714579306859132</v>
      </c>
      <c r="W446" s="27">
        <f t="shared" si="257"/>
        <v>118.63014721075695</v>
      </c>
      <c r="X446" s="27">
        <f t="shared" si="258"/>
        <v>58.10574860759273</v>
      </c>
      <c r="Y446" s="27">
        <f t="shared" si="259"/>
        <v>52.155057142760292</v>
      </c>
      <c r="Z446" s="27">
        <f t="shared" si="260"/>
        <v>228.89095296111</v>
      </c>
      <c r="AA446" s="10">
        <v>8.7536577540576541</v>
      </c>
      <c r="AB446" s="10">
        <v>4.35456757533969</v>
      </c>
      <c r="AC446" s="10">
        <v>5.7553807787192426</v>
      </c>
      <c r="AD446" s="27">
        <f t="shared" si="273"/>
        <v>18.863606108116585</v>
      </c>
      <c r="AE446" s="10">
        <v>7720.5155024667583</v>
      </c>
      <c r="AF446" s="10">
        <v>4029.1261984472471</v>
      </c>
      <c r="AG446" s="10">
        <v>2991.4252798984448</v>
      </c>
      <c r="AH446" s="27">
        <f t="shared" si="261"/>
        <v>14741.066980812451</v>
      </c>
      <c r="AI446" s="27">
        <f t="shared" si="238"/>
        <v>59.94416008468599</v>
      </c>
      <c r="AJ446" s="27">
        <f t="shared" si="239"/>
        <v>62.246733934171154</v>
      </c>
      <c r="AK446" s="27">
        <f t="shared" si="240"/>
        <v>56.137426640480165</v>
      </c>
      <c r="AL446" s="27">
        <f t="shared" si="241"/>
        <v>59.726140083755276</v>
      </c>
      <c r="AM446" s="10">
        <v>5.4203680579471474</v>
      </c>
      <c r="AN446" s="10">
        <v>5.5409559107256516</v>
      </c>
      <c r="AO446" s="10">
        <v>8.6380723793241181</v>
      </c>
      <c r="AP446" s="27">
        <f t="shared" si="274"/>
        <v>6.1512309394026587</v>
      </c>
      <c r="AQ446" s="10">
        <v>161.46176259645128</v>
      </c>
      <c r="AR446" s="10">
        <v>78.568499301149046</v>
      </c>
      <c r="AS446" s="10">
        <v>66.633661046388767</v>
      </c>
      <c r="AT446" s="27">
        <f t="shared" si="275"/>
        <v>306.66392294398906</v>
      </c>
      <c r="AU446" s="10">
        <v>29.292464631795884</v>
      </c>
      <c r="AV446" s="10">
        <v>3317.9576879103979</v>
      </c>
      <c r="AW446" s="10">
        <v>988.43623439470923</v>
      </c>
      <c r="AX446" s="10">
        <v>2005.22074406147</v>
      </c>
      <c r="AY446" s="10">
        <v>1254.1180894312758</v>
      </c>
      <c r="AZ446" s="10">
        <v>724.11305868464217</v>
      </c>
      <c r="BA446" s="27">
        <f t="shared" si="262"/>
        <v>3983.4518921773879</v>
      </c>
      <c r="BB446" s="10">
        <v>8.8822313070297234</v>
      </c>
      <c r="BC446" s="10">
        <v>103.9080538491408</v>
      </c>
      <c r="BD446" s="10">
        <v>-109.47463833491007</v>
      </c>
      <c r="BE446" s="27">
        <f t="shared" si="263"/>
        <v>3.315646821260458</v>
      </c>
      <c r="BF446" s="10">
        <v>2288.5061205546062</v>
      </c>
      <c r="BG446" s="10">
        <v>1643.7558694377542</v>
      </c>
      <c r="BH446" s="10">
        <v>1147.3617054810127</v>
      </c>
      <c r="BI446" s="27">
        <f t="shared" si="242"/>
        <v>5079.6236954733731</v>
      </c>
      <c r="BJ446" s="10">
        <v>2231.6243377606074</v>
      </c>
      <c r="BK446" s="10">
        <v>1493.9192519530034</v>
      </c>
      <c r="BL446" s="10">
        <v>809.89750011811657</v>
      </c>
      <c r="BM446" s="27">
        <f t="shared" si="271"/>
        <v>4535.4410898317274</v>
      </c>
      <c r="BN446" s="10">
        <v>56.881495421069367</v>
      </c>
      <c r="BO446" s="10">
        <v>149.83667423824468</v>
      </c>
      <c r="BP446" s="10">
        <v>337.4640945290526</v>
      </c>
      <c r="BQ446" s="27">
        <f t="shared" si="243"/>
        <v>544.18226418836662</v>
      </c>
      <c r="BR446" s="10">
        <v>345.34391090938976</v>
      </c>
      <c r="BS446" s="10">
        <v>171.96457169100663</v>
      </c>
      <c r="BT446" s="10">
        <v>138.64241037638129</v>
      </c>
      <c r="BU446" s="27">
        <f t="shared" si="264"/>
        <v>655.9508929767776</v>
      </c>
      <c r="BV446" s="10">
        <v>4.8287887138819013E-2</v>
      </c>
      <c r="BW446" s="10">
        <v>0.30966124873933343</v>
      </c>
      <c r="BX446" s="10">
        <v>0.14168966671974584</v>
      </c>
      <c r="BY446" s="27">
        <f t="shared" si="265"/>
        <v>0.49963880259789828</v>
      </c>
      <c r="BZ446" s="10">
        <v>128.79512352095043</v>
      </c>
      <c r="CA446" s="10">
        <v>64.728314945941378</v>
      </c>
      <c r="CB446" s="10">
        <v>53.287538437705237</v>
      </c>
      <c r="CC446" s="27">
        <f t="shared" si="266"/>
        <v>246.81097690459706</v>
      </c>
      <c r="CD446" s="10">
        <v>5736.8974945247173</v>
      </c>
      <c r="CE446" s="10">
        <v>3031.8955531239508</v>
      </c>
      <c r="CF446" s="10">
        <v>2248.6924158414204</v>
      </c>
      <c r="CG446" s="27">
        <f t="shared" si="267"/>
        <v>11017.485463490089</v>
      </c>
      <c r="CH446" s="10">
        <v>8594.113416540622</v>
      </c>
      <c r="CI446" s="10">
        <v>4542.0196036557354</v>
      </c>
      <c r="CJ446" s="10">
        <v>3368.7487337728339</v>
      </c>
      <c r="CK446" s="27">
        <f t="shared" si="268"/>
        <v>16504.881753969192</v>
      </c>
      <c r="CL446" s="10">
        <v>6.7369573684508701</v>
      </c>
      <c r="CM446" s="10">
        <v>3.4881855837991074</v>
      </c>
      <c r="CN446" s="10">
        <v>2.8849827526581064</v>
      </c>
      <c r="CO446" s="27">
        <f t="shared" si="269"/>
        <v>13.110125704908086</v>
      </c>
      <c r="CP446" s="10">
        <v>11.355431872147408</v>
      </c>
      <c r="CQ446" s="10">
        <v>5.8341103033764137</v>
      </c>
      <c r="CR446" s="10">
        <v>4.7179458817292472</v>
      </c>
      <c r="CS446" s="27">
        <f t="shared" si="270"/>
        <v>21.907488057253069</v>
      </c>
      <c r="CT446" s="10">
        <v>66.303723350353536</v>
      </c>
      <c r="CU446" s="29">
        <v>2.6813430622877155</v>
      </c>
      <c r="CV446" s="29">
        <f t="shared" si="244"/>
        <v>2.6567132457352689</v>
      </c>
      <c r="CW446" s="29">
        <f t="shared" si="245"/>
        <v>2.6017792234568784</v>
      </c>
      <c r="CX446" s="29">
        <f t="shared" si="246"/>
        <v>2.6577055089017803</v>
      </c>
      <c r="CY446" s="29">
        <f t="shared" si="247"/>
        <v>24885.666563252413</v>
      </c>
      <c r="CZ446" s="29">
        <f t="shared" si="248"/>
        <v>26412.531133546698</v>
      </c>
      <c r="DA446" s="29">
        <f t="shared" si="249"/>
        <v>24298.11141213918</v>
      </c>
      <c r="DB446" s="29">
        <f t="shared" si="250"/>
        <v>25161.764288586019</v>
      </c>
      <c r="DC446" s="29">
        <f t="shared" si="251"/>
        <v>66727.009389782237</v>
      </c>
      <c r="DD446" s="29">
        <f t="shared" si="252"/>
        <v>70170.521315888676</v>
      </c>
      <c r="DE446" s="29">
        <f t="shared" si="253"/>
        <v>63218.321441344197</v>
      </c>
      <c r="DF446" s="29">
        <f t="shared" si="254"/>
        <v>66872.559563463146</v>
      </c>
    </row>
    <row r="447" spans="1:110" ht="14.25" x14ac:dyDescent="0.2">
      <c r="A447" s="25">
        <v>32994</v>
      </c>
      <c r="B447" s="10">
        <v>66.519923853537733</v>
      </c>
      <c r="C447" s="10">
        <v>56.98955630370596</v>
      </c>
      <c r="D447" s="10">
        <v>51.806196895514375</v>
      </c>
      <c r="E447" s="10">
        <v>42.717365805181721</v>
      </c>
      <c r="F447" s="27">
        <v>52.964614415864247</v>
      </c>
      <c r="G447" s="10">
        <v>131.30000000000001</v>
      </c>
      <c r="H447" s="10">
        <v>65</v>
      </c>
      <c r="I447" s="10">
        <v>58.5</v>
      </c>
      <c r="J447" s="10">
        <f t="shared" si="276"/>
        <v>254.8</v>
      </c>
      <c r="K447" s="10">
        <v>130.47021613553949</v>
      </c>
      <c r="L447" s="10">
        <v>63.312352396848219</v>
      </c>
      <c r="M447" s="10">
        <v>56.464018470915633</v>
      </c>
      <c r="N447" s="27">
        <f t="shared" si="255"/>
        <v>250.24658700330332</v>
      </c>
      <c r="O447" s="10">
        <v>11.533521384028781</v>
      </c>
      <c r="P447" s="10">
        <v>5.1602498069851288</v>
      </c>
      <c r="Q447" s="10">
        <v>4.0140293572269128</v>
      </c>
      <c r="R447" s="27">
        <f t="shared" si="272"/>
        <v>20.707800548240822</v>
      </c>
      <c r="S447" s="10">
        <v>11.585431108889621</v>
      </c>
      <c r="T447" s="10">
        <v>5.1033387120189744</v>
      </c>
      <c r="U447" s="10">
        <v>3.9730943855754428</v>
      </c>
      <c r="V447" s="27">
        <f t="shared" si="256"/>
        <v>20.66186420648404</v>
      </c>
      <c r="W447" s="27">
        <f t="shared" si="257"/>
        <v>118.88478502664987</v>
      </c>
      <c r="X447" s="27">
        <f t="shared" si="258"/>
        <v>58.209013684829245</v>
      </c>
      <c r="Y447" s="27">
        <f t="shared" si="259"/>
        <v>52.49092408534019</v>
      </c>
      <c r="Z447" s="27">
        <f t="shared" si="260"/>
        <v>229.58472279681928</v>
      </c>
      <c r="AA447" s="10">
        <v>8.7975970569687618</v>
      </c>
      <c r="AB447" s="10">
        <v>4.4000044820131397</v>
      </c>
      <c r="AC447" s="10">
        <v>5.6073486323831609</v>
      </c>
      <c r="AD447" s="27">
        <f t="shared" si="273"/>
        <v>18.804950171365064</v>
      </c>
      <c r="AE447" s="10">
        <v>7727.3396668414916</v>
      </c>
      <c r="AF447" s="10">
        <v>4042.9167970207432</v>
      </c>
      <c r="AG447" s="10">
        <v>2999.4300634793699</v>
      </c>
      <c r="AH447" s="27">
        <f t="shared" si="261"/>
        <v>14769.686527341604</v>
      </c>
      <c r="AI447" s="27">
        <f t="shared" si="238"/>
        <v>59.911796585998111</v>
      </c>
      <c r="AJ447" s="27">
        <f t="shared" si="239"/>
        <v>62.311946058863668</v>
      </c>
      <c r="AK447" s="27">
        <f t="shared" si="240"/>
        <v>56.191808962977348</v>
      </c>
      <c r="AL447" s="27">
        <f t="shared" si="241"/>
        <v>59.738519514593008</v>
      </c>
      <c r="AM447" s="10">
        <v>5.4416142874728424</v>
      </c>
      <c r="AN447" s="10">
        <v>5.5834171823424024</v>
      </c>
      <c r="AO447" s="10">
        <v>8.4021459553010285</v>
      </c>
      <c r="AP447" s="27">
        <f t="shared" si="274"/>
        <v>6.1219367718362694</v>
      </c>
      <c r="AQ447" s="10">
        <v>161.63030370573216</v>
      </c>
      <c r="AR447" s="10">
        <v>78.802690537951861</v>
      </c>
      <c r="AS447" s="10">
        <v>66.740223517670557</v>
      </c>
      <c r="AT447" s="27">
        <f t="shared" si="275"/>
        <v>307.17321776135458</v>
      </c>
      <c r="AU447" s="10">
        <v>29.619064533902751</v>
      </c>
      <c r="AV447" s="10">
        <v>3335.0897990503618</v>
      </c>
      <c r="AW447" s="10">
        <v>988.96043166037532</v>
      </c>
      <c r="AX447" s="10">
        <v>1892.6554847225066</v>
      </c>
      <c r="AY447" s="10">
        <v>1250.4000386235214</v>
      </c>
      <c r="AZ447" s="10">
        <v>732.2537188171259</v>
      </c>
      <c r="BA447" s="27">
        <f t="shared" si="262"/>
        <v>3875.3092421631541</v>
      </c>
      <c r="BB447" s="10">
        <v>38.351049107409295</v>
      </c>
      <c r="BC447" s="10">
        <v>96.112019942652793</v>
      </c>
      <c r="BD447" s="10">
        <v>43.930708314141917</v>
      </c>
      <c r="BE447" s="27">
        <f t="shared" si="263"/>
        <v>178.393777364204</v>
      </c>
      <c r="BF447" s="10">
        <v>2146.620021850832</v>
      </c>
      <c r="BG447" s="10">
        <v>1633.249086716002</v>
      </c>
      <c r="BH447" s="10">
        <v>1099.7554476280366</v>
      </c>
      <c r="BI447" s="27">
        <f t="shared" si="242"/>
        <v>4879.6245561948708</v>
      </c>
      <c r="BJ447" s="10">
        <v>2085.8524649777719</v>
      </c>
      <c r="BK447" s="10">
        <v>1466.2026599037551</v>
      </c>
      <c r="BL447" s="10">
        <v>814.15285853464752</v>
      </c>
      <c r="BM447" s="27">
        <f t="shared" si="271"/>
        <v>4366.207983416175</v>
      </c>
      <c r="BN447" s="10">
        <v>60.767243570948558</v>
      </c>
      <c r="BO447" s="10">
        <v>167.04653803114928</v>
      </c>
      <c r="BP447" s="10">
        <v>285.60249683260918</v>
      </c>
      <c r="BQ447" s="27">
        <f t="shared" si="243"/>
        <v>513.41627843470701</v>
      </c>
      <c r="BR447" s="10">
        <v>345.68955687355935</v>
      </c>
      <c r="BS447" s="10">
        <v>172.27797245319684</v>
      </c>
      <c r="BT447" s="10">
        <v>138.80540538113917</v>
      </c>
      <c r="BU447" s="27">
        <f t="shared" si="264"/>
        <v>656.77293470789539</v>
      </c>
      <c r="BV447" s="10">
        <v>0.13646783850966923</v>
      </c>
      <c r="BW447" s="10">
        <v>0.3985715508892862</v>
      </c>
      <c r="BX447" s="10">
        <v>0.16926706073788791</v>
      </c>
      <c r="BY447" s="27">
        <f t="shared" si="265"/>
        <v>0.70430645013684334</v>
      </c>
      <c r="BZ447" s="10">
        <v>128.97860032872785</v>
      </c>
      <c r="CA447" s="10">
        <v>64.881889472711336</v>
      </c>
      <c r="CB447" s="10">
        <v>53.378421496549088</v>
      </c>
      <c r="CC447" s="27">
        <f t="shared" si="266"/>
        <v>247.2389112979883</v>
      </c>
      <c r="CD447" s="10">
        <v>5760.6930441721797</v>
      </c>
      <c r="CE447" s="10">
        <v>3049.2336356716773</v>
      </c>
      <c r="CF447" s="10">
        <v>2257.5420923194579</v>
      </c>
      <c r="CG447" s="27">
        <f t="shared" si="267"/>
        <v>11067.468772163314</v>
      </c>
      <c r="CH447" s="10">
        <v>8607.6107376890795</v>
      </c>
      <c r="CI447" s="10">
        <v>4556.1752231236424</v>
      </c>
      <c r="CJ447" s="10">
        <v>3373.2101148886063</v>
      </c>
      <c r="CK447" s="27">
        <f t="shared" si="268"/>
        <v>16536.996075701329</v>
      </c>
      <c r="CL447" s="10">
        <v>6.7939664156558957</v>
      </c>
      <c r="CM447" s="10">
        <v>3.4942914620126344</v>
      </c>
      <c r="CN447" s="10">
        <v>2.9150827530086558</v>
      </c>
      <c r="CO447" s="27">
        <f t="shared" si="269"/>
        <v>13.203340630677186</v>
      </c>
      <c r="CP447" s="10">
        <v>11.421522093883464</v>
      </c>
      <c r="CQ447" s="10">
        <v>5.8273880828079028</v>
      </c>
      <c r="CR447" s="10">
        <v>4.753339202573355</v>
      </c>
      <c r="CS447" s="27">
        <f t="shared" si="270"/>
        <v>22.002249379264722</v>
      </c>
      <c r="CT447" s="10">
        <v>66.519923853537733</v>
      </c>
      <c r="CU447" s="29">
        <v>2.6802086236980407</v>
      </c>
      <c r="CV447" s="29">
        <f t="shared" si="244"/>
        <v>2.6552551698676283</v>
      </c>
      <c r="CW447" s="29">
        <f t="shared" si="245"/>
        <v>2.6004029622740519</v>
      </c>
      <c r="CX447" s="29">
        <f t="shared" si="246"/>
        <v>2.656430297560687</v>
      </c>
      <c r="CY447" s="29">
        <f t="shared" si="247"/>
        <v>24899.828665745405</v>
      </c>
      <c r="CZ447" s="29">
        <f t="shared" si="248"/>
        <v>26446.649900998975</v>
      </c>
      <c r="DA447" s="29">
        <f t="shared" si="249"/>
        <v>24301.720135655156</v>
      </c>
      <c r="DB447" s="29">
        <f t="shared" si="250"/>
        <v>25179.168022592588</v>
      </c>
      <c r="DC447" s="29">
        <f t="shared" si="251"/>
        <v>66736.735518534522</v>
      </c>
      <c r="DD447" s="29">
        <f t="shared" si="252"/>
        <v>70222.603875306726</v>
      </c>
      <c r="DE447" s="29">
        <f t="shared" si="253"/>
        <v>63194.265029112634</v>
      </c>
      <c r="DF447" s="29">
        <f t="shared" si="254"/>
        <v>66886.704802586173</v>
      </c>
    </row>
    <row r="448" spans="1:110" ht="14.25" x14ac:dyDescent="0.2">
      <c r="A448" s="25">
        <v>33025</v>
      </c>
      <c r="B448" s="10">
        <v>66.736355334085729</v>
      </c>
      <c r="C448" s="10">
        <v>57.01812756820582</v>
      </c>
      <c r="D448" s="10">
        <v>51.958620987397929</v>
      </c>
      <c r="E448" s="10">
        <v>42.996589837824772</v>
      </c>
      <c r="F448" s="27">
        <v>53.054393962134299</v>
      </c>
      <c r="G448" s="10">
        <v>132.19999999999999</v>
      </c>
      <c r="H448" s="10">
        <v>66.400000000000006</v>
      </c>
      <c r="I448" s="10">
        <v>60.2</v>
      </c>
      <c r="J448" s="10">
        <f t="shared" si="276"/>
        <v>258.8</v>
      </c>
      <c r="K448" s="10">
        <v>130.51580437600302</v>
      </c>
      <c r="L448" s="10">
        <v>63.44040690921247</v>
      </c>
      <c r="M448" s="10">
        <v>56.640802953857929</v>
      </c>
      <c r="N448" s="27">
        <f t="shared" si="255"/>
        <v>250.59701423907342</v>
      </c>
      <c r="O448" s="10">
        <v>11.6016290775315</v>
      </c>
      <c r="P448" s="10">
        <v>5.0345076369414246</v>
      </c>
      <c r="Q448" s="10">
        <v>3.9212253031530397</v>
      </c>
      <c r="R448" s="27">
        <f t="shared" si="272"/>
        <v>20.557362017625966</v>
      </c>
      <c r="S448" s="10">
        <v>11.522960160517444</v>
      </c>
      <c r="T448" s="10">
        <v>5.0398404233778518</v>
      </c>
      <c r="U448" s="10">
        <v>3.9925519407649213</v>
      </c>
      <c r="V448" s="27">
        <f t="shared" si="256"/>
        <v>20.555352524660218</v>
      </c>
      <c r="W448" s="27">
        <f t="shared" si="257"/>
        <v>118.99284421548558</v>
      </c>
      <c r="X448" s="27">
        <f t="shared" si="258"/>
        <v>58.400566485834617</v>
      </c>
      <c r="Y448" s="27">
        <f t="shared" si="259"/>
        <v>52.648251013093009</v>
      </c>
      <c r="Z448" s="27">
        <f t="shared" si="260"/>
        <v>230.04166171441321</v>
      </c>
      <c r="AA448" s="10">
        <v>8.932763687074619</v>
      </c>
      <c r="AB448" s="10">
        <v>4.4881722740155716</v>
      </c>
      <c r="AC448" s="10">
        <v>5.55429430115149</v>
      </c>
      <c r="AD448" s="27">
        <f t="shared" si="273"/>
        <v>18.975230262241681</v>
      </c>
      <c r="AE448" s="10">
        <v>7737.0829084515572</v>
      </c>
      <c r="AF448" s="10">
        <v>4058.2927857875825</v>
      </c>
      <c r="AG448" s="10">
        <v>3008.6637765705586</v>
      </c>
      <c r="AH448" s="27">
        <f t="shared" si="261"/>
        <v>14804.039470809697</v>
      </c>
      <c r="AI448" s="27">
        <f t="shared" si="238"/>
        <v>59.898981664362644</v>
      </c>
      <c r="AJ448" s="27">
        <f t="shared" si="239"/>
        <v>62.390691863736343</v>
      </c>
      <c r="AK448" s="27">
        <f t="shared" si="240"/>
        <v>56.267622428993775</v>
      </c>
      <c r="AL448" s="27">
        <f t="shared" si="241"/>
        <v>59.769405945534153</v>
      </c>
      <c r="AM448" s="10">
        <v>5.5269024116642509</v>
      </c>
      <c r="AN448" s="10">
        <v>5.6787398008538696</v>
      </c>
      <c r="AO448" s="10">
        <v>8.3162513668648206</v>
      </c>
      <c r="AP448" s="27">
        <f t="shared" si="274"/>
        <v>6.1720835203472699</v>
      </c>
      <c r="AQ448" s="10">
        <v>161.59331242927263</v>
      </c>
      <c r="AR448" s="10">
        <v>79.048922476300731</v>
      </c>
      <c r="AS448" s="10">
        <v>66.794146985351659</v>
      </c>
      <c r="AT448" s="27">
        <f t="shared" si="275"/>
        <v>307.43638189092502</v>
      </c>
      <c r="AU448" s="10">
        <v>30.191168679793677</v>
      </c>
      <c r="AV448" s="10">
        <v>3351.3428530613583</v>
      </c>
      <c r="AW448" s="10">
        <v>991.12131954034169</v>
      </c>
      <c r="AX448" s="10">
        <v>1892.4403883814812</v>
      </c>
      <c r="AY448" s="10">
        <v>1251.5707508693138</v>
      </c>
      <c r="AZ448" s="10">
        <v>744.23270187089224</v>
      </c>
      <c r="BA448" s="27">
        <f t="shared" si="262"/>
        <v>3888.2438411216872</v>
      </c>
      <c r="BB448" s="10">
        <v>53.906199604769547</v>
      </c>
      <c r="BC448" s="10">
        <v>146.7177039941152</v>
      </c>
      <c r="BD448" s="10">
        <v>106.23261550664901</v>
      </c>
      <c r="BE448" s="27">
        <f t="shared" si="263"/>
        <v>306.85651910553372</v>
      </c>
      <c r="BF448" s="10">
        <v>2172.7350235144299</v>
      </c>
      <c r="BG448" s="10">
        <v>1591.5654409517845</v>
      </c>
      <c r="BH448" s="10">
        <v>1022.7831657926241</v>
      </c>
      <c r="BI448" s="27">
        <f t="shared" si="242"/>
        <v>4787.0836302588386</v>
      </c>
      <c r="BJ448" s="10">
        <v>2109.7386457482976</v>
      </c>
      <c r="BK448" s="10">
        <v>1429.743687957277</v>
      </c>
      <c r="BL448" s="10">
        <v>810.48739939679706</v>
      </c>
      <c r="BM448" s="27">
        <f t="shared" si="271"/>
        <v>4349.9697331023717</v>
      </c>
      <c r="BN448" s="10">
        <v>62.996174222541349</v>
      </c>
      <c r="BO448" s="10">
        <v>161.82188421388466</v>
      </c>
      <c r="BP448" s="10">
        <v>212.29570863197247</v>
      </c>
      <c r="BQ448" s="27">
        <f t="shared" si="243"/>
        <v>437.11376706839849</v>
      </c>
      <c r="BR448" s="10">
        <v>346.08515363667198</v>
      </c>
      <c r="BS448" s="10">
        <v>172.62785677402087</v>
      </c>
      <c r="BT448" s="10">
        <v>138.97930406310576</v>
      </c>
      <c r="BU448" s="27">
        <f t="shared" si="264"/>
        <v>657.69231447379866</v>
      </c>
      <c r="BV448" s="10">
        <v>0.25928493809575837</v>
      </c>
      <c r="BW448" s="10">
        <v>0.50030252488795668</v>
      </c>
      <c r="BX448" s="10">
        <v>0.20090640775451901</v>
      </c>
      <c r="BY448" s="27">
        <f t="shared" si="265"/>
        <v>0.960493870738234</v>
      </c>
      <c r="BZ448" s="10">
        <v>129.1688555208743</v>
      </c>
      <c r="CA448" s="10">
        <v>65.046446265591172</v>
      </c>
      <c r="CB448" s="10">
        <v>53.47060434919397</v>
      </c>
      <c r="CC448" s="27">
        <f t="shared" si="266"/>
        <v>247.68590613565945</v>
      </c>
      <c r="CD448" s="10">
        <v>5789.1719264864923</v>
      </c>
      <c r="CE448" s="10">
        <v>3069.9768335580825</v>
      </c>
      <c r="CF448" s="10">
        <v>2270.756455409527</v>
      </c>
      <c r="CG448" s="27">
        <f t="shared" si="267"/>
        <v>11129.905215454102</v>
      </c>
      <c r="CH448" s="10">
        <v>8620.1351545015968</v>
      </c>
      <c r="CI448" s="10">
        <v>4571.1430991172792</v>
      </c>
      <c r="CJ448" s="10">
        <v>3381.0783451000848</v>
      </c>
      <c r="CK448" s="27">
        <f t="shared" si="268"/>
        <v>16572.356598718961</v>
      </c>
      <c r="CL448" s="10">
        <v>6.8397144687056421</v>
      </c>
      <c r="CM448" s="10">
        <v>3.5093060036432386</v>
      </c>
      <c r="CN448" s="10">
        <v>2.9383779543905502</v>
      </c>
      <c r="CO448" s="27">
        <f t="shared" si="269"/>
        <v>13.287398426739431</v>
      </c>
      <c r="CP448" s="10">
        <v>11.46683628058369</v>
      </c>
      <c r="CQ448" s="10">
        <v>5.8337738119676938</v>
      </c>
      <c r="CR448" s="10">
        <v>4.7767420843631649</v>
      </c>
      <c r="CS448" s="27">
        <f t="shared" si="270"/>
        <v>22.077352176914548</v>
      </c>
      <c r="CT448" s="10">
        <v>66.736355334085729</v>
      </c>
      <c r="CU448" s="29">
        <v>2.6793235276497667</v>
      </c>
      <c r="CV448" s="29">
        <f t="shared" si="244"/>
        <v>2.6539168038352781</v>
      </c>
      <c r="CW448" s="29">
        <f t="shared" si="245"/>
        <v>2.5991721199837303</v>
      </c>
      <c r="CX448" s="29">
        <f t="shared" si="246"/>
        <v>2.6553481574101983</v>
      </c>
      <c r="CY448" s="29">
        <f t="shared" si="247"/>
        <v>24907.555449637144</v>
      </c>
      <c r="CZ448" s="29">
        <f t="shared" si="248"/>
        <v>26479.753526113407</v>
      </c>
      <c r="DA448" s="29">
        <f t="shared" si="249"/>
        <v>24327.926865750116</v>
      </c>
      <c r="DB448" s="29">
        <f t="shared" si="250"/>
        <v>25197.734919523944</v>
      </c>
      <c r="DC448" s="29">
        <f t="shared" si="251"/>
        <v>66735.399332453962</v>
      </c>
      <c r="DD448" s="29">
        <f t="shared" si="252"/>
        <v>70275.062844368818</v>
      </c>
      <c r="DE448" s="29">
        <f t="shared" si="253"/>
        <v>63232.469246460874</v>
      </c>
      <c r="DF448" s="29">
        <f t="shared" si="254"/>
        <v>66908.758989468522</v>
      </c>
    </row>
    <row r="449" spans="1:110" ht="14.25" x14ac:dyDescent="0.2">
      <c r="A449" s="25">
        <v>33055</v>
      </c>
      <c r="B449" s="10">
        <v>66.942901506779648</v>
      </c>
      <c r="C449" s="10">
        <v>57.039905069831519</v>
      </c>
      <c r="D449" s="10">
        <v>52.084304701138826</v>
      </c>
      <c r="E449" s="10">
        <v>43.260848325876246</v>
      </c>
      <c r="F449" s="27">
        <v>53.116284572564425</v>
      </c>
      <c r="G449" s="10">
        <v>129.4</v>
      </c>
      <c r="H449" s="10">
        <v>64.900000000000006</v>
      </c>
      <c r="I449" s="10">
        <v>59.1</v>
      </c>
      <c r="J449" s="10">
        <f t="shared" si="276"/>
        <v>253.4</v>
      </c>
      <c r="K449" s="10">
        <v>130.34757186859966</v>
      </c>
      <c r="L449" s="10">
        <v>63.562859234910817</v>
      </c>
      <c r="M449" s="10">
        <v>56.690941801189538</v>
      </c>
      <c r="N449" s="27">
        <f t="shared" si="255"/>
        <v>250.60137290469999</v>
      </c>
      <c r="O449" s="10">
        <v>11.504205238305573</v>
      </c>
      <c r="P449" s="10">
        <v>4.9776630389349696</v>
      </c>
      <c r="Q449" s="10">
        <v>4.0698970686516498</v>
      </c>
      <c r="R449" s="27">
        <f t="shared" si="272"/>
        <v>20.551765345892193</v>
      </c>
      <c r="S449" s="10">
        <v>11.429544200114305</v>
      </c>
      <c r="T449" s="10">
        <v>4.9733572753611952</v>
      </c>
      <c r="U449" s="10">
        <v>4.0307245429515115</v>
      </c>
      <c r="V449" s="27">
        <f t="shared" si="256"/>
        <v>20.433626018427013</v>
      </c>
      <c r="W449" s="27">
        <f t="shared" si="257"/>
        <v>118.91802766848535</v>
      </c>
      <c r="X449" s="27">
        <f t="shared" si="258"/>
        <v>58.589501959549622</v>
      </c>
      <c r="Y449" s="27">
        <f t="shared" si="259"/>
        <v>52.660217258238028</v>
      </c>
      <c r="Z449" s="27">
        <f t="shared" si="260"/>
        <v>230.16774688627297</v>
      </c>
      <c r="AA449" s="10">
        <v>9.1240061749848564</v>
      </c>
      <c r="AB449" s="10">
        <v>4.627863538098925</v>
      </c>
      <c r="AC449" s="10">
        <v>5.5955696123786574</v>
      </c>
      <c r="AD449" s="27">
        <f t="shared" si="273"/>
        <v>19.347439325462439</v>
      </c>
      <c r="AE449" s="10">
        <v>7740.9161212636582</v>
      </c>
      <c r="AF449" s="10">
        <v>4069.9209604301759</v>
      </c>
      <c r="AG449" s="10">
        <v>3015.5549383105772</v>
      </c>
      <c r="AH449" s="27">
        <f t="shared" si="261"/>
        <v>14826.39202000441</v>
      </c>
      <c r="AI449" s="27">
        <f t="shared" si="238"/>
        <v>59.837139652274267</v>
      </c>
      <c r="AJ449" s="27">
        <f t="shared" si="239"/>
        <v>62.401911690385454</v>
      </c>
      <c r="AK449" s="27">
        <f t="shared" si="240"/>
        <v>56.298040955941744</v>
      </c>
      <c r="AL449" s="27">
        <f t="shared" si="241"/>
        <v>59.747309640988263</v>
      </c>
      <c r="AM449" s="10">
        <v>5.6515297826452082</v>
      </c>
      <c r="AN449" s="10">
        <v>5.8359026565721468</v>
      </c>
      <c r="AO449" s="10">
        <v>8.3714653179560816</v>
      </c>
      <c r="AP449" s="27">
        <f t="shared" si="274"/>
        <v>6.2898214661580969</v>
      </c>
      <c r="AQ449" s="10">
        <v>161.43153016599911</v>
      </c>
      <c r="AR449" s="10">
        <v>79.319040655080371</v>
      </c>
      <c r="AS449" s="10">
        <v>66.848610325155889</v>
      </c>
      <c r="AT449" s="27">
        <f t="shared" si="275"/>
        <v>307.59918114623537</v>
      </c>
      <c r="AU449" s="10">
        <v>30.831401434636884</v>
      </c>
      <c r="AV449" s="10">
        <v>3365.4310350879546</v>
      </c>
      <c r="AW449" s="10">
        <v>994.0761247450306</v>
      </c>
      <c r="AX449" s="10">
        <v>1960.8145561833535</v>
      </c>
      <c r="AY449" s="10">
        <v>1247.7233223424803</v>
      </c>
      <c r="AZ449" s="10">
        <v>760.05135532768986</v>
      </c>
      <c r="BA449" s="27">
        <f t="shared" si="262"/>
        <v>3968.5892338535232</v>
      </c>
      <c r="BB449" s="10">
        <v>58.999671871623683</v>
      </c>
      <c r="BC449" s="10">
        <v>222.73776432006591</v>
      </c>
      <c r="BD449" s="10">
        <v>82.906220862942362</v>
      </c>
      <c r="BE449" s="27">
        <f t="shared" si="263"/>
        <v>364.64365705463194</v>
      </c>
      <c r="BF449" s="10">
        <v>2291.9987876184523</v>
      </c>
      <c r="BG449" s="10">
        <v>1536.8703429516286</v>
      </c>
      <c r="BH449" s="10">
        <v>945.19264059682041</v>
      </c>
      <c r="BI449" s="27">
        <f t="shared" si="242"/>
        <v>4774.0617711669011</v>
      </c>
      <c r="BJ449" s="10">
        <v>2230.5782439054983</v>
      </c>
      <c r="BK449" s="10">
        <v>1391.2987627141899</v>
      </c>
      <c r="BL449" s="10">
        <v>811.33175326066635</v>
      </c>
      <c r="BM449" s="27">
        <f t="shared" si="271"/>
        <v>4433.2087598803546</v>
      </c>
      <c r="BN449" s="10">
        <v>61.420522648660885</v>
      </c>
      <c r="BO449" s="10">
        <v>145.57169511673911</v>
      </c>
      <c r="BP449" s="10">
        <v>133.86086162251812</v>
      </c>
      <c r="BQ449" s="27">
        <f t="shared" si="243"/>
        <v>340.85307938791811</v>
      </c>
      <c r="BR449" s="10">
        <v>346.52973144397424</v>
      </c>
      <c r="BS449" s="10">
        <v>173.01136797458128</v>
      </c>
      <c r="BT449" s="10">
        <v>139.16360582797103</v>
      </c>
      <c r="BU449" s="27">
        <f t="shared" si="264"/>
        <v>658.7047052465266</v>
      </c>
      <c r="BV449" s="10">
        <v>0.4031884823024513</v>
      </c>
      <c r="BW449" s="10">
        <v>0.60701005816865228</v>
      </c>
      <c r="BX449" s="10">
        <v>0.23456561711387738</v>
      </c>
      <c r="BY449" s="27">
        <f t="shared" si="265"/>
        <v>1.244764157584981</v>
      </c>
      <c r="BZ449" s="10">
        <v>129.36641300449335</v>
      </c>
      <c r="CA449" s="10">
        <v>65.221094196978697</v>
      </c>
      <c r="CB449" s="10">
        <v>53.564118521824213</v>
      </c>
      <c r="CC449" s="27">
        <f t="shared" si="266"/>
        <v>248.15162572329626</v>
      </c>
      <c r="CD449" s="10">
        <v>5816.3416010987376</v>
      </c>
      <c r="CE449" s="10">
        <v>3088.9312572863796</v>
      </c>
      <c r="CF449" s="10">
        <v>2284.3390100617562</v>
      </c>
      <c r="CG449" s="27">
        <f t="shared" si="267"/>
        <v>11189.611868446873</v>
      </c>
      <c r="CH449" s="10">
        <v>8623.0721961682848</v>
      </c>
      <c r="CI449" s="10">
        <v>4579.4239618778229</v>
      </c>
      <c r="CJ449" s="10">
        <v>3386.5664165904445</v>
      </c>
      <c r="CK449" s="27">
        <f t="shared" si="268"/>
        <v>16589.062574636551</v>
      </c>
      <c r="CL449" s="10">
        <v>6.8705841853973855</v>
      </c>
      <c r="CM449" s="10">
        <v>3.5277648706086762</v>
      </c>
      <c r="CN449" s="10">
        <v>2.9546848561693029</v>
      </c>
      <c r="CO449" s="27">
        <f t="shared" si="269"/>
        <v>13.353033912175365</v>
      </c>
      <c r="CP449" s="10">
        <v>11.487459710792939</v>
      </c>
      <c r="CQ449" s="10">
        <v>5.8451611946436444</v>
      </c>
      <c r="CR449" s="10">
        <v>4.788665171228903</v>
      </c>
      <c r="CS449" s="27">
        <f t="shared" si="270"/>
        <v>22.121286076665488</v>
      </c>
      <c r="CT449" s="10">
        <v>66.942901506779648</v>
      </c>
      <c r="CU449" s="29">
        <v>2.6786684688547253</v>
      </c>
      <c r="CV449" s="29">
        <f t="shared" si="244"/>
        <v>2.6526903619871476</v>
      </c>
      <c r="CW449" s="29">
        <f t="shared" si="245"/>
        <v>2.5980751605437149</v>
      </c>
      <c r="CX449" s="29">
        <f t="shared" si="246"/>
        <v>2.6544444483350729</v>
      </c>
      <c r="CY449" s="29">
        <f t="shared" si="247"/>
        <v>24884.076065382098</v>
      </c>
      <c r="CZ449" s="29">
        <f t="shared" si="248"/>
        <v>26468.91944436061</v>
      </c>
      <c r="DA449" s="29">
        <f t="shared" si="249"/>
        <v>24335.144209879087</v>
      </c>
      <c r="DB449" s="29">
        <f t="shared" si="250"/>
        <v>25184.369327418019</v>
      </c>
      <c r="DC449" s="29">
        <f t="shared" si="251"/>
        <v>66656.189932921581</v>
      </c>
      <c r="DD449" s="29">
        <f t="shared" si="252"/>
        <v>70213.847502269608</v>
      </c>
      <c r="DE449" s="29">
        <f t="shared" si="253"/>
        <v>63224.533699936066</v>
      </c>
      <c r="DF449" s="29">
        <f t="shared" si="254"/>
        <v>66850.509345984843</v>
      </c>
    </row>
    <row r="450" spans="1:110" ht="14.25" x14ac:dyDescent="0.2">
      <c r="A450" s="25">
        <v>33086</v>
      </c>
      <c r="B450" s="10">
        <v>67.126890016960047</v>
      </c>
      <c r="C450" s="10">
        <v>57.115740510815336</v>
      </c>
      <c r="D450" s="10">
        <v>52.207142781496287</v>
      </c>
      <c r="E450" s="10">
        <v>43.529497351542474</v>
      </c>
      <c r="F450" s="27">
        <v>53.21242899677506</v>
      </c>
      <c r="G450" s="10">
        <v>129</v>
      </c>
      <c r="H450" s="10">
        <v>64.400000000000006</v>
      </c>
      <c r="I450" s="10">
        <v>58</v>
      </c>
      <c r="J450" s="10">
        <f t="shared" si="276"/>
        <v>251.4</v>
      </c>
      <c r="K450" s="10">
        <v>130.00009169047999</v>
      </c>
      <c r="L450" s="10">
        <v>63.564721282180997</v>
      </c>
      <c r="M450" s="10">
        <v>56.661999102280056</v>
      </c>
      <c r="N450" s="27">
        <f t="shared" si="255"/>
        <v>250.22681207494105</v>
      </c>
      <c r="O450" s="10">
        <v>11.294509152357882</v>
      </c>
      <c r="P450" s="10">
        <v>4.9172912479635471</v>
      </c>
      <c r="Q450" s="10">
        <v>4.0710875933656183</v>
      </c>
      <c r="R450" s="27">
        <f t="shared" si="272"/>
        <v>20.282887993687048</v>
      </c>
      <c r="S450" s="10">
        <v>11.358363112524874</v>
      </c>
      <c r="T450" s="10">
        <v>4.9209806956876552</v>
      </c>
      <c r="U450" s="10">
        <v>4.0678343077438068</v>
      </c>
      <c r="V450" s="27">
        <f t="shared" si="256"/>
        <v>20.347178115956339</v>
      </c>
      <c r="W450" s="27">
        <f t="shared" si="257"/>
        <v>118.64172857795512</v>
      </c>
      <c r="X450" s="27">
        <f t="shared" si="258"/>
        <v>58.643740586493344</v>
      </c>
      <c r="Y450" s="27">
        <f t="shared" si="259"/>
        <v>52.594164794536248</v>
      </c>
      <c r="Z450" s="27">
        <f t="shared" si="260"/>
        <v>229.8796339589847</v>
      </c>
      <c r="AA450" s="10">
        <v>9.3383899862573188</v>
      </c>
      <c r="AB450" s="10">
        <v>4.8304721402730371</v>
      </c>
      <c r="AC450" s="10">
        <v>5.7313870679915118</v>
      </c>
      <c r="AD450" s="27">
        <f t="shared" si="273"/>
        <v>19.900249194521869</v>
      </c>
      <c r="AE450" s="10">
        <v>7726.5946880925085</v>
      </c>
      <c r="AF450" s="10">
        <v>4070.7242050709265</v>
      </c>
      <c r="AG450" s="10">
        <v>3015.1924452012586</v>
      </c>
      <c r="AH450" s="27">
        <f t="shared" si="261"/>
        <v>14812.511338364695</v>
      </c>
      <c r="AI450" s="27">
        <f t="shared" si="238"/>
        <v>59.630530687872827</v>
      </c>
      <c r="AJ450" s="27">
        <f t="shared" si="239"/>
        <v>62.236563325790691</v>
      </c>
      <c r="AK450" s="27">
        <f t="shared" si="240"/>
        <v>56.190119247400787</v>
      </c>
      <c r="AL450" s="27">
        <f t="shared" si="241"/>
        <v>59.573577977300566</v>
      </c>
      <c r="AM450" s="10">
        <v>5.7921952053748127</v>
      </c>
      <c r="AN450" s="10">
        <v>6.066807228826038</v>
      </c>
      <c r="AO450" s="10">
        <v>8.5598239367459978</v>
      </c>
      <c r="AP450" s="27">
        <f t="shared" si="274"/>
        <v>6.4650313469327161</v>
      </c>
      <c r="AQ450" s="10">
        <v>161.22505450757126</v>
      </c>
      <c r="AR450" s="10">
        <v>79.629437446072743</v>
      </c>
      <c r="AS450" s="10">
        <v>66.959161633099853</v>
      </c>
      <c r="AT450" s="27">
        <f t="shared" si="275"/>
        <v>307.81365358674384</v>
      </c>
      <c r="AU450" s="10">
        <v>31.304644719727577</v>
      </c>
      <c r="AV450" s="10">
        <v>3375.6891881381312</v>
      </c>
      <c r="AW450" s="10">
        <v>996.33182829233908</v>
      </c>
      <c r="AX450" s="10">
        <v>2009.7964858537721</v>
      </c>
      <c r="AY450" s="10">
        <v>1227.2296329496369</v>
      </c>
      <c r="AZ450" s="10">
        <v>779.47211138086936</v>
      </c>
      <c r="BA450" s="27">
        <f t="shared" si="262"/>
        <v>4016.4982301842783</v>
      </c>
      <c r="BB450" s="10">
        <v>66.527931917098257</v>
      </c>
      <c r="BC450" s="10">
        <v>269.84397285792136</v>
      </c>
      <c r="BD450" s="10">
        <v>36.247243986014396</v>
      </c>
      <c r="BE450" s="27">
        <f t="shared" si="263"/>
        <v>372.61914876103401</v>
      </c>
      <c r="BF450" s="10">
        <v>2367.6373192177666</v>
      </c>
      <c r="BG450" s="10">
        <v>1495.8808118597635</v>
      </c>
      <c r="BH450" s="10">
        <v>907.3240049337187</v>
      </c>
      <c r="BI450" s="27">
        <f t="shared" si="242"/>
        <v>4770.8421360112488</v>
      </c>
      <c r="BJ450" s="10">
        <v>2313.6219425883987</v>
      </c>
      <c r="BK450" s="10">
        <v>1359.7041709722291</v>
      </c>
      <c r="BL450" s="10">
        <v>835.21693548560143</v>
      </c>
      <c r="BM450" s="27">
        <f t="shared" si="271"/>
        <v>4508.5430490462295</v>
      </c>
      <c r="BN450" s="10">
        <v>54.015508742942927</v>
      </c>
      <c r="BO450" s="10">
        <v>136.17670772585177</v>
      </c>
      <c r="BP450" s="10">
        <v>72.107050854592558</v>
      </c>
      <c r="BQ450" s="27">
        <f t="shared" si="243"/>
        <v>262.29926732338726</v>
      </c>
      <c r="BR450" s="10">
        <v>347.02634278830726</v>
      </c>
      <c r="BS450" s="10">
        <v>173.43011177231458</v>
      </c>
      <c r="BT450" s="10">
        <v>139.36042288356026</v>
      </c>
      <c r="BU450" s="27">
        <f t="shared" si="264"/>
        <v>659.81687744418218</v>
      </c>
      <c r="BV450" s="10">
        <v>0.55296686860580646</v>
      </c>
      <c r="BW450" s="10">
        <v>0.71018574391388445</v>
      </c>
      <c r="BX450" s="10">
        <v>0.26816779824959314</v>
      </c>
      <c r="BY450" s="27">
        <f t="shared" si="265"/>
        <v>1.5313204107692839</v>
      </c>
      <c r="BZ450" s="10">
        <v>129.5744746686261</v>
      </c>
      <c r="CA450" s="10">
        <v>65.407278094097904</v>
      </c>
      <c r="CB450" s="10">
        <v>53.660545405244605</v>
      </c>
      <c r="CC450" s="27">
        <f t="shared" si="266"/>
        <v>248.64229816796859</v>
      </c>
      <c r="CD450" s="10">
        <v>5833.6730570831605</v>
      </c>
      <c r="CE450" s="10">
        <v>3098.5163944921187</v>
      </c>
      <c r="CF450" s="10">
        <v>2291.770130745826</v>
      </c>
      <c r="CG450" s="27">
        <f t="shared" si="267"/>
        <v>11223.959582321106</v>
      </c>
      <c r="CH450" s="10">
        <v>8605.7717909582207</v>
      </c>
      <c r="CI450" s="10">
        <v>4570.8874190776578</v>
      </c>
      <c r="CJ450" s="10">
        <v>3380.7911012134246</v>
      </c>
      <c r="CK450" s="27">
        <f t="shared" si="268"/>
        <v>16557.450311249304</v>
      </c>
      <c r="CL450" s="10">
        <v>6.8833342083812417</v>
      </c>
      <c r="CM450" s="10">
        <v>3.5407099780751459</v>
      </c>
      <c r="CN450" s="10">
        <v>2.9643631422753267</v>
      </c>
      <c r="CO450" s="27">
        <f t="shared" si="269"/>
        <v>13.388407328731715</v>
      </c>
      <c r="CP450" s="10">
        <v>11.481030993528792</v>
      </c>
      <c r="CQ450" s="10">
        <v>5.8481137498118541</v>
      </c>
      <c r="CR450" s="10">
        <v>4.79081257392036</v>
      </c>
      <c r="CS450" s="27">
        <f t="shared" si="270"/>
        <v>22.119957317261004</v>
      </c>
      <c r="CT450" s="10">
        <v>67.126890016960047</v>
      </c>
      <c r="CU450" s="29">
        <v>2.6781998821588342</v>
      </c>
      <c r="CV450" s="29">
        <f t="shared" si="244"/>
        <v>2.6515414924132767</v>
      </c>
      <c r="CW450" s="29">
        <f t="shared" si="245"/>
        <v>2.5970742904513906</v>
      </c>
      <c r="CX450" s="29">
        <f t="shared" si="246"/>
        <v>2.6536791298415663</v>
      </c>
      <c r="CY450" s="29">
        <f t="shared" si="247"/>
        <v>24798.612467895287</v>
      </c>
      <c r="CZ450" s="29">
        <f t="shared" si="248"/>
        <v>26355.788924811895</v>
      </c>
      <c r="DA450" s="29">
        <f t="shared" si="249"/>
        <v>24259.334402552548</v>
      </c>
      <c r="DB450" s="29">
        <f t="shared" si="250"/>
        <v>25094.008470024317</v>
      </c>
      <c r="DC450" s="29">
        <f t="shared" si="251"/>
        <v>66415.640989219755</v>
      </c>
      <c r="DD450" s="29">
        <f t="shared" si="252"/>
        <v>69883.467899425043</v>
      </c>
      <c r="DE450" s="29">
        <f t="shared" si="253"/>
        <v>63003.293680332165</v>
      </c>
      <c r="DF450" s="29">
        <f t="shared" si="254"/>
        <v>66591.446560971017</v>
      </c>
    </row>
    <row r="451" spans="1:110" ht="14.25" x14ac:dyDescent="0.2">
      <c r="A451" s="25">
        <v>33117</v>
      </c>
      <c r="B451" s="10">
        <v>67.277482091759637</v>
      </c>
      <c r="C451" s="10">
        <v>57.251234233317277</v>
      </c>
      <c r="D451" s="10">
        <v>52.315329601274179</v>
      </c>
      <c r="E451" s="10">
        <v>43.78870946681127</v>
      </c>
      <c r="F451" s="27">
        <v>53.352652614656833</v>
      </c>
      <c r="G451" s="10">
        <v>130.30000000000001</v>
      </c>
      <c r="H451" s="10">
        <v>63.9</v>
      </c>
      <c r="I451" s="10">
        <v>57</v>
      </c>
      <c r="J451" s="10">
        <f t="shared" si="276"/>
        <v>251.20000000000002</v>
      </c>
      <c r="K451" s="10">
        <v>129.53850359624872</v>
      </c>
      <c r="L451" s="10">
        <v>63.391534799275298</v>
      </c>
      <c r="M451" s="10">
        <v>56.590771796406869</v>
      </c>
      <c r="N451" s="27">
        <f t="shared" si="255"/>
        <v>249.52081019193088</v>
      </c>
      <c r="O451" s="10">
        <v>11.330962543231587</v>
      </c>
      <c r="P451" s="10">
        <v>4.8959381605642243</v>
      </c>
      <c r="Q451" s="10">
        <v>4.0461842743908427</v>
      </c>
      <c r="R451" s="27">
        <f t="shared" si="272"/>
        <v>20.273084978186656</v>
      </c>
      <c r="S451" s="10">
        <v>11.340610833186656</v>
      </c>
      <c r="T451" s="10">
        <v>4.8954293790661421</v>
      </c>
      <c r="U451" s="10">
        <v>4.089485187549144</v>
      </c>
      <c r="V451" s="27">
        <f t="shared" si="256"/>
        <v>20.32552539980194</v>
      </c>
      <c r="W451" s="27">
        <f t="shared" si="257"/>
        <v>118.19789276306206</v>
      </c>
      <c r="X451" s="27">
        <f t="shared" si="258"/>
        <v>58.496105420209155</v>
      </c>
      <c r="Y451" s="27">
        <f t="shared" si="259"/>
        <v>52.501286608857725</v>
      </c>
      <c r="Z451" s="27">
        <f t="shared" si="260"/>
        <v>229.19528479212894</v>
      </c>
      <c r="AA451" s="10">
        <v>9.5367697000497493</v>
      </c>
      <c r="AB451" s="10">
        <v>5.0798307558434415</v>
      </c>
      <c r="AC451" s="10">
        <v>5.9372386302841615</v>
      </c>
      <c r="AD451" s="27">
        <f t="shared" si="273"/>
        <v>20.553839086177355</v>
      </c>
      <c r="AE451" s="10">
        <v>7690.7165636380514</v>
      </c>
      <c r="AF451" s="10">
        <v>4058.2841290156048</v>
      </c>
      <c r="AG451" s="10">
        <v>3005.9852883179983</v>
      </c>
      <c r="AH451" s="27">
        <f t="shared" si="261"/>
        <v>14754.985980971654</v>
      </c>
      <c r="AI451" s="27">
        <f t="shared" si="238"/>
        <v>59.256724265152947</v>
      </c>
      <c r="AJ451" s="27">
        <f t="shared" si="239"/>
        <v>61.866303611883787</v>
      </c>
      <c r="AK451" s="27">
        <f t="shared" si="240"/>
        <v>55.918173111227084</v>
      </c>
      <c r="AL451" s="27">
        <f t="shared" si="241"/>
        <v>59.223458962247257</v>
      </c>
      <c r="AM451" s="10">
        <v>5.9219777881564921</v>
      </c>
      <c r="AN451" s="10">
        <v>6.3527989850193745</v>
      </c>
      <c r="AO451" s="10">
        <v>8.8414443034745247</v>
      </c>
      <c r="AP451" s="27">
        <f t="shared" si="274"/>
        <v>6.6701559347195367</v>
      </c>
      <c r="AQ451" s="10">
        <v>161.04645592845651</v>
      </c>
      <c r="AR451" s="10">
        <v>79.953163295475079</v>
      </c>
      <c r="AS451" s="10">
        <v>67.146686309802391</v>
      </c>
      <c r="AT451" s="27">
        <f t="shared" si="275"/>
        <v>308.14630553373399</v>
      </c>
      <c r="AU451" s="10">
        <v>31.472752300898232</v>
      </c>
      <c r="AV451" s="10">
        <v>3380.8024359941483</v>
      </c>
      <c r="AW451" s="10">
        <v>996.72511519789691</v>
      </c>
      <c r="AX451" s="10">
        <v>1974.2065130551657</v>
      </c>
      <c r="AY451" s="10">
        <v>1188.3872359057268</v>
      </c>
      <c r="AZ451" s="10">
        <v>799.88488440314927</v>
      </c>
      <c r="BA451" s="27">
        <f t="shared" si="262"/>
        <v>3962.4786333640413</v>
      </c>
      <c r="BB451" s="10">
        <v>83.606089416146276</v>
      </c>
      <c r="BC451" s="10">
        <v>252.39961824218432</v>
      </c>
      <c r="BD451" s="10">
        <v>14.482986329992611</v>
      </c>
      <c r="BE451" s="27">
        <f t="shared" si="263"/>
        <v>350.48869398832323</v>
      </c>
      <c r="BF451" s="10">
        <v>2304.4695776542026</v>
      </c>
      <c r="BG451" s="10">
        <v>1488.6865833883485</v>
      </c>
      <c r="BH451" s="10">
        <v>932.0521062831084</v>
      </c>
      <c r="BI451" s="27">
        <f t="shared" si="242"/>
        <v>4725.2082673256591</v>
      </c>
      <c r="BJ451" s="10">
        <v>2262.8574309706687</v>
      </c>
      <c r="BK451" s="10">
        <v>1342.7567829762895</v>
      </c>
      <c r="BL451" s="10">
        <v>888.46847495436668</v>
      </c>
      <c r="BM451" s="27">
        <f t="shared" si="271"/>
        <v>4494.0826889013251</v>
      </c>
      <c r="BN451" s="10">
        <v>41.612324896206459</v>
      </c>
      <c r="BO451" s="10">
        <v>145.92979981328051</v>
      </c>
      <c r="BP451" s="10">
        <v>43.583585106829801</v>
      </c>
      <c r="BQ451" s="27">
        <f t="shared" si="243"/>
        <v>231.12570981631677</v>
      </c>
      <c r="BR451" s="10">
        <v>347.55493097560782</v>
      </c>
      <c r="BS451" s="10">
        <v>173.86605157599746</v>
      </c>
      <c r="BT451" s="10">
        <v>139.56255233011441</v>
      </c>
      <c r="BU451" s="27">
        <f t="shared" si="264"/>
        <v>660.98353488171961</v>
      </c>
      <c r="BV451" s="10">
        <v>0.69034003730242455</v>
      </c>
      <c r="BW451" s="10">
        <v>0.79880451946228281</v>
      </c>
      <c r="BX451" s="10">
        <v>0.2986249374527688</v>
      </c>
      <c r="BY451" s="27">
        <f t="shared" si="265"/>
        <v>1.787769494217476</v>
      </c>
      <c r="BZ451" s="10">
        <v>129.78639401707065</v>
      </c>
      <c r="CA451" s="10">
        <v>65.597649965886376</v>
      </c>
      <c r="CB451" s="10">
        <v>53.75685794202861</v>
      </c>
      <c r="CC451" s="27">
        <f t="shared" si="266"/>
        <v>249.14090192498563</v>
      </c>
      <c r="CD451" s="10">
        <v>5837.1441865523657</v>
      </c>
      <c r="CE451" s="10">
        <v>3095.5704930861789</v>
      </c>
      <c r="CF451" s="10">
        <v>2290.1131000757218</v>
      </c>
      <c r="CG451" s="27">
        <f t="shared" si="267"/>
        <v>11222.827779714265</v>
      </c>
      <c r="CH451" s="10">
        <v>8566.9469466368355</v>
      </c>
      <c r="CI451" s="10">
        <v>4543.3317552566532</v>
      </c>
      <c r="CJ451" s="10">
        <v>3361.2008316516876</v>
      </c>
      <c r="CK451" s="27">
        <f t="shared" si="268"/>
        <v>16471.479533545178</v>
      </c>
      <c r="CL451" s="10">
        <v>6.8778264597533658</v>
      </c>
      <c r="CM451" s="10">
        <v>3.542928486795669</v>
      </c>
      <c r="CN451" s="10">
        <v>2.9678285349402964</v>
      </c>
      <c r="CO451" s="27">
        <f t="shared" si="269"/>
        <v>13.388583481489331</v>
      </c>
      <c r="CP451" s="10">
        <v>11.449623763666022</v>
      </c>
      <c r="CQ451" s="10">
        <v>5.8353156562564736</v>
      </c>
      <c r="CR451" s="10">
        <v>4.7848448633458851</v>
      </c>
      <c r="CS451" s="27">
        <f t="shared" si="270"/>
        <v>22.06978428326838</v>
      </c>
      <c r="CT451" s="10">
        <v>67.277482091759637</v>
      </c>
      <c r="CU451" s="29">
        <v>2.6778995873010722</v>
      </c>
      <c r="CV451" s="29">
        <f t="shared" si="244"/>
        <v>2.650492078091446</v>
      </c>
      <c r="CW451" s="29">
        <f t="shared" si="245"/>
        <v>2.5961813557001165</v>
      </c>
      <c r="CX451" s="29">
        <f t="shared" si="246"/>
        <v>2.6530510637740909</v>
      </c>
      <c r="CY451" s="29">
        <f t="shared" si="247"/>
        <v>24649.188324242426</v>
      </c>
      <c r="CZ451" s="29">
        <f t="shared" si="248"/>
        <v>26131.218337760129</v>
      </c>
      <c r="DA451" s="29">
        <f t="shared" si="249"/>
        <v>24083.830336530878</v>
      </c>
      <c r="DB451" s="29">
        <f t="shared" si="250"/>
        <v>24919.651798123359</v>
      </c>
      <c r="DC451" s="29">
        <f t="shared" si="251"/>
        <v>66008.05124079519</v>
      </c>
      <c r="DD451" s="29">
        <f t="shared" si="252"/>
        <v>69260.587195111148</v>
      </c>
      <c r="DE451" s="29">
        <f t="shared" si="253"/>
        <v>62525.991293546329</v>
      </c>
      <c r="DF451" s="29">
        <f t="shared" si="254"/>
        <v>66113.108711891109</v>
      </c>
    </row>
    <row r="452" spans="1:110" ht="14.25" x14ac:dyDescent="0.2">
      <c r="A452" s="25">
        <v>33147</v>
      </c>
      <c r="B452" s="10">
        <v>67.424489045335406</v>
      </c>
      <c r="C452" s="10">
        <v>57.303084878130782</v>
      </c>
      <c r="D452" s="10">
        <v>52.315568723505542</v>
      </c>
      <c r="E452" s="10">
        <v>43.977556423404288</v>
      </c>
      <c r="F452" s="27">
        <v>53.410625966806563</v>
      </c>
      <c r="G452" s="10">
        <v>128.80000000000001</v>
      </c>
      <c r="H452" s="10">
        <v>62.5</v>
      </c>
      <c r="I452" s="10">
        <v>54.8</v>
      </c>
      <c r="J452" s="10">
        <f t="shared" si="276"/>
        <v>246.10000000000002</v>
      </c>
      <c r="K452" s="10">
        <v>129.05191053564269</v>
      </c>
      <c r="L452" s="10">
        <v>63.167535530283082</v>
      </c>
      <c r="M452" s="10">
        <v>56.476969449330241</v>
      </c>
      <c r="N452" s="27">
        <f t="shared" si="255"/>
        <v>248.69641551525604</v>
      </c>
      <c r="O452" s="10">
        <v>11.274982675422899</v>
      </c>
      <c r="P452" s="10">
        <v>4.8969493670109072</v>
      </c>
      <c r="Q452" s="10">
        <v>4.1291272245786717</v>
      </c>
      <c r="R452" s="27">
        <f t="shared" si="272"/>
        <v>20.301059267012477</v>
      </c>
      <c r="S452" s="10">
        <v>11.329198951051842</v>
      </c>
      <c r="T452" s="10">
        <v>4.8866852201641571</v>
      </c>
      <c r="U452" s="10">
        <v>4.1042266664500797</v>
      </c>
      <c r="V452" s="27">
        <f t="shared" si="256"/>
        <v>20.320110837666078</v>
      </c>
      <c r="W452" s="27">
        <f t="shared" si="257"/>
        <v>117.72271158459085</v>
      </c>
      <c r="X452" s="27">
        <f t="shared" si="258"/>
        <v>58.280850310118922</v>
      </c>
      <c r="Y452" s="27">
        <f t="shared" si="259"/>
        <v>52.372742782880159</v>
      </c>
      <c r="Z452" s="27">
        <f t="shared" si="260"/>
        <v>228.37630467758996</v>
      </c>
      <c r="AA452" s="10">
        <v>9.7016122584329754</v>
      </c>
      <c r="AB452" s="10">
        <v>5.3168653031698669</v>
      </c>
      <c r="AC452" s="10">
        <v>6.1409835234005312</v>
      </c>
      <c r="AD452" s="27">
        <f t="shared" si="273"/>
        <v>21.159461085003375</v>
      </c>
      <c r="AE452" s="10">
        <v>7653.2384241011832</v>
      </c>
      <c r="AF452" s="10">
        <v>4044.0765186894323</v>
      </c>
      <c r="AG452" s="10">
        <v>2996.072194814682</v>
      </c>
      <c r="AH452" s="27">
        <f t="shared" si="261"/>
        <v>14693.387137605298</v>
      </c>
      <c r="AI452" s="27">
        <f t="shared" si="238"/>
        <v>58.868227642043493</v>
      </c>
      <c r="AJ452" s="27">
        <f t="shared" si="239"/>
        <v>61.465279557205044</v>
      </c>
      <c r="AK452" s="27">
        <f t="shared" si="240"/>
        <v>55.632339029210478</v>
      </c>
      <c r="AL452" s="27">
        <f t="shared" si="241"/>
        <v>58.854622293370376</v>
      </c>
      <c r="AM452" s="10">
        <v>6.0294413968547413</v>
      </c>
      <c r="AN452" s="10">
        <v>6.6288378521146951</v>
      </c>
      <c r="AO452" s="10">
        <v>9.1171706979603773</v>
      </c>
      <c r="AP452" s="27">
        <f t="shared" si="274"/>
        <v>6.8598291610345861</v>
      </c>
      <c r="AQ452" s="10">
        <v>160.90875726007732</v>
      </c>
      <c r="AR452" s="10">
        <v>80.194165442445126</v>
      </c>
      <c r="AS452" s="10">
        <v>67.351713532356442</v>
      </c>
      <c r="AT452" s="27">
        <f t="shared" si="275"/>
        <v>308.45463623487888</v>
      </c>
      <c r="AU452" s="10">
        <v>31.57275118270228</v>
      </c>
      <c r="AV452" s="10">
        <v>3382.4411186172115</v>
      </c>
      <c r="AW452" s="10">
        <v>995.48841850603776</v>
      </c>
      <c r="AX452" s="10">
        <v>1865.2193040444006</v>
      </c>
      <c r="AY452" s="10">
        <v>1154.8438778096629</v>
      </c>
      <c r="AZ452" s="10">
        <v>815.34689206654025</v>
      </c>
      <c r="BA452" s="27">
        <f t="shared" si="262"/>
        <v>3835.4100739206033</v>
      </c>
      <c r="BB452" s="10">
        <v>101.59498674254263</v>
      </c>
      <c r="BC452" s="10">
        <v>198.69030102991289</v>
      </c>
      <c r="BD452" s="10">
        <v>14.630187378775689</v>
      </c>
      <c r="BE452" s="27">
        <f t="shared" si="263"/>
        <v>314.91547515123119</v>
      </c>
      <c r="BF452" s="10">
        <v>2143.9780040787114</v>
      </c>
      <c r="BG452" s="10">
        <v>1508.2366756465167</v>
      </c>
      <c r="BH452" s="10">
        <v>983.69621912317893</v>
      </c>
      <c r="BI452" s="27">
        <f t="shared" si="242"/>
        <v>4635.9108988484068</v>
      </c>
      <c r="BJ452" s="10">
        <v>2111.9133159306743</v>
      </c>
      <c r="BK452" s="10">
        <v>1339.2661466493962</v>
      </c>
      <c r="BL452" s="10">
        <v>945.9624546958554</v>
      </c>
      <c r="BM452" s="27">
        <f t="shared" si="271"/>
        <v>4397.1419172759261</v>
      </c>
      <c r="BN452" s="10">
        <v>32.064827666407631</v>
      </c>
      <c r="BO452" s="10">
        <v>168.97046736411511</v>
      </c>
      <c r="BP452" s="10">
        <v>37.7336847561021</v>
      </c>
      <c r="BQ452" s="27">
        <f t="shared" si="243"/>
        <v>238.76897978662484</v>
      </c>
      <c r="BR452" s="10">
        <v>348.12219288788179</v>
      </c>
      <c r="BS452" s="10">
        <v>174.32316950010792</v>
      </c>
      <c r="BT452" s="10">
        <v>139.77291941365277</v>
      </c>
      <c r="BU452" s="27">
        <f t="shared" si="264"/>
        <v>662.21828180164243</v>
      </c>
      <c r="BV452" s="10">
        <v>0.81631774390904954</v>
      </c>
      <c r="BW452" s="10">
        <v>0.87397683853369901</v>
      </c>
      <c r="BX452" s="10">
        <v>0.32624528776819539</v>
      </c>
      <c r="BY452" s="27">
        <f t="shared" si="265"/>
        <v>2.0165398702109441</v>
      </c>
      <c r="BZ452" s="10">
        <v>130.00626535994547</v>
      </c>
      <c r="CA452" s="10">
        <v>65.794486705712544</v>
      </c>
      <c r="CB452" s="10">
        <v>53.85486655956629</v>
      </c>
      <c r="CC452" s="27">
        <f t="shared" si="266"/>
        <v>249.65561862522429</v>
      </c>
      <c r="CD452" s="10">
        <v>5839.3455748404222</v>
      </c>
      <c r="CE452" s="10">
        <v>3091.8128059218006</v>
      </c>
      <c r="CF452" s="10">
        <v>2288.4425688712827</v>
      </c>
      <c r="CG452" s="27">
        <f t="shared" si="267"/>
        <v>11219.600949633506</v>
      </c>
      <c r="CH452" s="10">
        <v>8529.6455940277338</v>
      </c>
      <c r="CI452" s="10">
        <v>4516.3411788632793</v>
      </c>
      <c r="CJ452" s="10">
        <v>3342.8560428773203</v>
      </c>
      <c r="CK452" s="27">
        <f t="shared" si="268"/>
        <v>16388.842815768334</v>
      </c>
      <c r="CL452" s="10">
        <v>6.8655253569144872</v>
      </c>
      <c r="CM452" s="10">
        <v>3.5427245908490037</v>
      </c>
      <c r="CN452" s="10">
        <v>2.9675235234838424</v>
      </c>
      <c r="CO452" s="27">
        <f t="shared" si="269"/>
        <v>13.375773471247333</v>
      </c>
      <c r="CP452" s="10">
        <v>11.407173479738224</v>
      </c>
      <c r="CQ452" s="10">
        <v>5.8180546557038815</v>
      </c>
      <c r="CR452" s="10">
        <v>4.7727194581872734</v>
      </c>
      <c r="CS452" s="27">
        <f t="shared" si="270"/>
        <v>21.997947593629377</v>
      </c>
      <c r="CT452" s="10">
        <v>67.424489045335406</v>
      </c>
      <c r="CU452" s="29">
        <v>2.6777339686210011</v>
      </c>
      <c r="CV452" s="29">
        <f t="shared" si="244"/>
        <v>2.649510289210486</v>
      </c>
      <c r="CW452" s="29">
        <f t="shared" si="245"/>
        <v>2.5953628398476605</v>
      </c>
      <c r="CX452" s="29">
        <f t="shared" si="246"/>
        <v>2.6525270508561842</v>
      </c>
      <c r="CY452" s="29">
        <f t="shared" si="247"/>
        <v>24501.872527198633</v>
      </c>
      <c r="CZ452" s="29">
        <f t="shared" si="248"/>
        <v>25907.865212721958</v>
      </c>
      <c r="DA452" s="29">
        <f t="shared" si="249"/>
        <v>23916.335559853778</v>
      </c>
      <c r="DB452" s="29">
        <f t="shared" si="250"/>
        <v>24748.399834538799</v>
      </c>
      <c r="DC452" s="29">
        <f t="shared" si="251"/>
        <v>65609.496360901481</v>
      </c>
      <c r="DD452" s="29">
        <f t="shared" si="252"/>
        <v>68643.155452585241</v>
      </c>
      <c r="DE452" s="29">
        <f t="shared" si="253"/>
        <v>62071.56857737169</v>
      </c>
      <c r="DF452" s="29">
        <f t="shared" si="254"/>
        <v>65645.800026518875</v>
      </c>
    </row>
    <row r="453" spans="1:110" ht="14.25" x14ac:dyDescent="0.2">
      <c r="A453" s="25">
        <v>33178</v>
      </c>
      <c r="B453" s="10">
        <v>67.604199093828598</v>
      </c>
      <c r="C453" s="10">
        <v>57.083148783259091</v>
      </c>
      <c r="D453" s="10">
        <v>52.088512081683923</v>
      </c>
      <c r="E453" s="10">
        <v>44.014223424810915</v>
      </c>
      <c r="F453" s="27">
        <v>53.218065947511541</v>
      </c>
      <c r="G453" s="10">
        <v>129.19999999999999</v>
      </c>
      <c r="H453" s="10">
        <v>61.9</v>
      </c>
      <c r="I453" s="10">
        <v>54.5</v>
      </c>
      <c r="J453" s="10">
        <f t="shared" si="276"/>
        <v>245.6</v>
      </c>
      <c r="K453" s="10">
        <v>128.6459991959467</v>
      </c>
      <c r="L453" s="10">
        <v>63.071171452539666</v>
      </c>
      <c r="M453" s="10">
        <v>56.30995665425435</v>
      </c>
      <c r="N453" s="27">
        <f t="shared" si="255"/>
        <v>248.02712730274072</v>
      </c>
      <c r="O453" s="10">
        <v>11.235618361266392</v>
      </c>
      <c r="P453" s="10">
        <v>4.843510480232867</v>
      </c>
      <c r="Q453" s="10">
        <v>4.1282767263483429</v>
      </c>
      <c r="R453" s="27">
        <f t="shared" si="272"/>
        <v>20.207405567847601</v>
      </c>
      <c r="S453" s="10">
        <v>11.255483077823495</v>
      </c>
      <c r="T453" s="10">
        <v>4.8791495709156152</v>
      </c>
      <c r="U453" s="10">
        <v>4.1266222258176031</v>
      </c>
      <c r="V453" s="27">
        <f t="shared" si="256"/>
        <v>20.261254874556712</v>
      </c>
      <c r="W453" s="27">
        <f t="shared" si="257"/>
        <v>117.3905161181232</v>
      </c>
      <c r="X453" s="27">
        <f t="shared" si="258"/>
        <v>58.192021881624051</v>
      </c>
      <c r="Y453" s="27">
        <f t="shared" si="259"/>
        <v>52.183334428436744</v>
      </c>
      <c r="Z453" s="27">
        <f t="shared" si="260"/>
        <v>227.76587242818403</v>
      </c>
      <c r="AA453" s="10">
        <v>9.8164018077010464</v>
      </c>
      <c r="AB453" s="10">
        <v>5.4641691017776512</v>
      </c>
      <c r="AC453" s="10">
        <v>6.2528997650942708</v>
      </c>
      <c r="AD453" s="27">
        <f t="shared" si="273"/>
        <v>21.533470674572968</v>
      </c>
      <c r="AE453" s="10">
        <v>7641.5190453688301</v>
      </c>
      <c r="AF453" s="10">
        <v>4043.7107946157457</v>
      </c>
      <c r="AG453" s="10">
        <v>2996.5054444372654</v>
      </c>
      <c r="AH453" s="27">
        <f t="shared" si="261"/>
        <v>14681.73528442184</v>
      </c>
      <c r="AI453" s="27">
        <f t="shared" si="238"/>
        <v>58.674877333393312</v>
      </c>
      <c r="AJ453" s="27">
        <f t="shared" si="239"/>
        <v>61.270941842574807</v>
      </c>
      <c r="AK453" s="27">
        <f t="shared" si="240"/>
        <v>55.53727002920543</v>
      </c>
      <c r="AL453" s="27">
        <f t="shared" si="241"/>
        <v>58.683046600241184</v>
      </c>
      <c r="AM453" s="10">
        <v>6.1042305339883134</v>
      </c>
      <c r="AN453" s="10">
        <v>6.8096659578113661</v>
      </c>
      <c r="AO453" s="10">
        <v>9.2656463539407863</v>
      </c>
      <c r="AP453" s="27">
        <f t="shared" si="274"/>
        <v>6.9794421120292407</v>
      </c>
      <c r="AQ453" s="10">
        <v>160.81177677450734</v>
      </c>
      <c r="AR453" s="10">
        <v>80.228370839572932</v>
      </c>
      <c r="AS453" s="10">
        <v>67.486957116246217</v>
      </c>
      <c r="AT453" s="27">
        <f t="shared" si="275"/>
        <v>308.52710473032647</v>
      </c>
      <c r="AU453" s="10">
        <v>31.941205413639544</v>
      </c>
      <c r="AV453" s="10">
        <v>3382.9113892475766</v>
      </c>
      <c r="AW453" s="10">
        <v>993.24410470724104</v>
      </c>
      <c r="AX453" s="10">
        <v>1717.5785628318786</v>
      </c>
      <c r="AY453" s="10">
        <v>1158.2733092745145</v>
      </c>
      <c r="AZ453" s="10">
        <v>818.48621780623989</v>
      </c>
      <c r="BA453" s="27">
        <f t="shared" si="262"/>
        <v>3694.3380899126328</v>
      </c>
      <c r="BB453" s="10">
        <v>106.79470787867903</v>
      </c>
      <c r="BC453" s="10">
        <v>155.66146393517653</v>
      </c>
      <c r="BD453" s="10">
        <v>18.616492990901072</v>
      </c>
      <c r="BE453" s="27">
        <f t="shared" si="263"/>
        <v>281.07266480475664</v>
      </c>
      <c r="BF453" s="10">
        <v>1969.0822751745582</v>
      </c>
      <c r="BG453" s="10">
        <v>1539.956739404425</v>
      </c>
      <c r="BH453" s="10">
        <v>1009.6783361911773</v>
      </c>
      <c r="BI453" s="27">
        <f t="shared" si="242"/>
        <v>4518.7173507701609</v>
      </c>
      <c r="BJ453" s="10">
        <v>1933.6449441557129</v>
      </c>
      <c r="BK453" s="10">
        <v>1346.0311158157731</v>
      </c>
      <c r="BL453" s="10">
        <v>972.40749069253604</v>
      </c>
      <c r="BM453" s="27">
        <f t="shared" si="271"/>
        <v>4252.0835506640224</v>
      </c>
      <c r="BN453" s="10">
        <v>35.437397100528081</v>
      </c>
      <c r="BO453" s="10">
        <v>193.92553812551003</v>
      </c>
      <c r="BP453" s="10">
        <v>37.270766856397195</v>
      </c>
      <c r="BQ453" s="27">
        <f t="shared" si="243"/>
        <v>266.63370208243532</v>
      </c>
      <c r="BR453" s="10">
        <v>348.72729063046671</v>
      </c>
      <c r="BS453" s="10">
        <v>174.7990817069755</v>
      </c>
      <c r="BT453" s="10">
        <v>139.99138272616207</v>
      </c>
      <c r="BU453" s="27">
        <f t="shared" si="264"/>
        <v>663.51775506360434</v>
      </c>
      <c r="BV453" s="10">
        <v>0.93350629758727643</v>
      </c>
      <c r="BW453" s="10">
        <v>0.93759560451092816</v>
      </c>
      <c r="BX453" s="10">
        <v>0.35139840066987443</v>
      </c>
      <c r="BY453" s="27">
        <f t="shared" si="265"/>
        <v>2.2225003027680788</v>
      </c>
      <c r="BZ453" s="10">
        <v>130.234938574296</v>
      </c>
      <c r="CA453" s="10">
        <v>65.997203127795359</v>
      </c>
      <c r="CB453" s="10">
        <v>53.954856673032189</v>
      </c>
      <c r="CC453" s="27">
        <f t="shared" si="266"/>
        <v>250.18699837512355</v>
      </c>
      <c r="CD453" s="10">
        <v>5857.3119628469149</v>
      </c>
      <c r="CE453" s="10">
        <v>3103.1150189677874</v>
      </c>
      <c r="CF453" s="10">
        <v>2299.1920368234319</v>
      </c>
      <c r="CG453" s="27">
        <f t="shared" si="267"/>
        <v>11259.619018638134</v>
      </c>
      <c r="CH453" s="10">
        <v>8524.5948187033337</v>
      </c>
      <c r="CI453" s="10">
        <v>4516.1977574030561</v>
      </c>
      <c r="CJ453" s="10">
        <v>3346.2006771008173</v>
      </c>
      <c r="CK453" s="27">
        <f t="shared" si="268"/>
        <v>16386.993253207205</v>
      </c>
      <c r="CL453" s="10">
        <v>6.8610062629376136</v>
      </c>
      <c r="CM453" s="10">
        <v>3.55212599413256</v>
      </c>
      <c r="CN453" s="10">
        <v>2.9662270840299851</v>
      </c>
      <c r="CO453" s="27">
        <f t="shared" si="269"/>
        <v>13.379359341100159</v>
      </c>
      <c r="CP453" s="10">
        <v>11.371414302870592</v>
      </c>
      <c r="CQ453" s="10">
        <v>5.8132265471824214</v>
      </c>
      <c r="CR453" s="10">
        <v>4.7564623278779132</v>
      </c>
      <c r="CS453" s="27">
        <f t="shared" si="270"/>
        <v>21.941103177930927</v>
      </c>
      <c r="CT453" s="10">
        <v>67.604199093828598</v>
      </c>
      <c r="CU453" s="29">
        <v>2.6776784666852356</v>
      </c>
      <c r="CV453" s="29">
        <f t="shared" si="244"/>
        <v>2.6485831735702323</v>
      </c>
      <c r="CW453" s="29">
        <f t="shared" si="245"/>
        <v>2.5946020684386846</v>
      </c>
      <c r="CX453" s="29">
        <f t="shared" si="246"/>
        <v>2.6520872762090697</v>
      </c>
      <c r="CY453" s="29">
        <f t="shared" si="247"/>
        <v>24444.87439824871</v>
      </c>
      <c r="CZ453" s="29">
        <f t="shared" si="248"/>
        <v>25836.507339173473</v>
      </c>
      <c r="DA453" s="29">
        <f t="shared" si="249"/>
        <v>23902.904678399664</v>
      </c>
      <c r="DB453" s="29">
        <f t="shared" si="250"/>
        <v>24697.143562701436</v>
      </c>
      <c r="DC453" s="29">
        <f t="shared" si="251"/>
        <v>65455.513797015781</v>
      </c>
      <c r="DD453" s="29">
        <f t="shared" si="252"/>
        <v>68430.138602358682</v>
      </c>
      <c r="DE453" s="29">
        <f t="shared" si="253"/>
        <v>62018.525920268476</v>
      </c>
      <c r="DF453" s="29">
        <f t="shared" si="254"/>
        <v>65498.980201349215</v>
      </c>
    </row>
    <row r="454" spans="1:110" ht="14.25" x14ac:dyDescent="0.2">
      <c r="A454" s="25">
        <v>33208</v>
      </c>
      <c r="B454" s="10">
        <v>67.836737638519651</v>
      </c>
      <c r="C454" s="10">
        <v>56.505722104782059</v>
      </c>
      <c r="D454" s="10">
        <v>51.572450552015532</v>
      </c>
      <c r="E454" s="10">
        <v>43.859698326837631</v>
      </c>
      <c r="F454" s="27">
        <v>52.694493751732573</v>
      </c>
      <c r="G454" s="10">
        <v>129.5</v>
      </c>
      <c r="H454" s="10">
        <v>61.5</v>
      </c>
      <c r="I454" s="10">
        <v>53.7</v>
      </c>
      <c r="J454" s="10">
        <f t="shared" si="276"/>
        <v>244.7</v>
      </c>
      <c r="K454" s="10">
        <v>128.40034830705412</v>
      </c>
      <c r="L454" s="10">
        <v>63.204814968089906</v>
      </c>
      <c r="M454" s="10">
        <v>56.092977014370263</v>
      </c>
      <c r="N454" s="27">
        <f t="shared" si="255"/>
        <v>247.6981402895143</v>
      </c>
      <c r="O454" s="10">
        <v>11.154952568868605</v>
      </c>
      <c r="P454" s="10">
        <v>4.8862190803912755</v>
      </c>
      <c r="Q454" s="10">
        <v>4.1384332760905709</v>
      </c>
      <c r="R454" s="27">
        <f t="shared" si="272"/>
        <v>20.17960492535045</v>
      </c>
      <c r="S454" s="10">
        <v>11.081956911922223</v>
      </c>
      <c r="T454" s="10">
        <v>4.8609610015560216</v>
      </c>
      <c r="U454" s="10">
        <v>4.1648162157845592</v>
      </c>
      <c r="V454" s="27">
        <f t="shared" si="256"/>
        <v>20.107734129262802</v>
      </c>
      <c r="W454" s="27">
        <f t="shared" si="257"/>
        <v>117.3183913951319</v>
      </c>
      <c r="X454" s="27">
        <f t="shared" si="258"/>
        <v>58.343853966533885</v>
      </c>
      <c r="Y454" s="27">
        <f t="shared" si="259"/>
        <v>51.928160798585701</v>
      </c>
      <c r="Z454" s="27">
        <f t="shared" si="260"/>
        <v>227.59040616025149</v>
      </c>
      <c r="AA454" s="10">
        <v>9.8675843147595579</v>
      </c>
      <c r="AB454" s="10">
        <v>5.4731995660775601</v>
      </c>
      <c r="AC454" s="10">
        <v>6.2126354453629826</v>
      </c>
      <c r="AD454" s="27">
        <f t="shared" si="273"/>
        <v>21.5534193262001</v>
      </c>
      <c r="AE454" s="10">
        <v>7672.7041770412079</v>
      </c>
      <c r="AF454" s="10">
        <v>4067.1164119474352</v>
      </c>
      <c r="AG454" s="10">
        <v>3014.204416421152</v>
      </c>
      <c r="AH454" s="27">
        <f t="shared" si="261"/>
        <v>14754.025005409796</v>
      </c>
      <c r="AI454" s="27">
        <f t="shared" si="238"/>
        <v>58.806717640237302</v>
      </c>
      <c r="AJ454" s="27">
        <f t="shared" si="239"/>
        <v>61.432012507335479</v>
      </c>
      <c r="AK454" s="27">
        <f t="shared" si="240"/>
        <v>55.759657733791734</v>
      </c>
      <c r="AL454" s="27">
        <f t="shared" si="241"/>
        <v>58.842982573560839</v>
      </c>
      <c r="AM454" s="10">
        <v>6.137339118640436</v>
      </c>
      <c r="AN454" s="10">
        <v>6.8399940596807554</v>
      </c>
      <c r="AO454" s="10">
        <v>9.205399669193719</v>
      </c>
      <c r="AP454" s="27">
        <f t="shared" si="274"/>
        <v>6.9918772680258758</v>
      </c>
      <c r="AQ454" s="10">
        <v>160.7701062255305</v>
      </c>
      <c r="AR454" s="10">
        <v>80.001308830120308</v>
      </c>
      <c r="AS454" s="10">
        <v>67.492281516437501</v>
      </c>
      <c r="AT454" s="27">
        <f t="shared" si="275"/>
        <v>308.26369657208829</v>
      </c>
      <c r="AU454" s="10">
        <v>32.78092099197449</v>
      </c>
      <c r="AV454" s="10">
        <v>3384.2381820870983</v>
      </c>
      <c r="AW454" s="10">
        <v>990.57212531374341</v>
      </c>
      <c r="AX454" s="10">
        <v>1567.7370544806604</v>
      </c>
      <c r="AY454" s="10">
        <v>1216.0031622071419</v>
      </c>
      <c r="AZ454" s="10">
        <v>807.08711650871464</v>
      </c>
      <c r="BA454" s="27">
        <f t="shared" si="262"/>
        <v>3590.827333196517</v>
      </c>
      <c r="BB454" s="10">
        <v>89.815579829196778</v>
      </c>
      <c r="BC454" s="10">
        <v>156.55215076861842</v>
      </c>
      <c r="BD454" s="10">
        <v>13.698950835774022</v>
      </c>
      <c r="BE454" s="27">
        <f t="shared" si="263"/>
        <v>260.06668143358922</v>
      </c>
      <c r="BF454" s="10">
        <v>1843.3938586606134</v>
      </c>
      <c r="BG454" s="10">
        <v>1573.214432137868</v>
      </c>
      <c r="BH454" s="10">
        <v>976.28324908210391</v>
      </c>
      <c r="BI454" s="27">
        <f t="shared" si="242"/>
        <v>4392.8915398805857</v>
      </c>
      <c r="BJ454" s="10">
        <v>1787.4390597957517</v>
      </c>
      <c r="BK454" s="10">
        <v>1360.5545634731891</v>
      </c>
      <c r="BL454" s="10">
        <v>946.57637366171809</v>
      </c>
      <c r="BM454" s="27">
        <f t="shared" si="271"/>
        <v>4094.5699969306588</v>
      </c>
      <c r="BN454" s="10">
        <v>55.954798367234972</v>
      </c>
      <c r="BO454" s="10">
        <v>212.65981186926365</v>
      </c>
      <c r="BP454" s="10">
        <v>29.706853125845232</v>
      </c>
      <c r="BQ454" s="27">
        <f t="shared" si="243"/>
        <v>298.32146336234382</v>
      </c>
      <c r="BR454" s="10">
        <v>349.3696246786501</v>
      </c>
      <c r="BS454" s="10">
        <v>175.29137078347622</v>
      </c>
      <c r="BT454" s="10">
        <v>140.21780434996688</v>
      </c>
      <c r="BU454" s="27">
        <f t="shared" si="264"/>
        <v>664.87879981209312</v>
      </c>
      <c r="BV454" s="10">
        <v>1.0436669487488313</v>
      </c>
      <c r="BW454" s="10">
        <v>0.99090946677906977</v>
      </c>
      <c r="BX454" s="10">
        <v>0.37432085002378257</v>
      </c>
      <c r="BY454" s="27">
        <f t="shared" si="265"/>
        <v>2.4088972655516834</v>
      </c>
      <c r="BZ454" s="10">
        <v>130.47326028261975</v>
      </c>
      <c r="CA454" s="10">
        <v>66.205163170615464</v>
      </c>
      <c r="CB454" s="10">
        <v>54.057082466531526</v>
      </c>
      <c r="CC454" s="27">
        <f t="shared" si="266"/>
        <v>250.73550591976675</v>
      </c>
      <c r="CD454" s="10">
        <v>5901.2105900702936</v>
      </c>
      <c r="CE454" s="10">
        <v>3139.1009924181044</v>
      </c>
      <c r="CF454" s="10">
        <v>2329.4589125879347</v>
      </c>
      <c r="CG454" s="27">
        <f t="shared" si="267"/>
        <v>11369.770495076333</v>
      </c>
      <c r="CH454" s="10">
        <v>8570.1000652620878</v>
      </c>
      <c r="CI454" s="10">
        <v>4558.7846043186801</v>
      </c>
      <c r="CJ454" s="10">
        <v>3382.9571083284195</v>
      </c>
      <c r="CK454" s="27">
        <f t="shared" si="268"/>
        <v>16511.841777909187</v>
      </c>
      <c r="CL454" s="10">
        <v>6.87563722734241</v>
      </c>
      <c r="CM454" s="10">
        <v>3.5786631567659035</v>
      </c>
      <c r="CN454" s="10">
        <v>2.9667334323723127</v>
      </c>
      <c r="CO454" s="27">
        <f t="shared" si="269"/>
        <v>13.421033816480627</v>
      </c>
      <c r="CP454" s="10">
        <v>11.357725136647201</v>
      </c>
      <c r="CQ454" s="10">
        <v>5.8317273036434107</v>
      </c>
      <c r="CR454" s="10">
        <v>4.7392733575862591</v>
      </c>
      <c r="CS454" s="27">
        <f t="shared" si="270"/>
        <v>21.928725797876872</v>
      </c>
      <c r="CT454" s="10">
        <v>67.836737638519651</v>
      </c>
      <c r="CU454" s="29">
        <v>2.6777105433088453</v>
      </c>
      <c r="CV454" s="29">
        <f t="shared" si="244"/>
        <v>2.6476993996939147</v>
      </c>
      <c r="CW454" s="29">
        <f t="shared" si="245"/>
        <v>2.5938840564838146</v>
      </c>
      <c r="CX454" s="29">
        <f t="shared" si="246"/>
        <v>2.6517137944749187</v>
      </c>
      <c r="CY454" s="29">
        <f t="shared" si="247"/>
        <v>24530.180816792126</v>
      </c>
      <c r="CZ454" s="29">
        <f t="shared" si="248"/>
        <v>26006.896882276036</v>
      </c>
      <c r="DA454" s="29">
        <f t="shared" si="249"/>
        <v>24126.444740818813</v>
      </c>
      <c r="DB454" s="29">
        <f t="shared" si="250"/>
        <v>24834.363469816955</v>
      </c>
      <c r="DC454" s="29">
        <f t="shared" si="251"/>
        <v>65684.723802396664</v>
      </c>
      <c r="DD454" s="29">
        <f t="shared" si="252"/>
        <v>68858.445263103786</v>
      </c>
      <c r="DE454" s="29">
        <f t="shared" si="253"/>
        <v>62581.200352847693</v>
      </c>
      <c r="DF454" s="29">
        <f t="shared" si="254"/>
        <v>65853.624189917624</v>
      </c>
    </row>
    <row r="455" spans="1:110" ht="14.25" x14ac:dyDescent="0.2">
      <c r="A455" s="25">
        <v>33239</v>
      </c>
      <c r="B455" s="10">
        <v>68.094461267032926</v>
      </c>
      <c r="C455" s="10">
        <v>55.807729221640095</v>
      </c>
      <c r="D455" s="10">
        <v>50.888206538173463</v>
      </c>
      <c r="E455" s="10">
        <v>43.613443903264496</v>
      </c>
      <c r="F455" s="27">
        <v>52.03643424063921</v>
      </c>
      <c r="G455" s="10">
        <v>126.6</v>
      </c>
      <c r="H455" s="10">
        <v>61.3</v>
      </c>
      <c r="I455" s="10">
        <v>52.2</v>
      </c>
      <c r="J455" s="10">
        <f t="shared" si="276"/>
        <v>240.09999999999997</v>
      </c>
      <c r="K455" s="10">
        <v>128.30751109318507</v>
      </c>
      <c r="L455" s="10">
        <v>63.431853368638023</v>
      </c>
      <c r="M455" s="10">
        <v>55.872537996830239</v>
      </c>
      <c r="N455" s="27">
        <f t="shared" si="255"/>
        <v>247.61190245865333</v>
      </c>
      <c r="O455" s="10">
        <v>10.767772351406965</v>
      </c>
      <c r="P455" s="10">
        <v>4.8325665675675413</v>
      </c>
      <c r="Q455" s="10">
        <v>4.1886396497396552</v>
      </c>
      <c r="R455" s="27">
        <f t="shared" si="272"/>
        <v>19.78897856871416</v>
      </c>
      <c r="S455" s="10">
        <v>10.867818530258392</v>
      </c>
      <c r="T455" s="10">
        <v>4.8311976723001155</v>
      </c>
      <c r="U455" s="10">
        <v>4.2073292434816398</v>
      </c>
      <c r="V455" s="27">
        <f t="shared" si="256"/>
        <v>19.906345446040149</v>
      </c>
      <c r="W455" s="27">
        <f t="shared" si="257"/>
        <v>117.43969256292668</v>
      </c>
      <c r="X455" s="27">
        <f t="shared" si="258"/>
        <v>58.60065569633791</v>
      </c>
      <c r="Y455" s="27">
        <f t="shared" si="259"/>
        <v>51.665208753348601</v>
      </c>
      <c r="Z455" s="27">
        <f t="shared" si="260"/>
        <v>227.70555701261318</v>
      </c>
      <c r="AA455" s="10">
        <v>9.8540466983380011</v>
      </c>
      <c r="AB455" s="10">
        <v>5.3890757868322154</v>
      </c>
      <c r="AC455" s="10">
        <v>6.0539198046352753</v>
      </c>
      <c r="AD455" s="27">
        <f t="shared" si="273"/>
        <v>21.297042289805493</v>
      </c>
      <c r="AE455" s="10">
        <v>7731.6709737316251</v>
      </c>
      <c r="AF455" s="10">
        <v>4106.4167527229556</v>
      </c>
      <c r="AG455" s="10">
        <v>3043.1175448894501</v>
      </c>
      <c r="AH455" s="27">
        <f t="shared" si="261"/>
        <v>14881.205271344032</v>
      </c>
      <c r="AI455" s="27">
        <f t="shared" si="238"/>
        <v>59.144344959829311</v>
      </c>
      <c r="AJ455" s="27">
        <f t="shared" si="239"/>
        <v>61.824464350091603</v>
      </c>
      <c r="AK455" s="27">
        <f t="shared" si="240"/>
        <v>56.184163788059763</v>
      </c>
      <c r="AL455" s="27">
        <f t="shared" si="241"/>
        <v>59.214704543175465</v>
      </c>
      <c r="AM455" s="10">
        <v>6.1260489490974859</v>
      </c>
      <c r="AN455" s="10">
        <v>6.762084202039806</v>
      </c>
      <c r="AO455" s="10">
        <v>8.9827473035672565</v>
      </c>
      <c r="AP455" s="27">
        <f t="shared" si="274"/>
        <v>6.9164600628342416</v>
      </c>
      <c r="AQ455" s="10">
        <v>160.8419799653301</v>
      </c>
      <c r="AR455" s="10">
        <v>79.681730191739589</v>
      </c>
      <c r="AS455" s="10">
        <v>67.394532648171747</v>
      </c>
      <c r="AT455" s="27">
        <f t="shared" si="275"/>
        <v>307.91824280524145</v>
      </c>
      <c r="AU455" s="10">
        <v>33.882127656090645</v>
      </c>
      <c r="AV455" s="10">
        <v>3387.7249285521048</v>
      </c>
      <c r="AW455" s="10">
        <v>987.9487943745429</v>
      </c>
      <c r="AX455" s="10">
        <v>1457.9897735830277</v>
      </c>
      <c r="AY455" s="10">
        <v>1300.0259449251237</v>
      </c>
      <c r="AZ455" s="10">
        <v>795.42158926494665</v>
      </c>
      <c r="BA455" s="27">
        <f t="shared" si="262"/>
        <v>3553.4373077730984</v>
      </c>
      <c r="BB455" s="10">
        <v>54.929281847611549</v>
      </c>
      <c r="BC455" s="10">
        <v>192.1827601463564</v>
      </c>
      <c r="BD455" s="10">
        <v>3.3675920184581511</v>
      </c>
      <c r="BE455" s="27">
        <f t="shared" si="263"/>
        <v>250.47963401242609</v>
      </c>
      <c r="BF455" s="10">
        <v>1770.658812106617</v>
      </c>
      <c r="BG455" s="10">
        <v>1609.2168997062311</v>
      </c>
      <c r="BH455" s="10">
        <v>908.48189343944671</v>
      </c>
      <c r="BI455" s="27">
        <f t="shared" si="242"/>
        <v>4288.3576052522949</v>
      </c>
      <c r="BJ455" s="10">
        <v>1691.2611002382491</v>
      </c>
      <c r="BK455" s="10">
        <v>1382.0989297820074</v>
      </c>
      <c r="BL455" s="10">
        <v>891.77302595876881</v>
      </c>
      <c r="BM455" s="27">
        <f t="shared" si="271"/>
        <v>3965.1330559790254</v>
      </c>
      <c r="BN455" s="10">
        <v>79.397668926465897</v>
      </c>
      <c r="BO455" s="10">
        <v>227.11796018337049</v>
      </c>
      <c r="BP455" s="10">
        <v>16.708916663642853</v>
      </c>
      <c r="BQ455" s="27">
        <f t="shared" si="243"/>
        <v>323.22454577347924</v>
      </c>
      <c r="BR455" s="10">
        <v>350.05742763339225</v>
      </c>
      <c r="BS455" s="10">
        <v>175.80428402796727</v>
      </c>
      <c r="BT455" s="10">
        <v>140.45524731194442</v>
      </c>
      <c r="BU455" s="27">
        <f t="shared" si="264"/>
        <v>666.31695897330394</v>
      </c>
      <c r="BV455" s="10">
        <v>1.148230268997835</v>
      </c>
      <c r="BW455" s="10">
        <v>1.0347383062328463</v>
      </c>
      <c r="BX455" s="10">
        <v>0.39535674049753772</v>
      </c>
      <c r="BY455" s="27">
        <f t="shared" si="265"/>
        <v>2.5783253157282191</v>
      </c>
      <c r="BZ455" s="10">
        <v>130.72544769889592</v>
      </c>
      <c r="CA455" s="10">
        <v>66.42057955358365</v>
      </c>
      <c r="CB455" s="10">
        <v>54.163261312721936</v>
      </c>
      <c r="CC455" s="27">
        <f t="shared" si="266"/>
        <v>251.30928856520151</v>
      </c>
      <c r="CD455" s="10">
        <v>5959.9328602052501</v>
      </c>
      <c r="CE455" s="10">
        <v>3189.9432887723369</v>
      </c>
      <c r="CF455" s="10">
        <v>2369.7098409437363</v>
      </c>
      <c r="CG455" s="27">
        <f t="shared" si="267"/>
        <v>11519.585989921323</v>
      </c>
      <c r="CH455" s="10">
        <v>8645.2317085573759</v>
      </c>
      <c r="CI455" s="10">
        <v>4627.2309005491197</v>
      </c>
      <c r="CJ455" s="10">
        <v>3437.3891724463433</v>
      </c>
      <c r="CK455" s="27">
        <f t="shared" si="268"/>
        <v>16709.851781552839</v>
      </c>
      <c r="CL455" s="10">
        <v>6.9109554246024345</v>
      </c>
      <c r="CM455" s="10">
        <v>3.6159470584919498</v>
      </c>
      <c r="CN455" s="10">
        <v>2.9720503696103884</v>
      </c>
      <c r="CO455" s="27">
        <f t="shared" si="269"/>
        <v>13.498952852704772</v>
      </c>
      <c r="CP455" s="10">
        <v>11.374042845853593</v>
      </c>
      <c r="CQ455" s="10">
        <v>5.8656490274494697</v>
      </c>
      <c r="CR455" s="10">
        <v>4.7280885622340945</v>
      </c>
      <c r="CS455" s="27">
        <f t="shared" si="270"/>
        <v>21.967780435537158</v>
      </c>
      <c r="CT455" s="10">
        <v>68.094461267032926</v>
      </c>
      <c r="CU455" s="29">
        <v>2.6778063016444253</v>
      </c>
      <c r="CV455" s="29">
        <f t="shared" si="244"/>
        <v>2.6468345384752361</v>
      </c>
      <c r="CW455" s="29">
        <f t="shared" si="245"/>
        <v>2.5931829787907197</v>
      </c>
      <c r="CX455" s="29">
        <f t="shared" si="246"/>
        <v>2.6513821386288705</v>
      </c>
      <c r="CY455" s="29">
        <f t="shared" si="247"/>
        <v>24696.609830577127</v>
      </c>
      <c r="CZ455" s="29">
        <f t="shared" si="248"/>
        <v>26320.353489298428</v>
      </c>
      <c r="DA455" s="29">
        <f t="shared" si="249"/>
        <v>24473.198675248248</v>
      </c>
      <c r="DB455" s="29">
        <f t="shared" si="250"/>
        <v>25077.932591270459</v>
      </c>
      <c r="DC455" s="29">
        <f t="shared" si="251"/>
        <v>66132.7374335731</v>
      </c>
      <c r="DD455" s="29">
        <f t="shared" si="252"/>
        <v>69665.620680352265</v>
      </c>
      <c r="DE455" s="29">
        <f t="shared" si="253"/>
        <v>63463.482241217353</v>
      </c>
      <c r="DF455" s="29">
        <f t="shared" si="254"/>
        <v>66491.182546233322</v>
      </c>
    </row>
    <row r="456" spans="1:110" ht="14.25" x14ac:dyDescent="0.2">
      <c r="A456" s="25">
        <v>33270</v>
      </c>
      <c r="B456" s="10">
        <v>68.314732348612907</v>
      </c>
      <c r="C456" s="10">
        <v>55.368534569728318</v>
      </c>
      <c r="D456" s="10">
        <v>50.267769133256351</v>
      </c>
      <c r="E456" s="10">
        <v>43.433925486710258</v>
      </c>
      <c r="F456" s="27">
        <v>51.569862111188868</v>
      </c>
      <c r="G456" s="10">
        <v>127.6</v>
      </c>
      <c r="H456" s="10">
        <v>61.4</v>
      </c>
      <c r="I456" s="10">
        <v>53.5</v>
      </c>
      <c r="J456" s="10">
        <f t="shared" si="276"/>
        <v>242.5</v>
      </c>
      <c r="K456" s="10">
        <v>128.33392985189235</v>
      </c>
      <c r="L456" s="10">
        <v>63.530781547938076</v>
      </c>
      <c r="M456" s="10">
        <v>55.722964750198834</v>
      </c>
      <c r="N456" s="27">
        <f t="shared" si="255"/>
        <v>247.58767615002924</v>
      </c>
      <c r="O456" s="10">
        <v>10.783442451215521</v>
      </c>
      <c r="P456" s="10">
        <v>4.8310774873686748</v>
      </c>
      <c r="Q456" s="10">
        <v>4.233082050222829</v>
      </c>
      <c r="R456" s="27">
        <f t="shared" si="272"/>
        <v>19.847601988807025</v>
      </c>
      <c r="S456" s="10">
        <v>10.716659100626462</v>
      </c>
      <c r="T456" s="10">
        <v>4.7954659323643556</v>
      </c>
      <c r="U456" s="10">
        <v>4.2339072451826985</v>
      </c>
      <c r="V456" s="27">
        <f t="shared" si="256"/>
        <v>19.746032278173516</v>
      </c>
      <c r="W456" s="27">
        <f t="shared" si="257"/>
        <v>117.61727075126589</v>
      </c>
      <c r="X456" s="27">
        <f t="shared" si="258"/>
        <v>58.735315615573718</v>
      </c>
      <c r="Y456" s="27">
        <f t="shared" si="259"/>
        <v>51.489057505016135</v>
      </c>
      <c r="Z456" s="27">
        <f t="shared" si="260"/>
        <v>227.84164387185572</v>
      </c>
      <c r="AA456" s="10">
        <v>9.7831019958131868</v>
      </c>
      <c r="AB456" s="10">
        <v>5.2935114931952159</v>
      </c>
      <c r="AC456" s="10">
        <v>5.8557968974567149</v>
      </c>
      <c r="AD456" s="27">
        <f t="shared" si="273"/>
        <v>20.932410386465115</v>
      </c>
      <c r="AE456" s="10">
        <v>7788.3639951880486</v>
      </c>
      <c r="AF456" s="10">
        <v>4144.8581575485214</v>
      </c>
      <c r="AG456" s="10">
        <v>3070.7515039369464</v>
      </c>
      <c r="AH456" s="27">
        <f t="shared" si="261"/>
        <v>15003.973656673516</v>
      </c>
      <c r="AI456" s="27">
        <f t="shared" ref="AI456:AI519" si="277">AE456/BZ456</f>
        <v>59.464664421968955</v>
      </c>
      <c r="AJ456" s="27">
        <f t="shared" ref="AJ456:AJ519" si="278">AF456/CA456</f>
        <v>62.208948441650591</v>
      </c>
      <c r="AK456" s="27">
        <f t="shared" ref="AK456:AK519" si="279">AG456/CB456</f>
        <v>56.586653328591836</v>
      </c>
      <c r="AL456" s="27">
        <f t="shared" ref="AL456:AL519" si="280">AH456/CC456</f>
        <v>59.570540860401572</v>
      </c>
      <c r="AM456" s="10">
        <v>6.0730693490941485</v>
      </c>
      <c r="AN456" s="10">
        <v>6.6565074684204983</v>
      </c>
      <c r="AO456" s="10">
        <v>8.706170515516428</v>
      </c>
      <c r="AP456" s="27">
        <f t="shared" si="274"/>
        <v>6.7992418951434637</v>
      </c>
      <c r="AQ456" s="10">
        <v>161.08204741239214</v>
      </c>
      <c r="AR456" s="10">
        <v>79.523344565877181</v>
      </c>
      <c r="AS456" s="10">
        <v>67.258495044438845</v>
      </c>
      <c r="AT456" s="27">
        <f t="shared" si="275"/>
        <v>307.86388702270818</v>
      </c>
      <c r="AU456" s="10">
        <v>34.821508771074669</v>
      </c>
      <c r="AV456" s="10">
        <v>3393.9352076564514</v>
      </c>
      <c r="AW456" s="10">
        <v>985.99261717378556</v>
      </c>
      <c r="AX456" s="10">
        <v>1435.6933788721051</v>
      </c>
      <c r="AY456" s="10">
        <v>1362.5332359192628</v>
      </c>
      <c r="AZ456" s="10">
        <v>802.55442308421641</v>
      </c>
      <c r="BA456" s="27">
        <f t="shared" si="262"/>
        <v>3600.7810378755844</v>
      </c>
      <c r="BB456" s="10">
        <v>14.112752415239811</v>
      </c>
      <c r="BC456" s="10">
        <v>236.35445854839469</v>
      </c>
      <c r="BD456" s="10">
        <v>-3.063930763463889</v>
      </c>
      <c r="BE456" s="27">
        <f t="shared" si="263"/>
        <v>247.4032802001706</v>
      </c>
      <c r="BF456" s="10">
        <v>1739.2423345771219</v>
      </c>
      <c r="BG456" s="10">
        <v>1649.5412102083542</v>
      </c>
      <c r="BH456" s="10">
        <v>854.54383930836673</v>
      </c>
      <c r="BI456" s="27">
        <f t="shared" ref="BI456:BI519" si="281">SUM(BF456:BH456)</f>
        <v>4243.3273840938427</v>
      </c>
      <c r="BJ456" s="10">
        <v>1654.1807138438203</v>
      </c>
      <c r="BK456" s="10">
        <v>1408.3702180527948</v>
      </c>
      <c r="BL456" s="10">
        <v>849.023423579721</v>
      </c>
      <c r="BM456" s="27">
        <f t="shared" si="271"/>
        <v>3911.5743554763362</v>
      </c>
      <c r="BN456" s="10">
        <v>85.061569987663205</v>
      </c>
      <c r="BO456" s="10">
        <v>241.17099677212536</v>
      </c>
      <c r="BP456" s="10">
        <v>5.5204894801801334</v>
      </c>
      <c r="BQ456" s="27">
        <f t="shared" ref="BQ456:BQ519" si="282">SUM(BN456:BP456)</f>
        <v>331.75305623996871</v>
      </c>
      <c r="BR456" s="10">
        <v>350.74127233206571</v>
      </c>
      <c r="BS456" s="10">
        <v>176.29992688636204</v>
      </c>
      <c r="BT456" s="10">
        <v>140.68713280035445</v>
      </c>
      <c r="BU456" s="27">
        <f t="shared" si="264"/>
        <v>667.72833201878223</v>
      </c>
      <c r="BV456" s="10">
        <v>1.2399616940268257</v>
      </c>
      <c r="BW456" s="10">
        <v>1.0665186465030274</v>
      </c>
      <c r="BX456" s="10">
        <v>0.41319357892299585</v>
      </c>
      <c r="BY456" s="27">
        <f t="shared" si="265"/>
        <v>2.7196739194528488</v>
      </c>
      <c r="BZ456" s="10">
        <v>130.97465647700977</v>
      </c>
      <c r="CA456" s="10">
        <v>66.628005477961523</v>
      </c>
      <c r="CB456" s="10">
        <v>54.266356522366941</v>
      </c>
      <c r="CC456" s="27">
        <f t="shared" si="266"/>
        <v>251.86901847733824</v>
      </c>
      <c r="CD456" s="10">
        <v>6011.1511010293452</v>
      </c>
      <c r="CE456" s="10">
        <v>3235.6912143592322</v>
      </c>
      <c r="CF456" s="10">
        <v>2402.2746432934487</v>
      </c>
      <c r="CG456" s="27">
        <f t="shared" si="267"/>
        <v>11649.116958682027</v>
      </c>
      <c r="CH456" s="10">
        <v>8711.0581100327636</v>
      </c>
      <c r="CI456" s="10">
        <v>4689.0382282499759</v>
      </c>
      <c r="CJ456" s="10">
        <v>3481.2668185702391</v>
      </c>
      <c r="CK456" s="27">
        <f t="shared" si="268"/>
        <v>16881.363156852978</v>
      </c>
      <c r="CL456" s="10">
        <v>6.9613288393629773</v>
      </c>
      <c r="CM456" s="10">
        <v>3.6502221923385929</v>
      </c>
      <c r="CN456" s="10">
        <v>2.9842969731331062</v>
      </c>
      <c r="CO456" s="27">
        <f t="shared" si="269"/>
        <v>13.595848004834675</v>
      </c>
      <c r="CP456" s="10">
        <v>11.422399504439714</v>
      </c>
      <c r="CQ456" s="10">
        <v>5.8983926243766165</v>
      </c>
      <c r="CR456" s="10">
        <v>4.7310036191707434</v>
      </c>
      <c r="CS456" s="27">
        <f t="shared" si="270"/>
        <v>22.051795747987072</v>
      </c>
      <c r="CT456" s="10">
        <v>68.314732348612907</v>
      </c>
      <c r="CU456" s="29">
        <v>2.6779323707837475</v>
      </c>
      <c r="CV456" s="29">
        <f t="shared" ref="CV456:CV519" si="283">BS456/CA456</f>
        <v>2.6460333852358313</v>
      </c>
      <c r="CW456" s="29">
        <f t="shared" ref="CW456:CW519" si="284">BT456/CB456</f>
        <v>2.5925295489916942</v>
      </c>
      <c r="CX456" s="29">
        <f t="shared" ref="CX456:CX519" si="285">BU456/CC456</f>
        <v>2.6510935567045957</v>
      </c>
      <c r="CY456" s="29">
        <f t="shared" ref="CY456:CY519" si="286">(CH456/BR456)*1000</f>
        <v>24836.136483491839</v>
      </c>
      <c r="CZ456" s="29">
        <f t="shared" ref="CZ456:CZ519" si="287">(CI456/BS456)*1000</f>
        <v>26596.938019562527</v>
      </c>
      <c r="DA456" s="29">
        <f t="shared" ref="DA456:DA519" si="288">(CJ456/BT456)*1000</f>
        <v>24744.742104527901</v>
      </c>
      <c r="DB456" s="29">
        <f t="shared" ref="DB456:DB519" si="289">(CK456/BU456)*1000</f>
        <v>25281.783544835613</v>
      </c>
      <c r="DC456" s="29">
        <f t="shared" ref="DC456:DC519" si="290">(CH456/BZ456)*1000</f>
        <v>66509.49385434603</v>
      </c>
      <c r="DD456" s="29">
        <f t="shared" ref="DD456:DD519" si="291">(CI456/CA456)*1000</f>
        <v>70376.385944810609</v>
      </c>
      <c r="DE456" s="29">
        <f t="shared" ref="DE456:DE519" si="292">(CJ456/CB456)*1000</f>
        <v>64151.475088167499</v>
      </c>
      <c r="DF456" s="29">
        <f t="shared" ref="DF456:DF519" si="293">(CK456/CC456)*1000</f>
        <v>67024.373457713969</v>
      </c>
    </row>
    <row r="457" spans="1:110" ht="14.25" x14ac:dyDescent="0.2">
      <c r="A457" s="25">
        <v>33298</v>
      </c>
      <c r="B457" s="10">
        <v>68.480619192844443</v>
      </c>
      <c r="C457" s="10">
        <v>55.369733013453022</v>
      </c>
      <c r="D457" s="10">
        <v>49.816882631876659</v>
      </c>
      <c r="E457" s="10">
        <v>43.408271451060088</v>
      </c>
      <c r="F457" s="27">
        <v>51.451187419705093</v>
      </c>
      <c r="G457" s="10">
        <v>128.1</v>
      </c>
      <c r="H457" s="10">
        <v>63.4</v>
      </c>
      <c r="I457" s="10">
        <v>56.3</v>
      </c>
      <c r="J457" s="10">
        <f t="shared" si="276"/>
        <v>247.8</v>
      </c>
      <c r="K457" s="10">
        <v>128.45539688258881</v>
      </c>
      <c r="L457" s="10">
        <v>63.392743943078862</v>
      </c>
      <c r="M457" s="10">
        <v>55.682724611635948</v>
      </c>
      <c r="N457" s="27">
        <f t="shared" ref="N457:N520" si="294">SUM(K457:M457)</f>
        <v>247.53086543730365</v>
      </c>
      <c r="O457" s="10">
        <v>10.712907762548639</v>
      </c>
      <c r="P457" s="10">
        <v>4.7181325441480908</v>
      </c>
      <c r="Q457" s="10">
        <v>4.2543624738187225</v>
      </c>
      <c r="R457" s="27">
        <f t="shared" si="272"/>
        <v>19.685402780515453</v>
      </c>
      <c r="S457" s="10">
        <v>10.675962291357498</v>
      </c>
      <c r="T457" s="10">
        <v>4.7552634210442193</v>
      </c>
      <c r="U457" s="10">
        <v>4.2356745752641149</v>
      </c>
      <c r="V457" s="27">
        <f t="shared" ref="V457:V520" si="295">SUM(S457:U457)</f>
        <v>19.666900287665833</v>
      </c>
      <c r="W457" s="27">
        <f t="shared" ref="W457:W520" si="296">K457-S457</f>
        <v>117.77943459123132</v>
      </c>
      <c r="X457" s="27">
        <f t="shared" ref="X457:X520" si="297">L457-T457</f>
        <v>58.637480522034643</v>
      </c>
      <c r="Y457" s="27">
        <f t="shared" ref="Y457:Y520" si="298">M457-U457</f>
        <v>51.447050036371834</v>
      </c>
      <c r="Z457" s="27">
        <f t="shared" ref="Z457:Z520" si="299">N457-V457</f>
        <v>227.86396514963781</v>
      </c>
      <c r="AA457" s="10">
        <v>9.665107628024284</v>
      </c>
      <c r="AB457" s="10">
        <v>5.2353261667824649</v>
      </c>
      <c r="AC457" s="10">
        <v>5.6647059008876832</v>
      </c>
      <c r="AD457" s="27">
        <f t="shared" si="273"/>
        <v>20.56513969569443</v>
      </c>
      <c r="AE457" s="10">
        <v>7826.7725144932347</v>
      </c>
      <c r="AF457" s="10">
        <v>4173.8477667954658</v>
      </c>
      <c r="AG457" s="10">
        <v>3090.8522723624783</v>
      </c>
      <c r="AH457" s="27">
        <f t="shared" ref="AH457:AH520" si="300">SUM(AE457:AG457)</f>
        <v>15091.47255365118</v>
      </c>
      <c r="AI457" s="27">
        <f t="shared" si="277"/>
        <v>59.64030330108497</v>
      </c>
      <c r="AJ457" s="27">
        <f t="shared" si="278"/>
        <v>62.448735783233545</v>
      </c>
      <c r="AK457" s="27">
        <f t="shared" si="279"/>
        <v>56.847046892656053</v>
      </c>
      <c r="AL457" s="27">
        <f t="shared" si="280"/>
        <v>59.782246635522384</v>
      </c>
      <c r="AM457" s="10">
        <v>5.9835574452690912</v>
      </c>
      <c r="AN457" s="10">
        <v>6.5728980845481368</v>
      </c>
      <c r="AO457" s="10">
        <v>8.4381973920953346</v>
      </c>
      <c r="AP457" s="27">
        <f t="shared" si="274"/>
        <v>6.670055307601884</v>
      </c>
      <c r="AQ457" s="10">
        <v>161.52815018814437</v>
      </c>
      <c r="AR457" s="10">
        <v>79.660116651984197</v>
      </c>
      <c r="AS457" s="10">
        <v>67.132110537496402</v>
      </c>
      <c r="AT457" s="27">
        <f t="shared" si="275"/>
        <v>308.32037737762494</v>
      </c>
      <c r="AU457" s="10">
        <v>35.40812247799289</v>
      </c>
      <c r="AV457" s="10">
        <v>3403.5271419825094</v>
      </c>
      <c r="AW457" s="10">
        <v>984.92884173124071</v>
      </c>
      <c r="AX457" s="10">
        <v>1516.7173188117242</v>
      </c>
      <c r="AY457" s="10">
        <v>1379.5878658813815</v>
      </c>
      <c r="AZ457" s="10">
        <v>840.46109311811381</v>
      </c>
      <c r="BA457" s="27">
        <f t="shared" ref="BA457:BA520" si="301">SUM(AX457:AZ457)</f>
        <v>3736.7662778112194</v>
      </c>
      <c r="BB457" s="10">
        <v>-22.383515548321508</v>
      </c>
      <c r="BC457" s="10">
        <v>271.81945667319718</v>
      </c>
      <c r="BD457" s="10">
        <v>-0.57113843146831755</v>
      </c>
      <c r="BE457" s="27">
        <f t="shared" ref="BE457:BE520" si="302">SUM(BB457:BD457)</f>
        <v>248.86480269340737</v>
      </c>
      <c r="BF457" s="10">
        <v>1737.6915858551379</v>
      </c>
      <c r="BG457" s="10">
        <v>1695.7830426736225</v>
      </c>
      <c r="BH457" s="10">
        <v>844.9100581617846</v>
      </c>
      <c r="BI457" s="27">
        <f t="shared" si="281"/>
        <v>4278.3846866905451</v>
      </c>
      <c r="BJ457" s="10">
        <v>1673.783738873178</v>
      </c>
      <c r="BK457" s="10">
        <v>1438.7192676091386</v>
      </c>
      <c r="BL457" s="10">
        <v>844.74149468396945</v>
      </c>
      <c r="BM457" s="27">
        <f t="shared" si="271"/>
        <v>3957.2445011662862</v>
      </c>
      <c r="BN457" s="10">
        <v>63.907822702200185</v>
      </c>
      <c r="BO457" s="10">
        <v>257.06373633684649</v>
      </c>
      <c r="BP457" s="10">
        <v>0.16858572422737075</v>
      </c>
      <c r="BQ457" s="27">
        <f t="shared" si="282"/>
        <v>321.14014476327407</v>
      </c>
      <c r="BR457" s="10">
        <v>351.45080981918068</v>
      </c>
      <c r="BS457" s="10">
        <v>176.79858175183895</v>
      </c>
      <c r="BT457" s="10">
        <v>140.92389412732484</v>
      </c>
      <c r="BU457" s="27">
        <f t="shared" ref="BU457:BU520" si="303">SUM(BR457:BT457)</f>
        <v>669.17328569834444</v>
      </c>
      <c r="BV457" s="10">
        <v>1.3231962654316438</v>
      </c>
      <c r="BW457" s="10">
        <v>1.087903561444217</v>
      </c>
      <c r="BX457" s="10">
        <v>0.42874099466890553</v>
      </c>
      <c r="BY457" s="27">
        <f t="shared" ref="BY457:BY520" si="304">SUM(BV457:BX457)</f>
        <v>2.8398408215447661</v>
      </c>
      <c r="BZ457" s="10">
        <v>131.23294284707052</v>
      </c>
      <c r="CA457" s="10">
        <v>66.836385307836366</v>
      </c>
      <c r="CB457" s="10">
        <v>54.371377957397094</v>
      </c>
      <c r="CC457" s="27">
        <f t="shared" ref="CC457:CC520" si="305">SUM(BZ457:CB457)</f>
        <v>252.44070611230399</v>
      </c>
      <c r="CD457" s="10">
        <v>6044.5403389046269</v>
      </c>
      <c r="CE457" s="10">
        <v>3266.2517434204779</v>
      </c>
      <c r="CF457" s="10">
        <v>2418.809372948062</v>
      </c>
      <c r="CG457" s="27">
        <f t="shared" ref="CG457:CG520" si="306">SUM(CD457:CF457)</f>
        <v>11729.601455273167</v>
      </c>
      <c r="CH457" s="10">
        <v>8747.0129017214622</v>
      </c>
      <c r="CI457" s="10">
        <v>4726.5594094337957</v>
      </c>
      <c r="CJ457" s="10">
        <v>3500.2722054527653</v>
      </c>
      <c r="CK457" s="27">
        <f t="shared" ref="CK457:CK520" si="307">SUM(CH457:CJ457)</f>
        <v>16973.844516608024</v>
      </c>
      <c r="CL457" s="10">
        <v>7.025644010808807</v>
      </c>
      <c r="CM457" s="10">
        <v>3.6761964452068034</v>
      </c>
      <c r="CN457" s="10">
        <v>3.005599592254927</v>
      </c>
      <c r="CO457" s="27">
        <f t="shared" ref="CO457:CO520" si="308">SUM(CL457:CN457)</f>
        <v>13.707440048270538</v>
      </c>
      <c r="CP457" s="10">
        <v>11.504255097823203</v>
      </c>
      <c r="CQ457" s="10">
        <v>5.9226395698928931</v>
      </c>
      <c r="CR457" s="10">
        <v>4.7525991365837399</v>
      </c>
      <c r="CS457" s="27">
        <f t="shared" ref="CS457:CS520" si="309">SUM(CP457:CR457)</f>
        <v>22.179493804299835</v>
      </c>
      <c r="CT457" s="10">
        <v>68.480619192844443</v>
      </c>
      <c r="CU457" s="29">
        <v>2.6780684955662108</v>
      </c>
      <c r="CV457" s="29">
        <f t="shared" si="283"/>
        <v>2.6452445167035363</v>
      </c>
      <c r="CW457" s="29">
        <f t="shared" si="284"/>
        <v>2.5918764508368044</v>
      </c>
      <c r="CX457" s="29">
        <f t="shared" si="285"/>
        <v>2.6508137138574135</v>
      </c>
      <c r="CY457" s="29">
        <f t="shared" si="286"/>
        <v>24888.29917968249</v>
      </c>
      <c r="CZ457" s="29">
        <f t="shared" si="287"/>
        <v>26734.147766344471</v>
      </c>
      <c r="DA457" s="29">
        <f t="shared" si="288"/>
        <v>24838.03209617715</v>
      </c>
      <c r="DB457" s="29">
        <f t="shared" si="289"/>
        <v>25365.394703248265</v>
      </c>
      <c r="DC457" s="29">
        <f t="shared" si="290"/>
        <v>66652.569941334048</v>
      </c>
      <c r="DD457" s="29">
        <f t="shared" si="291"/>
        <v>70718.35778766482</v>
      </c>
      <c r="DE457" s="29">
        <f t="shared" si="292"/>
        <v>64377.110475210276</v>
      </c>
      <c r="DF457" s="29">
        <f t="shared" si="293"/>
        <v>67238.936136776698</v>
      </c>
    </row>
    <row r="458" spans="1:110" ht="14.25" x14ac:dyDescent="0.2">
      <c r="A458" s="25">
        <v>33329</v>
      </c>
      <c r="B458" s="10">
        <v>68.616968020175889</v>
      </c>
      <c r="C458" s="10">
        <v>55.672970040142538</v>
      </c>
      <c r="D458" s="10">
        <v>49.530935008513431</v>
      </c>
      <c r="E458" s="10">
        <v>43.512662141211329</v>
      </c>
      <c r="F458" s="27">
        <v>51.586972420848909</v>
      </c>
      <c r="G458" s="10">
        <v>129.19999999999999</v>
      </c>
      <c r="H458" s="10">
        <v>63.7</v>
      </c>
      <c r="I458" s="10">
        <v>57.4</v>
      </c>
      <c r="J458" s="10">
        <f t="shared" si="276"/>
        <v>250.29999999999998</v>
      </c>
      <c r="K458" s="10">
        <v>128.69611345458154</v>
      </c>
      <c r="L458" s="10">
        <v>63.151765040680765</v>
      </c>
      <c r="M458" s="10">
        <v>55.766233159855318</v>
      </c>
      <c r="N458" s="27">
        <f t="shared" si="294"/>
        <v>247.61411165511763</v>
      </c>
      <c r="O458" s="10">
        <v>10.756368019399501</v>
      </c>
      <c r="P458" s="10">
        <v>4.6991930995761564</v>
      </c>
      <c r="Q458" s="10">
        <v>4.206264415705415</v>
      </c>
      <c r="R458" s="27">
        <f t="shared" si="272"/>
        <v>19.661825534681071</v>
      </c>
      <c r="S458" s="10">
        <v>10.708264622247468</v>
      </c>
      <c r="T458" s="10">
        <v>4.7114112253077716</v>
      </c>
      <c r="U458" s="10">
        <v>4.2217324789147828</v>
      </c>
      <c r="V458" s="27">
        <f t="shared" si="295"/>
        <v>19.641408326470021</v>
      </c>
      <c r="W458" s="27">
        <f t="shared" si="296"/>
        <v>117.98784883233407</v>
      </c>
      <c r="X458" s="27">
        <f t="shared" si="297"/>
        <v>58.440353815372994</v>
      </c>
      <c r="Y458" s="27">
        <f t="shared" si="298"/>
        <v>51.544500680940537</v>
      </c>
      <c r="Z458" s="27">
        <f t="shared" si="299"/>
        <v>227.97270332864761</v>
      </c>
      <c r="AA458" s="10">
        <v>9.5311326824789155</v>
      </c>
      <c r="AB458" s="10">
        <v>5.2062189201393156</v>
      </c>
      <c r="AC458" s="10">
        <v>5.4999464066764432</v>
      </c>
      <c r="AD458" s="27">
        <f t="shared" si="273"/>
        <v>20.237298009294676</v>
      </c>
      <c r="AE458" s="10">
        <v>7848.3187393665312</v>
      </c>
      <c r="AF458" s="10">
        <v>4193.1755663355189</v>
      </c>
      <c r="AG458" s="10">
        <v>3104.1007185786962</v>
      </c>
      <c r="AH458" s="27">
        <f t="shared" si="300"/>
        <v>15145.595024280747</v>
      </c>
      <c r="AI458" s="27">
        <f t="shared" si="277"/>
        <v>59.679031934781179</v>
      </c>
      <c r="AJ458" s="27">
        <f t="shared" si="278"/>
        <v>62.537205709002983</v>
      </c>
      <c r="AK458" s="27">
        <f t="shared" si="279"/>
        <v>56.975201921120423</v>
      </c>
      <c r="AL458" s="27">
        <f t="shared" si="280"/>
        <v>59.854236901282057</v>
      </c>
      <c r="AM458" s="10">
        <v>5.8784820263060737</v>
      </c>
      <c r="AN458" s="10">
        <v>6.5087535456270338</v>
      </c>
      <c r="AO458" s="10">
        <v>8.2020274443424412</v>
      </c>
      <c r="AP458" s="27">
        <f t="shared" si="274"/>
        <v>6.545141137438967</v>
      </c>
      <c r="AQ458" s="10">
        <v>162.13568457011877</v>
      </c>
      <c r="AR458" s="10">
        <v>79.998881743255936</v>
      </c>
      <c r="AS458" s="10">
        <v>67.061180338060808</v>
      </c>
      <c r="AT458" s="27">
        <f t="shared" si="275"/>
        <v>309.19574665143551</v>
      </c>
      <c r="AU458" s="10">
        <v>35.717588689426584</v>
      </c>
      <c r="AV458" s="10">
        <v>3416.0933152914049</v>
      </c>
      <c r="AW458" s="10">
        <v>984.76835722625253</v>
      </c>
      <c r="AX458" s="10">
        <v>1659.5664476076761</v>
      </c>
      <c r="AY458" s="10">
        <v>1364.8259766340257</v>
      </c>
      <c r="AZ458" s="10">
        <v>905.09358556667962</v>
      </c>
      <c r="BA458" s="27">
        <f t="shared" si="301"/>
        <v>3929.4860098083809</v>
      </c>
      <c r="BB458" s="10">
        <v>-34.148185654481253</v>
      </c>
      <c r="BC458" s="10">
        <v>291.12247843195996</v>
      </c>
      <c r="BD458" s="10">
        <v>7.4196645627419153</v>
      </c>
      <c r="BE458" s="27">
        <f t="shared" si="302"/>
        <v>264.3939573402206</v>
      </c>
      <c r="BF458" s="10">
        <v>1776.8130150914192</v>
      </c>
      <c r="BG458" s="10">
        <v>1736.2172446067134</v>
      </c>
      <c r="BH458" s="10">
        <v>886.37395293538771</v>
      </c>
      <c r="BI458" s="27">
        <f t="shared" si="281"/>
        <v>4399.4042126335207</v>
      </c>
      <c r="BJ458" s="10">
        <v>1743.9775215268135</v>
      </c>
      <c r="BK458" s="10">
        <v>1468.9563055035969</v>
      </c>
      <c r="BL458" s="10">
        <v>885.98265363673374</v>
      </c>
      <c r="BM458" s="27">
        <f t="shared" si="271"/>
        <v>4098.9164806671442</v>
      </c>
      <c r="BN458" s="10">
        <v>32.835510258873306</v>
      </c>
      <c r="BO458" s="10">
        <v>267.2608327910304</v>
      </c>
      <c r="BP458" s="10">
        <v>0.39123506111403306</v>
      </c>
      <c r="BQ458" s="27">
        <f t="shared" si="282"/>
        <v>300.48757811101774</v>
      </c>
      <c r="BR458" s="10">
        <v>352.20575728979895</v>
      </c>
      <c r="BS458" s="10">
        <v>177.31150136965638</v>
      </c>
      <c r="BT458" s="10">
        <v>141.17205230296045</v>
      </c>
      <c r="BU458" s="27">
        <f t="shared" si="303"/>
        <v>670.68931096241579</v>
      </c>
      <c r="BV458" s="10">
        <v>1.4003679115886978</v>
      </c>
      <c r="BW458" s="10">
        <v>1.0983595311481622</v>
      </c>
      <c r="BX458" s="10">
        <v>0.44226642255816839</v>
      </c>
      <c r="BY458" s="27">
        <f t="shared" si="304"/>
        <v>2.9409938652950287</v>
      </c>
      <c r="BZ458" s="10">
        <v>131.50881448518436</v>
      </c>
      <c r="CA458" s="10">
        <v>67.050894244413939</v>
      </c>
      <c r="CB458" s="10">
        <v>54.48160978659071</v>
      </c>
      <c r="CC458" s="27">
        <f t="shared" si="305"/>
        <v>253.04131851618899</v>
      </c>
      <c r="CD458" s="10">
        <v>6062.6994624296822</v>
      </c>
      <c r="CE458" s="10">
        <v>3280.7790326277413</v>
      </c>
      <c r="CF458" s="10">
        <v>2423.0676148374873</v>
      </c>
      <c r="CG458" s="27">
        <f t="shared" si="306"/>
        <v>11766.546109894911</v>
      </c>
      <c r="CH458" s="10">
        <v>8756.5984583854679</v>
      </c>
      <c r="CI458" s="10">
        <v>4738.509785226981</v>
      </c>
      <c r="CJ458" s="10">
        <v>3499.7541472276052</v>
      </c>
      <c r="CK458" s="27">
        <f t="shared" si="307"/>
        <v>16994.862390840055</v>
      </c>
      <c r="CL458" s="10">
        <v>7.1019909500901122</v>
      </c>
      <c r="CM458" s="10">
        <v>3.6994360109791158</v>
      </c>
      <c r="CN458" s="10">
        <v>3.0360538151607517</v>
      </c>
      <c r="CO458" s="27">
        <f t="shared" si="308"/>
        <v>13.837480776229981</v>
      </c>
      <c r="CP458" s="10">
        <v>11.611217152529086</v>
      </c>
      <c r="CQ458" s="10">
        <v>5.9450855685931554</v>
      </c>
      <c r="CR458" s="10">
        <v>4.790877952551333</v>
      </c>
      <c r="CS458" s="27">
        <f t="shared" si="309"/>
        <v>22.347180673673577</v>
      </c>
      <c r="CT458" s="10">
        <v>68.616968020175889</v>
      </c>
      <c r="CU458" s="29">
        <v>2.6781912578907634</v>
      </c>
      <c r="CV458" s="29">
        <f t="shared" si="283"/>
        <v>2.644431567509308</v>
      </c>
      <c r="CW458" s="29">
        <f t="shared" si="284"/>
        <v>2.5911872438414334</v>
      </c>
      <c r="CX458" s="29">
        <f t="shared" si="285"/>
        <v>2.6505130264704442</v>
      </c>
      <c r="CY458" s="29">
        <f t="shared" si="286"/>
        <v>24862.167290412683</v>
      </c>
      <c r="CZ458" s="29">
        <f t="shared" si="287"/>
        <v>26724.209927861397</v>
      </c>
      <c r="DA458" s="29">
        <f t="shared" si="288"/>
        <v>24790.701063954242</v>
      </c>
      <c r="DB458" s="29">
        <f t="shared" si="289"/>
        <v>25339.396517968984</v>
      </c>
      <c r="DC458" s="29">
        <f t="shared" si="290"/>
        <v>66585.639089400938</v>
      </c>
      <c r="DD458" s="29">
        <f t="shared" si="291"/>
        <v>70670.344349982333</v>
      </c>
      <c r="DE458" s="29">
        <f t="shared" si="292"/>
        <v>64237.348362804485</v>
      </c>
      <c r="DF458" s="29">
        <f t="shared" si="293"/>
        <v>67162.400553776606</v>
      </c>
    </row>
    <row r="459" spans="1:110" ht="14.25" x14ac:dyDescent="0.2">
      <c r="A459" s="25">
        <v>33359</v>
      </c>
      <c r="B459" s="10">
        <v>68.7548923286339</v>
      </c>
      <c r="C459" s="10">
        <v>56.012463854250285</v>
      </c>
      <c r="D459" s="10">
        <v>49.39304166903058</v>
      </c>
      <c r="E459" s="10">
        <v>43.682400663034059</v>
      </c>
      <c r="F459" s="27">
        <v>51.792903697745302</v>
      </c>
      <c r="G459" s="10">
        <v>130.4</v>
      </c>
      <c r="H459" s="10">
        <v>65</v>
      </c>
      <c r="I459" s="10">
        <v>58.1</v>
      </c>
      <c r="J459" s="10">
        <f t="shared" si="276"/>
        <v>253.5</v>
      </c>
      <c r="K459" s="10">
        <v>129.08668082928466</v>
      </c>
      <c r="L459" s="10">
        <v>63.046431215239629</v>
      </c>
      <c r="M459" s="10">
        <v>55.980241800027507</v>
      </c>
      <c r="N459" s="27">
        <f t="shared" si="294"/>
        <v>248.1133538445518</v>
      </c>
      <c r="O459" s="10">
        <v>10.721163170345182</v>
      </c>
      <c r="P459" s="10">
        <v>4.6640719409288662</v>
      </c>
      <c r="Q459" s="10">
        <v>4.218626843356974</v>
      </c>
      <c r="R459" s="27">
        <f t="shared" si="272"/>
        <v>19.603861954631022</v>
      </c>
      <c r="S459" s="10">
        <v>10.745099611670501</v>
      </c>
      <c r="T459" s="10">
        <v>4.6673092983471562</v>
      </c>
      <c r="U459" s="10">
        <v>4.2083412566428322</v>
      </c>
      <c r="V459" s="27">
        <f t="shared" si="295"/>
        <v>19.620750166660489</v>
      </c>
      <c r="W459" s="27">
        <f t="shared" si="296"/>
        <v>118.34158121761416</v>
      </c>
      <c r="X459" s="27">
        <f t="shared" si="297"/>
        <v>58.379121916892473</v>
      </c>
      <c r="Y459" s="27">
        <f t="shared" si="298"/>
        <v>51.771900543384675</v>
      </c>
      <c r="Z459" s="27">
        <f t="shared" si="299"/>
        <v>228.49260367789131</v>
      </c>
      <c r="AA459" s="10">
        <v>9.430353813004503</v>
      </c>
      <c r="AB459" s="10">
        <v>5.1814304697151634</v>
      </c>
      <c r="AC459" s="10">
        <v>5.3855876907630096</v>
      </c>
      <c r="AD459" s="27">
        <f t="shared" si="273"/>
        <v>19.997371973482675</v>
      </c>
      <c r="AE459" s="10">
        <v>7858.2622162142106</v>
      </c>
      <c r="AF459" s="10">
        <v>4203.7527937966006</v>
      </c>
      <c r="AG459" s="10">
        <v>3112.4094550234654</v>
      </c>
      <c r="AH459" s="27">
        <f t="shared" si="300"/>
        <v>15174.424465034277</v>
      </c>
      <c r="AI459" s="27">
        <f t="shared" si="277"/>
        <v>59.625684605883876</v>
      </c>
      <c r="AJ459" s="27">
        <f t="shared" si="278"/>
        <v>62.497874051549012</v>
      </c>
      <c r="AK459" s="27">
        <f t="shared" si="279"/>
        <v>57.01098219483027</v>
      </c>
      <c r="AL459" s="27">
        <f t="shared" si="280"/>
        <v>59.824563208029161</v>
      </c>
      <c r="AM459" s="10">
        <v>5.7924176265227647</v>
      </c>
      <c r="AN459" s="10">
        <v>6.4492853181787453</v>
      </c>
      <c r="AO459" s="10">
        <v>8.0269079175170575</v>
      </c>
      <c r="AP459" s="27">
        <f t="shared" si="274"/>
        <v>6.4456778495291758</v>
      </c>
      <c r="AQ459" s="10">
        <v>162.79465448790847</v>
      </c>
      <c r="AR459" s="10">
        <v>80.348081217236569</v>
      </c>
      <c r="AS459" s="10">
        <v>67.101934294044923</v>
      </c>
      <c r="AT459" s="27">
        <f t="shared" si="275"/>
        <v>310.24466999918997</v>
      </c>
      <c r="AU459" s="10">
        <v>35.890721852260249</v>
      </c>
      <c r="AV459" s="10">
        <v>3430.1229593619223</v>
      </c>
      <c r="AW459" s="10">
        <v>985.4930751958201</v>
      </c>
      <c r="AX459" s="10">
        <v>1792.7521412814817</v>
      </c>
      <c r="AY459" s="10">
        <v>1345.4411807704357</v>
      </c>
      <c r="AZ459" s="10">
        <v>983.41180156700068</v>
      </c>
      <c r="BA459" s="27">
        <f t="shared" si="301"/>
        <v>4121.6051236189187</v>
      </c>
      <c r="BB459" s="10">
        <v>6.1630897118199259</v>
      </c>
      <c r="BC459" s="10">
        <v>287.55778413049637</v>
      </c>
      <c r="BD459" s="10">
        <v>14.06229114965085</v>
      </c>
      <c r="BE459" s="27">
        <f t="shared" si="302"/>
        <v>307.78316499196711</v>
      </c>
      <c r="BF459" s="10">
        <v>1874.5544330525784</v>
      </c>
      <c r="BG459" s="10">
        <v>1750.9477245038556</v>
      </c>
      <c r="BH459" s="10">
        <v>977.67945376134685</v>
      </c>
      <c r="BI459" s="27">
        <f t="shared" si="281"/>
        <v>4603.1816113177811</v>
      </c>
      <c r="BJ459" s="10">
        <v>1853.9888324622184</v>
      </c>
      <c r="BK459" s="10">
        <v>1491.4370625067143</v>
      </c>
      <c r="BL459" s="10">
        <v>973.00136918983151</v>
      </c>
      <c r="BM459" s="27">
        <f t="shared" ref="BM459:BM522" si="310">SUM(BJ459:BL459)</f>
        <v>4318.427264158764</v>
      </c>
      <c r="BN459" s="10">
        <v>20.565642532321714</v>
      </c>
      <c r="BO459" s="10">
        <v>259.51052325387155</v>
      </c>
      <c r="BP459" s="10">
        <v>4.6779713322438541</v>
      </c>
      <c r="BQ459" s="27">
        <f t="shared" si="282"/>
        <v>284.75413711843709</v>
      </c>
      <c r="BR459" s="10">
        <v>352.97729589574175</v>
      </c>
      <c r="BS459" s="10">
        <v>177.81542907131464</v>
      </c>
      <c r="BT459" s="10">
        <v>141.42185268913244</v>
      </c>
      <c r="BU459" s="27">
        <f t="shared" si="303"/>
        <v>672.21457765618879</v>
      </c>
      <c r="BV459" s="10">
        <v>1.4683283445962345</v>
      </c>
      <c r="BW459" s="10">
        <v>1.0955446808384881</v>
      </c>
      <c r="BX459" s="10">
        <v>0.45291519286383258</v>
      </c>
      <c r="BY459" s="27">
        <f t="shared" si="304"/>
        <v>3.0167882182985553</v>
      </c>
      <c r="BZ459" s="10">
        <v>131.79324091884314</v>
      </c>
      <c r="CA459" s="10">
        <v>67.26233264077581</v>
      </c>
      <c r="CB459" s="10">
        <v>54.593156181506679</v>
      </c>
      <c r="CC459" s="27">
        <f t="shared" si="305"/>
        <v>253.64872974112563</v>
      </c>
      <c r="CD459" s="10">
        <v>6071.0028602384755</v>
      </c>
      <c r="CE459" s="10">
        <v>3279.8679786497546</v>
      </c>
      <c r="CF459" s="10">
        <v>2422.4260354826315</v>
      </c>
      <c r="CG459" s="27">
        <f t="shared" si="306"/>
        <v>11773.296874370861</v>
      </c>
      <c r="CH459" s="10">
        <v>8749.9790017585601</v>
      </c>
      <c r="CI459" s="10">
        <v>4727.1558247458552</v>
      </c>
      <c r="CJ459" s="10">
        <v>3491.3684033871659</v>
      </c>
      <c r="CK459" s="27">
        <f t="shared" si="307"/>
        <v>16968.503229891579</v>
      </c>
      <c r="CL459" s="10">
        <v>7.1834354844102037</v>
      </c>
      <c r="CM459" s="10">
        <v>3.7279840552477137</v>
      </c>
      <c r="CN459" s="10">
        <v>3.0734317545842891</v>
      </c>
      <c r="CO459" s="27">
        <f t="shared" si="308"/>
        <v>13.984851294242207</v>
      </c>
      <c r="CP459" s="10">
        <v>11.724703455419888</v>
      </c>
      <c r="CQ459" s="10">
        <v>5.9761162121365254</v>
      </c>
      <c r="CR459" s="10">
        <v>4.8395708572371081</v>
      </c>
      <c r="CS459" s="27">
        <f t="shared" si="309"/>
        <v>22.540390524793523</v>
      </c>
      <c r="CT459" s="10">
        <v>68.7548923286339</v>
      </c>
      <c r="CU459" s="29">
        <v>2.6782655425637598</v>
      </c>
      <c r="CV459" s="29">
        <f t="shared" si="283"/>
        <v>2.6436108010253463</v>
      </c>
      <c r="CW459" s="29">
        <f t="shared" si="284"/>
        <v>2.5904685235443266</v>
      </c>
      <c r="CX459" s="29">
        <f t="shared" si="285"/>
        <v>2.6501791605353286</v>
      </c>
      <c r="CY459" s="29">
        <f t="shared" si="286"/>
        <v>24789.070298569644</v>
      </c>
      <c r="CZ459" s="29">
        <f t="shared" si="287"/>
        <v>26584.621196454118</v>
      </c>
      <c r="DA459" s="29">
        <f t="shared" si="288"/>
        <v>24687.616072048957</v>
      </c>
      <c r="DB459" s="29">
        <f t="shared" si="289"/>
        <v>25242.688560928975</v>
      </c>
      <c r="DC459" s="29">
        <f t="shared" si="290"/>
        <v>66391.712812849815</v>
      </c>
      <c r="DD459" s="29">
        <f t="shared" si="291"/>
        <v>70279.391736113481</v>
      </c>
      <c r="DE459" s="29">
        <f t="shared" si="292"/>
        <v>63952.492355989853</v>
      </c>
      <c r="DF459" s="29">
        <f t="shared" si="293"/>
        <v>66897.647180057495</v>
      </c>
    </row>
    <row r="460" spans="1:110" ht="14.25" x14ac:dyDescent="0.2">
      <c r="A460" s="25">
        <v>33390</v>
      </c>
      <c r="B460" s="10">
        <v>68.920443240925664</v>
      </c>
      <c r="C460" s="10">
        <v>56.187266310490671</v>
      </c>
      <c r="D460" s="10">
        <v>49.352097857370971</v>
      </c>
      <c r="E460" s="10">
        <v>43.854199840369013</v>
      </c>
      <c r="F460" s="27">
        <v>51.917547568771987</v>
      </c>
      <c r="G460" s="10">
        <v>130.5</v>
      </c>
      <c r="H460" s="10">
        <v>65.900000000000006</v>
      </c>
      <c r="I460" s="10">
        <v>60</v>
      </c>
      <c r="J460" s="10">
        <f t="shared" si="276"/>
        <v>256.39999999999998</v>
      </c>
      <c r="K460" s="10">
        <v>129.6187546286732</v>
      </c>
      <c r="L460" s="10">
        <v>63.223601730167864</v>
      </c>
      <c r="M460" s="10">
        <v>56.303414646908642</v>
      </c>
      <c r="N460" s="27">
        <f t="shared" si="294"/>
        <v>249.14577100574971</v>
      </c>
      <c r="O460" s="10">
        <v>10.712407856608223</v>
      </c>
      <c r="P460" s="10">
        <v>4.6396442928675876</v>
      </c>
      <c r="Q460" s="10">
        <v>4.2139579503241773</v>
      </c>
      <c r="R460" s="27">
        <f t="shared" si="272"/>
        <v>19.566010099799989</v>
      </c>
      <c r="S460" s="10">
        <v>10.736071778958042</v>
      </c>
      <c r="T460" s="10">
        <v>4.6241995630523887</v>
      </c>
      <c r="U460" s="10">
        <v>4.2089298891825218</v>
      </c>
      <c r="V460" s="27">
        <f t="shared" si="295"/>
        <v>19.569201231192952</v>
      </c>
      <c r="W460" s="27">
        <f t="shared" si="296"/>
        <v>118.88268284971517</v>
      </c>
      <c r="X460" s="27">
        <f t="shared" si="297"/>
        <v>58.599402167115478</v>
      </c>
      <c r="Y460" s="27">
        <f t="shared" si="298"/>
        <v>52.094484757726121</v>
      </c>
      <c r="Z460" s="27">
        <f t="shared" si="299"/>
        <v>229.57656977455676</v>
      </c>
      <c r="AA460" s="10">
        <v>9.3951531440830802</v>
      </c>
      <c r="AB460" s="10">
        <v>5.1434475092985528</v>
      </c>
      <c r="AC460" s="10">
        <v>5.3287106020886235</v>
      </c>
      <c r="AD460" s="27">
        <f t="shared" si="273"/>
        <v>19.867311255470256</v>
      </c>
      <c r="AE460" s="10">
        <v>7863.3790038645266</v>
      </c>
      <c r="AF460" s="10">
        <v>4208.417803245783</v>
      </c>
      <c r="AG460" s="10">
        <v>3118.5813445657491</v>
      </c>
      <c r="AH460" s="27">
        <f t="shared" si="300"/>
        <v>15190.378151676059</v>
      </c>
      <c r="AI460" s="27">
        <f t="shared" si="277"/>
        <v>59.532597868621579</v>
      </c>
      <c r="AJ460" s="27">
        <f t="shared" si="278"/>
        <v>62.375380035557995</v>
      </c>
      <c r="AK460" s="27">
        <f t="shared" si="279"/>
        <v>57.006436660241299</v>
      </c>
      <c r="AL460" s="27">
        <f t="shared" si="280"/>
        <v>59.743423846714805</v>
      </c>
      <c r="AM460" s="10">
        <v>5.7486238596203973</v>
      </c>
      <c r="AN460" s="10">
        <v>6.3845593589215959</v>
      </c>
      <c r="AO460" s="10">
        <v>7.9214552075565958</v>
      </c>
      <c r="AP460" s="27">
        <f t="shared" si="274"/>
        <v>6.382964338108553</v>
      </c>
      <c r="AQ460" s="10">
        <v>163.41699092014284</v>
      </c>
      <c r="AR460" s="10">
        <v>80.565296665599519</v>
      </c>
      <c r="AS460" s="10">
        <v>67.272956891426105</v>
      </c>
      <c r="AT460" s="27">
        <f t="shared" si="275"/>
        <v>311.2552444771685</v>
      </c>
      <c r="AU460" s="10">
        <v>36.091998732586703</v>
      </c>
      <c r="AV460" s="10">
        <v>3444.3862933516502</v>
      </c>
      <c r="AW460" s="10">
        <v>986.84546506802246</v>
      </c>
      <c r="AX460" s="10">
        <v>1870.5089479843775</v>
      </c>
      <c r="AY460" s="10">
        <v>1349.0703379174074</v>
      </c>
      <c r="AZ460" s="10">
        <v>1058.0257061680159</v>
      </c>
      <c r="BA460" s="27">
        <f t="shared" si="301"/>
        <v>4277.6049920698006</v>
      </c>
      <c r="BB460" s="10">
        <v>106.56268351475397</v>
      </c>
      <c r="BC460" s="10">
        <v>270.289077993234</v>
      </c>
      <c r="BD460" s="10">
        <v>14.853664307792981</v>
      </c>
      <c r="BE460" s="27">
        <f t="shared" si="302"/>
        <v>391.70542581578098</v>
      </c>
      <c r="BF460" s="10">
        <v>2035.125354119142</v>
      </c>
      <c r="BG460" s="10">
        <v>1742.0372400959334</v>
      </c>
      <c r="BH460" s="10">
        <v>1102.1633915225664</v>
      </c>
      <c r="BI460" s="27">
        <f t="shared" si="281"/>
        <v>4879.3259857376415</v>
      </c>
      <c r="BJ460" s="10">
        <v>1990.2257703800997</v>
      </c>
      <c r="BK460" s="10">
        <v>1508.594891210397</v>
      </c>
      <c r="BL460" s="10">
        <v>1091.2841381967069</v>
      </c>
      <c r="BM460" s="27">
        <f t="shared" si="310"/>
        <v>4590.1047997872029</v>
      </c>
      <c r="BN460" s="10">
        <v>44.899616280198096</v>
      </c>
      <c r="BO460" s="10">
        <v>233.44224936564763</v>
      </c>
      <c r="BP460" s="10">
        <v>10.879172186553479</v>
      </c>
      <c r="BQ460" s="27">
        <f t="shared" si="282"/>
        <v>289.22103783239919</v>
      </c>
      <c r="BR460" s="10">
        <v>353.76007028459378</v>
      </c>
      <c r="BS460" s="10">
        <v>178.30592192330903</v>
      </c>
      <c r="BT460" s="10">
        <v>141.67209991827451</v>
      </c>
      <c r="BU460" s="27">
        <f t="shared" si="303"/>
        <v>673.73809212617732</v>
      </c>
      <c r="BV460" s="10">
        <v>1.5268018371949439</v>
      </c>
      <c r="BW460" s="10">
        <v>1.0799447314231656</v>
      </c>
      <c r="BX460" s="10">
        <v>0.46096654148520128</v>
      </c>
      <c r="BY460" s="27">
        <f t="shared" si="304"/>
        <v>3.0677131101033104</v>
      </c>
      <c r="BZ460" s="10">
        <v>132.08526564249186</v>
      </c>
      <c r="CA460" s="10">
        <v>67.469213026785781</v>
      </c>
      <c r="CB460" s="10">
        <v>54.705775825851255</v>
      </c>
      <c r="CC460" s="27">
        <f t="shared" si="305"/>
        <v>254.26025449512889</v>
      </c>
      <c r="CD460" s="10">
        <v>6076.1502024094261</v>
      </c>
      <c r="CE460" s="10">
        <v>3267.6476562976836</v>
      </c>
      <c r="CF460" s="10">
        <v>2423.731748519403</v>
      </c>
      <c r="CG460" s="27">
        <f t="shared" si="306"/>
        <v>11767.529607226514</v>
      </c>
      <c r="CH460" s="10">
        <v>8738.4485731323566</v>
      </c>
      <c r="CI460" s="10">
        <v>4699.4072292168939</v>
      </c>
      <c r="CJ460" s="10">
        <v>3485.6797933146358</v>
      </c>
      <c r="CK460" s="27">
        <f t="shared" si="307"/>
        <v>16923.535595663889</v>
      </c>
      <c r="CL460" s="10">
        <v>7.2637258826900508</v>
      </c>
      <c r="CM460" s="10">
        <v>3.766381165268831</v>
      </c>
      <c r="CN460" s="10">
        <v>3.1149289846769532</v>
      </c>
      <c r="CO460" s="27">
        <f t="shared" si="308"/>
        <v>14.145036032635836</v>
      </c>
      <c r="CP460" s="10">
        <v>11.828771773269787</v>
      </c>
      <c r="CQ460" s="10">
        <v>6.0208948489530787</v>
      </c>
      <c r="CR460" s="10">
        <v>4.8920285616487185</v>
      </c>
      <c r="CS460" s="27">
        <f t="shared" si="309"/>
        <v>22.741695183871585</v>
      </c>
      <c r="CT460" s="10">
        <v>68.920443240925664</v>
      </c>
      <c r="CU460" s="29">
        <v>2.6782704987102597</v>
      </c>
      <c r="CV460" s="29">
        <f t="shared" si="283"/>
        <v>2.6427745919093537</v>
      </c>
      <c r="CW460" s="29">
        <f t="shared" si="284"/>
        <v>2.5897100951327201</v>
      </c>
      <c r="CX460" s="29">
        <f t="shared" si="285"/>
        <v>2.6497971280017136</v>
      </c>
      <c r="CY460" s="29">
        <f t="shared" si="286"/>
        <v>24701.624934952179</v>
      </c>
      <c r="CZ460" s="29">
        <f t="shared" si="287"/>
        <v>26355.867368432951</v>
      </c>
      <c r="DA460" s="29">
        <f t="shared" si="288"/>
        <v>24603.854925037449</v>
      </c>
      <c r="DB460" s="29">
        <f t="shared" si="289"/>
        <v>25118.864130506157</v>
      </c>
      <c r="DC460" s="29">
        <f t="shared" si="290"/>
        <v>66157.633333488149</v>
      </c>
      <c r="DD460" s="29">
        <f t="shared" si="291"/>
        <v>69652.616629027441</v>
      </c>
      <c r="DE460" s="29">
        <f t="shared" si="292"/>
        <v>63716.851478550372</v>
      </c>
      <c r="DF460" s="29">
        <f t="shared" si="293"/>
        <v>66559.894031680466</v>
      </c>
    </row>
    <row r="461" spans="1:110" ht="14.25" x14ac:dyDescent="0.2">
      <c r="A461" s="25">
        <v>33420</v>
      </c>
      <c r="B461" s="10">
        <v>69.102555884108426</v>
      </c>
      <c r="C461" s="10">
        <v>56.233802839362575</v>
      </c>
      <c r="D461" s="10">
        <v>49.32670312104446</v>
      </c>
      <c r="E461" s="10">
        <v>43.990277989159125</v>
      </c>
      <c r="F461" s="27">
        <v>51.957174772929939</v>
      </c>
      <c r="G461" s="10">
        <v>129.19999999999999</v>
      </c>
      <c r="H461" s="10">
        <v>65.400000000000006</v>
      </c>
      <c r="I461" s="10">
        <v>59.2</v>
      </c>
      <c r="J461" s="10">
        <f t="shared" si="276"/>
        <v>253.8</v>
      </c>
      <c r="K461" s="10">
        <v>130.17053446053498</v>
      </c>
      <c r="L461" s="10">
        <v>63.555575431234416</v>
      </c>
      <c r="M461" s="10">
        <v>56.652306156893893</v>
      </c>
      <c r="N461" s="27">
        <f t="shared" si="294"/>
        <v>250.3784160486633</v>
      </c>
      <c r="O461" s="10">
        <v>10.631585879283371</v>
      </c>
      <c r="P461" s="10">
        <v>4.5794499958201724</v>
      </c>
      <c r="Q461" s="10">
        <v>4.2774513493755455</v>
      </c>
      <c r="R461" s="27">
        <f t="shared" si="272"/>
        <v>19.488487224479091</v>
      </c>
      <c r="S461" s="10">
        <v>10.699891490801688</v>
      </c>
      <c r="T461" s="10">
        <v>4.5806237505748868</v>
      </c>
      <c r="U461" s="10">
        <v>4.2261870955656873</v>
      </c>
      <c r="V461" s="27">
        <f t="shared" si="295"/>
        <v>19.506702336942261</v>
      </c>
      <c r="W461" s="27">
        <f t="shared" si="296"/>
        <v>119.47064296973329</v>
      </c>
      <c r="X461" s="27">
        <f t="shared" si="297"/>
        <v>58.97495168065953</v>
      </c>
      <c r="Y461" s="27">
        <f t="shared" si="298"/>
        <v>52.426119061328208</v>
      </c>
      <c r="Z461" s="27">
        <f t="shared" si="299"/>
        <v>230.87171371172104</v>
      </c>
      <c r="AA461" s="10">
        <v>9.4187616284465285</v>
      </c>
      <c r="AB461" s="10">
        <v>5.1073905915876372</v>
      </c>
      <c r="AC461" s="10">
        <v>5.3104491254364277</v>
      </c>
      <c r="AD461" s="27">
        <f t="shared" si="273"/>
        <v>19.836601345470594</v>
      </c>
      <c r="AE461" s="10">
        <v>7868.3755251361481</v>
      </c>
      <c r="AF461" s="10">
        <v>4211.2383324792308</v>
      </c>
      <c r="AG461" s="10">
        <v>3124.9274727855959</v>
      </c>
      <c r="AH461" s="27">
        <f t="shared" si="300"/>
        <v>15204.541330400974</v>
      </c>
      <c r="AI461" s="27">
        <f t="shared" si="277"/>
        <v>59.436352232702639</v>
      </c>
      <c r="AJ461" s="27">
        <f t="shared" si="278"/>
        <v>62.230341942970554</v>
      </c>
      <c r="AK461" s="27">
        <f t="shared" si="279"/>
        <v>57.003663176891877</v>
      </c>
      <c r="AL461" s="27">
        <f t="shared" si="280"/>
        <v>59.654949103813749</v>
      </c>
      <c r="AM461" s="10">
        <v>5.7443641789910149</v>
      </c>
      <c r="AN461" s="10">
        <v>6.3316079275946651</v>
      </c>
      <c r="AO461" s="10">
        <v>7.866721532984684</v>
      </c>
      <c r="AP461" s="27">
        <f t="shared" si="274"/>
        <v>6.3553188244936036</v>
      </c>
      <c r="AQ461" s="10">
        <v>163.95453854912193</v>
      </c>
      <c r="AR461" s="10">
        <v>80.669326027606999</v>
      </c>
      <c r="AS461" s="10">
        <v>67.502118293236478</v>
      </c>
      <c r="AT461" s="27">
        <f t="shared" si="275"/>
        <v>312.12598286996541</v>
      </c>
      <c r="AU461" s="10">
        <v>36.456214753850816</v>
      </c>
      <c r="AV461" s="10">
        <v>3457.8836641503917</v>
      </c>
      <c r="AW461" s="10">
        <v>988.08813412343306</v>
      </c>
      <c r="AX461" s="10">
        <v>1924.3932107763906</v>
      </c>
      <c r="AY461" s="10">
        <v>1398.9356672090869</v>
      </c>
      <c r="AZ461" s="10">
        <v>1097.6508336951656</v>
      </c>
      <c r="BA461" s="27">
        <f t="shared" si="301"/>
        <v>4420.979711680643</v>
      </c>
      <c r="BB461" s="10">
        <v>224.57684822620885</v>
      </c>
      <c r="BC461" s="10">
        <v>290.72045422369433</v>
      </c>
      <c r="BD461" s="10">
        <v>12.858578525243267</v>
      </c>
      <c r="BE461" s="27">
        <f t="shared" si="302"/>
        <v>528.15588097514649</v>
      </c>
      <c r="BF461" s="10">
        <v>2227.6802448976423</v>
      </c>
      <c r="BG461" s="10">
        <v>1772.6368879964275</v>
      </c>
      <c r="BH461" s="10">
        <v>1204.8565553542107</v>
      </c>
      <c r="BI461" s="27">
        <f t="shared" si="281"/>
        <v>5205.1736882482801</v>
      </c>
      <c r="BJ461" s="10">
        <v>2135.7863151488764</v>
      </c>
      <c r="BK461" s="10">
        <v>1550.377045579495</v>
      </c>
      <c r="BL461" s="10">
        <v>1188.5554644330855</v>
      </c>
      <c r="BM461" s="27">
        <f t="shared" si="310"/>
        <v>4874.7188251614571</v>
      </c>
      <c r="BN461" s="10">
        <v>91.893932305036046</v>
      </c>
      <c r="BO461" s="10">
        <v>222.25982293005913</v>
      </c>
      <c r="BP461" s="10">
        <v>16.301080682224804</v>
      </c>
      <c r="BQ461" s="27">
        <f t="shared" si="282"/>
        <v>330.45483591731994</v>
      </c>
      <c r="BR461" s="10">
        <v>354.55004038070251</v>
      </c>
      <c r="BS461" s="10">
        <v>178.78366807708329</v>
      </c>
      <c r="BT461" s="10">
        <v>141.92369335620043</v>
      </c>
      <c r="BU461" s="27">
        <f t="shared" si="303"/>
        <v>675.25740181398623</v>
      </c>
      <c r="BV461" s="10">
        <v>1.5742255469836715</v>
      </c>
      <c r="BW461" s="10">
        <v>1.0566110955663928</v>
      </c>
      <c r="BX461" s="10">
        <v>0.46815525022834809</v>
      </c>
      <c r="BY461" s="27">
        <f t="shared" si="304"/>
        <v>3.0989918927784124</v>
      </c>
      <c r="BZ461" s="10">
        <v>132.38321716531701</v>
      </c>
      <c r="CA461" s="10">
        <v>67.671785193443341</v>
      </c>
      <c r="CB461" s="10">
        <v>54.819765934838692</v>
      </c>
      <c r="CC461" s="27">
        <f t="shared" si="305"/>
        <v>254.87476829359906</v>
      </c>
      <c r="CD461" s="10">
        <v>6083.0420786949899</v>
      </c>
      <c r="CE461" s="10">
        <v>3253.2335506254626</v>
      </c>
      <c r="CF461" s="10">
        <v>2428.717245702001</v>
      </c>
      <c r="CG461" s="27">
        <f t="shared" si="306"/>
        <v>11764.992875022454</v>
      </c>
      <c r="CH461" s="10">
        <v>8728.9843716582945</v>
      </c>
      <c r="CI461" s="10">
        <v>4668.3269453202529</v>
      </c>
      <c r="CJ461" s="10">
        <v>3485.131836429719</v>
      </c>
      <c r="CK461" s="27">
        <f t="shared" si="307"/>
        <v>16882.443153408265</v>
      </c>
      <c r="CL461" s="10">
        <v>7.3332732665172271</v>
      </c>
      <c r="CM461" s="10">
        <v>3.8053995233795215</v>
      </c>
      <c r="CN461" s="10">
        <v>3.1550028391497871</v>
      </c>
      <c r="CO461" s="27">
        <f t="shared" si="308"/>
        <v>14.293675629046536</v>
      </c>
      <c r="CP461" s="10">
        <v>11.909825114625312</v>
      </c>
      <c r="CQ461" s="10">
        <v>6.0659270600637329</v>
      </c>
      <c r="CR461" s="10">
        <v>4.940466065235781</v>
      </c>
      <c r="CS461" s="27">
        <f t="shared" si="309"/>
        <v>22.916218239924827</v>
      </c>
      <c r="CT461" s="10">
        <v>69.102555884108426</v>
      </c>
      <c r="CU461" s="29">
        <v>2.6782098816797064</v>
      </c>
      <c r="CV461" s="29">
        <f t="shared" si="283"/>
        <v>2.6419233298784834</v>
      </c>
      <c r="CW461" s="29">
        <f t="shared" si="284"/>
        <v>2.5889146174921196</v>
      </c>
      <c r="CX461" s="29">
        <f t="shared" si="285"/>
        <v>2.6493693602347248</v>
      </c>
      <c r="CY461" s="29">
        <f t="shared" si="286"/>
        <v>24619.893886587739</v>
      </c>
      <c r="CZ461" s="29">
        <f t="shared" si="287"/>
        <v>26111.596185102797</v>
      </c>
      <c r="DA461" s="29">
        <f t="shared" si="288"/>
        <v>24556.377825390486</v>
      </c>
      <c r="DB461" s="29">
        <f t="shared" si="289"/>
        <v>25001.49292411442</v>
      </c>
      <c r="DC461" s="29">
        <f t="shared" si="290"/>
        <v>65937.243092965073</v>
      </c>
      <c r="DD461" s="29">
        <f t="shared" si="291"/>
        <v>68984.835141789095</v>
      </c>
      <c r="DE461" s="29">
        <f t="shared" si="292"/>
        <v>63574.365504812769</v>
      </c>
      <c r="DF461" s="29">
        <f t="shared" si="293"/>
        <v>66238.189313274022</v>
      </c>
    </row>
    <row r="462" spans="1:110" ht="14.25" x14ac:dyDescent="0.2">
      <c r="A462" s="25">
        <v>33451</v>
      </c>
      <c r="B462" s="10">
        <v>69.280221442196279</v>
      </c>
      <c r="C462" s="10">
        <v>56.270317966223601</v>
      </c>
      <c r="D462" s="10">
        <v>49.221695027509405</v>
      </c>
      <c r="E462" s="10">
        <v>44.062218050704331</v>
      </c>
      <c r="F462" s="27">
        <v>51.958149687364518</v>
      </c>
      <c r="G462" s="10">
        <v>130</v>
      </c>
      <c r="H462" s="10">
        <v>64.599999999999994</v>
      </c>
      <c r="I462" s="10">
        <v>58.3</v>
      </c>
      <c r="J462" s="10">
        <f t="shared" si="276"/>
        <v>252.89999999999998</v>
      </c>
      <c r="K462" s="10">
        <v>130.58663161657751</v>
      </c>
      <c r="L462" s="10">
        <v>63.822964771079924</v>
      </c>
      <c r="M462" s="10">
        <v>56.925148055047515</v>
      </c>
      <c r="N462" s="27">
        <f t="shared" si="294"/>
        <v>251.33474444270493</v>
      </c>
      <c r="O462" s="10">
        <v>10.698202286015384</v>
      </c>
      <c r="P462" s="10">
        <v>4.523907948126463</v>
      </c>
      <c r="Q462" s="10">
        <v>4.2653027049019707</v>
      </c>
      <c r="R462" s="27">
        <f t="shared" si="272"/>
        <v>19.487412939043818</v>
      </c>
      <c r="S462" s="10">
        <v>10.678556171628918</v>
      </c>
      <c r="T462" s="10">
        <v>4.5334689464765567</v>
      </c>
      <c r="U462" s="10">
        <v>4.2594673746986498</v>
      </c>
      <c r="V462" s="27">
        <f t="shared" si="295"/>
        <v>19.471492492804124</v>
      </c>
      <c r="W462" s="27">
        <f t="shared" si="296"/>
        <v>119.90807544494859</v>
      </c>
      <c r="X462" s="27">
        <f t="shared" si="297"/>
        <v>59.289495824603364</v>
      </c>
      <c r="Y462" s="27">
        <f t="shared" si="298"/>
        <v>52.665680680348864</v>
      </c>
      <c r="Z462" s="27">
        <f t="shared" si="299"/>
        <v>231.86325194990081</v>
      </c>
      <c r="AA462" s="10">
        <v>9.4812806650739816</v>
      </c>
      <c r="AB462" s="10">
        <v>5.0992355395668296</v>
      </c>
      <c r="AC462" s="10">
        <v>5.3022667684401181</v>
      </c>
      <c r="AD462" s="27">
        <f t="shared" si="273"/>
        <v>19.882782973080928</v>
      </c>
      <c r="AE462" s="10">
        <v>7877.5353492587774</v>
      </c>
      <c r="AF462" s="10">
        <v>4216.9038522608816</v>
      </c>
      <c r="AG462" s="10">
        <v>3133.7855997503766</v>
      </c>
      <c r="AH462" s="27">
        <f t="shared" si="300"/>
        <v>15228.224801270037</v>
      </c>
      <c r="AI462" s="27">
        <f t="shared" si="277"/>
        <v>59.367973174842739</v>
      </c>
      <c r="AJ462" s="27">
        <f t="shared" si="278"/>
        <v>62.128207010873339</v>
      </c>
      <c r="AK462" s="27">
        <f t="shared" si="279"/>
        <v>57.042758418980597</v>
      </c>
      <c r="AL462" s="27">
        <f t="shared" si="280"/>
        <v>59.601268237574047</v>
      </c>
      <c r="AM462" s="10">
        <v>5.7679212225605641</v>
      </c>
      <c r="AN462" s="10">
        <v>6.3161666222579314</v>
      </c>
      <c r="AO462" s="10">
        <v>7.8329629752198464</v>
      </c>
      <c r="AP462" s="27">
        <f t="shared" si="274"/>
        <v>6.3563187969608341</v>
      </c>
      <c r="AQ462" s="10">
        <v>164.37972460213149</v>
      </c>
      <c r="AR462" s="10">
        <v>80.735823812650523</v>
      </c>
      <c r="AS462" s="10">
        <v>67.687877722175443</v>
      </c>
      <c r="AT462" s="27">
        <f t="shared" si="275"/>
        <v>312.80342613695746</v>
      </c>
      <c r="AU462" s="10">
        <v>37.117729595591946</v>
      </c>
      <c r="AV462" s="10">
        <v>3469.8889600538437</v>
      </c>
      <c r="AW462" s="10">
        <v>988.31609888807418</v>
      </c>
      <c r="AX462" s="10">
        <v>2013.8971303086128</v>
      </c>
      <c r="AY462" s="10">
        <v>1518.1446035485114</v>
      </c>
      <c r="AZ462" s="10">
        <v>1066.1908476160418</v>
      </c>
      <c r="BA462" s="27">
        <f t="shared" si="301"/>
        <v>4598.2325814731657</v>
      </c>
      <c r="BB462" s="10">
        <v>301.11891050108017</v>
      </c>
      <c r="BC462" s="10">
        <v>416.36146033194757</v>
      </c>
      <c r="BD462" s="10">
        <v>13.77974297782977</v>
      </c>
      <c r="BE462" s="27">
        <f t="shared" si="302"/>
        <v>731.26011381085755</v>
      </c>
      <c r="BF462" s="10">
        <v>2411.4974833462506</v>
      </c>
      <c r="BG462" s="10">
        <v>1928.8876433487862</v>
      </c>
      <c r="BH462" s="10">
        <v>1217.9264450611606</v>
      </c>
      <c r="BI462" s="27">
        <f t="shared" si="281"/>
        <v>5558.3115717561977</v>
      </c>
      <c r="BJ462" s="10">
        <v>2274.3616751574218</v>
      </c>
      <c r="BK462" s="10">
        <v>1657.5189460304475</v>
      </c>
      <c r="BL462" s="10">
        <v>1199.853420930524</v>
      </c>
      <c r="BM462" s="27">
        <f t="shared" si="310"/>
        <v>5131.7340421183926</v>
      </c>
      <c r="BN462" s="10">
        <v>137.13578536890208</v>
      </c>
      <c r="BO462" s="10">
        <v>271.36874529911626</v>
      </c>
      <c r="BP462" s="10">
        <v>18.073051996769443</v>
      </c>
      <c r="BQ462" s="27">
        <f t="shared" si="282"/>
        <v>426.57758266478777</v>
      </c>
      <c r="BR462" s="10">
        <v>355.35636843118215</v>
      </c>
      <c r="BS462" s="10">
        <v>179.25897065064572</v>
      </c>
      <c r="BT462" s="10">
        <v>142.18239744933746</v>
      </c>
      <c r="BU462" s="27">
        <f t="shared" si="303"/>
        <v>676.79773653116536</v>
      </c>
      <c r="BV462" s="10">
        <v>1.6093439277641253</v>
      </c>
      <c r="BW462" s="10">
        <v>1.0319608671012364</v>
      </c>
      <c r="BX462" s="10">
        <v>0.4768934358236302</v>
      </c>
      <c r="BY462" s="27">
        <f t="shared" si="304"/>
        <v>3.1181982306889919</v>
      </c>
      <c r="BZ462" s="10">
        <v>132.68998296537592</v>
      </c>
      <c r="CA462" s="10">
        <v>67.874224207417768</v>
      </c>
      <c r="CB462" s="10">
        <v>54.937483505489638</v>
      </c>
      <c r="CC462" s="27">
        <f t="shared" si="305"/>
        <v>255.50169067828332</v>
      </c>
      <c r="CD462" s="10">
        <v>6096.2753168829986</v>
      </c>
      <c r="CE462" s="10">
        <v>3247.5308201851385</v>
      </c>
      <c r="CF462" s="10">
        <v>2437.5362904956264</v>
      </c>
      <c r="CG462" s="27">
        <f t="shared" si="306"/>
        <v>11781.342427563763</v>
      </c>
      <c r="CH462" s="10">
        <v>8727.2312588071636</v>
      </c>
      <c r="CI462" s="10">
        <v>4649.041246233448</v>
      </c>
      <c r="CJ462" s="10">
        <v>3489.5144370419362</v>
      </c>
      <c r="CK462" s="27">
        <f t="shared" si="307"/>
        <v>16865.786942082548</v>
      </c>
      <c r="CL462" s="10">
        <v>7.3822013596157285</v>
      </c>
      <c r="CM462" s="10">
        <v>3.8315075308764204</v>
      </c>
      <c r="CN462" s="10">
        <v>3.1876515145812583</v>
      </c>
      <c r="CO462" s="27">
        <f t="shared" si="308"/>
        <v>14.401360405073408</v>
      </c>
      <c r="CP462" s="10">
        <v>11.955975599900533</v>
      </c>
      <c r="CQ462" s="10">
        <v>6.0917287205304618</v>
      </c>
      <c r="CR462" s="10">
        <v>4.9772421027366596</v>
      </c>
      <c r="CS462" s="27">
        <f t="shared" si="309"/>
        <v>23.024946423167655</v>
      </c>
      <c r="CT462" s="10">
        <v>69.280221442196279</v>
      </c>
      <c r="CU462" s="29">
        <v>2.6780949133432981</v>
      </c>
      <c r="CV462" s="29">
        <f t="shared" si="283"/>
        <v>2.6410463286157908</v>
      </c>
      <c r="CW462" s="29">
        <f t="shared" si="284"/>
        <v>2.5880762710059311</v>
      </c>
      <c r="CX462" s="29">
        <f t="shared" si="285"/>
        <v>2.6488972919688418</v>
      </c>
      <c r="CY462" s="29">
        <f t="shared" si="286"/>
        <v>24559.096259723479</v>
      </c>
      <c r="CZ462" s="29">
        <f t="shared" si="287"/>
        <v>25934.77598001984</v>
      </c>
      <c r="DA462" s="29">
        <f t="shared" si="288"/>
        <v>24542.520731409968</v>
      </c>
      <c r="DB462" s="29">
        <f t="shared" si="289"/>
        <v>24919.98130567907</v>
      </c>
      <c r="DC462" s="29">
        <f t="shared" si="290"/>
        <v>65771.590769473871</v>
      </c>
      <c r="DD462" s="29">
        <f t="shared" si="291"/>
        <v>68494.944885504388</v>
      </c>
      <c r="DE462" s="29">
        <f t="shared" si="292"/>
        <v>63517.915535633256</v>
      </c>
      <c r="DF462" s="29">
        <f t="shared" si="293"/>
        <v>66010.470996527452</v>
      </c>
    </row>
    <row r="463" spans="1:110" ht="14.25" x14ac:dyDescent="0.2">
      <c r="A463" s="25">
        <v>33482</v>
      </c>
      <c r="B463" s="10">
        <v>69.429396762171137</v>
      </c>
      <c r="C463" s="10">
        <v>56.365299532469365</v>
      </c>
      <c r="D463" s="10">
        <v>48.97523257990057</v>
      </c>
      <c r="E463" s="10">
        <v>44.045359425493125</v>
      </c>
      <c r="F463" s="27">
        <v>51.946368500388537</v>
      </c>
      <c r="G463" s="10">
        <v>131</v>
      </c>
      <c r="H463" s="10">
        <v>63.9</v>
      </c>
      <c r="I463" s="10">
        <v>57.3</v>
      </c>
      <c r="J463" s="10">
        <f t="shared" si="276"/>
        <v>252.2</v>
      </c>
      <c r="K463" s="10">
        <v>130.75092838698376</v>
      </c>
      <c r="L463" s="10">
        <v>63.872809790944061</v>
      </c>
      <c r="M463" s="10">
        <v>57.043453314155343</v>
      </c>
      <c r="N463" s="27">
        <f t="shared" si="294"/>
        <v>251.66719149208313</v>
      </c>
      <c r="O463" s="10">
        <v>10.746504122826599</v>
      </c>
      <c r="P463" s="10">
        <v>4.496269739293675</v>
      </c>
      <c r="Q463" s="10">
        <v>4.2428573025936984</v>
      </c>
      <c r="R463" s="27">
        <f t="shared" si="272"/>
        <v>19.485631164713972</v>
      </c>
      <c r="S463" s="10">
        <v>10.698036918245878</v>
      </c>
      <c r="T463" s="10">
        <v>4.4839461396215485</v>
      </c>
      <c r="U463" s="10">
        <v>4.3012262255884703</v>
      </c>
      <c r="V463" s="27">
        <f t="shared" si="295"/>
        <v>19.483209283455899</v>
      </c>
      <c r="W463" s="27">
        <f t="shared" si="296"/>
        <v>120.05289146873788</v>
      </c>
      <c r="X463" s="27">
        <f t="shared" si="297"/>
        <v>59.388863651322509</v>
      </c>
      <c r="Y463" s="27">
        <f t="shared" si="298"/>
        <v>52.742227088566871</v>
      </c>
      <c r="Z463" s="27">
        <f t="shared" si="299"/>
        <v>232.18398220862724</v>
      </c>
      <c r="AA463" s="10">
        <v>9.5657934966954716</v>
      </c>
      <c r="AB463" s="10">
        <v>5.1326655303591906</v>
      </c>
      <c r="AC463" s="10">
        <v>5.2938921096608436</v>
      </c>
      <c r="AD463" s="27">
        <f t="shared" si="273"/>
        <v>19.992351136715506</v>
      </c>
      <c r="AE463" s="10">
        <v>7893.8411631143572</v>
      </c>
      <c r="AF463" s="10">
        <v>4228.5470210840303</v>
      </c>
      <c r="AG463" s="10">
        <v>3146.2798250387114</v>
      </c>
      <c r="AH463" s="27">
        <f t="shared" si="300"/>
        <v>15268.668009237099</v>
      </c>
      <c r="AI463" s="27">
        <f t="shared" si="277"/>
        <v>59.355001714378865</v>
      </c>
      <c r="AJ463" s="27">
        <f t="shared" si="278"/>
        <v>62.119801051570818</v>
      </c>
      <c r="AK463" s="27">
        <f t="shared" si="279"/>
        <v>57.147329879323109</v>
      </c>
      <c r="AL463" s="27">
        <f t="shared" si="280"/>
        <v>59.615260616158956</v>
      </c>
      <c r="AM463" s="10">
        <v>5.8096753517300215</v>
      </c>
      <c r="AN463" s="10">
        <v>6.3502045651523682</v>
      </c>
      <c r="AO463" s="10">
        <v>7.813069074855381</v>
      </c>
      <c r="AP463" s="27">
        <f t="shared" si="274"/>
        <v>6.3823161822589016</v>
      </c>
      <c r="AQ463" s="10">
        <v>164.659908871309</v>
      </c>
      <c r="AR463" s="10">
        <v>80.824306498400503</v>
      </c>
      <c r="AS463" s="10">
        <v>67.761800117407731</v>
      </c>
      <c r="AT463" s="27">
        <f t="shared" si="275"/>
        <v>313.24601548711723</v>
      </c>
      <c r="AU463" s="10">
        <v>38.053590844074883</v>
      </c>
      <c r="AV463" s="10">
        <v>3480.1816216627758</v>
      </c>
      <c r="AW463" s="10">
        <v>986.96895920038219</v>
      </c>
      <c r="AX463" s="10">
        <v>2167.6050590078034</v>
      </c>
      <c r="AY463" s="10">
        <v>1700.9652306318283</v>
      </c>
      <c r="AZ463" s="10">
        <v>961.74452048142746</v>
      </c>
      <c r="BA463" s="27">
        <f t="shared" si="301"/>
        <v>4830.3148101210591</v>
      </c>
      <c r="BB463" s="10">
        <v>295.48228223323821</v>
      </c>
      <c r="BC463" s="10">
        <v>669.21838237444558</v>
      </c>
      <c r="BD463" s="10">
        <v>22.174700328645606</v>
      </c>
      <c r="BE463" s="27">
        <f t="shared" si="302"/>
        <v>986.87536493632945</v>
      </c>
      <c r="BF463" s="10">
        <v>2548.9809308225908</v>
      </c>
      <c r="BG463" s="10">
        <v>2241.1245696067808</v>
      </c>
      <c r="BH463" s="10">
        <v>1118.2650206406911</v>
      </c>
      <c r="BI463" s="27">
        <f t="shared" si="281"/>
        <v>5908.3705210700628</v>
      </c>
      <c r="BJ463" s="10">
        <v>2388.0489647048216</v>
      </c>
      <c r="BK463" s="10">
        <v>1838.898018948237</v>
      </c>
      <c r="BL463" s="10">
        <v>1102.8708606799444</v>
      </c>
      <c r="BM463" s="27">
        <f t="shared" si="310"/>
        <v>5329.8178443330034</v>
      </c>
      <c r="BN463" s="10">
        <v>160.93194025705259</v>
      </c>
      <c r="BO463" s="10">
        <v>402.22661474943163</v>
      </c>
      <c r="BP463" s="10">
        <v>15.394147522747517</v>
      </c>
      <c r="BQ463" s="27">
        <f t="shared" si="282"/>
        <v>578.55270252923174</v>
      </c>
      <c r="BR463" s="10">
        <v>356.14928657799413</v>
      </c>
      <c r="BS463" s="10">
        <v>179.71892664801175</v>
      </c>
      <c r="BT463" s="10">
        <v>142.44141450094904</v>
      </c>
      <c r="BU463" s="27">
        <f t="shared" si="303"/>
        <v>678.30962772695489</v>
      </c>
      <c r="BV463" s="10">
        <v>1.6296030549349476</v>
      </c>
      <c r="BW463" s="10">
        <v>1.0118869792514791</v>
      </c>
      <c r="BX463" s="10">
        <v>0.48864813108399779</v>
      </c>
      <c r="BY463" s="27">
        <f t="shared" si="304"/>
        <v>3.1301381652704245</v>
      </c>
      <c r="BZ463" s="10">
        <v>132.99369783696019</v>
      </c>
      <c r="CA463" s="10">
        <v>68.070839724254128</v>
      </c>
      <c r="CB463" s="10">
        <v>55.055587578328655</v>
      </c>
      <c r="CC463" s="27">
        <f t="shared" si="305"/>
        <v>256.12012513954295</v>
      </c>
      <c r="CD463" s="10">
        <v>6118.4709578981001</v>
      </c>
      <c r="CE463" s="10">
        <v>3258.1578390081722</v>
      </c>
      <c r="CF463" s="10">
        <v>2449.5447834302981</v>
      </c>
      <c r="CG463" s="27">
        <f t="shared" si="306"/>
        <v>11826.17358033657</v>
      </c>
      <c r="CH463" s="10">
        <v>8737.4218485087149</v>
      </c>
      <c r="CI463" s="10">
        <v>4652.7160687009491</v>
      </c>
      <c r="CJ463" s="10">
        <v>3498.0605369438726</v>
      </c>
      <c r="CK463" s="27">
        <f t="shared" si="307"/>
        <v>16888.198454153535</v>
      </c>
      <c r="CL463" s="10">
        <v>7.4040920863432502</v>
      </c>
      <c r="CM463" s="10">
        <v>3.8361189772685367</v>
      </c>
      <c r="CN463" s="10">
        <v>3.2081594123796093</v>
      </c>
      <c r="CO463" s="27">
        <f t="shared" si="308"/>
        <v>14.448370475991396</v>
      </c>
      <c r="CP463" s="10">
        <v>11.961649406705208</v>
      </c>
      <c r="CQ463" s="10">
        <v>6.0868138267192986</v>
      </c>
      <c r="CR463" s="10">
        <v>4.9969795367457364</v>
      </c>
      <c r="CS463" s="27">
        <f t="shared" si="309"/>
        <v>23.045442770170244</v>
      </c>
      <c r="CT463" s="10">
        <v>69.429396762171137</v>
      </c>
      <c r="CU463" s="29">
        <v>2.6779410781900741</v>
      </c>
      <c r="CV463" s="29">
        <f t="shared" si="283"/>
        <v>2.6401749614964221</v>
      </c>
      <c r="CW463" s="29">
        <f t="shared" si="284"/>
        <v>2.5872290309915384</v>
      </c>
      <c r="CX463" s="29">
        <f t="shared" si="285"/>
        <v>2.6484042492068469</v>
      </c>
      <c r="CY463" s="29">
        <f t="shared" si="286"/>
        <v>24533.032011550255</v>
      </c>
      <c r="CZ463" s="29">
        <f t="shared" si="287"/>
        <v>25888.84852296898</v>
      </c>
      <c r="DA463" s="29">
        <f t="shared" si="288"/>
        <v>24557.889636237545</v>
      </c>
      <c r="DB463" s="29">
        <f t="shared" si="289"/>
        <v>24897.477145867182</v>
      </c>
      <c r="DC463" s="29">
        <f t="shared" si="290"/>
        <v>65698.014196282485</v>
      </c>
      <c r="DD463" s="29">
        <f t="shared" si="291"/>
        <v>68351.089652316325</v>
      </c>
      <c r="DE463" s="29">
        <f t="shared" si="292"/>
        <v>63536.885006760007</v>
      </c>
      <c r="DF463" s="29">
        <f t="shared" si="293"/>
        <v>65938.584267644997</v>
      </c>
    </row>
    <row r="464" spans="1:110" ht="14.25" x14ac:dyDescent="0.2">
      <c r="A464" s="25">
        <v>33512</v>
      </c>
      <c r="B464" s="10">
        <v>69.550960015220141</v>
      </c>
      <c r="C464" s="10">
        <v>56.44642915636782</v>
      </c>
      <c r="D464" s="10">
        <v>48.602045973492487</v>
      </c>
      <c r="E464" s="10">
        <v>43.938814658301716</v>
      </c>
      <c r="F464" s="27">
        <v>51.886357754529001</v>
      </c>
      <c r="G464" s="10">
        <v>130.4</v>
      </c>
      <c r="H464" s="10">
        <v>63</v>
      </c>
      <c r="I464" s="10">
        <v>55.8</v>
      </c>
      <c r="J464" s="10">
        <f t="shared" si="276"/>
        <v>249.2</v>
      </c>
      <c r="K464" s="10">
        <v>130.74096352330619</v>
      </c>
      <c r="L464" s="10">
        <v>63.798358916635472</v>
      </c>
      <c r="M464" s="10">
        <v>57.048196615080442</v>
      </c>
      <c r="N464" s="27">
        <f t="shared" si="294"/>
        <v>251.58751905502209</v>
      </c>
      <c r="O464" s="10">
        <v>10.688959415094596</v>
      </c>
      <c r="P464" s="10">
        <v>4.3972606560914267</v>
      </c>
      <c r="Q464" s="10">
        <v>4.3328608409751004</v>
      </c>
      <c r="R464" s="27">
        <f t="shared" si="272"/>
        <v>19.419080912161125</v>
      </c>
      <c r="S464" s="10">
        <v>10.732817513988383</v>
      </c>
      <c r="T464" s="10">
        <v>4.437037109863013</v>
      </c>
      <c r="U464" s="10">
        <v>4.3298619875023441</v>
      </c>
      <c r="V464" s="27">
        <f t="shared" si="295"/>
        <v>19.49971661135374</v>
      </c>
      <c r="W464" s="27">
        <f t="shared" si="296"/>
        <v>120.00814600931781</v>
      </c>
      <c r="X464" s="27">
        <f t="shared" si="297"/>
        <v>59.361321806772459</v>
      </c>
      <c r="Y464" s="27">
        <f t="shared" si="298"/>
        <v>52.718334627578102</v>
      </c>
      <c r="Z464" s="27">
        <f t="shared" si="299"/>
        <v>232.08780244366835</v>
      </c>
      <c r="AA464" s="10">
        <v>9.6761938503709803</v>
      </c>
      <c r="AB464" s="10">
        <v>5.1835263650996088</v>
      </c>
      <c r="AC464" s="10">
        <v>5.3274082379510128</v>
      </c>
      <c r="AD464" s="27">
        <f t="shared" si="273"/>
        <v>20.1871284534216</v>
      </c>
      <c r="AE464" s="10">
        <v>7918.3205062719589</v>
      </c>
      <c r="AF464" s="10">
        <v>4245.8789455063879</v>
      </c>
      <c r="AG464" s="10">
        <v>3161.6979907635719</v>
      </c>
      <c r="AH464" s="27">
        <f t="shared" si="300"/>
        <v>15325.897442541918</v>
      </c>
      <c r="AI464" s="27">
        <f t="shared" si="277"/>
        <v>59.403343456207217</v>
      </c>
      <c r="AJ464" s="27">
        <f t="shared" si="278"/>
        <v>62.196525238517992</v>
      </c>
      <c r="AK464" s="27">
        <f t="shared" si="279"/>
        <v>57.30159931686601</v>
      </c>
      <c r="AL464" s="27">
        <f t="shared" si="280"/>
        <v>59.69434381394489</v>
      </c>
      <c r="AM464" s="10">
        <v>5.8707732251026448</v>
      </c>
      <c r="AN464" s="10">
        <v>6.4021266654046869</v>
      </c>
      <c r="AO464" s="10">
        <v>7.8603855426564486</v>
      </c>
      <c r="AP464" s="27">
        <f t="shared" si="274"/>
        <v>6.4377417453925041</v>
      </c>
      <c r="AQ464" s="10">
        <v>164.82762235974874</v>
      </c>
      <c r="AR464" s="10">
        <v>80.959185641697502</v>
      </c>
      <c r="AS464" s="10">
        <v>67.787877840363748</v>
      </c>
      <c r="AT464" s="27">
        <f t="shared" si="275"/>
        <v>313.57468584180998</v>
      </c>
      <c r="AU464" s="10">
        <v>38.903466186215802</v>
      </c>
      <c r="AV464" s="10">
        <v>3492.3302578156995</v>
      </c>
      <c r="AW464" s="10">
        <v>984.53536949234626</v>
      </c>
      <c r="AX464" s="10">
        <v>2339.9785441006384</v>
      </c>
      <c r="AY464" s="10">
        <v>1879.3606942392164</v>
      </c>
      <c r="AZ464" s="10">
        <v>877.38878278578477</v>
      </c>
      <c r="BA464" s="27">
        <f t="shared" si="301"/>
        <v>5096.7280211256402</v>
      </c>
      <c r="BB464" s="10">
        <v>235.28249364514505</v>
      </c>
      <c r="BC464" s="10">
        <v>961.32116643075017</v>
      </c>
      <c r="BD464" s="10">
        <v>39.443613405887696</v>
      </c>
      <c r="BE464" s="27">
        <f t="shared" si="302"/>
        <v>1236.0472734817829</v>
      </c>
      <c r="BF464" s="10">
        <v>2646.3583971531161</v>
      </c>
      <c r="BG464" s="10">
        <v>2605.203941845125</v>
      </c>
      <c r="BH464" s="10">
        <v>1017.0217273158412</v>
      </c>
      <c r="BI464" s="27">
        <f t="shared" si="281"/>
        <v>6268.5840663140825</v>
      </c>
      <c r="BJ464" s="10">
        <v>2480.3494112241651</v>
      </c>
      <c r="BK464" s="10">
        <v>2029.8979012696973</v>
      </c>
      <c r="BL464" s="10">
        <v>1003.1284796960892</v>
      </c>
      <c r="BM464" s="27">
        <f t="shared" si="310"/>
        <v>5513.3757921899514</v>
      </c>
      <c r="BN464" s="10">
        <v>166.0089703058043</v>
      </c>
      <c r="BO464" s="10">
        <v>575.30608610183958</v>
      </c>
      <c r="BP464" s="10">
        <v>13.893154898237798</v>
      </c>
      <c r="BQ464" s="27">
        <f t="shared" si="282"/>
        <v>755.2082113058816</v>
      </c>
      <c r="BR464" s="10">
        <v>356.93815996247764</v>
      </c>
      <c r="BS464" s="10">
        <v>180.17302511854194</v>
      </c>
      <c r="BT464" s="10">
        <v>142.70635656230132</v>
      </c>
      <c r="BU464" s="27">
        <f t="shared" si="303"/>
        <v>679.81754164332096</v>
      </c>
      <c r="BV464" s="10">
        <v>1.6352996412633436</v>
      </c>
      <c r="BW464" s="10">
        <v>0.99612367384026823</v>
      </c>
      <c r="BX464" s="10">
        <v>0.50380450047598591</v>
      </c>
      <c r="BY464" s="27">
        <f t="shared" si="304"/>
        <v>3.1352278155795981</v>
      </c>
      <c r="BZ464" s="10">
        <v>133.29755608974148</v>
      </c>
      <c r="CA464" s="10">
        <v>68.265532989565415</v>
      </c>
      <c r="CB464" s="10">
        <v>55.176435360556603</v>
      </c>
      <c r="CC464" s="27">
        <f t="shared" si="305"/>
        <v>256.73952443986349</v>
      </c>
      <c r="CD464" s="10">
        <v>6149.0715228357622</v>
      </c>
      <c r="CE464" s="10">
        <v>3282.115016145091</v>
      </c>
      <c r="CF464" s="10">
        <v>2463.4875259495552</v>
      </c>
      <c r="CG464" s="27">
        <f t="shared" si="306"/>
        <v>11894.674064930408</v>
      </c>
      <c r="CH464" s="10">
        <v>8759.4779035583615</v>
      </c>
      <c r="CI464" s="10">
        <v>4675.3988755902938</v>
      </c>
      <c r="CJ464" s="10">
        <v>3509.2865247601462</v>
      </c>
      <c r="CK464" s="27">
        <f t="shared" si="307"/>
        <v>16944.163303908801</v>
      </c>
      <c r="CL464" s="10">
        <v>7.4119726958977541</v>
      </c>
      <c r="CM464" s="10">
        <v>3.8301675422736743</v>
      </c>
      <c r="CN464" s="10">
        <v>3.2217667822344906</v>
      </c>
      <c r="CO464" s="27">
        <f t="shared" si="308"/>
        <v>14.463907020405919</v>
      </c>
      <c r="CP464" s="10">
        <v>11.948560074336015</v>
      </c>
      <c r="CQ464" s="10">
        <v>6.0681379148285952</v>
      </c>
      <c r="CR464" s="10">
        <v>5.0078930793285013</v>
      </c>
      <c r="CS464" s="27">
        <f t="shared" si="309"/>
        <v>23.024591068493113</v>
      </c>
      <c r="CT464" s="10">
        <v>69.550960015220141</v>
      </c>
      <c r="CU464" s="29">
        <v>2.6777547198402645</v>
      </c>
      <c r="CV464" s="29">
        <f t="shared" si="283"/>
        <v>2.6392971273817185</v>
      </c>
      <c r="CW464" s="29">
        <f t="shared" si="284"/>
        <v>2.586364190252064</v>
      </c>
      <c r="CX464" s="29">
        <f t="shared" si="285"/>
        <v>2.6478881392590399</v>
      </c>
      <c r="CY464" s="29">
        <f t="shared" si="286"/>
        <v>24540.603628592646</v>
      </c>
      <c r="CZ464" s="29">
        <f t="shared" si="287"/>
        <v>25949.494229306471</v>
      </c>
      <c r="DA464" s="29">
        <f t="shared" si="288"/>
        <v>24590.961533154248</v>
      </c>
      <c r="DB464" s="29">
        <f t="shared" si="289"/>
        <v>24924.575001330097</v>
      </c>
      <c r="DC464" s="29">
        <f t="shared" si="290"/>
        <v>65713.717194193086</v>
      </c>
      <c r="DD464" s="29">
        <f t="shared" si="291"/>
        <v>68488.425576417038</v>
      </c>
      <c r="DE464" s="29">
        <f t="shared" si="292"/>
        <v>63601.182313216144</v>
      </c>
      <c r="DF464" s="29">
        <f t="shared" si="293"/>
        <v>65997.486522094332</v>
      </c>
    </row>
    <row r="465" spans="1:110" ht="14.25" x14ac:dyDescent="0.2">
      <c r="A465" s="25">
        <v>33543</v>
      </c>
      <c r="B465" s="10">
        <v>69.648561564770844</v>
      </c>
      <c r="C465" s="10">
        <v>56.397692698736982</v>
      </c>
      <c r="D465" s="10">
        <v>48.145895454939456</v>
      </c>
      <c r="E465" s="10">
        <v>43.748388691060242</v>
      </c>
      <c r="F465" s="27">
        <v>51.724813652845718</v>
      </c>
      <c r="G465" s="10">
        <v>131.69999999999999</v>
      </c>
      <c r="H465" s="10">
        <v>62.7</v>
      </c>
      <c r="I465" s="10">
        <v>54.7</v>
      </c>
      <c r="J465" s="10">
        <f t="shared" si="276"/>
        <v>249.09999999999997</v>
      </c>
      <c r="K465" s="10">
        <v>130.68329452553687</v>
      </c>
      <c r="L465" s="10">
        <v>63.76229007397778</v>
      </c>
      <c r="M465" s="10">
        <v>57.010411630400149</v>
      </c>
      <c r="N465" s="27">
        <f t="shared" si="294"/>
        <v>251.45599622991477</v>
      </c>
      <c r="O465" s="10">
        <v>10.737022417479032</v>
      </c>
      <c r="P465" s="10">
        <v>4.4398846068801285</v>
      </c>
      <c r="Q465" s="10">
        <v>4.3342509291482996</v>
      </c>
      <c r="R465" s="27">
        <f t="shared" si="272"/>
        <v>19.51115795350746</v>
      </c>
      <c r="S465" s="10">
        <v>10.742131002355988</v>
      </c>
      <c r="T465" s="10">
        <v>4.4002228794658249</v>
      </c>
      <c r="U465" s="10">
        <v>4.3190009308125203</v>
      </c>
      <c r="V465" s="27">
        <f t="shared" si="295"/>
        <v>19.461354812634333</v>
      </c>
      <c r="W465" s="27">
        <f t="shared" si="296"/>
        <v>119.94116352318088</v>
      </c>
      <c r="X465" s="27">
        <f t="shared" si="297"/>
        <v>59.362067194511958</v>
      </c>
      <c r="Y465" s="27">
        <f t="shared" si="298"/>
        <v>52.691410699587628</v>
      </c>
      <c r="Z465" s="27">
        <f t="shared" si="299"/>
        <v>231.99464141728043</v>
      </c>
      <c r="AA465" s="10">
        <v>9.8205354682001591</v>
      </c>
      <c r="AB465" s="10">
        <v>5.2162620485260236</v>
      </c>
      <c r="AC465" s="10">
        <v>5.4601905564338118</v>
      </c>
      <c r="AD465" s="27">
        <f t="shared" si="273"/>
        <v>20.496988073159994</v>
      </c>
      <c r="AE465" s="10">
        <v>7950.9598807533584</v>
      </c>
      <c r="AF465" s="10">
        <v>4267.2779291619854</v>
      </c>
      <c r="AG465" s="10">
        <v>3178.4464304221174</v>
      </c>
      <c r="AH465" s="27">
        <f t="shared" si="300"/>
        <v>15396.684240337461</v>
      </c>
      <c r="AI465" s="27">
        <f t="shared" si="277"/>
        <v>59.513213532823798</v>
      </c>
      <c r="AJ465" s="27">
        <f t="shared" si="278"/>
        <v>62.333445164904603</v>
      </c>
      <c r="AK465" s="27">
        <f t="shared" si="279"/>
        <v>57.475963748186743</v>
      </c>
      <c r="AL465" s="27">
        <f t="shared" si="280"/>
        <v>59.825652605718886</v>
      </c>
      <c r="AM465" s="10">
        <v>5.9547240771630339</v>
      </c>
      <c r="AN465" s="10">
        <v>6.42752517344843</v>
      </c>
      <c r="AO465" s="10">
        <v>8.0462886385431975</v>
      </c>
      <c r="AP465" s="27">
        <f t="shared" si="274"/>
        <v>6.5289605028202189</v>
      </c>
      <c r="AQ465" s="10">
        <v>164.92356539414331</v>
      </c>
      <c r="AR465" s="10">
        <v>81.150385287210156</v>
      </c>
      <c r="AS465" s="10">
        <v>67.865581719037223</v>
      </c>
      <c r="AT465" s="27">
        <f t="shared" si="275"/>
        <v>313.9395324003907</v>
      </c>
      <c r="AU465" s="10">
        <v>39.189120476444565</v>
      </c>
      <c r="AV465" s="10">
        <v>3510.6219582716626</v>
      </c>
      <c r="AW465" s="10">
        <v>981.83427604933581</v>
      </c>
      <c r="AX465" s="10">
        <v>2460.0343008915584</v>
      </c>
      <c r="AY465" s="10">
        <v>1963.5710693160693</v>
      </c>
      <c r="AZ465" s="10">
        <v>934.6321845610936</v>
      </c>
      <c r="BA465" s="27">
        <f t="shared" si="301"/>
        <v>5358.2375547687216</v>
      </c>
      <c r="BB465" s="10">
        <v>167.53078078081211</v>
      </c>
      <c r="BC465" s="10">
        <v>1167.3518575867017</v>
      </c>
      <c r="BD465" s="10">
        <v>65.769979636867845</v>
      </c>
      <c r="BE465" s="27">
        <f t="shared" si="302"/>
        <v>1400.6526180043818</v>
      </c>
      <c r="BF465" s="10">
        <v>2718.4936438038944</v>
      </c>
      <c r="BG465" s="10">
        <v>2871.1917661647003</v>
      </c>
      <c r="BH465" s="10">
        <v>1064.7302210847536</v>
      </c>
      <c r="BI465" s="27">
        <f t="shared" si="281"/>
        <v>6654.415631053349</v>
      </c>
      <c r="BJ465" s="10">
        <v>2557.4894925554595</v>
      </c>
      <c r="BK465" s="10">
        <v>2140.6818705479304</v>
      </c>
      <c r="BL465" s="10">
        <v>1043.7083419283231</v>
      </c>
      <c r="BM465" s="27">
        <f t="shared" si="310"/>
        <v>5741.8797050317135</v>
      </c>
      <c r="BN465" s="10">
        <v>161.00414236833652</v>
      </c>
      <c r="BO465" s="10">
        <v>730.50992031681039</v>
      </c>
      <c r="BP465" s="10">
        <v>21.021729345619679</v>
      </c>
      <c r="BQ465" s="27">
        <f t="shared" si="282"/>
        <v>912.53579203076652</v>
      </c>
      <c r="BR465" s="10">
        <v>357.71950568878771</v>
      </c>
      <c r="BS465" s="10">
        <v>180.62291771570793</v>
      </c>
      <c r="BT465" s="10">
        <v>142.97853222848207</v>
      </c>
      <c r="BU465" s="27">
        <f t="shared" si="303"/>
        <v>681.32095563297776</v>
      </c>
      <c r="BV465" s="10">
        <v>1.6266977695117626</v>
      </c>
      <c r="BW465" s="10">
        <v>0.98316256480905695</v>
      </c>
      <c r="BX465" s="10">
        <v>0.52208196270275187</v>
      </c>
      <c r="BY465" s="27">
        <f t="shared" si="304"/>
        <v>3.1319422970235711</v>
      </c>
      <c r="BZ465" s="10">
        <v>133.59990847021061</v>
      </c>
      <c r="CA465" s="10">
        <v>68.458881389802869</v>
      </c>
      <c r="CB465" s="10">
        <v>55.300446015094288</v>
      </c>
      <c r="CC465" s="27">
        <f t="shared" si="305"/>
        <v>257.35923587510774</v>
      </c>
      <c r="CD465" s="10">
        <v>6186.0082481212912</v>
      </c>
      <c r="CE465" s="10">
        <v>3313.1113176504773</v>
      </c>
      <c r="CF465" s="10">
        <v>2477.6520253161589</v>
      </c>
      <c r="CG465" s="27">
        <f t="shared" si="306"/>
        <v>11976.771591087927</v>
      </c>
      <c r="CH465" s="10">
        <v>8791.860784139235</v>
      </c>
      <c r="CI465" s="10">
        <v>4708.7889039809506</v>
      </c>
      <c r="CJ465" s="10">
        <v>3521.3538130362826</v>
      </c>
      <c r="CK465" s="27">
        <f t="shared" si="307"/>
        <v>17022.003501156469</v>
      </c>
      <c r="CL465" s="10">
        <v>7.4233906393099458</v>
      </c>
      <c r="CM465" s="10">
        <v>3.8298537001426061</v>
      </c>
      <c r="CN465" s="10">
        <v>3.235830084456393</v>
      </c>
      <c r="CO465" s="27">
        <f t="shared" si="308"/>
        <v>14.489074423908946</v>
      </c>
      <c r="CP465" s="10">
        <v>11.945358731708257</v>
      </c>
      <c r="CQ465" s="10">
        <v>6.0606621469070285</v>
      </c>
      <c r="CR465" s="10">
        <v>5.0212926393588226</v>
      </c>
      <c r="CS465" s="27">
        <f t="shared" si="309"/>
        <v>23.027313517974108</v>
      </c>
      <c r="CT465" s="10">
        <v>69.648561564770844</v>
      </c>
      <c r="CU465" s="29">
        <v>2.6775430446387625</v>
      </c>
      <c r="CV465" s="29">
        <f t="shared" si="283"/>
        <v>2.6384146811754974</v>
      </c>
      <c r="CW465" s="29">
        <f t="shared" si="284"/>
        <v>2.5854860589995239</v>
      </c>
      <c r="CX465" s="29">
        <f t="shared" si="285"/>
        <v>2.6473538177724918</v>
      </c>
      <c r="CY465" s="29">
        <f t="shared" si="286"/>
        <v>24577.52692912436</v>
      </c>
      <c r="CZ465" s="29">
        <f t="shared" si="287"/>
        <v>26069.720075014873</v>
      </c>
      <c r="DA465" s="29">
        <f t="shared" si="288"/>
        <v>24628.549182538121</v>
      </c>
      <c r="DB465" s="29">
        <f t="shared" si="289"/>
        <v>24983.824965932927</v>
      </c>
      <c r="DC465" s="29">
        <f t="shared" si="290"/>
        <v>65807.38628349881</v>
      </c>
      <c r="DD465" s="29">
        <f t="shared" si="291"/>
        <v>68782.732180054838</v>
      </c>
      <c r="DE465" s="29">
        <f t="shared" si="292"/>
        <v>63676.770564836443</v>
      </c>
      <c r="DF465" s="29">
        <f t="shared" si="293"/>
        <v>66141.024406122233</v>
      </c>
    </row>
    <row r="466" spans="1:110" ht="14.25" x14ac:dyDescent="0.2">
      <c r="A466" s="25">
        <v>33573</v>
      </c>
      <c r="B466" s="10">
        <v>69.729657825322889</v>
      </c>
      <c r="C466" s="10">
        <v>56.176581780516329</v>
      </c>
      <c r="D466" s="10">
        <v>47.656579070033565</v>
      </c>
      <c r="E466" s="10">
        <v>43.503745963136033</v>
      </c>
      <c r="F466" s="27">
        <v>51.455815359889982</v>
      </c>
      <c r="G466" s="10">
        <v>131.30000000000001</v>
      </c>
      <c r="H466" s="10">
        <v>62.1</v>
      </c>
      <c r="I466" s="10">
        <v>54.4</v>
      </c>
      <c r="J466" s="10">
        <f t="shared" si="276"/>
        <v>247.8</v>
      </c>
      <c r="K466" s="10">
        <v>130.67520306448662</v>
      </c>
      <c r="L466" s="10">
        <v>63.880781011115161</v>
      </c>
      <c r="M466" s="10">
        <v>56.991912129680593</v>
      </c>
      <c r="N466" s="27">
        <f t="shared" si="294"/>
        <v>251.54789620528237</v>
      </c>
      <c r="O466" s="10">
        <v>10.751510201848728</v>
      </c>
      <c r="P466" s="10">
        <v>4.3772379261838505</v>
      </c>
      <c r="Q466" s="10">
        <v>4.2367460510564481</v>
      </c>
      <c r="R466" s="27">
        <f t="shared" si="272"/>
        <v>19.365494179089026</v>
      </c>
      <c r="S466" s="10">
        <v>10.703070384600471</v>
      </c>
      <c r="T466" s="10">
        <v>4.3769745551380179</v>
      </c>
      <c r="U466" s="10">
        <v>4.2555665310412163</v>
      </c>
      <c r="V466" s="27">
        <f t="shared" si="295"/>
        <v>19.335611470779703</v>
      </c>
      <c r="W466" s="27">
        <f t="shared" si="296"/>
        <v>119.97213267988616</v>
      </c>
      <c r="X466" s="27">
        <f t="shared" si="297"/>
        <v>59.503806455977141</v>
      </c>
      <c r="Y466" s="27">
        <f t="shared" si="298"/>
        <v>52.736345598639375</v>
      </c>
      <c r="Z466" s="27">
        <f t="shared" si="299"/>
        <v>232.21228473450267</v>
      </c>
      <c r="AA466" s="10">
        <v>9.9916417610482657</v>
      </c>
      <c r="AB466" s="10">
        <v>5.2078409427784198</v>
      </c>
      <c r="AC466" s="10">
        <v>5.7186214624483496</v>
      </c>
      <c r="AD466" s="27">
        <f t="shared" si="273"/>
        <v>20.918104166275036</v>
      </c>
      <c r="AE466" s="10">
        <v>7990.6747059168356</v>
      </c>
      <c r="AF466" s="10">
        <v>4291.1106714327489</v>
      </c>
      <c r="AG466" s="10">
        <v>3195.1134636671313</v>
      </c>
      <c r="AH466" s="27">
        <f t="shared" si="300"/>
        <v>15476.898841016715</v>
      </c>
      <c r="AI466" s="27">
        <f t="shared" si="277"/>
        <v>59.676893963217672</v>
      </c>
      <c r="AJ466" s="27">
        <f t="shared" si="278"/>
        <v>62.505804730215672</v>
      </c>
      <c r="AK466" s="27">
        <f t="shared" si="279"/>
        <v>57.644312712929072</v>
      </c>
      <c r="AL466" s="27">
        <f t="shared" si="280"/>
        <v>59.992992456642995</v>
      </c>
      <c r="AM466" s="10">
        <v>6.0557599905461261</v>
      </c>
      <c r="AN466" s="10">
        <v>6.3979087162750501</v>
      </c>
      <c r="AO466" s="10">
        <v>8.4002411942369832</v>
      </c>
      <c r="AP466" s="27">
        <f t="shared" si="274"/>
        <v>6.6521383774495737</v>
      </c>
      <c r="AQ466" s="10">
        <v>164.98999305078294</v>
      </c>
      <c r="AR466" s="10">
        <v>81.400627306163628</v>
      </c>
      <c r="AS466" s="10">
        <v>68.0662201259032</v>
      </c>
      <c r="AT466" s="27">
        <f t="shared" si="275"/>
        <v>314.45684048284977</v>
      </c>
      <c r="AU466" s="10">
        <v>38.616739782594863</v>
      </c>
      <c r="AV466" s="10">
        <v>3537.4549437492124</v>
      </c>
      <c r="AW466" s="10">
        <v>979.62500852154142</v>
      </c>
      <c r="AX466" s="10">
        <v>2486.1457400398872</v>
      </c>
      <c r="AY466" s="10">
        <v>1902.1591442092772</v>
      </c>
      <c r="AZ466" s="10">
        <v>1191.5749281298729</v>
      </c>
      <c r="BA466" s="27">
        <f t="shared" si="301"/>
        <v>5579.8798123790375</v>
      </c>
      <c r="BB466" s="10">
        <v>127.69489267564589</v>
      </c>
      <c r="BC466" s="10">
        <v>1194.6455023750182</v>
      </c>
      <c r="BD466" s="10">
        <v>97.705023082994643</v>
      </c>
      <c r="BE466" s="27">
        <f t="shared" si="302"/>
        <v>1420.0454181336586</v>
      </c>
      <c r="BF466" s="10">
        <v>2781.3655904454567</v>
      </c>
      <c r="BG466" s="10">
        <v>2935.382736140682</v>
      </c>
      <c r="BH466" s="10">
        <v>1339.7848974735507</v>
      </c>
      <c r="BI466" s="27">
        <f t="shared" si="281"/>
        <v>7056.5332240596899</v>
      </c>
      <c r="BJ466" s="10">
        <v>2628.2623056490575</v>
      </c>
      <c r="BK466" s="10">
        <v>2115.4757736344491</v>
      </c>
      <c r="BL466" s="10">
        <v>1299.5542866491503</v>
      </c>
      <c r="BM466" s="27">
        <f t="shared" si="310"/>
        <v>6043.292365932657</v>
      </c>
      <c r="BN466" s="10">
        <v>153.10326610721887</v>
      </c>
      <c r="BO466" s="10">
        <v>819.90698457196834</v>
      </c>
      <c r="BP466" s="10">
        <v>40.230469605615063</v>
      </c>
      <c r="BQ466" s="27">
        <f t="shared" si="282"/>
        <v>1013.2407202848024</v>
      </c>
      <c r="BR466" s="10">
        <v>358.48946132786915</v>
      </c>
      <c r="BS466" s="10">
        <v>181.07008676948175</v>
      </c>
      <c r="BT466" s="10">
        <v>143.2593531762644</v>
      </c>
      <c r="BU466" s="27">
        <f t="shared" si="303"/>
        <v>682.81890127361532</v>
      </c>
      <c r="BV466" s="10">
        <v>1.6037514635307513</v>
      </c>
      <c r="BW466" s="10">
        <v>0.97186468280045613</v>
      </c>
      <c r="BX466" s="10">
        <v>0.54330964155208006</v>
      </c>
      <c r="BY466" s="27">
        <f t="shared" si="304"/>
        <v>3.1189257878832874</v>
      </c>
      <c r="BZ466" s="10">
        <v>133.89897119715968</v>
      </c>
      <c r="CA466" s="10">
        <v>68.651394697721585</v>
      </c>
      <c r="CB466" s="10">
        <v>55.428078040914826</v>
      </c>
      <c r="CC466" s="27">
        <f t="shared" si="305"/>
        <v>257.97844393579612</v>
      </c>
      <c r="CD466" s="10">
        <v>6227.5917209175323</v>
      </c>
      <c r="CE466" s="10">
        <v>3346.5624133656102</v>
      </c>
      <c r="CF466" s="10">
        <v>2491.0639414893044</v>
      </c>
      <c r="CG466" s="27">
        <f t="shared" si="306"/>
        <v>12065.218075772447</v>
      </c>
      <c r="CH466" s="10">
        <v>8832.9368214761053</v>
      </c>
      <c r="CI466" s="10">
        <v>4746.6918776006469</v>
      </c>
      <c r="CJ466" s="10">
        <v>3533.2101002287482</v>
      </c>
      <c r="CK466" s="27">
        <f t="shared" si="307"/>
        <v>17112.8387993055</v>
      </c>
      <c r="CL466" s="10">
        <v>7.4509363628317411</v>
      </c>
      <c r="CM466" s="10">
        <v>3.8465004032036485</v>
      </c>
      <c r="CN466" s="10">
        <v>3.2561085889248069</v>
      </c>
      <c r="CO466" s="27">
        <f t="shared" si="308"/>
        <v>14.553545354960196</v>
      </c>
      <c r="CP466" s="10">
        <v>11.971684132623787</v>
      </c>
      <c r="CQ466" s="10">
        <v>6.0813468462231777</v>
      </c>
      <c r="CR466" s="10">
        <v>5.045645442518083</v>
      </c>
      <c r="CS466" s="27">
        <f t="shared" si="309"/>
        <v>23.098676421365049</v>
      </c>
      <c r="CT466" s="10">
        <v>69.729657825322889</v>
      </c>
      <c r="CU466" s="29">
        <v>2.677313037753001</v>
      </c>
      <c r="CV466" s="29">
        <f t="shared" si="283"/>
        <v>2.637529617085713</v>
      </c>
      <c r="CW466" s="29">
        <f t="shared" si="284"/>
        <v>2.5845989657176274</v>
      </c>
      <c r="CX466" s="29">
        <f t="shared" si="285"/>
        <v>2.6468060309858701</v>
      </c>
      <c r="CY466" s="29">
        <f t="shared" si="286"/>
        <v>24639.320745324872</v>
      </c>
      <c r="CZ466" s="29">
        <f t="shared" si="287"/>
        <v>26214.666167601754</v>
      </c>
      <c r="DA466" s="29">
        <f t="shared" si="288"/>
        <v>24663.032618062527</v>
      </c>
      <c r="DB466" s="29">
        <f t="shared" si="289"/>
        <v>25062.046125826473</v>
      </c>
      <c r="DC466" s="29">
        <f t="shared" si="290"/>
        <v>65967.174672836263</v>
      </c>
      <c r="DD466" s="29">
        <f t="shared" si="291"/>
        <v>69141.958419064438</v>
      </c>
      <c r="DE466" s="29">
        <f t="shared" si="292"/>
        <v>63744.048596104512</v>
      </c>
      <c r="DF466" s="29">
        <f t="shared" si="293"/>
        <v>66334.374834683578</v>
      </c>
    </row>
    <row r="467" spans="1:110" ht="14.25" x14ac:dyDescent="0.2">
      <c r="A467" s="25">
        <v>33604</v>
      </c>
      <c r="B467" s="10">
        <v>69.816410676966754</v>
      </c>
      <c r="C467" s="10">
        <v>55.972357357942286</v>
      </c>
      <c r="D467" s="10">
        <v>47.200791587752683</v>
      </c>
      <c r="E467" s="10">
        <v>43.310536942775208</v>
      </c>
      <c r="F467" s="27">
        <v>51.222398598047512</v>
      </c>
      <c r="G467" s="10">
        <v>128.6</v>
      </c>
      <c r="H467" s="10">
        <v>61.8</v>
      </c>
      <c r="I467" s="10">
        <v>53.4</v>
      </c>
      <c r="J467" s="10">
        <f t="shared" ref="J467:J530" si="311">SUM(G467:I467)</f>
        <v>243.79999999999998</v>
      </c>
      <c r="K467" s="10">
        <v>130.72819890352267</v>
      </c>
      <c r="L467" s="10">
        <v>64.127700602455491</v>
      </c>
      <c r="M467" s="10">
        <v>57.029612440180273</v>
      </c>
      <c r="N467" s="27">
        <f t="shared" si="294"/>
        <v>251.88551194615843</v>
      </c>
      <c r="O467" s="10">
        <v>10.705765672234605</v>
      </c>
      <c r="P467" s="10">
        <v>4.329174216779256</v>
      </c>
      <c r="Q467" s="10">
        <v>4.0807369394072097</v>
      </c>
      <c r="R467" s="27">
        <f t="shared" ref="R467:R530" si="312">SUM(O467:Q467)</f>
        <v>19.115676828421073</v>
      </c>
      <c r="S467" s="10">
        <v>10.648577624871846</v>
      </c>
      <c r="T467" s="10">
        <v>4.3574205632321537</v>
      </c>
      <c r="U467" s="10">
        <v>4.1686831521951868</v>
      </c>
      <c r="V467" s="27">
        <f t="shared" si="295"/>
        <v>19.174681340299188</v>
      </c>
      <c r="W467" s="27">
        <f t="shared" si="296"/>
        <v>120.07962127865082</v>
      </c>
      <c r="X467" s="27">
        <f t="shared" si="297"/>
        <v>59.770280039223337</v>
      </c>
      <c r="Y467" s="27">
        <f t="shared" si="298"/>
        <v>52.860929287985087</v>
      </c>
      <c r="Z467" s="27">
        <f t="shared" si="299"/>
        <v>232.71083060585926</v>
      </c>
      <c r="AA467" s="10">
        <v>10.135412465115751</v>
      </c>
      <c r="AB467" s="10">
        <v>5.1744616700073331</v>
      </c>
      <c r="AC467" s="10">
        <v>6.0317124087449621</v>
      </c>
      <c r="AD467" s="27">
        <f t="shared" ref="AD467:AD530" si="313">SUM(AA467:AC467)</f>
        <v>21.341586543868047</v>
      </c>
      <c r="AE467" s="10">
        <v>8033.1928839721986</v>
      </c>
      <c r="AF467" s="10">
        <v>4315.8216304904026</v>
      </c>
      <c r="AG467" s="10">
        <v>3211.009475139841</v>
      </c>
      <c r="AH467" s="27">
        <f t="shared" si="300"/>
        <v>15560.023989602441</v>
      </c>
      <c r="AI467" s="27">
        <f t="shared" si="277"/>
        <v>59.860988009886839</v>
      </c>
      <c r="AJ467" s="27">
        <f t="shared" si="278"/>
        <v>62.687471443242771</v>
      </c>
      <c r="AK467" s="27">
        <f t="shared" si="279"/>
        <v>57.791649720886944</v>
      </c>
      <c r="AL467" s="27">
        <f t="shared" si="280"/>
        <v>60.168860576975618</v>
      </c>
      <c r="AM467" s="10">
        <v>6.1392989912286531</v>
      </c>
      <c r="AN467" s="10">
        <v>6.3345232859709277</v>
      </c>
      <c r="AO467" s="10">
        <v>8.8196848182475556</v>
      </c>
      <c r="AP467" s="27">
        <f t="shared" ref="AP467:AP530" si="314">(AD467/AT467)*100</f>
        <v>6.7719298960823755</v>
      </c>
      <c r="AQ467" s="10">
        <v>165.08075358699787</v>
      </c>
      <c r="AR467" s="10">
        <v>81.691520662647704</v>
      </c>
      <c r="AS467" s="10">
        <v>68.375502992029013</v>
      </c>
      <c r="AT467" s="27">
        <f t="shared" ref="AT467:AT530" si="315">SUM(AQ467:AS467)</f>
        <v>315.14777724167459</v>
      </c>
      <c r="AU467" s="10">
        <v>37.481116927439167</v>
      </c>
      <c r="AV467" s="10">
        <v>3569.5016648077194</v>
      </c>
      <c r="AW467" s="10">
        <v>978.48165351344699</v>
      </c>
      <c r="AX467" s="10">
        <v>2470.4042764248388</v>
      </c>
      <c r="AY467" s="10">
        <v>1765.7842138275023</v>
      </c>
      <c r="AZ467" s="10">
        <v>1506.8246352595668</v>
      </c>
      <c r="BA467" s="27">
        <f t="shared" si="301"/>
        <v>5743.0131255119086</v>
      </c>
      <c r="BB467" s="10">
        <v>116.04266417411066</v>
      </c>
      <c r="BC467" s="10">
        <v>1054.9455901499718</v>
      </c>
      <c r="BD467" s="10">
        <v>120.4236870715695</v>
      </c>
      <c r="BE467" s="27">
        <f t="shared" si="302"/>
        <v>1291.4119413956519</v>
      </c>
      <c r="BF467" s="10">
        <v>2857.2432469244927</v>
      </c>
      <c r="BG467" s="10">
        <v>2841.6722026601915</v>
      </c>
      <c r="BH467" s="10">
        <v>1694.3104639745527</v>
      </c>
      <c r="BI467" s="27">
        <f t="shared" si="281"/>
        <v>7393.2259135592367</v>
      </c>
      <c r="BJ467" s="10">
        <v>2711.6881701436737</v>
      </c>
      <c r="BK467" s="10">
        <v>2007.101210125031</v>
      </c>
      <c r="BL467" s="10">
        <v>1631.8720973845452</v>
      </c>
      <c r="BM467" s="27">
        <f t="shared" si="310"/>
        <v>6350.6614776532497</v>
      </c>
      <c r="BN467" s="10">
        <v>145.55502994430643</v>
      </c>
      <c r="BO467" s="10">
        <v>834.57101417356921</v>
      </c>
      <c r="BP467" s="10">
        <v>62.438276594684972</v>
      </c>
      <c r="BQ467" s="27">
        <f t="shared" si="282"/>
        <v>1042.5643207125606</v>
      </c>
      <c r="BR467" s="10">
        <v>359.25592557824922</v>
      </c>
      <c r="BS467" s="10">
        <v>181.52315458906963</v>
      </c>
      <c r="BT467" s="10">
        <v>143.5547585527604</v>
      </c>
      <c r="BU467" s="27">
        <f t="shared" si="303"/>
        <v>684.33383872007926</v>
      </c>
      <c r="BV467" s="10">
        <v>1.5659620330389448</v>
      </c>
      <c r="BW467" s="10">
        <v>0.96188627382100333</v>
      </c>
      <c r="BX467" s="10">
        <v>0.5678193159616175</v>
      </c>
      <c r="BY467" s="27">
        <f t="shared" si="304"/>
        <v>3.0956676228215656</v>
      </c>
      <c r="BZ467" s="10">
        <v>134.19746567907316</v>
      </c>
      <c r="CA467" s="10">
        <v>68.846637631539295</v>
      </c>
      <c r="CB467" s="10">
        <v>55.56182408095065</v>
      </c>
      <c r="CC467" s="27">
        <f t="shared" si="305"/>
        <v>258.60592739156311</v>
      </c>
      <c r="CD467" s="10">
        <v>6273.5665234529206</v>
      </c>
      <c r="CE467" s="10">
        <v>3383.2050496301345</v>
      </c>
      <c r="CF467" s="10">
        <v>2505.2093790144691</v>
      </c>
      <c r="CG467" s="27">
        <f t="shared" si="306"/>
        <v>12161.980952097525</v>
      </c>
      <c r="CH467" s="10">
        <v>8880.7882698274425</v>
      </c>
      <c r="CI467" s="10">
        <v>4789.2941927592601</v>
      </c>
      <c r="CJ467" s="10">
        <v>3546.3433437280119</v>
      </c>
      <c r="CK467" s="27">
        <f t="shared" si="307"/>
        <v>17216.425806314714</v>
      </c>
      <c r="CL467" s="10">
        <v>7.4924140304726956</v>
      </c>
      <c r="CM467" s="10">
        <v>3.8765126168324175</v>
      </c>
      <c r="CN467" s="10">
        <v>3.2838618253572935</v>
      </c>
      <c r="CO467" s="27">
        <f t="shared" si="308"/>
        <v>14.652788472662406</v>
      </c>
      <c r="CP467" s="10">
        <v>12.019625492690642</v>
      </c>
      <c r="CQ467" s="10">
        <v>6.1224179997619599</v>
      </c>
      <c r="CR467" s="10">
        <v>5.0810772262423507</v>
      </c>
      <c r="CS467" s="27">
        <f t="shared" si="309"/>
        <v>23.22312071869495</v>
      </c>
      <c r="CT467" s="10">
        <v>69.816410676966754</v>
      </c>
      <c r="CU467" s="29">
        <v>2.6770693750461176</v>
      </c>
      <c r="CV467" s="29">
        <f t="shared" si="283"/>
        <v>2.6366306450659858</v>
      </c>
      <c r="CW467" s="29">
        <f t="shared" si="284"/>
        <v>2.5836941268092404</v>
      </c>
      <c r="CX467" s="29">
        <f t="shared" si="285"/>
        <v>2.6462418925298201</v>
      </c>
      <c r="CY467" s="29">
        <f t="shared" si="286"/>
        <v>24719.949310601212</v>
      </c>
      <c r="CZ467" s="29">
        <f t="shared" si="287"/>
        <v>26383.929937760382</v>
      </c>
      <c r="DA467" s="29">
        <f t="shared" si="288"/>
        <v>24703.767255647126</v>
      </c>
      <c r="DB467" s="29">
        <f t="shared" si="289"/>
        <v>25157.934376758098</v>
      </c>
      <c r="DC467" s="29">
        <f t="shared" si="290"/>
        <v>66177.019252102895</v>
      </c>
      <c r="DD467" s="29">
        <f t="shared" si="291"/>
        <v>69564.678211172926</v>
      </c>
      <c r="DE467" s="29">
        <f t="shared" si="292"/>
        <v>63826.978368477903</v>
      </c>
      <c r="DF467" s="29">
        <f t="shared" si="293"/>
        <v>66573.979877293372</v>
      </c>
    </row>
    <row r="468" spans="1:110" ht="14.25" x14ac:dyDescent="0.2">
      <c r="A468" s="25">
        <v>33635</v>
      </c>
      <c r="B468" s="10">
        <v>69.928325013096995</v>
      </c>
      <c r="C468" s="10">
        <v>56.050929305561141</v>
      </c>
      <c r="D468" s="10">
        <v>46.877175082243852</v>
      </c>
      <c r="E468" s="10">
        <v>43.304508037319216</v>
      </c>
      <c r="F468" s="27">
        <v>51.221997902503816</v>
      </c>
      <c r="G468" s="10">
        <v>129.6</v>
      </c>
      <c r="H468" s="10">
        <v>62.6</v>
      </c>
      <c r="I468" s="10">
        <v>54.8</v>
      </c>
      <c r="J468" s="10">
        <f t="shared" si="311"/>
        <v>247</v>
      </c>
      <c r="K468" s="10">
        <v>130.82076225980538</v>
      </c>
      <c r="L468" s="10">
        <v>64.412843736932331</v>
      </c>
      <c r="M468" s="10">
        <v>57.146302120374706</v>
      </c>
      <c r="N468" s="27">
        <f t="shared" si="294"/>
        <v>252.37990811711242</v>
      </c>
      <c r="O468" s="10">
        <v>10.646223365907831</v>
      </c>
      <c r="P468" s="10">
        <v>4.3278402491011052</v>
      </c>
      <c r="Q468" s="10">
        <v>4.1339276002346885</v>
      </c>
      <c r="R468" s="27">
        <f t="shared" si="312"/>
        <v>19.107991215243626</v>
      </c>
      <c r="S468" s="10">
        <v>10.631656598155226</v>
      </c>
      <c r="T468" s="10">
        <v>4.3292788056142886</v>
      </c>
      <c r="U468" s="10">
        <v>4.1058077114505753</v>
      </c>
      <c r="V468" s="27">
        <f t="shared" si="295"/>
        <v>19.066743115220092</v>
      </c>
      <c r="W468" s="27">
        <f t="shared" si="296"/>
        <v>120.18910566165015</v>
      </c>
      <c r="X468" s="27">
        <f t="shared" si="297"/>
        <v>60.083564931318044</v>
      </c>
      <c r="Y468" s="27">
        <f t="shared" si="298"/>
        <v>53.040494408924133</v>
      </c>
      <c r="Z468" s="27">
        <f t="shared" si="299"/>
        <v>233.31316500189234</v>
      </c>
      <c r="AA468" s="10">
        <v>10.176660191417811</v>
      </c>
      <c r="AB468" s="10">
        <v>5.1468023342084539</v>
      </c>
      <c r="AC468" s="10">
        <v>6.2786742814711536</v>
      </c>
      <c r="AD468" s="27">
        <f t="shared" si="313"/>
        <v>21.60213680709742</v>
      </c>
      <c r="AE468" s="10">
        <v>8070.4913434694554</v>
      </c>
      <c r="AF468" s="10">
        <v>4338.2611101506081</v>
      </c>
      <c r="AG468" s="10">
        <v>3224.6475854382434</v>
      </c>
      <c r="AH468" s="27">
        <f t="shared" si="300"/>
        <v>15633.400039058306</v>
      </c>
      <c r="AI468" s="27">
        <f t="shared" si="277"/>
        <v>60.013027221746718</v>
      </c>
      <c r="AJ468" s="27">
        <f t="shared" si="278"/>
        <v>62.840985696229495</v>
      </c>
      <c r="AK468" s="27">
        <f t="shared" si="279"/>
        <v>57.897918882160972</v>
      </c>
      <c r="AL468" s="27">
        <f t="shared" si="280"/>
        <v>60.31173426231414</v>
      </c>
      <c r="AM468" s="10">
        <v>6.1582290545380793</v>
      </c>
      <c r="AN468" s="10">
        <v>6.2784287103601528</v>
      </c>
      <c r="AO468" s="10">
        <v>9.1354706883441779</v>
      </c>
      <c r="AP468" s="27">
        <f t="shared" si="314"/>
        <v>6.8371942399013088</v>
      </c>
      <c r="AQ468" s="10">
        <v>165.24357111457394</v>
      </c>
      <c r="AR468" s="10">
        <v>81.978060809593856</v>
      </c>
      <c r="AS468" s="10">
        <v>68.728684084540916</v>
      </c>
      <c r="AT468" s="27">
        <f t="shared" si="315"/>
        <v>315.95031600870874</v>
      </c>
      <c r="AU468" s="10">
        <v>36.341538314161632</v>
      </c>
      <c r="AV468" s="10">
        <v>3599.4699199682682</v>
      </c>
      <c r="AW468" s="10">
        <v>978.93699567893452</v>
      </c>
      <c r="AX468" s="10">
        <v>2493.8354142863177</v>
      </c>
      <c r="AY468" s="10">
        <v>1671.2199424217488</v>
      </c>
      <c r="AZ468" s="10">
        <v>1660.4129305214717</v>
      </c>
      <c r="BA468" s="27">
        <f t="shared" si="301"/>
        <v>5825.468287229538</v>
      </c>
      <c r="BB468" s="10">
        <v>121.6850111335516</v>
      </c>
      <c r="BC468" s="10">
        <v>806.46824333585539</v>
      </c>
      <c r="BD468" s="10">
        <v>115.00986926617294</v>
      </c>
      <c r="BE468" s="27">
        <f t="shared" si="302"/>
        <v>1043.16312373558</v>
      </c>
      <c r="BF468" s="10">
        <v>2963.4691187924354</v>
      </c>
      <c r="BG468" s="10">
        <v>2688.9313789298194</v>
      </c>
      <c r="BH468" s="10">
        <v>1890.4145748286412</v>
      </c>
      <c r="BI468" s="27">
        <f t="shared" si="281"/>
        <v>7542.8150725508958</v>
      </c>
      <c r="BJ468" s="10">
        <v>2822.7883128441613</v>
      </c>
      <c r="BK468" s="10">
        <v>1909.5316358527232</v>
      </c>
      <c r="BL468" s="10">
        <v>1816.9264049530029</v>
      </c>
      <c r="BM468" s="27">
        <f t="shared" si="310"/>
        <v>6549.2463536498872</v>
      </c>
      <c r="BN468" s="10">
        <v>140.68071697175438</v>
      </c>
      <c r="BO468" s="10">
        <v>779.39973985018401</v>
      </c>
      <c r="BP468" s="10">
        <v>73.488126673318192</v>
      </c>
      <c r="BQ468" s="27">
        <f t="shared" si="282"/>
        <v>993.56858349525658</v>
      </c>
      <c r="BR468" s="10">
        <v>359.97775756680318</v>
      </c>
      <c r="BS468" s="10">
        <v>181.96142211096318</v>
      </c>
      <c r="BT468" s="10">
        <v>143.85125896634429</v>
      </c>
      <c r="BU468" s="27">
        <f t="shared" si="303"/>
        <v>685.79043864411062</v>
      </c>
      <c r="BV468" s="10">
        <v>1.5156468804584462</v>
      </c>
      <c r="BW468" s="10">
        <v>0.95381057949321235</v>
      </c>
      <c r="BX468" s="10">
        <v>0.5943320630106208</v>
      </c>
      <c r="BY468" s="27">
        <f t="shared" si="304"/>
        <v>3.0637895229622791</v>
      </c>
      <c r="BZ468" s="10">
        <v>134.47899093057214</v>
      </c>
      <c r="CA468" s="10">
        <v>69.035535679239146</v>
      </c>
      <c r="CB468" s="10">
        <v>55.695397135108344</v>
      </c>
      <c r="CC468" s="27">
        <f t="shared" si="305"/>
        <v>259.20992374491965</v>
      </c>
      <c r="CD468" s="10">
        <v>6320.8882576699916</v>
      </c>
      <c r="CE468" s="10">
        <v>3422.8418584486535</v>
      </c>
      <c r="CF468" s="10">
        <v>2521.2882898614325</v>
      </c>
      <c r="CG468" s="27">
        <f t="shared" si="306"/>
        <v>12265.018405980078</v>
      </c>
      <c r="CH468" s="10">
        <v>8930.0636817422401</v>
      </c>
      <c r="CI468" s="10">
        <v>4835.7702595242135</v>
      </c>
      <c r="CJ468" s="10">
        <v>3562.0358240583846</v>
      </c>
      <c r="CK468" s="27">
        <f t="shared" si="307"/>
        <v>17327.869765324838</v>
      </c>
      <c r="CL468" s="10">
        <v>7.5378528835940886</v>
      </c>
      <c r="CM468" s="10">
        <v>3.9093486559629151</v>
      </c>
      <c r="CN468" s="10">
        <v>3.3167489663956702</v>
      </c>
      <c r="CO468" s="27">
        <f t="shared" si="308"/>
        <v>14.763950505952673</v>
      </c>
      <c r="CP468" s="10">
        <v>12.069120124121426</v>
      </c>
      <c r="CQ468" s="10">
        <v>6.165327440776184</v>
      </c>
      <c r="CR468" s="10">
        <v>5.122333742310353</v>
      </c>
      <c r="CS468" s="27">
        <f t="shared" si="309"/>
        <v>23.356781307207964</v>
      </c>
      <c r="CT468" s="10">
        <v>69.928325013096995</v>
      </c>
      <c r="CU468" s="29">
        <v>2.6768326790364596</v>
      </c>
      <c r="CV468" s="29">
        <f t="shared" si="283"/>
        <v>2.6357646148559386</v>
      </c>
      <c r="CW468" s="29">
        <f t="shared" si="284"/>
        <v>2.5828213167666902</v>
      </c>
      <c r="CX468" s="29">
        <f t="shared" si="285"/>
        <v>2.6456951521615948</v>
      </c>
      <c r="CY468" s="29">
        <f t="shared" si="286"/>
        <v>24807.26515466733</v>
      </c>
      <c r="CZ468" s="29">
        <f t="shared" si="287"/>
        <v>26575.799438274767</v>
      </c>
      <c r="DA468" s="29">
        <f t="shared" si="288"/>
        <v>24761.937084553185</v>
      </c>
      <c r="DB468" s="29">
        <f t="shared" si="289"/>
        <v>25267.004013039466</v>
      </c>
      <c r="DC468" s="29">
        <f t="shared" si="290"/>
        <v>66404.89804353597</v>
      </c>
      <c r="DD468" s="29">
        <f t="shared" si="291"/>
        <v>70047.551770912978</v>
      </c>
      <c r="DE468" s="29">
        <f t="shared" si="292"/>
        <v>63955.6589464196</v>
      </c>
      <c r="DF468" s="29">
        <f t="shared" si="293"/>
        <v>66848.790026946081</v>
      </c>
    </row>
    <row r="469" spans="1:110" ht="14.25" x14ac:dyDescent="0.2">
      <c r="A469" s="25">
        <v>33664</v>
      </c>
      <c r="B469" s="10">
        <v>70.080382053289682</v>
      </c>
      <c r="C469" s="10">
        <v>56.54960038837406</v>
      </c>
      <c r="D469" s="10">
        <v>46.716240794307765</v>
      </c>
      <c r="E469" s="10">
        <v>43.54439852584995</v>
      </c>
      <c r="F469" s="27">
        <v>51.549088715064912</v>
      </c>
      <c r="G469" s="10">
        <v>132.30000000000001</v>
      </c>
      <c r="H469" s="10">
        <v>64.5</v>
      </c>
      <c r="I469" s="10">
        <v>57.7</v>
      </c>
      <c r="J469" s="10">
        <f t="shared" si="311"/>
        <v>254.5</v>
      </c>
      <c r="K469" s="10">
        <v>130.95021286895198</v>
      </c>
      <c r="L469" s="10">
        <v>64.679952030625913</v>
      </c>
      <c r="M469" s="10">
        <v>57.344197070706755</v>
      </c>
      <c r="N469" s="27">
        <f t="shared" si="294"/>
        <v>252.97436197028463</v>
      </c>
      <c r="O469" s="10">
        <v>10.612086179916952</v>
      </c>
      <c r="P469" s="10">
        <v>4.3165893489014442</v>
      </c>
      <c r="Q469" s="10">
        <v>4.1529731395655132</v>
      </c>
      <c r="R469" s="27">
        <f t="shared" si="312"/>
        <v>19.081648668383909</v>
      </c>
      <c r="S469" s="10">
        <v>10.68235473028354</v>
      </c>
      <c r="T469" s="10">
        <v>4.2872099693894627</v>
      </c>
      <c r="U469" s="10">
        <v>4.0920664221498999</v>
      </c>
      <c r="V469" s="27">
        <f t="shared" si="295"/>
        <v>19.061631121822906</v>
      </c>
      <c r="W469" s="27">
        <f t="shared" si="296"/>
        <v>120.26785813866844</v>
      </c>
      <c r="X469" s="27">
        <f t="shared" si="297"/>
        <v>60.392742061236447</v>
      </c>
      <c r="Y469" s="27">
        <f t="shared" si="298"/>
        <v>53.252130648556857</v>
      </c>
      <c r="Z469" s="27">
        <f t="shared" si="299"/>
        <v>233.91273084846173</v>
      </c>
      <c r="AA469" s="10">
        <v>10.07803154936453</v>
      </c>
      <c r="AB469" s="10">
        <v>5.1415476291338624</v>
      </c>
      <c r="AC469" s="10">
        <v>6.4012383279435694</v>
      </c>
      <c r="AD469" s="27">
        <f t="shared" si="313"/>
        <v>21.620817506441963</v>
      </c>
      <c r="AE469" s="10">
        <v>8100.0655366413057</v>
      </c>
      <c r="AF469" s="10">
        <v>4358.281427762201</v>
      </c>
      <c r="AG469" s="10">
        <v>3236.2232675177434</v>
      </c>
      <c r="AH469" s="27">
        <f t="shared" si="300"/>
        <v>15694.570231921251</v>
      </c>
      <c r="AI469" s="27">
        <f t="shared" si="277"/>
        <v>60.111421883410479</v>
      </c>
      <c r="AJ469" s="27">
        <f t="shared" si="278"/>
        <v>62.958490369565453</v>
      </c>
      <c r="AK469" s="27">
        <f t="shared" si="279"/>
        <v>57.962170846482906</v>
      </c>
      <c r="AL469" s="27">
        <f t="shared" si="280"/>
        <v>60.408130274424856</v>
      </c>
      <c r="AM469" s="10">
        <v>6.0887509900101051</v>
      </c>
      <c r="AN469" s="10">
        <v>6.2512964688533783</v>
      </c>
      <c r="AO469" s="10">
        <v>9.2669149571722826</v>
      </c>
      <c r="AP469" s="27">
        <f t="shared" si="314"/>
        <v>6.8237368395296105</v>
      </c>
      <c r="AQ469" s="10">
        <v>165.51484438999361</v>
      </c>
      <c r="AR469" s="10">
        <v>82.245224386441876</v>
      </c>
      <c r="AS469" s="10">
        <v>69.087107703078004</v>
      </c>
      <c r="AT469" s="27">
        <f t="shared" si="315"/>
        <v>316.84717647951351</v>
      </c>
      <c r="AU469" s="10">
        <v>35.66712144113356</v>
      </c>
      <c r="AV469" s="10">
        <v>3623.9490551294821</v>
      </c>
      <c r="AW469" s="10">
        <v>981.0450279712677</v>
      </c>
      <c r="AX469" s="10">
        <v>2596.6415365357552</v>
      </c>
      <c r="AY469" s="10">
        <v>1685.1660014044853</v>
      </c>
      <c r="AZ469" s="10">
        <v>1538.7208770013624</v>
      </c>
      <c r="BA469" s="27">
        <f t="shared" si="301"/>
        <v>5820.5284149416029</v>
      </c>
      <c r="BB469" s="10">
        <v>134.6475415374002</v>
      </c>
      <c r="BC469" s="10">
        <v>500.50225323246372</v>
      </c>
      <c r="BD469" s="10">
        <v>74.067192116091334</v>
      </c>
      <c r="BE469" s="27">
        <f t="shared" si="302"/>
        <v>709.21698688595518</v>
      </c>
      <c r="BF469" s="10">
        <v>3100.5007219583758</v>
      </c>
      <c r="BG469" s="10">
        <v>2547.7039242004375</v>
      </c>
      <c r="BH469" s="10">
        <v>1799.7298675198708</v>
      </c>
      <c r="BI469" s="27">
        <f t="shared" si="281"/>
        <v>7447.9345136786842</v>
      </c>
      <c r="BJ469" s="10">
        <v>2960.5135455208442</v>
      </c>
      <c r="BK469" s="10">
        <v>1881.80709828869</v>
      </c>
      <c r="BL469" s="10">
        <v>1733.7766347392912</v>
      </c>
      <c r="BM469" s="27">
        <f t="shared" si="310"/>
        <v>6576.0972785488248</v>
      </c>
      <c r="BN469" s="10">
        <v>139.98703777126127</v>
      </c>
      <c r="BO469" s="10">
        <v>665.89676145584349</v>
      </c>
      <c r="BP469" s="10">
        <v>65.953203295507734</v>
      </c>
      <c r="BQ469" s="27">
        <f t="shared" si="282"/>
        <v>871.83700252261247</v>
      </c>
      <c r="BR469" s="10">
        <v>360.67467091387635</v>
      </c>
      <c r="BS469" s="10">
        <v>182.40055145358178</v>
      </c>
      <c r="BT469" s="10">
        <v>144.15940046108435</v>
      </c>
      <c r="BU469" s="27">
        <f t="shared" si="303"/>
        <v>687.23462282854246</v>
      </c>
      <c r="BV469" s="10">
        <v>1.4514936299852823</v>
      </c>
      <c r="BW469" s="10">
        <v>0.9476218743962348</v>
      </c>
      <c r="BX469" s="10">
        <v>0.62370349283470028</v>
      </c>
      <c r="BY469" s="27">
        <f t="shared" si="304"/>
        <v>3.0228189972162172</v>
      </c>
      <c r="BZ469" s="10">
        <v>134.75085570845161</v>
      </c>
      <c r="CA469" s="10">
        <v>69.224681249171482</v>
      </c>
      <c r="CB469" s="10">
        <v>55.833368906922409</v>
      </c>
      <c r="CC469" s="27">
        <f t="shared" si="305"/>
        <v>259.80890586454552</v>
      </c>
      <c r="CD469" s="10">
        <v>6369.3599451741866</v>
      </c>
      <c r="CE469" s="10">
        <v>3466.7648892133466</v>
      </c>
      <c r="CF469" s="10">
        <v>2540.679054829382</v>
      </c>
      <c r="CG469" s="27">
        <f t="shared" si="306"/>
        <v>12376.803889216917</v>
      </c>
      <c r="CH469" s="10">
        <v>8978.785221453636</v>
      </c>
      <c r="CI469" s="10">
        <v>4887.0450805848641</v>
      </c>
      <c r="CJ469" s="10">
        <v>3581.5537563466255</v>
      </c>
      <c r="CK469" s="27">
        <f t="shared" si="307"/>
        <v>17447.384058385123</v>
      </c>
      <c r="CL469" s="10">
        <v>7.5826844332616252</v>
      </c>
      <c r="CM469" s="10">
        <v>3.9388216404956711</v>
      </c>
      <c r="CN469" s="10">
        <v>3.35359030285561</v>
      </c>
      <c r="CO469" s="27">
        <f t="shared" si="308"/>
        <v>14.875096376612905</v>
      </c>
      <c r="CP469" s="10">
        <v>12.109626405968166</v>
      </c>
      <c r="CQ469" s="10">
        <v>6.1989876660635703</v>
      </c>
      <c r="CR469" s="10">
        <v>5.1663373301036639</v>
      </c>
      <c r="CS469" s="27">
        <f t="shared" si="309"/>
        <v>23.474951402135403</v>
      </c>
      <c r="CT469" s="10">
        <v>70.080382053289682</v>
      </c>
      <c r="CU469" s="29">
        <v>2.6766039370780392</v>
      </c>
      <c r="CV469" s="29">
        <f t="shared" si="283"/>
        <v>2.6349063392150303</v>
      </c>
      <c r="CW469" s="29">
        <f t="shared" si="284"/>
        <v>2.5819577661775481</v>
      </c>
      <c r="CX469" s="29">
        <f t="shared" si="285"/>
        <v>2.6451542164872532</v>
      </c>
      <c r="CY469" s="29">
        <f t="shared" si="286"/>
        <v>24894.415786678943</v>
      </c>
      <c r="CZ469" s="29">
        <f t="shared" si="287"/>
        <v>26792.92930662298</v>
      </c>
      <c r="DA469" s="29">
        <f t="shared" si="288"/>
        <v>24844.399636036647</v>
      </c>
      <c r="DB469" s="29">
        <f t="shared" si="289"/>
        <v>25387.812951819302</v>
      </c>
      <c r="DC469" s="29">
        <f t="shared" si="290"/>
        <v>66632.491305882548</v>
      </c>
      <c r="DD469" s="29">
        <f t="shared" si="291"/>
        <v>70596.859276161049</v>
      </c>
      <c r="DE469" s="29">
        <f t="shared" si="292"/>
        <v>64147.190586283468</v>
      </c>
      <c r="DF469" s="29">
        <f t="shared" si="293"/>
        <v>67154.680476894529</v>
      </c>
    </row>
    <row r="470" spans="1:110" ht="14.25" x14ac:dyDescent="0.2">
      <c r="A470" s="25">
        <v>33695</v>
      </c>
      <c r="B470" s="10">
        <v>70.251172954092425</v>
      </c>
      <c r="C470" s="10">
        <v>57.26882721334696</v>
      </c>
      <c r="D470" s="10">
        <v>46.659798651995757</v>
      </c>
      <c r="E470" s="10">
        <v>43.903961412981154</v>
      </c>
      <c r="F470" s="27">
        <v>52.045724647616346</v>
      </c>
      <c r="G470" s="10">
        <v>131.80000000000001</v>
      </c>
      <c r="H470" s="10">
        <v>65.8</v>
      </c>
      <c r="I470" s="10">
        <v>59.5</v>
      </c>
      <c r="J470" s="10">
        <f t="shared" si="311"/>
        <v>257.10000000000002</v>
      </c>
      <c r="K470" s="10">
        <v>131.15556811848654</v>
      </c>
      <c r="L470" s="10">
        <v>64.90560009379405</v>
      </c>
      <c r="M470" s="10">
        <v>57.550947018091875</v>
      </c>
      <c r="N470" s="27">
        <f t="shared" si="294"/>
        <v>253.61211523037247</v>
      </c>
      <c r="O470" s="10">
        <v>10.805519972622816</v>
      </c>
      <c r="P470" s="10">
        <v>4.2992617719526534</v>
      </c>
      <c r="Q470" s="10">
        <v>4.0943318544125207</v>
      </c>
      <c r="R470" s="27">
        <f t="shared" si="312"/>
        <v>19.199113598987989</v>
      </c>
      <c r="S470" s="10">
        <v>10.776138608188679</v>
      </c>
      <c r="T470" s="10">
        <v>4.2519314378499988</v>
      </c>
      <c r="U470" s="10">
        <v>4.1087467380178468</v>
      </c>
      <c r="V470" s="27">
        <f t="shared" si="295"/>
        <v>19.136816784056524</v>
      </c>
      <c r="W470" s="27">
        <f t="shared" si="296"/>
        <v>120.37942951029787</v>
      </c>
      <c r="X470" s="27">
        <f t="shared" si="297"/>
        <v>60.653668655944053</v>
      </c>
      <c r="Y470" s="27">
        <f t="shared" si="298"/>
        <v>53.442200280074026</v>
      </c>
      <c r="Z470" s="27">
        <f t="shared" si="299"/>
        <v>234.47529844631595</v>
      </c>
      <c r="AA470" s="10">
        <v>9.8802105772873201</v>
      </c>
      <c r="AB470" s="10">
        <v>5.1427303421685187</v>
      </c>
      <c r="AC470" s="10">
        <v>6.446238491991183</v>
      </c>
      <c r="AD470" s="27">
        <f t="shared" si="313"/>
        <v>21.469179411447023</v>
      </c>
      <c r="AE470" s="10">
        <v>8124.9056860665478</v>
      </c>
      <c r="AF470" s="10">
        <v>4378.35697876215</v>
      </c>
      <c r="AG470" s="10">
        <v>3246.9230425069732</v>
      </c>
      <c r="AH470" s="27">
        <f t="shared" si="300"/>
        <v>15750.18570733567</v>
      </c>
      <c r="AI470" s="27">
        <f t="shared" si="277"/>
        <v>60.177969799520525</v>
      </c>
      <c r="AJ470" s="27">
        <f t="shared" si="278"/>
        <v>63.072986520797045</v>
      </c>
      <c r="AK470" s="27">
        <f t="shared" si="279"/>
        <v>58.00333996227603</v>
      </c>
      <c r="AL470" s="27">
        <f t="shared" si="280"/>
        <v>60.482229798087658</v>
      </c>
      <c r="AM470" s="10">
        <v>5.9564742682641736</v>
      </c>
      <c r="AN470" s="10">
        <v>6.2340139507708345</v>
      </c>
      <c r="AO470" s="10">
        <v>9.2887347757808438</v>
      </c>
      <c r="AP470" s="27">
        <f t="shared" si="314"/>
        <v>6.7562157010824766</v>
      </c>
      <c r="AQ470" s="10">
        <v>165.87276426523761</v>
      </c>
      <c r="AR470" s="10">
        <v>82.491035083984755</v>
      </c>
      <c r="AS470" s="10">
        <v>69.40550171094425</v>
      </c>
      <c r="AT470" s="27">
        <f t="shared" si="315"/>
        <v>317.76930106016658</v>
      </c>
      <c r="AU470" s="10">
        <v>35.983225150903067</v>
      </c>
      <c r="AV470" s="10">
        <v>3642.6770374655725</v>
      </c>
      <c r="AW470" s="10">
        <v>983.65893759727476</v>
      </c>
      <c r="AX470" s="10">
        <v>2701.0083261410396</v>
      </c>
      <c r="AY470" s="10">
        <v>1761.7308977603911</v>
      </c>
      <c r="AZ470" s="10">
        <v>1265.2544384002686</v>
      </c>
      <c r="BA470" s="27">
        <f t="shared" si="301"/>
        <v>5727.9936623016993</v>
      </c>
      <c r="BB470" s="10">
        <v>149.63508763263624</v>
      </c>
      <c r="BC470" s="10">
        <v>211.67740149497985</v>
      </c>
      <c r="BD470" s="10">
        <v>19.604156339168547</v>
      </c>
      <c r="BE470" s="27">
        <f t="shared" si="302"/>
        <v>380.91664546678464</v>
      </c>
      <c r="BF470" s="10">
        <v>3196.9440877755483</v>
      </c>
      <c r="BG470" s="10">
        <v>2434.4453541293428</v>
      </c>
      <c r="BH470" s="10">
        <v>1529.2970059553782</v>
      </c>
      <c r="BI470" s="27">
        <f t="shared" si="281"/>
        <v>7160.6864478602693</v>
      </c>
      <c r="BJ470" s="10">
        <v>3052.3823402047155</v>
      </c>
      <c r="BK470" s="10">
        <v>1909.3858648598193</v>
      </c>
      <c r="BL470" s="10">
        <v>1482.452773586909</v>
      </c>
      <c r="BM470" s="27">
        <f t="shared" si="310"/>
        <v>6444.2209786514431</v>
      </c>
      <c r="BN470" s="10">
        <v>144.56157274000967</v>
      </c>
      <c r="BO470" s="10">
        <v>525.05935991009073</v>
      </c>
      <c r="BP470" s="10">
        <v>46.84419622470935</v>
      </c>
      <c r="BQ470" s="27">
        <f t="shared" si="282"/>
        <v>716.46512887480969</v>
      </c>
      <c r="BR470" s="10">
        <v>361.35165527884385</v>
      </c>
      <c r="BS470" s="10">
        <v>182.84846029507898</v>
      </c>
      <c r="BT470" s="10">
        <v>144.48520814813043</v>
      </c>
      <c r="BU470" s="27">
        <f t="shared" si="303"/>
        <v>688.68532372205323</v>
      </c>
      <c r="BV470" s="10">
        <v>1.3716602012796406</v>
      </c>
      <c r="BW470" s="10">
        <v>0.94402311730324684</v>
      </c>
      <c r="BX470" s="10">
        <v>0.65674597350819874</v>
      </c>
      <c r="BY470" s="27">
        <f t="shared" si="304"/>
        <v>2.9724292920910864</v>
      </c>
      <c r="BZ470" s="10">
        <v>135.01461935545862</v>
      </c>
      <c r="CA470" s="10">
        <v>69.417308744663217</v>
      </c>
      <c r="CB470" s="10">
        <v>55.978208231089681</v>
      </c>
      <c r="CC470" s="27">
        <f t="shared" si="305"/>
        <v>260.4101363312115</v>
      </c>
      <c r="CD470" s="10">
        <v>6415.1984840154646</v>
      </c>
      <c r="CE470" s="10">
        <v>3511.0450288613638</v>
      </c>
      <c r="CF470" s="10">
        <v>2561.5849039415521</v>
      </c>
      <c r="CG470" s="27">
        <f t="shared" si="306"/>
        <v>12487.82841681838</v>
      </c>
      <c r="CH470" s="10">
        <v>9022.3540434519455</v>
      </c>
      <c r="CI470" s="10">
        <v>4937.9649428009989</v>
      </c>
      <c r="CJ470" s="10">
        <v>3602.6323243697484</v>
      </c>
      <c r="CK470" s="27">
        <f t="shared" si="307"/>
        <v>17562.951310622691</v>
      </c>
      <c r="CL470" s="10">
        <v>7.6273327171067651</v>
      </c>
      <c r="CM470" s="10">
        <v>3.9635232578429549</v>
      </c>
      <c r="CN470" s="10">
        <v>3.3891611119082277</v>
      </c>
      <c r="CO470" s="27">
        <f t="shared" si="308"/>
        <v>14.980017086857949</v>
      </c>
      <c r="CP470" s="10">
        <v>12.146049869712442</v>
      </c>
      <c r="CQ470" s="10">
        <v>6.2232897472975308</v>
      </c>
      <c r="CR470" s="10">
        <v>5.2068692350711592</v>
      </c>
      <c r="CS470" s="27">
        <f t="shared" si="309"/>
        <v>23.576208852081134</v>
      </c>
      <c r="CT470" s="10">
        <v>70.251172954092425</v>
      </c>
      <c r="CU470" s="29">
        <v>2.6763890977428026</v>
      </c>
      <c r="CV470" s="29">
        <f t="shared" si="283"/>
        <v>2.6340470928892978</v>
      </c>
      <c r="CW470" s="29">
        <f t="shared" si="284"/>
        <v>2.5810974076137887</v>
      </c>
      <c r="CX470" s="29">
        <f t="shared" si="285"/>
        <v>2.6446179608236347</v>
      </c>
      <c r="CY470" s="29">
        <f t="shared" si="286"/>
        <v>24968.34845405558</v>
      </c>
      <c r="CZ470" s="29">
        <f t="shared" si="287"/>
        <v>27005.778089857369</v>
      </c>
      <c r="DA470" s="29">
        <f t="shared" si="288"/>
        <v>24934.264002140797</v>
      </c>
      <c r="DB470" s="29">
        <f t="shared" si="289"/>
        <v>25502.142568832976</v>
      </c>
      <c r="DC470" s="29">
        <f t="shared" si="290"/>
        <v>66825.01559107771</v>
      </c>
      <c r="DD470" s="29">
        <f t="shared" si="291"/>
        <v>71134.491268802289</v>
      </c>
      <c r="DE470" s="29">
        <f t="shared" si="292"/>
        <v>64357.76417668342</v>
      </c>
      <c r="DF470" s="29">
        <f t="shared" si="293"/>
        <v>67443.424277020662</v>
      </c>
    </row>
    <row r="471" spans="1:110" ht="14.25" x14ac:dyDescent="0.2">
      <c r="A471" s="25">
        <v>33725</v>
      </c>
      <c r="B471" s="10">
        <v>70.40181599755681</v>
      </c>
      <c r="C471" s="10">
        <v>57.872705099022674</v>
      </c>
      <c r="D471" s="10">
        <v>46.621435999915363</v>
      </c>
      <c r="E471" s="10">
        <v>44.182236609349566</v>
      </c>
      <c r="F471" s="27">
        <v>52.45265208578278</v>
      </c>
      <c r="G471" s="10">
        <v>132.6</v>
      </c>
      <c r="H471" s="10">
        <v>66.900000000000006</v>
      </c>
      <c r="I471" s="10">
        <v>60</v>
      </c>
      <c r="J471" s="10">
        <f t="shared" si="311"/>
        <v>259.5</v>
      </c>
      <c r="K471" s="10">
        <v>131.48708976099206</v>
      </c>
      <c r="L471" s="10">
        <v>65.068335596036405</v>
      </c>
      <c r="M471" s="10">
        <v>57.660266387005969</v>
      </c>
      <c r="N471" s="27">
        <f t="shared" si="294"/>
        <v>254.21569174403444</v>
      </c>
      <c r="O471" s="10">
        <v>10.844248283549426</v>
      </c>
      <c r="P471" s="10">
        <v>4.2671296480838556</v>
      </c>
      <c r="Q471" s="10">
        <v>4.1279168404699531</v>
      </c>
      <c r="R471" s="27">
        <f t="shared" si="312"/>
        <v>19.239294772103236</v>
      </c>
      <c r="S471" s="10">
        <v>10.867589632122431</v>
      </c>
      <c r="T471" s="10">
        <v>4.2547999245955817</v>
      </c>
      <c r="U471" s="10">
        <v>4.1220563530336101</v>
      </c>
      <c r="V471" s="27">
        <f t="shared" si="295"/>
        <v>19.244445909751622</v>
      </c>
      <c r="W471" s="27">
        <f t="shared" si="296"/>
        <v>120.61950012886963</v>
      </c>
      <c r="X471" s="27">
        <f t="shared" si="297"/>
        <v>60.813535671440825</v>
      </c>
      <c r="Y471" s="27">
        <f t="shared" si="298"/>
        <v>53.538210033972362</v>
      </c>
      <c r="Z471" s="27">
        <f t="shared" si="299"/>
        <v>234.97124583428283</v>
      </c>
      <c r="AA471" s="10">
        <v>9.6550669773920426</v>
      </c>
      <c r="AB471" s="10">
        <v>5.1230730934066298</v>
      </c>
      <c r="AC471" s="10">
        <v>6.4940968340307013</v>
      </c>
      <c r="AD471" s="27">
        <f t="shared" si="313"/>
        <v>21.272236904829374</v>
      </c>
      <c r="AE471" s="10">
        <v>8149.1288775061412</v>
      </c>
      <c r="AF471" s="10">
        <v>4401.3696949578098</v>
      </c>
      <c r="AG471" s="10">
        <v>3257.9925082893142</v>
      </c>
      <c r="AH471" s="27">
        <f t="shared" si="300"/>
        <v>15808.491080753265</v>
      </c>
      <c r="AI471" s="27">
        <f t="shared" si="277"/>
        <v>60.246860786239068</v>
      </c>
      <c r="AJ471" s="27">
        <f t="shared" si="278"/>
        <v>63.228728575162044</v>
      </c>
      <c r="AK471" s="27">
        <f t="shared" si="279"/>
        <v>58.045943202597513</v>
      </c>
      <c r="AL471" s="27">
        <f t="shared" si="280"/>
        <v>60.568837086720158</v>
      </c>
      <c r="AM471" s="10">
        <v>5.8069547969089328</v>
      </c>
      <c r="AN471" s="10">
        <v>6.193964861087939</v>
      </c>
      <c r="AO471" s="10">
        <v>9.3270313774024665</v>
      </c>
      <c r="AP471" s="27">
        <f t="shared" si="314"/>
        <v>6.6767725190774936</v>
      </c>
      <c r="AQ471" s="10">
        <v>166.26671803428545</v>
      </c>
      <c r="AR471" s="10">
        <v>82.71009214032722</v>
      </c>
      <c r="AS471" s="10">
        <v>69.623783810705291</v>
      </c>
      <c r="AT471" s="27">
        <f t="shared" si="315"/>
        <v>318.60059398531797</v>
      </c>
      <c r="AU471" s="10">
        <v>37.872236840186581</v>
      </c>
      <c r="AV471" s="10">
        <v>3655.7426695131485</v>
      </c>
      <c r="AW471" s="10">
        <v>985.11416307572392</v>
      </c>
      <c r="AX471" s="10">
        <v>2684.0658998797016</v>
      </c>
      <c r="AY471" s="10">
        <v>1815.2640846390877</v>
      </c>
      <c r="AZ471" s="10">
        <v>1051.826696311274</v>
      </c>
      <c r="BA471" s="27">
        <f t="shared" si="301"/>
        <v>5551.1566808300631</v>
      </c>
      <c r="BB471" s="10">
        <v>162.15070743750661</v>
      </c>
      <c r="BC471" s="10">
        <v>35.127067842791156</v>
      </c>
      <c r="BD471" s="10">
        <v>-14.311426894318673</v>
      </c>
      <c r="BE471" s="27">
        <f t="shared" si="302"/>
        <v>182.96634838597907</v>
      </c>
      <c r="BF471" s="10">
        <v>3151.0031330124025</v>
      </c>
      <c r="BG471" s="10">
        <v>2353.0175218957088</v>
      </c>
      <c r="BH471" s="10">
        <v>1272.4112179490828</v>
      </c>
      <c r="BI471" s="27">
        <f t="shared" si="281"/>
        <v>6776.4318728571943</v>
      </c>
      <c r="BJ471" s="10">
        <v>2995.6309818144769</v>
      </c>
      <c r="BK471" s="10">
        <v>1953.5338093311557</v>
      </c>
      <c r="BL471" s="10">
        <v>1243.8377854477974</v>
      </c>
      <c r="BM471" s="27">
        <f t="shared" si="310"/>
        <v>6193.0025765934306</v>
      </c>
      <c r="BN471" s="10">
        <v>155.37198206469898</v>
      </c>
      <c r="BO471" s="10">
        <v>399.48356539876232</v>
      </c>
      <c r="BP471" s="10">
        <v>28.573395911964678</v>
      </c>
      <c r="BQ471" s="27">
        <f t="shared" si="282"/>
        <v>583.428943375426</v>
      </c>
      <c r="BR471" s="10">
        <v>361.98929578318979</v>
      </c>
      <c r="BS471" s="10">
        <v>183.29831416247555</v>
      </c>
      <c r="BT471" s="10">
        <v>144.82459398683991</v>
      </c>
      <c r="BU471" s="27">
        <f t="shared" si="303"/>
        <v>690.11220393250517</v>
      </c>
      <c r="BV471" s="10">
        <v>1.2760086785476175</v>
      </c>
      <c r="BW471" s="10">
        <v>0.9441461106518193</v>
      </c>
      <c r="BX471" s="10">
        <v>0.69342312456161204</v>
      </c>
      <c r="BY471" s="27">
        <f t="shared" si="304"/>
        <v>2.9135779137610491</v>
      </c>
      <c r="BZ471" s="10">
        <v>135.26229866847231</v>
      </c>
      <c r="CA471" s="10">
        <v>69.610283080827074</v>
      </c>
      <c r="CB471" s="10">
        <v>56.127824418632606</v>
      </c>
      <c r="CC471" s="27">
        <f t="shared" si="305"/>
        <v>261.000406167932</v>
      </c>
      <c r="CD471" s="10">
        <v>6451.8876380958864</v>
      </c>
      <c r="CE471" s="10">
        <v>3548.5752321154841</v>
      </c>
      <c r="CF471" s="10">
        <v>2580.5142045876673</v>
      </c>
      <c r="CG471" s="27">
        <f t="shared" si="306"/>
        <v>12580.977074799037</v>
      </c>
      <c r="CH471" s="10">
        <v>9053.7195160465853</v>
      </c>
      <c r="CI471" s="10">
        <v>4979.6438390035783</v>
      </c>
      <c r="CJ471" s="10">
        <v>3621.1664382017429</v>
      </c>
      <c r="CK471" s="27">
        <f t="shared" si="307"/>
        <v>17654.529793251906</v>
      </c>
      <c r="CL471" s="10">
        <v>7.672572519847658</v>
      </c>
      <c r="CM471" s="10">
        <v>3.9827120804792129</v>
      </c>
      <c r="CN471" s="10">
        <v>3.415587881936752</v>
      </c>
      <c r="CO471" s="27">
        <f t="shared" si="308"/>
        <v>15.070872482263622</v>
      </c>
      <c r="CP471" s="10">
        <v>12.18743033964429</v>
      </c>
      <c r="CQ471" s="10">
        <v>6.2407885868578301</v>
      </c>
      <c r="CR471" s="10">
        <v>5.2351092679741518</v>
      </c>
      <c r="CS471" s="27">
        <f t="shared" si="309"/>
        <v>23.663328194476271</v>
      </c>
      <c r="CT471" s="10">
        <v>70.40181599755681</v>
      </c>
      <c r="CU471" s="29">
        <v>2.6762024551307162</v>
      </c>
      <c r="CV471" s="29">
        <f t="shared" si="283"/>
        <v>2.6332074235302434</v>
      </c>
      <c r="CW471" s="29">
        <f t="shared" si="284"/>
        <v>2.5802638083147023</v>
      </c>
      <c r="CX471" s="29">
        <f t="shared" si="285"/>
        <v>2.6441039462922351</v>
      </c>
      <c r="CY471" s="29">
        <f t="shared" si="286"/>
        <v>25011.014473392683</v>
      </c>
      <c r="CZ471" s="29">
        <f t="shared" si="287"/>
        <v>27166.882913007175</v>
      </c>
      <c r="DA471" s="29">
        <f t="shared" si="288"/>
        <v>25003.808666163393</v>
      </c>
      <c r="DB471" s="29">
        <f t="shared" si="289"/>
        <v>25582.115042525125</v>
      </c>
      <c r="DC471" s="29">
        <f t="shared" si="290"/>
        <v>66934.538339003382</v>
      </c>
      <c r="DD471" s="29">
        <f t="shared" si="291"/>
        <v>71536.037760707419</v>
      </c>
      <c r="DE471" s="29">
        <f t="shared" si="292"/>
        <v>64516.422571326912</v>
      </c>
      <c r="DF471" s="29">
        <f t="shared" si="293"/>
        <v>67641.771338442617</v>
      </c>
    </row>
    <row r="472" spans="1:110" ht="14.25" x14ac:dyDescent="0.2">
      <c r="A472" s="25">
        <v>33756</v>
      </c>
      <c r="B472" s="10">
        <v>70.510550515726209</v>
      </c>
      <c r="C472" s="10">
        <v>58.134832184513407</v>
      </c>
      <c r="D472" s="10">
        <v>46.531731147986527</v>
      </c>
      <c r="E472" s="10">
        <v>44.254818590295812</v>
      </c>
      <c r="F472" s="27">
        <v>52.598497118490435</v>
      </c>
      <c r="G472" s="10">
        <v>133.4</v>
      </c>
      <c r="H472" s="10">
        <v>67.8</v>
      </c>
      <c r="I472" s="10">
        <v>60.9</v>
      </c>
      <c r="J472" s="10">
        <f t="shared" si="311"/>
        <v>262.09999999999997</v>
      </c>
      <c r="K472" s="10">
        <v>131.95890517253429</v>
      </c>
      <c r="L472" s="10">
        <v>65.168612201729175</v>
      </c>
      <c r="M472" s="10">
        <v>57.613289048771065</v>
      </c>
      <c r="N472" s="27">
        <f t="shared" si="294"/>
        <v>254.74080642303451</v>
      </c>
      <c r="O472" s="10">
        <v>10.915360427088727</v>
      </c>
      <c r="P472" s="10">
        <v>4.2447809487937498</v>
      </c>
      <c r="Q472" s="10">
        <v>4.1163077425549108</v>
      </c>
      <c r="R472" s="27">
        <f t="shared" si="312"/>
        <v>19.276449118437387</v>
      </c>
      <c r="S472" s="10">
        <v>10.920980893323819</v>
      </c>
      <c r="T472" s="10">
        <v>4.3049613400362432</v>
      </c>
      <c r="U472" s="10">
        <v>4.1074460973497482</v>
      </c>
      <c r="V472" s="27">
        <f t="shared" si="295"/>
        <v>19.333388330709809</v>
      </c>
      <c r="W472" s="27">
        <f t="shared" si="296"/>
        <v>121.03792427921047</v>
      </c>
      <c r="X472" s="27">
        <f t="shared" si="297"/>
        <v>60.863650861692932</v>
      </c>
      <c r="Y472" s="27">
        <f t="shared" si="298"/>
        <v>53.505842951421315</v>
      </c>
      <c r="Z472" s="27">
        <f t="shared" si="299"/>
        <v>235.40741809232469</v>
      </c>
      <c r="AA472" s="10">
        <v>9.4583245460740581</v>
      </c>
      <c r="AB472" s="10">
        <v>5.0686899613112173</v>
      </c>
      <c r="AC472" s="10">
        <v>6.5950799870044046</v>
      </c>
      <c r="AD472" s="27">
        <f t="shared" si="313"/>
        <v>21.122094494389678</v>
      </c>
      <c r="AE472" s="10">
        <v>8175.7396738549078</v>
      </c>
      <c r="AF472" s="10">
        <v>4428.9766443689668</v>
      </c>
      <c r="AG472" s="10">
        <v>3270.2184961358707</v>
      </c>
      <c r="AH472" s="27">
        <f t="shared" si="300"/>
        <v>15874.934814359745</v>
      </c>
      <c r="AI472" s="27">
        <f t="shared" si="277"/>
        <v>60.341116216888501</v>
      </c>
      <c r="AJ472" s="27">
        <f t="shared" si="278"/>
        <v>63.449159179059471</v>
      </c>
      <c r="AK472" s="27">
        <f t="shared" si="279"/>
        <v>58.104144167947631</v>
      </c>
      <c r="AL472" s="27">
        <f t="shared" si="280"/>
        <v>60.689200835659499</v>
      </c>
      <c r="AM472" s="10">
        <v>5.6759798909374464</v>
      </c>
      <c r="AN472" s="10">
        <v>6.1140945927717132</v>
      </c>
      <c r="AO472" s="10">
        <v>9.4604309342360171</v>
      </c>
      <c r="AP472" s="27">
        <f t="shared" si="314"/>
        <v>6.6160845270814725</v>
      </c>
      <c r="AQ472" s="10">
        <v>166.64041595838407</v>
      </c>
      <c r="AR472" s="10">
        <v>82.904451371010481</v>
      </c>
      <c r="AS472" s="10">
        <v>69.708830351326981</v>
      </c>
      <c r="AT472" s="27">
        <f t="shared" si="315"/>
        <v>319.25369768072153</v>
      </c>
      <c r="AU472" s="10">
        <v>41.362130101521807</v>
      </c>
      <c r="AV472" s="10">
        <v>3664.7355371952058</v>
      </c>
      <c r="AW472" s="10">
        <v>984.40309382279713</v>
      </c>
      <c r="AX472" s="10">
        <v>2507.2662693977354</v>
      </c>
      <c r="AY472" s="10">
        <v>1795.7986602226893</v>
      </c>
      <c r="AZ472" s="10">
        <v>1039.2753459612529</v>
      </c>
      <c r="BA472" s="27">
        <f t="shared" si="301"/>
        <v>5342.3402755816778</v>
      </c>
      <c r="BB472" s="10">
        <v>168.03082899351915</v>
      </c>
      <c r="BC472" s="10">
        <v>23.781416694323223</v>
      </c>
      <c r="BD472" s="10">
        <v>-4.7853485584259037</v>
      </c>
      <c r="BE472" s="27">
        <f t="shared" si="302"/>
        <v>187.02689712941645</v>
      </c>
      <c r="BF472" s="10">
        <v>2944.356361277898</v>
      </c>
      <c r="BG472" s="10">
        <v>2306.6331544935701</v>
      </c>
      <c r="BH472" s="10">
        <v>1170.6983894348145</v>
      </c>
      <c r="BI472" s="27">
        <f t="shared" si="281"/>
        <v>6421.6879052062832</v>
      </c>
      <c r="BJ472" s="10">
        <v>2773.7706825256346</v>
      </c>
      <c r="BK472" s="10">
        <v>1986.9432776073616</v>
      </c>
      <c r="BL472" s="10">
        <v>1148.7036339084307</v>
      </c>
      <c r="BM472" s="27">
        <f t="shared" si="310"/>
        <v>5909.417594041427</v>
      </c>
      <c r="BN472" s="10">
        <v>170.5855653643608</v>
      </c>
      <c r="BO472" s="10">
        <v>319.68978803257147</v>
      </c>
      <c r="BP472" s="10">
        <v>21.994743000964323</v>
      </c>
      <c r="BQ472" s="27">
        <f t="shared" si="282"/>
        <v>512.27009639789662</v>
      </c>
      <c r="BR472" s="10">
        <v>362.58349835587433</v>
      </c>
      <c r="BS472" s="10">
        <v>183.75024840369636</v>
      </c>
      <c r="BT472" s="10">
        <v>145.17737509509317</v>
      </c>
      <c r="BU472" s="27">
        <f t="shared" si="303"/>
        <v>691.51112185466377</v>
      </c>
      <c r="BV472" s="10">
        <v>1.1661883035791107</v>
      </c>
      <c r="BW472" s="10">
        <v>0.94823394167566832</v>
      </c>
      <c r="BX472" s="10">
        <v>0.73314384778689901</v>
      </c>
      <c r="BY472" s="27">
        <f t="shared" si="304"/>
        <v>2.847566093041678</v>
      </c>
      <c r="BZ472" s="10">
        <v>135.49201914774409</v>
      </c>
      <c r="CA472" s="10">
        <v>69.803551405149122</v>
      </c>
      <c r="CB472" s="10">
        <v>56.282018141140483</v>
      </c>
      <c r="CC472" s="27">
        <f t="shared" si="305"/>
        <v>261.57758869403369</v>
      </c>
      <c r="CD472" s="10">
        <v>6477.5001565774282</v>
      </c>
      <c r="CE472" s="10">
        <v>3575.5441990494728</v>
      </c>
      <c r="CF472" s="10">
        <v>2595.6591093997163</v>
      </c>
      <c r="CG472" s="27">
        <f t="shared" si="306"/>
        <v>12648.703465026618</v>
      </c>
      <c r="CH472" s="10">
        <v>9071.1937899986897</v>
      </c>
      <c r="CI472" s="10">
        <v>5007.2697902599966</v>
      </c>
      <c r="CJ472" s="10">
        <v>3635.0005894939104</v>
      </c>
      <c r="CK472" s="27">
        <f t="shared" si="307"/>
        <v>17713.464169752595</v>
      </c>
      <c r="CL472" s="10">
        <v>7.7196792790498874</v>
      </c>
      <c r="CM472" s="10">
        <v>3.9979451923310991</v>
      </c>
      <c r="CN472" s="10">
        <v>3.4292104035111453</v>
      </c>
      <c r="CO472" s="27">
        <f t="shared" si="308"/>
        <v>15.146834874892132</v>
      </c>
      <c r="CP472" s="10">
        <v>12.240130511096019</v>
      </c>
      <c r="CQ472" s="10">
        <v>6.2559590796105722</v>
      </c>
      <c r="CR472" s="10">
        <v>5.2472505880248113</v>
      </c>
      <c r="CS472" s="27">
        <f t="shared" si="309"/>
        <v>23.743340178731405</v>
      </c>
      <c r="CT472" s="10">
        <v>70.510550515726209</v>
      </c>
      <c r="CU472" s="29">
        <v>2.6760505942457296</v>
      </c>
      <c r="CV472" s="29">
        <f t="shared" si="283"/>
        <v>2.6323911134146374</v>
      </c>
      <c r="CW472" s="29">
        <f t="shared" si="284"/>
        <v>2.5794628531447921</v>
      </c>
      <c r="CX472" s="29">
        <f t="shared" si="285"/>
        <v>2.6436176176527177</v>
      </c>
      <c r="CY472" s="29">
        <f t="shared" si="286"/>
        <v>25018.220164822138</v>
      </c>
      <c r="CZ472" s="29">
        <f t="shared" si="287"/>
        <v>27250.410999494838</v>
      </c>
      <c r="DA472" s="29">
        <f t="shared" si="288"/>
        <v>25038.340768407856</v>
      </c>
      <c r="DB472" s="29">
        <f t="shared" si="289"/>
        <v>25615.588252932641</v>
      </c>
      <c r="DC472" s="29">
        <f t="shared" si="290"/>
        <v>66950.022939042785</v>
      </c>
      <c r="DD472" s="29">
        <f t="shared" si="291"/>
        <v>71733.739751966699</v>
      </c>
      <c r="DE472" s="29">
        <f t="shared" si="292"/>
        <v>64585.469916488888</v>
      </c>
      <c r="DF472" s="29">
        <f t="shared" si="293"/>
        <v>67717.82039199071</v>
      </c>
    </row>
    <row r="473" spans="1:110" ht="14.25" x14ac:dyDescent="0.2">
      <c r="A473" s="25">
        <v>33786</v>
      </c>
      <c r="B473" s="10">
        <v>70.600161575141456</v>
      </c>
      <c r="C473" s="10">
        <v>58.144947699120927</v>
      </c>
      <c r="D473" s="10">
        <v>46.389095601415441</v>
      </c>
      <c r="E473" s="10">
        <v>44.222021559133161</v>
      </c>
      <c r="F473" s="27">
        <v>52.569179639761003</v>
      </c>
      <c r="G473" s="10">
        <v>131.5</v>
      </c>
      <c r="H473" s="10">
        <v>66.900000000000006</v>
      </c>
      <c r="I473" s="10">
        <v>60</v>
      </c>
      <c r="J473" s="10">
        <f t="shared" si="311"/>
        <v>258.39999999999998</v>
      </c>
      <c r="K473" s="10">
        <v>132.47955751761555</v>
      </c>
      <c r="L473" s="10">
        <v>65.253412072426613</v>
      </c>
      <c r="M473" s="10">
        <v>57.480712927397221</v>
      </c>
      <c r="N473" s="27">
        <f t="shared" si="294"/>
        <v>255.21368251743939</v>
      </c>
      <c r="O473" s="10">
        <v>10.943636072266251</v>
      </c>
      <c r="P473" s="10">
        <v>4.2807902134840736</v>
      </c>
      <c r="Q473" s="10">
        <v>4.090716769049429</v>
      </c>
      <c r="R473" s="27">
        <f t="shared" si="312"/>
        <v>19.315143054799755</v>
      </c>
      <c r="S473" s="10">
        <v>10.930110378314801</v>
      </c>
      <c r="T473" s="10">
        <v>4.3481216367874893</v>
      </c>
      <c r="U473" s="10">
        <v>4.0711695010653663</v>
      </c>
      <c r="V473" s="27">
        <f t="shared" si="295"/>
        <v>19.349401516167656</v>
      </c>
      <c r="W473" s="27">
        <f t="shared" si="296"/>
        <v>121.54944713930075</v>
      </c>
      <c r="X473" s="27">
        <f t="shared" si="297"/>
        <v>60.905290435639124</v>
      </c>
      <c r="Y473" s="27">
        <f t="shared" si="298"/>
        <v>53.409543426331851</v>
      </c>
      <c r="Z473" s="27">
        <f t="shared" si="299"/>
        <v>235.86428100127173</v>
      </c>
      <c r="AA473" s="10">
        <v>9.2936771836742871</v>
      </c>
      <c r="AB473" s="10">
        <v>5.006348668184053</v>
      </c>
      <c r="AC473" s="10">
        <v>6.6954893251593957</v>
      </c>
      <c r="AD473" s="27">
        <f t="shared" si="313"/>
        <v>20.995515177017737</v>
      </c>
      <c r="AE473" s="10">
        <v>8202.4370539822885</v>
      </c>
      <c r="AF473" s="10">
        <v>4458.2072853234504</v>
      </c>
      <c r="AG473" s="10">
        <v>3282.3427908209064</v>
      </c>
      <c r="AH473" s="27">
        <f t="shared" si="300"/>
        <v>15942.987130126645</v>
      </c>
      <c r="AI473" s="27">
        <f t="shared" si="277"/>
        <v>60.443169434505926</v>
      </c>
      <c r="AJ473" s="27">
        <f t="shared" si="278"/>
        <v>63.691506957174589</v>
      </c>
      <c r="AK473" s="27">
        <f t="shared" si="279"/>
        <v>58.156415460461133</v>
      </c>
      <c r="AL473" s="27">
        <f t="shared" si="280"/>
        <v>60.818193003477184</v>
      </c>
      <c r="AM473" s="10">
        <v>5.5681762788088003</v>
      </c>
      <c r="AN473" s="10">
        <v>6.0259443712989045</v>
      </c>
      <c r="AO473" s="10">
        <v>9.6087387457489726</v>
      </c>
      <c r="AP473" s="27">
        <f t="shared" si="314"/>
        <v>6.5677245652358192</v>
      </c>
      <c r="AQ473" s="10">
        <v>166.91289430142774</v>
      </c>
      <c r="AR473" s="10">
        <v>83.081988529854485</v>
      </c>
      <c r="AS473" s="10">
        <v>69.682274279582089</v>
      </c>
      <c r="AT473" s="27">
        <f t="shared" si="315"/>
        <v>319.6771571108643</v>
      </c>
      <c r="AU473" s="10">
        <v>44.969609022140503</v>
      </c>
      <c r="AV473" s="10">
        <v>3673.8675294230061</v>
      </c>
      <c r="AW473" s="10">
        <v>982.37977604712205</v>
      </c>
      <c r="AX473" s="10">
        <v>2379.1927133375598</v>
      </c>
      <c r="AY473" s="10">
        <v>1765.0826814559198</v>
      </c>
      <c r="AZ473" s="10">
        <v>1151.133599973494</v>
      </c>
      <c r="BA473" s="27">
        <f t="shared" si="301"/>
        <v>5295.4089947669736</v>
      </c>
      <c r="BB473" s="10">
        <v>163.28339521322519</v>
      </c>
      <c r="BC473" s="10">
        <v>125.72704798175442</v>
      </c>
      <c r="BD473" s="10">
        <v>39.453016802187889</v>
      </c>
      <c r="BE473" s="27">
        <f t="shared" si="302"/>
        <v>328.46345999716755</v>
      </c>
      <c r="BF473" s="10">
        <v>2797.3991267450392</v>
      </c>
      <c r="BG473" s="10">
        <v>2308.3323653801795</v>
      </c>
      <c r="BH473" s="10">
        <v>1201.6681486675816</v>
      </c>
      <c r="BI473" s="27">
        <f t="shared" si="281"/>
        <v>6307.3996407927998</v>
      </c>
      <c r="BJ473" s="10">
        <v>2616.9311530820787</v>
      </c>
      <c r="BK473" s="10">
        <v>2023.6291986819238</v>
      </c>
      <c r="BL473" s="10">
        <v>1168.6967066872505</v>
      </c>
      <c r="BM473" s="27">
        <f t="shared" si="310"/>
        <v>5809.2570584512532</v>
      </c>
      <c r="BN473" s="10">
        <v>180.46791875891148</v>
      </c>
      <c r="BO473" s="10">
        <v>284.70318041501508</v>
      </c>
      <c r="BP473" s="10">
        <v>32.971469140821888</v>
      </c>
      <c r="BQ473" s="27">
        <f t="shared" si="282"/>
        <v>498.14256831474847</v>
      </c>
      <c r="BR473" s="10">
        <v>363.13710481134211</v>
      </c>
      <c r="BS473" s="10">
        <v>184.20354413869791</v>
      </c>
      <c r="BT473" s="10">
        <v>145.54119562921153</v>
      </c>
      <c r="BU473" s="27">
        <f t="shared" si="303"/>
        <v>692.88184457925161</v>
      </c>
      <c r="BV473" s="10">
        <v>1.0507997482294036</v>
      </c>
      <c r="BW473" s="10">
        <v>0.95450979340145548</v>
      </c>
      <c r="BX473" s="10">
        <v>0.77250940943392177</v>
      </c>
      <c r="BY473" s="27">
        <f t="shared" si="304"/>
        <v>2.7778189510647806</v>
      </c>
      <c r="BZ473" s="10">
        <v>135.70494616219884</v>
      </c>
      <c r="CA473" s="10">
        <v>69.996888098771095</v>
      </c>
      <c r="CB473" s="10">
        <v>56.439908904847762</v>
      </c>
      <c r="CC473" s="27">
        <f t="shared" si="305"/>
        <v>262.14174316581767</v>
      </c>
      <c r="CD473" s="10">
        <v>6500.9502334363997</v>
      </c>
      <c r="CE473" s="10">
        <v>3595.5531022740947</v>
      </c>
      <c r="CF473" s="10">
        <v>2609.3423613905907</v>
      </c>
      <c r="CG473" s="27">
        <f t="shared" si="306"/>
        <v>12705.845697101086</v>
      </c>
      <c r="CH473" s="10">
        <v>9085.9461629929083</v>
      </c>
      <c r="CI473" s="10">
        <v>5025.2404529779187</v>
      </c>
      <c r="CJ473" s="10">
        <v>3646.8849628798425</v>
      </c>
      <c r="CK473" s="27">
        <f t="shared" si="307"/>
        <v>17758.071578850668</v>
      </c>
      <c r="CL473" s="10">
        <v>7.7691118021580516</v>
      </c>
      <c r="CM473" s="10">
        <v>4.0156457628162894</v>
      </c>
      <c r="CN473" s="10">
        <v>3.4367163307484119</v>
      </c>
      <c r="CO473" s="27">
        <f t="shared" si="308"/>
        <v>15.221473895722754</v>
      </c>
      <c r="CP473" s="10">
        <v>12.300167445548727</v>
      </c>
      <c r="CQ473" s="10">
        <v>6.2763861174528079</v>
      </c>
      <c r="CR473" s="10">
        <v>5.2515737504938675</v>
      </c>
      <c r="CS473" s="27">
        <f t="shared" si="309"/>
        <v>23.828127313495404</v>
      </c>
      <c r="CT473" s="10">
        <v>70.600161575141456</v>
      </c>
      <c r="CU473" s="29">
        <v>2.6759312396565793</v>
      </c>
      <c r="CV473" s="29">
        <f t="shared" si="283"/>
        <v>2.631596191516004</v>
      </c>
      <c r="CW473" s="29">
        <f t="shared" si="284"/>
        <v>2.5786929577540589</v>
      </c>
      <c r="CX473" s="29">
        <f t="shared" si="285"/>
        <v>2.6431572332261841</v>
      </c>
      <c r="CY473" s="29">
        <f t="shared" si="286"/>
        <v>25020.704418826219</v>
      </c>
      <c r="CZ473" s="29">
        <f t="shared" si="287"/>
        <v>27280.910779838818</v>
      </c>
      <c r="DA473" s="29">
        <f t="shared" si="288"/>
        <v>25057.406922579092</v>
      </c>
      <c r="DB473" s="29">
        <f t="shared" si="289"/>
        <v>25629.292667690192</v>
      </c>
      <c r="DC473" s="29">
        <f t="shared" si="290"/>
        <v>66953.684592550504</v>
      </c>
      <c r="DD473" s="29">
        <f t="shared" si="291"/>
        <v>71792.340909311722</v>
      </c>
      <c r="DE473" s="29">
        <f t="shared" si="292"/>
        <v>64615.358770832499</v>
      </c>
      <c r="DF473" s="29">
        <f t="shared" si="293"/>
        <v>67742.250297076142</v>
      </c>
    </row>
    <row r="474" spans="1:110" ht="14.25" x14ac:dyDescent="0.2">
      <c r="A474" s="25">
        <v>33817</v>
      </c>
      <c r="B474" s="10">
        <v>70.710716221962244</v>
      </c>
      <c r="C474" s="10">
        <v>58.103012408099829</v>
      </c>
      <c r="D474" s="10">
        <v>46.212604177274528</v>
      </c>
      <c r="E474" s="10">
        <v>44.262865916675615</v>
      </c>
      <c r="F474" s="27">
        <v>52.540082474088955</v>
      </c>
      <c r="G474" s="10">
        <v>131.4</v>
      </c>
      <c r="H474" s="10">
        <v>66.099999999999994</v>
      </c>
      <c r="I474" s="10">
        <v>58.7</v>
      </c>
      <c r="J474" s="10">
        <f t="shared" si="311"/>
        <v>256.2</v>
      </c>
      <c r="K474" s="10">
        <v>132.92718921538682</v>
      </c>
      <c r="L474" s="10">
        <v>65.388446105343675</v>
      </c>
      <c r="M474" s="10">
        <v>57.377648406620736</v>
      </c>
      <c r="N474" s="27">
        <f t="shared" si="294"/>
        <v>255.69328372735123</v>
      </c>
      <c r="O474" s="10">
        <v>10.869246956270143</v>
      </c>
      <c r="P474" s="10">
        <v>4.2288704732486506</v>
      </c>
      <c r="Q474" s="10">
        <v>3.9610304010508393</v>
      </c>
      <c r="R474" s="27">
        <f t="shared" si="312"/>
        <v>19.059147830569632</v>
      </c>
      <c r="S474" s="10">
        <v>10.898794874053207</v>
      </c>
      <c r="T474" s="10">
        <v>4.3075685461141893</v>
      </c>
      <c r="U474" s="10">
        <v>4.0294993932569216</v>
      </c>
      <c r="V474" s="27">
        <f t="shared" si="295"/>
        <v>19.235862813424319</v>
      </c>
      <c r="W474" s="27">
        <f t="shared" si="296"/>
        <v>122.02839434133361</v>
      </c>
      <c r="X474" s="27">
        <f t="shared" si="297"/>
        <v>61.080877559229485</v>
      </c>
      <c r="Y474" s="27">
        <f t="shared" si="298"/>
        <v>53.348149013363816</v>
      </c>
      <c r="Z474" s="27">
        <f t="shared" si="299"/>
        <v>236.45742091392691</v>
      </c>
      <c r="AA474" s="10">
        <v>9.144647701214053</v>
      </c>
      <c r="AB474" s="10">
        <v>4.9764110282692764</v>
      </c>
      <c r="AC474" s="10">
        <v>6.7066017437789984</v>
      </c>
      <c r="AD474" s="27">
        <f t="shared" si="313"/>
        <v>20.827660473262327</v>
      </c>
      <c r="AE474" s="10">
        <v>8225.5211669937253</v>
      </c>
      <c r="AF474" s="10">
        <v>4484.920036194786</v>
      </c>
      <c r="AG474" s="10">
        <v>3292.5889342927162</v>
      </c>
      <c r="AH474" s="27">
        <f t="shared" si="300"/>
        <v>16003.030137481228</v>
      </c>
      <c r="AI474" s="27">
        <f t="shared" si="277"/>
        <v>60.523228274529139</v>
      </c>
      <c r="AJ474" s="27">
        <f t="shared" si="278"/>
        <v>63.893964777011377</v>
      </c>
      <c r="AK474" s="27">
        <f t="shared" si="279"/>
        <v>58.169936602789285</v>
      </c>
      <c r="AL474" s="27">
        <f t="shared" si="280"/>
        <v>60.91682674140673</v>
      </c>
      <c r="AM474" s="10">
        <v>5.4760126230753556</v>
      </c>
      <c r="AN474" s="10">
        <v>5.9770605560348899</v>
      </c>
      <c r="AO474" s="10">
        <v>9.6381379217988474</v>
      </c>
      <c r="AP474" s="27">
        <f t="shared" si="314"/>
        <v>6.5119462456928154</v>
      </c>
      <c r="AQ474" s="10">
        <v>166.99683001364235</v>
      </c>
      <c r="AR474" s="10">
        <v>83.255790281128668</v>
      </c>
      <c r="AS474" s="10">
        <v>69.585100832585169</v>
      </c>
      <c r="AT474" s="27">
        <f t="shared" si="315"/>
        <v>319.83772112735619</v>
      </c>
      <c r="AU474" s="10">
        <v>46.710568139629977</v>
      </c>
      <c r="AV474" s="10">
        <v>3688.5199662946884</v>
      </c>
      <c r="AW474" s="10">
        <v>980.52657836915989</v>
      </c>
      <c r="AX474" s="10">
        <v>2595.9680490801411</v>
      </c>
      <c r="AY474" s="10">
        <v>1823.9043748917118</v>
      </c>
      <c r="AZ474" s="10">
        <v>1236.7871605196308</v>
      </c>
      <c r="BA474" s="27">
        <f t="shared" si="301"/>
        <v>5656.6595844914837</v>
      </c>
      <c r="BB474" s="10">
        <v>143.79839373211706</v>
      </c>
      <c r="BC474" s="10">
        <v>253.27224230766296</v>
      </c>
      <c r="BD474" s="10">
        <v>99.283624311608648</v>
      </c>
      <c r="BE474" s="27">
        <f t="shared" si="302"/>
        <v>496.35426035138869</v>
      </c>
      <c r="BF474" s="10">
        <v>3015.3100001273615</v>
      </c>
      <c r="BG474" s="10">
        <v>2374.7168831767576</v>
      </c>
      <c r="BH474" s="10">
        <v>1287.002718471231</v>
      </c>
      <c r="BI474" s="27">
        <f t="shared" si="281"/>
        <v>6677.0296017753499</v>
      </c>
      <c r="BJ474" s="10">
        <v>2842.8426165273113</v>
      </c>
      <c r="BK474" s="10">
        <v>2092.4988688278581</v>
      </c>
      <c r="BL474" s="10">
        <v>1221.0392785721249</v>
      </c>
      <c r="BM474" s="27">
        <f t="shared" si="310"/>
        <v>6156.3807639272945</v>
      </c>
      <c r="BN474" s="10">
        <v>172.46732296914823</v>
      </c>
      <c r="BO474" s="10">
        <v>282.21812290289711</v>
      </c>
      <c r="BP474" s="10">
        <v>65.963504757611986</v>
      </c>
      <c r="BQ474" s="27">
        <f t="shared" si="282"/>
        <v>520.64895062965729</v>
      </c>
      <c r="BR474" s="10">
        <v>363.66458331467209</v>
      </c>
      <c r="BS474" s="10">
        <v>184.66459843438005</v>
      </c>
      <c r="BT474" s="10">
        <v>145.91881210625763</v>
      </c>
      <c r="BU474" s="27">
        <f t="shared" si="303"/>
        <v>694.2479938553098</v>
      </c>
      <c r="BV474" s="10">
        <v>0.93924185377193592</v>
      </c>
      <c r="BW474" s="10">
        <v>0.96054768481976238</v>
      </c>
      <c r="BX474" s="10">
        <v>0.80769053052250872</v>
      </c>
      <c r="BY474" s="27">
        <f t="shared" si="304"/>
        <v>2.7074800691142071</v>
      </c>
      <c r="BZ474" s="10">
        <v>135.90684769297724</v>
      </c>
      <c r="CA474" s="10">
        <v>70.193171637525779</v>
      </c>
      <c r="CB474" s="10">
        <v>56.602931455401219</v>
      </c>
      <c r="CC474" s="27">
        <f t="shared" si="305"/>
        <v>262.70295078590425</v>
      </c>
      <c r="CD474" s="10">
        <v>6535.4772156284698</v>
      </c>
      <c r="CE474" s="10">
        <v>3615.1681779853761</v>
      </c>
      <c r="CF474" s="10">
        <v>2625.5844330970317</v>
      </c>
      <c r="CG474" s="27">
        <f t="shared" si="306"/>
        <v>12776.229826710878</v>
      </c>
      <c r="CH474" s="10">
        <v>9114.0817773957406</v>
      </c>
      <c r="CI474" s="10">
        <v>5041.5265649999337</v>
      </c>
      <c r="CJ474" s="10">
        <v>3661.5159821000793</v>
      </c>
      <c r="CK474" s="27">
        <f t="shared" si="307"/>
        <v>17817.124324495751</v>
      </c>
      <c r="CL474" s="10">
        <v>7.8218485725378892</v>
      </c>
      <c r="CM474" s="10">
        <v>4.0443703439293222</v>
      </c>
      <c r="CN474" s="10">
        <v>3.4486567444109824</v>
      </c>
      <c r="CO474" s="27">
        <f t="shared" si="308"/>
        <v>15.314875660878194</v>
      </c>
      <c r="CP474" s="10">
        <v>12.360866581950704</v>
      </c>
      <c r="CQ474" s="10">
        <v>6.3112708338679022</v>
      </c>
      <c r="CR474" s="10">
        <v>5.2608222996162608</v>
      </c>
      <c r="CS474" s="27">
        <f t="shared" si="309"/>
        <v>23.932959715434869</v>
      </c>
      <c r="CT474" s="10">
        <v>70.710716221962244</v>
      </c>
      <c r="CU474" s="29">
        <v>2.6758370861210392</v>
      </c>
      <c r="CV474" s="29">
        <f t="shared" si="283"/>
        <v>2.6308057340389079</v>
      </c>
      <c r="CW474" s="29">
        <f t="shared" si="284"/>
        <v>2.5779373674529649</v>
      </c>
      <c r="CX474" s="29">
        <f t="shared" si="285"/>
        <v>2.6427110612134044</v>
      </c>
      <c r="CY474" s="29">
        <f t="shared" si="286"/>
        <v>25061.779990573064</v>
      </c>
      <c r="CZ474" s="29">
        <f t="shared" si="287"/>
        <v>27300.991136053741</v>
      </c>
      <c r="DA474" s="29">
        <f t="shared" si="288"/>
        <v>25092.830247506226</v>
      </c>
      <c r="DB474" s="29">
        <f t="shared" si="289"/>
        <v>25663.919063782083</v>
      </c>
      <c r="DC474" s="29">
        <f t="shared" si="290"/>
        <v>67061.240342981589</v>
      </c>
      <c r="DD474" s="29">
        <f t="shared" si="291"/>
        <v>71823.60402567558</v>
      </c>
      <c r="DE474" s="29">
        <f t="shared" si="292"/>
        <v>64687.744750200327</v>
      </c>
      <c r="DF474" s="29">
        <f t="shared" si="293"/>
        <v>67822.322783942465</v>
      </c>
    </row>
    <row r="475" spans="1:110" ht="14.25" x14ac:dyDescent="0.2">
      <c r="A475" s="25">
        <v>33848</v>
      </c>
      <c r="B475" s="10">
        <v>70.86262627777954</v>
      </c>
      <c r="C475" s="10">
        <v>58.155290555333096</v>
      </c>
      <c r="D475" s="10">
        <v>46.037392895420389</v>
      </c>
      <c r="E475" s="10">
        <v>44.488010941383742</v>
      </c>
      <c r="F475" s="27">
        <v>52.63484463553565</v>
      </c>
      <c r="G475" s="10">
        <v>133.69999999999999</v>
      </c>
      <c r="H475" s="10">
        <v>66</v>
      </c>
      <c r="I475" s="10">
        <v>57.8</v>
      </c>
      <c r="J475" s="10">
        <f t="shared" si="311"/>
        <v>257.5</v>
      </c>
      <c r="K475" s="10">
        <v>133.20414572606484</v>
      </c>
      <c r="L475" s="10">
        <v>65.606346549745652</v>
      </c>
      <c r="M475" s="10">
        <v>57.404369287650724</v>
      </c>
      <c r="N475" s="27">
        <f t="shared" si="294"/>
        <v>256.21486156346123</v>
      </c>
      <c r="O475" s="10">
        <v>10.85653242819232</v>
      </c>
      <c r="P475" s="10">
        <v>4.2964355286584004</v>
      </c>
      <c r="Q475" s="10">
        <v>4.0457849843790026</v>
      </c>
      <c r="R475" s="27">
        <f t="shared" si="312"/>
        <v>19.198752941229721</v>
      </c>
      <c r="S475" s="10">
        <v>10.838866081973539</v>
      </c>
      <c r="T475" s="10">
        <v>4.1464628002295889</v>
      </c>
      <c r="U475" s="10">
        <v>3.9956751320433495</v>
      </c>
      <c r="V475" s="27">
        <f t="shared" si="295"/>
        <v>18.981004014246476</v>
      </c>
      <c r="W475" s="27">
        <f t="shared" si="296"/>
        <v>122.3652796440913</v>
      </c>
      <c r="X475" s="27">
        <f t="shared" si="297"/>
        <v>61.459883749516067</v>
      </c>
      <c r="Y475" s="27">
        <f t="shared" si="298"/>
        <v>53.408694155607371</v>
      </c>
      <c r="Z475" s="27">
        <f t="shared" si="299"/>
        <v>237.23385754921475</v>
      </c>
      <c r="AA475" s="10">
        <v>8.9990817522820787</v>
      </c>
      <c r="AB475" s="10">
        <v>5.0041069803316232</v>
      </c>
      <c r="AC475" s="10">
        <v>6.5827594954304613</v>
      </c>
      <c r="AD475" s="27">
        <f t="shared" si="313"/>
        <v>20.585948228044163</v>
      </c>
      <c r="AE475" s="10">
        <v>8243.4525049765907</v>
      </c>
      <c r="AF475" s="10">
        <v>4506.3437677383426</v>
      </c>
      <c r="AG475" s="10">
        <v>3300.3892173846561</v>
      </c>
      <c r="AH475" s="27">
        <f t="shared" si="300"/>
        <v>16050.18549009959</v>
      </c>
      <c r="AI475" s="27">
        <f t="shared" si="277"/>
        <v>60.571883650044228</v>
      </c>
      <c r="AJ475" s="27">
        <f t="shared" si="278"/>
        <v>64.023328679709621</v>
      </c>
      <c r="AK475" s="27">
        <f t="shared" si="279"/>
        <v>58.141453835426972</v>
      </c>
      <c r="AL475" s="27">
        <f t="shared" si="280"/>
        <v>60.970639849291842</v>
      </c>
      <c r="AM475" s="10">
        <v>5.3931796013864792</v>
      </c>
      <c r="AN475" s="10">
        <v>5.997623134130178</v>
      </c>
      <c r="AO475" s="10">
        <v>9.4748511768670145</v>
      </c>
      <c r="AP475" s="27">
        <f t="shared" si="314"/>
        <v>6.4380784120629544</v>
      </c>
      <c r="AQ475" s="10">
        <v>166.85159582820441</v>
      </c>
      <c r="AR475" s="10">
        <v>83.427932561984093</v>
      </c>
      <c r="AS475" s="10">
        <v>69.473461717426659</v>
      </c>
      <c r="AT475" s="27">
        <f t="shared" si="315"/>
        <v>319.75299010761512</v>
      </c>
      <c r="AU475" s="10">
        <v>45.41048357486725</v>
      </c>
      <c r="AV475" s="10">
        <v>3710.3462541262311</v>
      </c>
      <c r="AW475" s="10">
        <v>980.0634337455034</v>
      </c>
      <c r="AX475" s="10">
        <v>3277.6997453053791</v>
      </c>
      <c r="AY475" s="10">
        <v>2019.2009891351065</v>
      </c>
      <c r="AZ475" s="10">
        <v>1192.889579463005</v>
      </c>
      <c r="BA475" s="27">
        <f t="shared" si="301"/>
        <v>6489.7903139034906</v>
      </c>
      <c r="BB475" s="10">
        <v>109.80270806352297</v>
      </c>
      <c r="BC475" s="10">
        <v>336.28754567503927</v>
      </c>
      <c r="BD475" s="10">
        <v>151.95190418958663</v>
      </c>
      <c r="BE475" s="27">
        <f t="shared" si="302"/>
        <v>598.04215792814887</v>
      </c>
      <c r="BF475" s="10">
        <v>3720.4308095614115</v>
      </c>
      <c r="BG475" s="10">
        <v>2503.8896046161653</v>
      </c>
      <c r="BH475" s="10">
        <v>1356.9911706258854</v>
      </c>
      <c r="BI475" s="27">
        <f t="shared" si="281"/>
        <v>7581.3115848034622</v>
      </c>
      <c r="BJ475" s="10">
        <v>3579.9587388356526</v>
      </c>
      <c r="BK475" s="10">
        <v>2204.5173706014953</v>
      </c>
      <c r="BL475" s="10">
        <v>1240.9272911638022</v>
      </c>
      <c r="BM475" s="27">
        <f t="shared" si="310"/>
        <v>7025.4034006009497</v>
      </c>
      <c r="BN475" s="10">
        <v>140.471909553806</v>
      </c>
      <c r="BO475" s="10">
        <v>299.37238842348256</v>
      </c>
      <c r="BP475" s="10">
        <v>116.06396564046541</v>
      </c>
      <c r="BQ475" s="27">
        <f t="shared" si="282"/>
        <v>555.90826361775396</v>
      </c>
      <c r="BR475" s="10">
        <v>364.15488971766706</v>
      </c>
      <c r="BS475" s="10">
        <v>185.11794619662348</v>
      </c>
      <c r="BT475" s="10">
        <v>146.29517867334991</v>
      </c>
      <c r="BU475" s="27">
        <f t="shared" si="303"/>
        <v>695.5680145876405</v>
      </c>
      <c r="BV475" s="10">
        <v>0.84386663793896632</v>
      </c>
      <c r="BW475" s="10">
        <v>0.96430043249905184</v>
      </c>
      <c r="BX475" s="10">
        <v>0.83423062206178045</v>
      </c>
      <c r="BY475" s="27">
        <f t="shared" si="304"/>
        <v>2.6423976924997987</v>
      </c>
      <c r="BZ475" s="10">
        <v>136.0937122676153</v>
      </c>
      <c r="CA475" s="10">
        <v>70.385964939159749</v>
      </c>
      <c r="CB475" s="10">
        <v>56.764820961075628</v>
      </c>
      <c r="CC475" s="27">
        <f t="shared" si="305"/>
        <v>263.24449816785068</v>
      </c>
      <c r="CD475" s="10">
        <v>6585.9695026079817</v>
      </c>
      <c r="CE475" s="10">
        <v>3637.9835181971389</v>
      </c>
      <c r="CF475" s="10">
        <v>2646.207351410389</v>
      </c>
      <c r="CG475" s="27">
        <f t="shared" si="306"/>
        <v>12870.160372215509</v>
      </c>
      <c r="CH475" s="10">
        <v>9162.0435282707222</v>
      </c>
      <c r="CI475" s="10">
        <v>5061.0023366351925</v>
      </c>
      <c r="CJ475" s="10">
        <v>3681.2960902094842</v>
      </c>
      <c r="CK475" s="27">
        <f t="shared" si="307"/>
        <v>17904.3419551154</v>
      </c>
      <c r="CL475" s="10">
        <v>7.8743174794780009</v>
      </c>
      <c r="CM475" s="10">
        <v>4.0867688230238857</v>
      </c>
      <c r="CN475" s="10">
        <v>3.4718499918885453</v>
      </c>
      <c r="CO475" s="27">
        <f t="shared" si="308"/>
        <v>15.432936294390432</v>
      </c>
      <c r="CP475" s="10">
        <v>12.412416937862872</v>
      </c>
      <c r="CQ475" s="10">
        <v>6.3626338169521963</v>
      </c>
      <c r="CR475" s="10">
        <v>5.2836752815695949</v>
      </c>
      <c r="CS475" s="27">
        <f t="shared" si="309"/>
        <v>24.058726036384662</v>
      </c>
      <c r="CT475" s="10">
        <v>70.86262627777954</v>
      </c>
      <c r="CU475" s="29">
        <v>2.6757657179752083</v>
      </c>
      <c r="CV475" s="29">
        <f t="shared" si="283"/>
        <v>2.6300406104631202</v>
      </c>
      <c r="CW475" s="29">
        <f t="shared" si="284"/>
        <v>2.5772155394212626</v>
      </c>
      <c r="CX475" s="29">
        <f t="shared" si="285"/>
        <v>2.6422888965532358</v>
      </c>
      <c r="CY475" s="29">
        <f t="shared" si="286"/>
        <v>25159.743249291932</v>
      </c>
      <c r="CZ475" s="29">
        <f t="shared" si="287"/>
        <v>27339.339273241701</v>
      </c>
      <c r="DA475" s="29">
        <f t="shared" si="288"/>
        <v>25163.481965657513</v>
      </c>
      <c r="DB475" s="29">
        <f t="shared" si="289"/>
        <v>25740.605633986466</v>
      </c>
      <c r="DC475" s="29">
        <f t="shared" si="290"/>
        <v>67321.578459513534</v>
      </c>
      <c r="DD475" s="29">
        <f t="shared" si="291"/>
        <v>71903.572551854959</v>
      </c>
      <c r="DE475" s="29">
        <f t="shared" si="292"/>
        <v>64851.716747839237</v>
      </c>
      <c r="DF475" s="29">
        <f t="shared" si="293"/>
        <v>68014.116457238109</v>
      </c>
    </row>
    <row r="476" spans="1:110" ht="14.25" x14ac:dyDescent="0.2">
      <c r="A476" s="25">
        <v>33878</v>
      </c>
      <c r="B476" s="10">
        <v>71.039608426512245</v>
      </c>
      <c r="C476" s="10">
        <v>58.281949083350838</v>
      </c>
      <c r="D476" s="10">
        <v>45.912282957605299</v>
      </c>
      <c r="E476" s="10">
        <v>44.814767109109987</v>
      </c>
      <c r="F476" s="27">
        <v>52.819315274095821</v>
      </c>
      <c r="G476" s="10">
        <v>133.9</v>
      </c>
      <c r="H476" s="10">
        <v>65.099999999999994</v>
      </c>
      <c r="I476" s="10">
        <v>56.1</v>
      </c>
      <c r="J476" s="10">
        <f t="shared" si="311"/>
        <v>255.1</v>
      </c>
      <c r="K476" s="10">
        <v>133.3685204375295</v>
      </c>
      <c r="L476" s="10">
        <v>65.868509419022061</v>
      </c>
      <c r="M476" s="10">
        <v>57.599028880062001</v>
      </c>
      <c r="N476" s="27">
        <f t="shared" si="294"/>
        <v>256.83605873661355</v>
      </c>
      <c r="O476" s="10">
        <v>10.856798768264769</v>
      </c>
      <c r="P476" s="10">
        <v>3.8975719451719462</v>
      </c>
      <c r="Q476" s="10">
        <v>3.9289451493153744</v>
      </c>
      <c r="R476" s="27">
        <f t="shared" si="312"/>
        <v>18.683315862752089</v>
      </c>
      <c r="S476" s="10">
        <v>10.779763936831225</v>
      </c>
      <c r="T476" s="10">
        <v>3.9374956494617845</v>
      </c>
      <c r="U476" s="10">
        <v>3.9659842424312486</v>
      </c>
      <c r="V476" s="27">
        <f t="shared" si="295"/>
        <v>18.683243828724258</v>
      </c>
      <c r="W476" s="27">
        <f t="shared" si="296"/>
        <v>122.58875650069827</v>
      </c>
      <c r="X476" s="27">
        <f t="shared" si="297"/>
        <v>61.931013769560273</v>
      </c>
      <c r="Y476" s="27">
        <f t="shared" si="298"/>
        <v>53.633044637630753</v>
      </c>
      <c r="Z476" s="27">
        <f t="shared" si="299"/>
        <v>238.15281490788931</v>
      </c>
      <c r="AA476" s="10">
        <v>8.8292459763561055</v>
      </c>
      <c r="AB476" s="10">
        <v>5.0645246842775213</v>
      </c>
      <c r="AC476" s="10">
        <v>6.4074439075160505</v>
      </c>
      <c r="AD476" s="27">
        <f t="shared" si="313"/>
        <v>20.301214568149678</v>
      </c>
      <c r="AE476" s="10">
        <v>8265.5250456717713</v>
      </c>
      <c r="AF476" s="10">
        <v>4528.859212640793</v>
      </c>
      <c r="AG476" s="10">
        <v>3310.7213941274149</v>
      </c>
      <c r="AH476" s="27">
        <f t="shared" si="300"/>
        <v>16105.105652439979</v>
      </c>
      <c r="AI476" s="27">
        <f t="shared" si="277"/>
        <v>60.654920313679149</v>
      </c>
      <c r="AJ476" s="27">
        <f t="shared" si="278"/>
        <v>64.167357128576739</v>
      </c>
      <c r="AK476" s="27">
        <f t="shared" si="279"/>
        <v>58.156562571825553</v>
      </c>
      <c r="AL476" s="27">
        <f t="shared" si="280"/>
        <v>61.055552638290727</v>
      </c>
      <c r="AM476" s="10">
        <v>5.2994766478500868</v>
      </c>
      <c r="AN476" s="10">
        <v>6.0574877735102008</v>
      </c>
      <c r="AO476" s="10">
        <v>9.2276775048305879</v>
      </c>
      <c r="AP476" s="27">
        <f t="shared" si="314"/>
        <v>6.3516420462091663</v>
      </c>
      <c r="AQ476" s="10">
        <v>166.58949479462055</v>
      </c>
      <c r="AR476" s="10">
        <v>83.601389929540204</v>
      </c>
      <c r="AS476" s="10">
        <v>69.430630790335215</v>
      </c>
      <c r="AT476" s="27">
        <f t="shared" si="315"/>
        <v>319.62151551449597</v>
      </c>
      <c r="AU476" s="10">
        <v>42.600992556541193</v>
      </c>
      <c r="AV476" s="10">
        <v>3732.8332246349705</v>
      </c>
      <c r="AW476" s="10">
        <v>981.09366102949264</v>
      </c>
      <c r="AX476" s="10">
        <v>4067.3189670808852</v>
      </c>
      <c r="AY476" s="10">
        <v>2250.3188721133815</v>
      </c>
      <c r="AZ476" s="10">
        <v>1071.6522954202467</v>
      </c>
      <c r="BA476" s="27">
        <f t="shared" si="301"/>
        <v>7389.2901346145136</v>
      </c>
      <c r="BB476" s="10">
        <v>70.578288800293393</v>
      </c>
      <c r="BC476" s="10">
        <v>380.16061002592886</v>
      </c>
      <c r="BD476" s="10">
        <v>175.17742784369378</v>
      </c>
      <c r="BE476" s="27">
        <f t="shared" si="302"/>
        <v>625.91632666991597</v>
      </c>
      <c r="BF476" s="10">
        <v>4538.2015602973197</v>
      </c>
      <c r="BG476" s="10">
        <v>2651.9448831581299</v>
      </c>
      <c r="BH476" s="10">
        <v>1383.7039990079018</v>
      </c>
      <c r="BI476" s="27">
        <f t="shared" si="281"/>
        <v>8573.8504424633502</v>
      </c>
      <c r="BJ476" s="10">
        <v>4442.4577172187064</v>
      </c>
      <c r="BK476" s="10">
        <v>2330.7433561009743</v>
      </c>
      <c r="BL476" s="10">
        <v>1226.7247762660827</v>
      </c>
      <c r="BM476" s="27">
        <f t="shared" si="310"/>
        <v>7999.925849585763</v>
      </c>
      <c r="BN476" s="10">
        <v>95.743560252651093</v>
      </c>
      <c r="BO476" s="10">
        <v>321.20168633807089</v>
      </c>
      <c r="BP476" s="10">
        <v>156.97931612691571</v>
      </c>
      <c r="BQ476" s="27">
        <f t="shared" si="282"/>
        <v>573.92456271763763</v>
      </c>
      <c r="BR476" s="10">
        <v>364.62262288768653</v>
      </c>
      <c r="BS476" s="10">
        <v>185.57174301212993</v>
      </c>
      <c r="BT476" s="10">
        <v>146.67484654099005</v>
      </c>
      <c r="BU476" s="27">
        <f t="shared" si="303"/>
        <v>696.86921244080656</v>
      </c>
      <c r="BV476" s="10">
        <v>0.76460050767702581</v>
      </c>
      <c r="BW476" s="10">
        <v>0.96596102422570829</v>
      </c>
      <c r="BX476" s="10">
        <v>0.85247835851952269</v>
      </c>
      <c r="BY476" s="27">
        <f t="shared" si="304"/>
        <v>2.5830398904222567</v>
      </c>
      <c r="BZ476" s="10">
        <v>136.27130334895017</v>
      </c>
      <c r="CA476" s="10">
        <v>70.578864633087392</v>
      </c>
      <c r="CB476" s="10">
        <v>56.927735198216865</v>
      </c>
      <c r="CC476" s="27">
        <f t="shared" si="305"/>
        <v>263.77790318025444</v>
      </c>
      <c r="CD476" s="10">
        <v>6639.3203118693446</v>
      </c>
      <c r="CE476" s="10">
        <v>3662.6075087439631</v>
      </c>
      <c r="CF476" s="10">
        <v>2669.6706013737185</v>
      </c>
      <c r="CG476" s="27">
        <f t="shared" si="306"/>
        <v>12971.598421987026</v>
      </c>
      <c r="CH476" s="10">
        <v>9213.2038510076454</v>
      </c>
      <c r="CI476" s="10">
        <v>5082.5657822874282</v>
      </c>
      <c r="CJ476" s="10">
        <v>3704.6817879080772</v>
      </c>
      <c r="CK476" s="27">
        <f t="shared" si="307"/>
        <v>18000.45142120315</v>
      </c>
      <c r="CL476" s="10">
        <v>7.9195510222587826</v>
      </c>
      <c r="CM476" s="10">
        <v>4.1336026344609804</v>
      </c>
      <c r="CN476" s="10">
        <v>3.5044737410264073</v>
      </c>
      <c r="CO476" s="27">
        <f t="shared" si="308"/>
        <v>15.55762739774617</v>
      </c>
      <c r="CP476" s="10">
        <v>12.447243640870569</v>
      </c>
      <c r="CQ476" s="10">
        <v>6.4180358925856833</v>
      </c>
      <c r="CR476" s="10">
        <v>5.3187107252719388</v>
      </c>
      <c r="CS476" s="27">
        <f t="shared" si="309"/>
        <v>24.183990258728191</v>
      </c>
      <c r="CT476" s="10">
        <v>71.039608426512245</v>
      </c>
      <c r="CU476" s="29">
        <v>2.6757109818932072</v>
      </c>
      <c r="CV476" s="29">
        <f t="shared" si="283"/>
        <v>2.6292820659109024</v>
      </c>
      <c r="CW476" s="29">
        <f t="shared" si="284"/>
        <v>2.5765094295475208</v>
      </c>
      <c r="CX476" s="29">
        <f t="shared" si="285"/>
        <v>2.6418786563960066</v>
      </c>
      <c r="CY476" s="29">
        <f t="shared" si="286"/>
        <v>25267.778993092146</v>
      </c>
      <c r="CZ476" s="29">
        <f t="shared" si="287"/>
        <v>27388.683749956508</v>
      </c>
      <c r="DA476" s="29">
        <f t="shared" si="288"/>
        <v>25257.78533453423</v>
      </c>
      <c r="DB476" s="29">
        <f t="shared" si="289"/>
        <v>25830.458714277243</v>
      </c>
      <c r="DC476" s="29">
        <f t="shared" si="290"/>
        <v>67609.273739867131</v>
      </c>
      <c r="DD476" s="29">
        <f t="shared" si="291"/>
        <v>72012.574992666006</v>
      </c>
      <c r="DE476" s="29">
        <f t="shared" si="292"/>
        <v>65076.922083914527</v>
      </c>
      <c r="DF476" s="29">
        <f t="shared" si="293"/>
        <v>68240.937562167295</v>
      </c>
    </row>
    <row r="477" spans="1:110" ht="14.25" x14ac:dyDescent="0.2">
      <c r="A477" s="25">
        <v>33909</v>
      </c>
      <c r="B477" s="10">
        <v>71.210337956373891</v>
      </c>
      <c r="C477" s="10">
        <v>58.411042285058649</v>
      </c>
      <c r="D477" s="10">
        <v>45.89382452762996</v>
      </c>
      <c r="E477" s="10">
        <v>45.098364883288738</v>
      </c>
      <c r="F477" s="27">
        <v>53.009586327953727</v>
      </c>
      <c r="G477" s="10">
        <v>133.69999999999999</v>
      </c>
      <c r="H477" s="10">
        <v>64.7</v>
      </c>
      <c r="I477" s="10">
        <v>56.2</v>
      </c>
      <c r="J477" s="10">
        <f t="shared" si="311"/>
        <v>254.59999999999997</v>
      </c>
      <c r="K477" s="10">
        <v>133.51414578573556</v>
      </c>
      <c r="L477" s="10">
        <v>66.109928385990983</v>
      </c>
      <c r="M477" s="10">
        <v>57.979899297157921</v>
      </c>
      <c r="N477" s="27">
        <f t="shared" si="294"/>
        <v>257.60397346888448</v>
      </c>
      <c r="O477" s="10">
        <v>10.73330429916988</v>
      </c>
      <c r="P477" s="10">
        <v>3.8344457968510195</v>
      </c>
      <c r="Q477" s="10">
        <v>3.9352263515986263</v>
      </c>
      <c r="R477" s="27">
        <f t="shared" si="312"/>
        <v>18.502976447619528</v>
      </c>
      <c r="S477" s="10">
        <v>10.756704710827519</v>
      </c>
      <c r="T477" s="10">
        <v>3.7882959426070255</v>
      </c>
      <c r="U477" s="10">
        <v>3.9326724621738927</v>
      </c>
      <c r="V477" s="27">
        <f t="shared" si="295"/>
        <v>18.477673115608436</v>
      </c>
      <c r="W477" s="27">
        <f t="shared" si="296"/>
        <v>122.75744107490804</v>
      </c>
      <c r="X477" s="27">
        <f t="shared" si="297"/>
        <v>62.321632443383955</v>
      </c>
      <c r="Y477" s="27">
        <f t="shared" si="298"/>
        <v>54.047226834984031</v>
      </c>
      <c r="Z477" s="27">
        <f t="shared" si="299"/>
        <v>239.12630035327604</v>
      </c>
      <c r="AA477" s="10">
        <v>8.608304802139962</v>
      </c>
      <c r="AB477" s="10">
        <v>5.1179479798540948</v>
      </c>
      <c r="AC477" s="10">
        <v>6.3033911967188638</v>
      </c>
      <c r="AD477" s="27">
        <f t="shared" si="313"/>
        <v>20.029643978712919</v>
      </c>
      <c r="AE477" s="10">
        <v>8303.4524451732632</v>
      </c>
      <c r="AF477" s="10">
        <v>4560.7396360198654</v>
      </c>
      <c r="AG477" s="10">
        <v>3329.8436620672542</v>
      </c>
      <c r="AH477" s="27">
        <f t="shared" si="300"/>
        <v>16194.035743260383</v>
      </c>
      <c r="AI477" s="27">
        <f t="shared" si="277"/>
        <v>60.856934141757101</v>
      </c>
      <c r="AJ477" s="27">
        <f t="shared" si="278"/>
        <v>64.442292728516918</v>
      </c>
      <c r="AK477" s="27">
        <f t="shared" si="279"/>
        <v>58.324815156729144</v>
      </c>
      <c r="AL477" s="27">
        <f t="shared" si="280"/>
        <v>61.270025417975852</v>
      </c>
      <c r="AM477" s="10">
        <v>5.1739191756723208</v>
      </c>
      <c r="AN477" s="10">
        <v>6.1090996899045873</v>
      </c>
      <c r="AO477" s="10">
        <v>9.0608890105657345</v>
      </c>
      <c r="AP477" s="27">
        <f t="shared" si="314"/>
        <v>6.2653314934129956</v>
      </c>
      <c r="AQ477" s="10">
        <v>166.36771093081975</v>
      </c>
      <c r="AR477" s="10">
        <v>83.773989909145513</v>
      </c>
      <c r="AS477" s="10">
        <v>69.548390574526039</v>
      </c>
      <c r="AT477" s="27">
        <f t="shared" si="315"/>
        <v>319.69009141449129</v>
      </c>
      <c r="AU477" s="10">
        <v>40.601817659536998</v>
      </c>
      <c r="AV477" s="10">
        <v>3746.5753330548605</v>
      </c>
      <c r="AW477" s="10">
        <v>983.39927056233091</v>
      </c>
      <c r="AX477" s="10">
        <v>4456.7400452295942</v>
      </c>
      <c r="AY477" s="10">
        <v>2369.8569469451904</v>
      </c>
      <c r="AZ477" s="10">
        <v>971.86499458154037</v>
      </c>
      <c r="BA477" s="27">
        <f t="shared" si="301"/>
        <v>7798.4619867563251</v>
      </c>
      <c r="BB477" s="10">
        <v>38.746026558677357</v>
      </c>
      <c r="BC477" s="10">
        <v>410.67027587095896</v>
      </c>
      <c r="BD477" s="10">
        <v>146.0693664352099</v>
      </c>
      <c r="BE477" s="27">
        <f t="shared" si="302"/>
        <v>595.48566886484616</v>
      </c>
      <c r="BF477" s="10">
        <v>4937.1892049789431</v>
      </c>
      <c r="BG477" s="10">
        <v>2760.3579051464794</v>
      </c>
      <c r="BH477" s="10">
        <v>1351.2632159769535</v>
      </c>
      <c r="BI477" s="27">
        <f t="shared" si="281"/>
        <v>9048.8103261023753</v>
      </c>
      <c r="BJ477" s="10">
        <v>4881.9651435375217</v>
      </c>
      <c r="BK477" s="10">
        <v>2427.8845198884605</v>
      </c>
      <c r="BL477" s="10">
        <v>1195.8292748245101</v>
      </c>
      <c r="BM477" s="27">
        <f t="shared" si="310"/>
        <v>8505.6789382504921</v>
      </c>
      <c r="BN477" s="10">
        <v>55.223742055768767</v>
      </c>
      <c r="BO477" s="10">
        <v>332.47352939993141</v>
      </c>
      <c r="BP477" s="10">
        <v>155.43403410514196</v>
      </c>
      <c r="BQ477" s="27">
        <f t="shared" si="282"/>
        <v>543.13130556084207</v>
      </c>
      <c r="BR477" s="10">
        <v>365.07402208411077</v>
      </c>
      <c r="BS477" s="10">
        <v>186.02710315877556</v>
      </c>
      <c r="BT477" s="10">
        <v>147.05669405791073</v>
      </c>
      <c r="BU477" s="27">
        <f t="shared" si="303"/>
        <v>698.15781930079709</v>
      </c>
      <c r="BV477" s="10">
        <v>0.70070347569089786</v>
      </c>
      <c r="BW477" s="10">
        <v>0.96626927829872022</v>
      </c>
      <c r="BX477" s="10">
        <v>0.86330410036567473</v>
      </c>
      <c r="BY477" s="27">
        <f t="shared" si="304"/>
        <v>2.5302768543552929</v>
      </c>
      <c r="BZ477" s="10">
        <v>136.44217478704425</v>
      </c>
      <c r="CA477" s="10">
        <v>70.772460800446552</v>
      </c>
      <c r="CB477" s="10">
        <v>57.091371024826607</v>
      </c>
      <c r="CC477" s="27">
        <f t="shared" si="305"/>
        <v>264.30600661231745</v>
      </c>
      <c r="CD477" s="10">
        <v>6675.91834581693</v>
      </c>
      <c r="CE477" s="10">
        <v>3685.4572248607874</v>
      </c>
      <c r="CF477" s="10">
        <v>2692.8580332455535</v>
      </c>
      <c r="CG477" s="27">
        <f t="shared" si="306"/>
        <v>13054.23360392327</v>
      </c>
      <c r="CH477" s="10">
        <v>9243.0976327578228</v>
      </c>
      <c r="CI477" s="10">
        <v>5102.6973865099253</v>
      </c>
      <c r="CJ477" s="10">
        <v>3728.4066831288551</v>
      </c>
      <c r="CK477" s="27">
        <f t="shared" si="307"/>
        <v>18074.201702396604</v>
      </c>
      <c r="CL477" s="10">
        <v>7.9481394862406889</v>
      </c>
      <c r="CM477" s="10">
        <v>4.1711399686260844</v>
      </c>
      <c r="CN477" s="10">
        <v>3.5414980036240498</v>
      </c>
      <c r="CO477" s="27">
        <f t="shared" si="308"/>
        <v>15.660777458490823</v>
      </c>
      <c r="CP477" s="10">
        <v>12.457019588820792</v>
      </c>
      <c r="CQ477" s="10">
        <v>6.4596258635380464</v>
      </c>
      <c r="CR477" s="10">
        <v>5.3608678433263171</v>
      </c>
      <c r="CS477" s="27">
        <f t="shared" si="309"/>
        <v>24.277513295685157</v>
      </c>
      <c r="CT477" s="10">
        <v>71.210337956373891</v>
      </c>
      <c r="CU477" s="29">
        <v>2.6756684482192528</v>
      </c>
      <c r="CV477" s="29">
        <f t="shared" si="283"/>
        <v>2.6285238785649487</v>
      </c>
      <c r="CW477" s="29">
        <f t="shared" si="284"/>
        <v>2.5758129717004352</v>
      </c>
      <c r="CX477" s="29">
        <f t="shared" si="285"/>
        <v>2.6414754180174613</v>
      </c>
      <c r="CY477" s="29">
        <f t="shared" si="286"/>
        <v>25318.420576713266</v>
      </c>
      <c r="CZ477" s="29">
        <f t="shared" si="287"/>
        <v>27429.859949787715</v>
      </c>
      <c r="DA477" s="29">
        <f t="shared" si="288"/>
        <v>25353.53257472668</v>
      </c>
      <c r="DB477" s="29">
        <f t="shared" si="289"/>
        <v>25888.418352884539</v>
      </c>
      <c r="DC477" s="29">
        <f t="shared" si="290"/>
        <v>67743.699095856777</v>
      </c>
      <c r="DD477" s="29">
        <f t="shared" si="291"/>
        <v>72100.041863709353</v>
      </c>
      <c r="DE477" s="29">
        <f t="shared" si="292"/>
        <v>65305.958084410508</v>
      </c>
      <c r="DF477" s="29">
        <f t="shared" si="293"/>
        <v>68383.620690496595</v>
      </c>
    </row>
    <row r="478" spans="1:110" ht="14.25" x14ac:dyDescent="0.2">
      <c r="A478" s="25">
        <v>33939</v>
      </c>
      <c r="B478" s="10">
        <v>71.353354842672431</v>
      </c>
      <c r="C478" s="10">
        <v>58.493416447537918</v>
      </c>
      <c r="D478" s="10">
        <v>45.99282483492167</v>
      </c>
      <c r="E478" s="10">
        <v>45.241414654669505</v>
      </c>
      <c r="F478" s="27">
        <v>53.140489882121102</v>
      </c>
      <c r="G478" s="10">
        <v>134.80000000000001</v>
      </c>
      <c r="H478" s="10">
        <v>64.599999999999994</v>
      </c>
      <c r="I478" s="10">
        <v>55.4</v>
      </c>
      <c r="J478" s="10">
        <f t="shared" si="311"/>
        <v>254.8</v>
      </c>
      <c r="K478" s="10">
        <v>133.71673595611449</v>
      </c>
      <c r="L478" s="10">
        <v>66.293154723371472</v>
      </c>
      <c r="M478" s="10">
        <v>58.527577029120536</v>
      </c>
      <c r="N478" s="27">
        <f t="shared" si="294"/>
        <v>258.53746770860653</v>
      </c>
      <c r="O478" s="10">
        <v>10.735327776781594</v>
      </c>
      <c r="P478" s="10">
        <v>3.7664605411349417</v>
      </c>
      <c r="Q478" s="10">
        <v>3.9272155224150795</v>
      </c>
      <c r="R478" s="27">
        <f t="shared" si="312"/>
        <v>18.429003840331614</v>
      </c>
      <c r="S478" s="10">
        <v>10.788367418692477</v>
      </c>
      <c r="T478" s="10">
        <v>3.7712499541981566</v>
      </c>
      <c r="U478" s="10">
        <v>3.8928016701472865</v>
      </c>
      <c r="V478" s="27">
        <f t="shared" si="295"/>
        <v>18.452419043037921</v>
      </c>
      <c r="W478" s="27">
        <f t="shared" si="296"/>
        <v>122.92836853742202</v>
      </c>
      <c r="X478" s="27">
        <f t="shared" si="297"/>
        <v>62.521904769173318</v>
      </c>
      <c r="Y478" s="27">
        <f t="shared" si="298"/>
        <v>54.634775358973251</v>
      </c>
      <c r="Z478" s="27">
        <f t="shared" si="299"/>
        <v>240.08504866556859</v>
      </c>
      <c r="AA478" s="10">
        <v>8.3382599570558664</v>
      </c>
      <c r="AB478" s="10">
        <v>5.1386875932833007</v>
      </c>
      <c r="AC478" s="10">
        <v>6.3448729988854362</v>
      </c>
      <c r="AD478" s="27">
        <f t="shared" si="313"/>
        <v>19.821820549224604</v>
      </c>
      <c r="AE478" s="10">
        <v>8362.0013621237977</v>
      </c>
      <c r="AF478" s="10">
        <v>4605.6303406838451</v>
      </c>
      <c r="AG478" s="10">
        <v>3360.6263157244653</v>
      </c>
      <c r="AH478" s="27">
        <f t="shared" si="300"/>
        <v>16328.258018532108</v>
      </c>
      <c r="AI478" s="27">
        <f t="shared" si="277"/>
        <v>61.211386882768444</v>
      </c>
      <c r="AJ478" s="27">
        <f t="shared" si="278"/>
        <v>64.898044349379433</v>
      </c>
      <c r="AK478" s="27">
        <f t="shared" si="279"/>
        <v>58.695492353801299</v>
      </c>
      <c r="AL478" s="27">
        <f t="shared" si="280"/>
        <v>61.655380975491305</v>
      </c>
      <c r="AM478" s="10">
        <v>5.0138977113269165</v>
      </c>
      <c r="AN478" s="10">
        <v>6.1212089136790908</v>
      </c>
      <c r="AO478" s="10">
        <v>9.0765631946243612</v>
      </c>
      <c r="AP478" s="27">
        <f t="shared" si="314"/>
        <v>6.1919093074275491</v>
      </c>
      <c r="AQ478" s="10">
        <v>166.30861926489396</v>
      </c>
      <c r="AR478" s="10">
        <v>83.950448222899666</v>
      </c>
      <c r="AS478" s="10">
        <v>69.865462202058197</v>
      </c>
      <c r="AT478" s="27">
        <f t="shared" si="315"/>
        <v>320.12452968985184</v>
      </c>
      <c r="AU478" s="10">
        <v>40.971442030322166</v>
      </c>
      <c r="AV478" s="10">
        <v>3746.4422595731676</v>
      </c>
      <c r="AW478" s="10">
        <v>986.59736742896416</v>
      </c>
      <c r="AX478" s="10">
        <v>4127.3471827968478</v>
      </c>
      <c r="AY478" s="10">
        <v>2284.5961541975698</v>
      </c>
      <c r="AZ478" s="10">
        <v>960.62919371358805</v>
      </c>
      <c r="BA478" s="27">
        <f t="shared" si="301"/>
        <v>7372.5725307080065</v>
      </c>
      <c r="BB478" s="10">
        <v>24.226542273115726</v>
      </c>
      <c r="BC478" s="10">
        <v>439.66685343173242</v>
      </c>
      <c r="BD478" s="10">
        <v>65.697249227954501</v>
      </c>
      <c r="BE478" s="27">
        <f t="shared" si="302"/>
        <v>529.59064493280266</v>
      </c>
      <c r="BF478" s="10">
        <v>4590.1469661958754</v>
      </c>
      <c r="BG478" s="10">
        <v>2786.431208643221</v>
      </c>
      <c r="BH478" s="10">
        <v>1261.6991009673764</v>
      </c>
      <c r="BI478" s="27">
        <f t="shared" si="281"/>
        <v>8638.277275806473</v>
      </c>
      <c r="BJ478" s="10">
        <v>4557.8216922206266</v>
      </c>
      <c r="BK478" s="10">
        <v>2464.0637536808367</v>
      </c>
      <c r="BL478" s="10">
        <v>1164.1844405156951</v>
      </c>
      <c r="BM478" s="27">
        <f t="shared" si="310"/>
        <v>8186.0698864171591</v>
      </c>
      <c r="BN478" s="10">
        <v>32.325063557994945</v>
      </c>
      <c r="BO478" s="10">
        <v>322.36757640829012</v>
      </c>
      <c r="BP478" s="10">
        <v>97.51474878864903</v>
      </c>
      <c r="BQ478" s="27">
        <f t="shared" si="282"/>
        <v>452.20738875493407</v>
      </c>
      <c r="BR478" s="10">
        <v>365.51459332876988</v>
      </c>
      <c r="BS478" s="10">
        <v>186.48471697912348</v>
      </c>
      <c r="BT478" s="10">
        <v>147.43924339855982</v>
      </c>
      <c r="BU478" s="27">
        <f t="shared" si="303"/>
        <v>699.43855370645315</v>
      </c>
      <c r="BV478" s="10">
        <v>0.65199793748404533</v>
      </c>
      <c r="BW478" s="10">
        <v>0.96578313225801404</v>
      </c>
      <c r="BX478" s="10">
        <v>0.86725892499498514</v>
      </c>
      <c r="BY478" s="27">
        <f t="shared" si="304"/>
        <v>2.4850399947370443</v>
      </c>
      <c r="BZ478" s="10">
        <v>136.60859176640835</v>
      </c>
      <c r="CA478" s="10">
        <v>70.967166836174243</v>
      </c>
      <c r="CB478" s="10">
        <v>57.255270906792568</v>
      </c>
      <c r="CC478" s="27">
        <f t="shared" si="305"/>
        <v>264.83102950937518</v>
      </c>
      <c r="CD478" s="10">
        <v>6684.1021922480677</v>
      </c>
      <c r="CE478" s="10">
        <v>3703.9882091351092</v>
      </c>
      <c r="CF478" s="10">
        <v>2713.4773074869186</v>
      </c>
      <c r="CG478" s="27">
        <f t="shared" si="306"/>
        <v>13101.567708870096</v>
      </c>
      <c r="CH478" s="10">
        <v>9237.0590849845648</v>
      </c>
      <c r="CI478" s="10">
        <v>5118.665388529339</v>
      </c>
      <c r="CJ478" s="10">
        <v>3749.8681316505517</v>
      </c>
      <c r="CK478" s="27">
        <f t="shared" si="307"/>
        <v>18105.592605164456</v>
      </c>
      <c r="CL478" s="10">
        <v>7.9560176039437556</v>
      </c>
      <c r="CM478" s="10">
        <v>4.1912923636451938</v>
      </c>
      <c r="CN478" s="10">
        <v>3.5782878038566373</v>
      </c>
      <c r="CO478" s="27">
        <f t="shared" si="308"/>
        <v>15.725597771445587</v>
      </c>
      <c r="CP478" s="10">
        <v>12.439795507673896</v>
      </c>
      <c r="CQ478" s="10">
        <v>6.4772309491395834</v>
      </c>
      <c r="CR478" s="10">
        <v>5.4048891682806799</v>
      </c>
      <c r="CS478" s="27">
        <f t="shared" si="309"/>
        <v>24.32191562509416</v>
      </c>
      <c r="CT478" s="10">
        <v>71.353354842672431</v>
      </c>
      <c r="CU478" s="29">
        <v>2.6756340037072897</v>
      </c>
      <c r="CV478" s="29">
        <f t="shared" si="283"/>
        <v>2.6277604883060688</v>
      </c>
      <c r="CW478" s="29">
        <f t="shared" si="284"/>
        <v>2.5751208764443754</v>
      </c>
      <c r="CX478" s="29">
        <f t="shared" si="285"/>
        <v>2.6410747826726721</v>
      </c>
      <c r="CY478" s="29">
        <f t="shared" si="286"/>
        <v>25271.382466188144</v>
      </c>
      <c r="CZ478" s="29">
        <f t="shared" si="287"/>
        <v>27448.176298019971</v>
      </c>
      <c r="DA478" s="29">
        <f t="shared" si="288"/>
        <v>25433.311004681811</v>
      </c>
      <c r="DB478" s="29">
        <f t="shared" si="289"/>
        <v>25885.894492403375</v>
      </c>
      <c r="DC478" s="29">
        <f t="shared" si="290"/>
        <v>67616.970247225181</v>
      </c>
      <c r="DD478" s="29">
        <f t="shared" si="291"/>
        <v>72127.233151996013</v>
      </c>
      <c r="DE478" s="29">
        <f t="shared" si="292"/>
        <v>65493.850125258607</v>
      </c>
      <c r="DF478" s="29">
        <f t="shared" si="293"/>
        <v>68366.583170811966</v>
      </c>
    </row>
    <row r="479" spans="1:110" ht="14.25" x14ac:dyDescent="0.2">
      <c r="A479" s="25">
        <v>33970</v>
      </c>
      <c r="B479" s="10">
        <v>71.480066023526646</v>
      </c>
      <c r="C479" s="10">
        <v>58.551574396615429</v>
      </c>
      <c r="D479" s="10">
        <v>46.073782056329712</v>
      </c>
      <c r="E479" s="10">
        <v>45.296448011341838</v>
      </c>
      <c r="F479" s="27">
        <v>53.205818208144798</v>
      </c>
      <c r="G479" s="10">
        <v>132.4</v>
      </c>
      <c r="H479" s="10">
        <v>64</v>
      </c>
      <c r="I479" s="10">
        <v>55.3</v>
      </c>
      <c r="J479" s="10">
        <f t="shared" si="311"/>
        <v>251.7</v>
      </c>
      <c r="K479" s="10">
        <v>134.00195819491918</v>
      </c>
      <c r="L479" s="10">
        <v>66.469652513492733</v>
      </c>
      <c r="M479" s="10">
        <v>59.103382216105537</v>
      </c>
      <c r="N479" s="27">
        <f t="shared" si="294"/>
        <v>259.57499292451746</v>
      </c>
      <c r="O479" s="10">
        <v>10.782397784318752</v>
      </c>
      <c r="P479" s="10">
        <v>3.9264603361486272</v>
      </c>
      <c r="Q479" s="10">
        <v>3.8755317861845233</v>
      </c>
      <c r="R479" s="27">
        <f t="shared" si="312"/>
        <v>18.584389906651904</v>
      </c>
      <c r="S479" s="10">
        <v>10.841098572097478</v>
      </c>
      <c r="T479" s="10">
        <v>3.8473711366494818</v>
      </c>
      <c r="U479" s="10">
        <v>3.8579591484740376</v>
      </c>
      <c r="V479" s="27">
        <f t="shared" si="295"/>
        <v>18.546428857220995</v>
      </c>
      <c r="W479" s="27">
        <f t="shared" si="296"/>
        <v>123.1608596228217</v>
      </c>
      <c r="X479" s="27">
        <f t="shared" si="297"/>
        <v>62.622281376843247</v>
      </c>
      <c r="Y479" s="27">
        <f t="shared" si="298"/>
        <v>55.245423067631499</v>
      </c>
      <c r="Z479" s="27">
        <f t="shared" si="299"/>
        <v>241.02856406729646</v>
      </c>
      <c r="AA479" s="10">
        <v>8.1092260855602358</v>
      </c>
      <c r="AB479" s="10">
        <v>5.1447377540420227</v>
      </c>
      <c r="AC479" s="10">
        <v>6.4540188704949903</v>
      </c>
      <c r="AD479" s="27">
        <f t="shared" si="313"/>
        <v>19.707982710097248</v>
      </c>
      <c r="AE479" s="10">
        <v>8424.5036961340138</v>
      </c>
      <c r="AF479" s="10">
        <v>4653.0711061262318</v>
      </c>
      <c r="AG479" s="10">
        <v>3395.4751170143004</v>
      </c>
      <c r="AH479" s="27">
        <f t="shared" si="300"/>
        <v>16473.049919274545</v>
      </c>
      <c r="AI479" s="27">
        <f t="shared" si="277"/>
        <v>61.593808712282353</v>
      </c>
      <c r="AJ479" s="27">
        <f t="shared" si="278"/>
        <v>65.383336835272559</v>
      </c>
      <c r="AK479" s="27">
        <f t="shared" si="279"/>
        <v>59.132865147167031</v>
      </c>
      <c r="AL479" s="27">
        <f t="shared" si="280"/>
        <v>62.077583034060574</v>
      </c>
      <c r="AM479" s="10">
        <v>4.8729918245107031</v>
      </c>
      <c r="AN479" s="10">
        <v>6.1131136027441011</v>
      </c>
      <c r="AO479" s="10">
        <v>9.1816924518716405</v>
      </c>
      <c r="AP479" s="27">
        <f t="shared" si="314"/>
        <v>6.1426287543089666</v>
      </c>
      <c r="AQ479" s="10">
        <v>166.4266930211696</v>
      </c>
      <c r="AR479" s="10">
        <v>84.160007778176976</v>
      </c>
      <c r="AS479" s="10">
        <v>70.252853378046566</v>
      </c>
      <c r="AT479" s="27">
        <f t="shared" si="315"/>
        <v>320.83955417739315</v>
      </c>
      <c r="AU479" s="10">
        <v>42.902137840947795</v>
      </c>
      <c r="AV479" s="10">
        <v>3740.9648988170006</v>
      </c>
      <c r="AW479" s="10">
        <v>989.76452917052859</v>
      </c>
      <c r="AX479" s="10">
        <v>3358.8613285556917</v>
      </c>
      <c r="AY479" s="10">
        <v>2072.4372567053765</v>
      </c>
      <c r="AZ479" s="10">
        <v>1006.4516633941281</v>
      </c>
      <c r="BA479" s="27">
        <f t="shared" si="301"/>
        <v>6437.7502486551966</v>
      </c>
      <c r="BB479" s="10">
        <v>28.176155121816741</v>
      </c>
      <c r="BC479" s="10">
        <v>436.88937432150686</v>
      </c>
      <c r="BD479" s="10">
        <v>11.242120404397287</v>
      </c>
      <c r="BE479" s="27">
        <f t="shared" si="302"/>
        <v>476.30764984772088</v>
      </c>
      <c r="BF479" s="10">
        <v>3814.424053745885</v>
      </c>
      <c r="BG479" s="10">
        <v>2738.1105641491949</v>
      </c>
      <c r="BH479" s="10">
        <v>1174.2665043454017</v>
      </c>
      <c r="BI479" s="27">
        <f t="shared" si="281"/>
        <v>7726.8011222404821</v>
      </c>
      <c r="BJ479" s="10">
        <v>3785.1790449388564</v>
      </c>
      <c r="BK479" s="10">
        <v>2444.332069769021</v>
      </c>
      <c r="BL479" s="10">
        <v>1143.6766470680313</v>
      </c>
      <c r="BM479" s="27">
        <f t="shared" si="310"/>
        <v>7373.1877617759083</v>
      </c>
      <c r="BN479" s="10">
        <v>29.244973650983265</v>
      </c>
      <c r="BO479" s="10">
        <v>293.77857224354818</v>
      </c>
      <c r="BP479" s="10">
        <v>30.589931318836829</v>
      </c>
      <c r="BQ479" s="27">
        <f t="shared" si="282"/>
        <v>353.61347721336824</v>
      </c>
      <c r="BR479" s="10">
        <v>365.95604986834127</v>
      </c>
      <c r="BS479" s="10">
        <v>186.95138022686578</v>
      </c>
      <c r="BT479" s="10">
        <v>147.82597280148559</v>
      </c>
      <c r="BU479" s="27">
        <f t="shared" si="303"/>
        <v>700.73340289669261</v>
      </c>
      <c r="BV479" s="10">
        <v>0.61836058778839464</v>
      </c>
      <c r="BW479" s="10">
        <v>0.96457415820036507</v>
      </c>
      <c r="BX479" s="10">
        <v>0.86442226049647641</v>
      </c>
      <c r="BY479" s="27">
        <f t="shared" si="304"/>
        <v>2.4473570064852361</v>
      </c>
      <c r="BZ479" s="10">
        <v>136.77517062610374</v>
      </c>
      <c r="CA479" s="10">
        <v>71.166008517571171</v>
      </c>
      <c r="CB479" s="10">
        <v>57.42111613505967</v>
      </c>
      <c r="CC479" s="27">
        <f t="shared" si="305"/>
        <v>265.36229527873456</v>
      </c>
      <c r="CD479" s="10">
        <v>6677.734609896137</v>
      </c>
      <c r="CE479" s="10">
        <v>3719.2499262392521</v>
      </c>
      <c r="CF479" s="10">
        <v>2732.0948629206227</v>
      </c>
      <c r="CG479" s="27">
        <f t="shared" si="306"/>
        <v>13129.079399056012</v>
      </c>
      <c r="CH479" s="10">
        <v>9211.6491637691379</v>
      </c>
      <c r="CI479" s="10">
        <v>5130.495939552784</v>
      </c>
      <c r="CJ479" s="10">
        <v>3768.7961084237022</v>
      </c>
      <c r="CK479" s="27">
        <f t="shared" si="307"/>
        <v>18110.941211745623</v>
      </c>
      <c r="CL479" s="10">
        <v>7.9567218429686859</v>
      </c>
      <c r="CM479" s="10">
        <v>4.2041615608595162</v>
      </c>
      <c r="CN479" s="10">
        <v>3.6116789209542817</v>
      </c>
      <c r="CO479" s="27">
        <f t="shared" si="308"/>
        <v>15.772562324782482</v>
      </c>
      <c r="CP479" s="10">
        <v>12.414557107679185</v>
      </c>
      <c r="CQ479" s="10">
        <v>6.4853509593184198</v>
      </c>
      <c r="CR479" s="10">
        <v>5.445097329495888</v>
      </c>
      <c r="CS479" s="27">
        <f t="shared" si="309"/>
        <v>24.345005396493491</v>
      </c>
      <c r="CT479" s="10">
        <v>71.480066023526646</v>
      </c>
      <c r="CU479" s="29">
        <v>2.6756029489353677</v>
      </c>
      <c r="CV479" s="29">
        <f t="shared" si="283"/>
        <v>2.6269757728608139</v>
      </c>
      <c r="CW479" s="29">
        <f t="shared" si="284"/>
        <v>2.5744183107445267</v>
      </c>
      <c r="CX479" s="29">
        <f t="shared" si="285"/>
        <v>2.6406667991797685</v>
      </c>
      <c r="CY479" s="29">
        <f t="shared" si="286"/>
        <v>25171.462986014798</v>
      </c>
      <c r="CZ479" s="29">
        <f t="shared" si="287"/>
        <v>27442.942295087199</v>
      </c>
      <c r="DA479" s="29">
        <f t="shared" si="288"/>
        <v>25494.816891783899</v>
      </c>
      <c r="DB479" s="29">
        <f t="shared" si="289"/>
        <v>25845.694149698862</v>
      </c>
      <c r="DC479" s="29">
        <f t="shared" si="290"/>
        <v>67348.840594398658</v>
      </c>
      <c r="DD479" s="29">
        <f t="shared" si="291"/>
        <v>72091.944545211416</v>
      </c>
      <c r="DE479" s="29">
        <f t="shared" si="292"/>
        <v>65634.323435287326</v>
      </c>
      <c r="DF479" s="29">
        <f t="shared" si="293"/>
        <v>68249.866442864557</v>
      </c>
    </row>
    <row r="480" spans="1:110" ht="14.25" x14ac:dyDescent="0.2">
      <c r="A480" s="25">
        <v>34001</v>
      </c>
      <c r="B480" s="10">
        <v>71.60125861707742</v>
      </c>
      <c r="C480" s="10">
        <v>58.624393110113616</v>
      </c>
      <c r="D480" s="10">
        <v>45.962593171013786</v>
      </c>
      <c r="E480" s="10">
        <v>45.357346908621757</v>
      </c>
      <c r="F480" s="27">
        <v>53.216008071808446</v>
      </c>
      <c r="G480" s="10">
        <v>133.69999999999999</v>
      </c>
      <c r="H480" s="10">
        <v>65.099999999999994</v>
      </c>
      <c r="I480" s="10">
        <v>57.1</v>
      </c>
      <c r="J480" s="10">
        <f t="shared" si="311"/>
        <v>255.89999999999998</v>
      </c>
      <c r="K480" s="10">
        <v>134.34951192280278</v>
      </c>
      <c r="L480" s="10">
        <v>66.69922455506665</v>
      </c>
      <c r="M480" s="10">
        <v>59.494934558934929</v>
      </c>
      <c r="N480" s="27">
        <f t="shared" si="294"/>
        <v>260.54367103680437</v>
      </c>
      <c r="O480" s="10">
        <v>10.928418472732833</v>
      </c>
      <c r="P480" s="10">
        <v>3.9252504584870485</v>
      </c>
      <c r="Q480" s="10">
        <v>3.8409714987843238</v>
      </c>
      <c r="R480" s="27">
        <f t="shared" si="312"/>
        <v>18.694640430004206</v>
      </c>
      <c r="S480" s="10">
        <v>10.862712384234849</v>
      </c>
      <c r="T480" s="10">
        <v>3.9357135181240404</v>
      </c>
      <c r="U480" s="10">
        <v>3.8457986158485125</v>
      </c>
      <c r="V480" s="27">
        <f t="shared" si="295"/>
        <v>18.644224518207402</v>
      </c>
      <c r="W480" s="27">
        <f t="shared" si="296"/>
        <v>123.48679953856792</v>
      </c>
      <c r="X480" s="27">
        <f t="shared" si="297"/>
        <v>62.76351103694261</v>
      </c>
      <c r="Y480" s="27">
        <f t="shared" si="298"/>
        <v>55.649135943086414</v>
      </c>
      <c r="Z480" s="27">
        <f t="shared" si="299"/>
        <v>241.89944651859696</v>
      </c>
      <c r="AA480" s="10">
        <v>8.0472490950408293</v>
      </c>
      <c r="AB480" s="10">
        <v>5.1661757973127544</v>
      </c>
      <c r="AC480" s="10">
        <v>6.5007212329887158</v>
      </c>
      <c r="AD480" s="27">
        <f t="shared" si="313"/>
        <v>19.7141461253423</v>
      </c>
      <c r="AE480" s="10">
        <v>8463.7737044777186</v>
      </c>
      <c r="AF480" s="10">
        <v>4685.1115725721629</v>
      </c>
      <c r="AG480" s="10">
        <v>3421.1410239764623</v>
      </c>
      <c r="AH480" s="27">
        <f t="shared" si="300"/>
        <v>16570.026301026344</v>
      </c>
      <c r="AI480" s="27">
        <f t="shared" si="277"/>
        <v>61.809620073689544</v>
      </c>
      <c r="AJ480" s="27">
        <f t="shared" si="278"/>
        <v>65.658491558771686</v>
      </c>
      <c r="AK480" s="27">
        <f t="shared" si="279"/>
        <v>59.418361084772563</v>
      </c>
      <c r="AL480" s="27">
        <f t="shared" si="280"/>
        <v>62.324756603646101</v>
      </c>
      <c r="AM480" s="10">
        <v>4.8279864537254458</v>
      </c>
      <c r="AN480" s="10">
        <v>6.119651285563025</v>
      </c>
      <c r="AO480" s="10">
        <v>9.2184187427368922</v>
      </c>
      <c r="AP480" s="27">
        <f t="shared" si="314"/>
        <v>6.1299007586507912</v>
      </c>
      <c r="AQ480" s="10">
        <v>166.68269842619196</v>
      </c>
      <c r="AR480" s="10">
        <v>84.417693883675994</v>
      </c>
      <c r="AS480" s="10">
        <v>70.505893036934921</v>
      </c>
      <c r="AT480" s="27">
        <f t="shared" si="315"/>
        <v>321.60628534680291</v>
      </c>
      <c r="AU480" s="10">
        <v>44.688748685376986</v>
      </c>
      <c r="AV480" s="10">
        <v>3742.841721875327</v>
      </c>
      <c r="AW480" s="10">
        <v>991.6312712643828</v>
      </c>
      <c r="AX480" s="10">
        <v>2676.8894724675588</v>
      </c>
      <c r="AY480" s="10">
        <v>1881.2690674364567</v>
      </c>
      <c r="AZ480" s="10">
        <v>1043.5779154109102</v>
      </c>
      <c r="BA480" s="27">
        <f t="shared" si="301"/>
        <v>5601.7364553149264</v>
      </c>
      <c r="BB480" s="10">
        <v>47.649217244769844</v>
      </c>
      <c r="BC480" s="10">
        <v>363.8494419540678</v>
      </c>
      <c r="BD480" s="10">
        <v>79.427679845264976</v>
      </c>
      <c r="BE480" s="27">
        <f t="shared" si="302"/>
        <v>490.92633904410263</v>
      </c>
      <c r="BF480" s="10">
        <v>3184.0686587946757</v>
      </c>
      <c r="BG480" s="10">
        <v>2646.1641978025436</v>
      </c>
      <c r="BH480" s="10">
        <v>1167.6473890713282</v>
      </c>
      <c r="BI480" s="27">
        <f t="shared" si="281"/>
        <v>6997.880245668548</v>
      </c>
      <c r="BJ480" s="10">
        <v>3140.3196012973785</v>
      </c>
      <c r="BK480" s="10">
        <v>2389.2293797891057</v>
      </c>
      <c r="BL480" s="10">
        <v>1144.9969455466739</v>
      </c>
      <c r="BM480" s="27">
        <f t="shared" si="310"/>
        <v>6674.5459266331582</v>
      </c>
      <c r="BN480" s="10">
        <v>43.749129310782465</v>
      </c>
      <c r="BO480" s="10">
        <v>256.93481614547119</v>
      </c>
      <c r="BP480" s="10">
        <v>22.650487444230489</v>
      </c>
      <c r="BQ480" s="27">
        <f t="shared" si="282"/>
        <v>323.3344329004841</v>
      </c>
      <c r="BR480" s="10">
        <v>366.3741402476922</v>
      </c>
      <c r="BS480" s="10">
        <v>187.39579928966228</v>
      </c>
      <c r="BT480" s="10">
        <v>148.18911562023797</v>
      </c>
      <c r="BU480" s="27">
        <f t="shared" si="303"/>
        <v>701.9590551575925</v>
      </c>
      <c r="BV480" s="10">
        <v>0.60173903629505987</v>
      </c>
      <c r="BW480" s="10">
        <v>0.96269386993143213</v>
      </c>
      <c r="BX480" s="10">
        <v>0.85529847945378734</v>
      </c>
      <c r="BY480" s="27">
        <f t="shared" si="304"/>
        <v>2.4197313856802793</v>
      </c>
      <c r="BZ480" s="10">
        <v>136.93295144650932</v>
      </c>
      <c r="CA480" s="10">
        <v>71.355760105735371</v>
      </c>
      <c r="CB480" s="10">
        <v>57.577169102585948</v>
      </c>
      <c r="CC480" s="27">
        <f t="shared" si="305"/>
        <v>265.86588065483068</v>
      </c>
      <c r="CD480" s="10">
        <v>6678.567425302097</v>
      </c>
      <c r="CE480" s="10">
        <v>3732.202439898891</v>
      </c>
      <c r="CF480" s="10">
        <v>2748.6554893707589</v>
      </c>
      <c r="CG480" s="27">
        <f t="shared" si="306"/>
        <v>13159.425354571747</v>
      </c>
      <c r="CH480" s="10">
        <v>9194.6687467694283</v>
      </c>
      <c r="CI480" s="10">
        <v>5138.2937960092513</v>
      </c>
      <c r="CJ480" s="10">
        <v>3784.2142374095774</v>
      </c>
      <c r="CK480" s="27">
        <f t="shared" si="307"/>
        <v>18117.176780188256</v>
      </c>
      <c r="CL480" s="10">
        <v>7.9682828464719933</v>
      </c>
      <c r="CM480" s="10">
        <v>4.2238378017822731</v>
      </c>
      <c r="CN480" s="10">
        <v>3.6366341204772783</v>
      </c>
      <c r="CO480" s="27">
        <f t="shared" si="308"/>
        <v>15.828754768731546</v>
      </c>
      <c r="CP480" s="10">
        <v>12.407513511604131</v>
      </c>
      <c r="CQ480" s="10">
        <v>6.5045791106198783</v>
      </c>
      <c r="CR480" s="10">
        <v>5.473036924990863</v>
      </c>
      <c r="CS480" s="27">
        <f t="shared" si="309"/>
        <v>24.385129547214873</v>
      </c>
      <c r="CT480" s="10">
        <v>71.60125861707742</v>
      </c>
      <c r="CU480" s="29">
        <v>2.6755732376864048</v>
      </c>
      <c r="CV480" s="29">
        <f t="shared" si="283"/>
        <v>2.6262182480009759</v>
      </c>
      <c r="CW480" s="29">
        <f t="shared" si="284"/>
        <v>2.5737478575267847</v>
      </c>
      <c r="CX480" s="29">
        <f t="shared" si="285"/>
        <v>2.6402750643619988</v>
      </c>
      <c r="CY480" s="29">
        <f t="shared" si="286"/>
        <v>25096.391193311974</v>
      </c>
      <c r="CZ480" s="29">
        <f t="shared" si="287"/>
        <v>27419.4715969426</v>
      </c>
      <c r="DA480" s="29">
        <f t="shared" si="288"/>
        <v>25536.384514955378</v>
      </c>
      <c r="DB480" s="29">
        <f t="shared" si="289"/>
        <v>25809.44949292075</v>
      </c>
      <c r="DC480" s="29">
        <f t="shared" si="290"/>
        <v>67147.232639334296</v>
      </c>
      <c r="DD480" s="29">
        <f t="shared" si="291"/>
        <v>72009.516658435125</v>
      </c>
      <c r="DE480" s="29">
        <f t="shared" si="292"/>
        <v>65724.214934346572</v>
      </c>
      <c r="DF480" s="29">
        <f t="shared" si="293"/>
        <v>68144.04592106909</v>
      </c>
    </row>
    <row r="481" spans="1:110" ht="14.25" x14ac:dyDescent="0.2">
      <c r="A481" s="25">
        <v>34029</v>
      </c>
      <c r="B481" s="10">
        <v>71.736216516624538</v>
      </c>
      <c r="C481" s="10">
        <v>58.736076987859221</v>
      </c>
      <c r="D481" s="10">
        <v>45.567691854051041</v>
      </c>
      <c r="E481" s="10">
        <v>45.48854187740794</v>
      </c>
      <c r="F481" s="27">
        <v>53.186824131828374</v>
      </c>
      <c r="G481" s="10">
        <v>135.1</v>
      </c>
      <c r="H481" s="10">
        <v>66.5</v>
      </c>
      <c r="I481" s="10">
        <v>59.9</v>
      </c>
      <c r="J481" s="10">
        <f t="shared" si="311"/>
        <v>261.5</v>
      </c>
      <c r="K481" s="10">
        <v>134.74687565250261</v>
      </c>
      <c r="L481" s="10">
        <v>67.030134985043162</v>
      </c>
      <c r="M481" s="10">
        <v>59.619405923471334</v>
      </c>
      <c r="N481" s="27">
        <f t="shared" si="294"/>
        <v>261.39641656101708</v>
      </c>
      <c r="O481" s="10">
        <v>10.818791830311799</v>
      </c>
      <c r="P481" s="10">
        <v>3.9150461536547985</v>
      </c>
      <c r="Q481" s="10">
        <v>3.8512169536312193</v>
      </c>
      <c r="R481" s="27">
        <f t="shared" si="312"/>
        <v>18.585054937597818</v>
      </c>
      <c r="S481" s="10">
        <v>10.827684860916868</v>
      </c>
      <c r="T481" s="10">
        <v>3.9849752821328659</v>
      </c>
      <c r="U481" s="10">
        <v>3.8629842062420661</v>
      </c>
      <c r="V481" s="27">
        <f t="shared" si="295"/>
        <v>18.675644349291801</v>
      </c>
      <c r="W481" s="27">
        <f t="shared" si="296"/>
        <v>123.91919079158575</v>
      </c>
      <c r="X481" s="27">
        <f t="shared" si="297"/>
        <v>63.045159702910297</v>
      </c>
      <c r="Y481" s="27">
        <f t="shared" si="298"/>
        <v>55.756421717229266</v>
      </c>
      <c r="Z481" s="27">
        <f t="shared" si="299"/>
        <v>242.72077221172526</v>
      </c>
      <c r="AA481" s="10">
        <v>8.2007506928289775</v>
      </c>
      <c r="AB481" s="10">
        <v>5.2226813448549718</v>
      </c>
      <c r="AC481" s="10">
        <v>6.4278709835799095</v>
      </c>
      <c r="AD481" s="27">
        <f t="shared" si="313"/>
        <v>19.85130302126386</v>
      </c>
      <c r="AE481" s="10">
        <v>8467.9794094947083</v>
      </c>
      <c r="AF481" s="10">
        <v>4694.503899843462</v>
      </c>
      <c r="AG481" s="10">
        <v>3432.1230766465587</v>
      </c>
      <c r="AH481" s="27">
        <f t="shared" si="300"/>
        <v>16594.606385984731</v>
      </c>
      <c r="AI481" s="27">
        <f t="shared" si="277"/>
        <v>61.768739207733525</v>
      </c>
      <c r="AJ481" s="27">
        <f t="shared" si="278"/>
        <v>65.61552484526834</v>
      </c>
      <c r="AK481" s="27">
        <f t="shared" si="279"/>
        <v>59.450990683177984</v>
      </c>
      <c r="AL481" s="27">
        <f t="shared" si="280"/>
        <v>62.299646117459829</v>
      </c>
      <c r="AM481" s="10">
        <v>4.9092700882532467</v>
      </c>
      <c r="AN481" s="10">
        <v>6.1622113651344756</v>
      </c>
      <c r="AO481" s="10">
        <v>9.1142609417879754</v>
      </c>
      <c r="AP481" s="27">
        <f t="shared" si="314"/>
        <v>6.1585395056460284</v>
      </c>
      <c r="AQ481" s="10">
        <v>167.03273776021243</v>
      </c>
      <c r="AR481" s="10">
        <v>84.751955810761089</v>
      </c>
      <c r="AS481" s="10">
        <v>70.553143233752294</v>
      </c>
      <c r="AT481" s="27">
        <f t="shared" si="315"/>
        <v>322.33783680472578</v>
      </c>
      <c r="AU481" s="10">
        <v>45.346734335345609</v>
      </c>
      <c r="AV481" s="10">
        <v>3759.4038687059956</v>
      </c>
      <c r="AW481" s="10">
        <v>991.66529030953689</v>
      </c>
      <c r="AX481" s="10">
        <v>2376.4222694827663</v>
      </c>
      <c r="AY481" s="10">
        <v>1798.8431285927372</v>
      </c>
      <c r="AZ481" s="10">
        <v>1034.453122723487</v>
      </c>
      <c r="BA481" s="27">
        <f t="shared" si="301"/>
        <v>5209.7185207989914</v>
      </c>
      <c r="BB481" s="10">
        <v>78.348729587370343</v>
      </c>
      <c r="BC481" s="10">
        <v>212.38571034708332</v>
      </c>
      <c r="BD481" s="10">
        <v>309.18826560051212</v>
      </c>
      <c r="BE481" s="27">
        <f t="shared" si="302"/>
        <v>599.92270553496587</v>
      </c>
      <c r="BF481" s="10">
        <v>3012.1452220332239</v>
      </c>
      <c r="BG481" s="10">
        <v>2537.4494667437771</v>
      </c>
      <c r="BH481" s="10">
        <v>1278.7459251111554</v>
      </c>
      <c r="BI481" s="27">
        <f t="shared" si="281"/>
        <v>6828.3406138881564</v>
      </c>
      <c r="BJ481" s="10">
        <v>2940.655881066476</v>
      </c>
      <c r="BK481" s="10">
        <v>2317.4129126841021</v>
      </c>
      <c r="BL481" s="10">
        <v>1171.1743508250484</v>
      </c>
      <c r="BM481" s="27">
        <f t="shared" si="310"/>
        <v>6429.2431445756265</v>
      </c>
      <c r="BN481" s="10">
        <v>71.489383739809838</v>
      </c>
      <c r="BO481" s="10">
        <v>220.0364325306108</v>
      </c>
      <c r="BP481" s="10">
        <v>107.57157033489597</v>
      </c>
      <c r="BQ481" s="27">
        <f t="shared" si="282"/>
        <v>399.09738660531661</v>
      </c>
      <c r="BR481" s="10">
        <v>366.79414603699399</v>
      </c>
      <c r="BS481" s="10">
        <v>187.83928352901091</v>
      </c>
      <c r="BT481" s="10">
        <v>148.54424545034811</v>
      </c>
      <c r="BU481" s="27">
        <f t="shared" si="303"/>
        <v>703.17767501635308</v>
      </c>
      <c r="BV481" s="10">
        <v>0.60088160523727929</v>
      </c>
      <c r="BW481" s="10">
        <v>0.9599458947648658</v>
      </c>
      <c r="BX481" s="10">
        <v>0.83955801612201841</v>
      </c>
      <c r="BY481" s="27">
        <f t="shared" si="304"/>
        <v>2.4003855161241638</v>
      </c>
      <c r="BZ481" s="10">
        <v>137.0916667250755</v>
      </c>
      <c r="CA481" s="10">
        <v>71.545627515955033</v>
      </c>
      <c r="CB481" s="10">
        <v>57.730292417443238</v>
      </c>
      <c r="CC481" s="27">
        <f t="shared" si="305"/>
        <v>266.36758665847378</v>
      </c>
      <c r="CD481" s="10">
        <v>6699.9551829522652</v>
      </c>
      <c r="CE481" s="10">
        <v>3745.1470194271496</v>
      </c>
      <c r="CF481" s="10">
        <v>2764.6519966077421</v>
      </c>
      <c r="CG481" s="27">
        <f t="shared" si="306"/>
        <v>13209.754198987157</v>
      </c>
      <c r="CH481" s="10">
        <v>9202.021000416049</v>
      </c>
      <c r="CI481" s="10">
        <v>5143.833535015583</v>
      </c>
      <c r="CJ481" s="10">
        <v>3797.1581287564291</v>
      </c>
      <c r="CK481" s="27">
        <f t="shared" si="307"/>
        <v>18143.01266418806</v>
      </c>
      <c r="CL481" s="10">
        <v>8.0005501021082779</v>
      </c>
      <c r="CM481" s="10">
        <v>4.2599396918122956</v>
      </c>
      <c r="CN481" s="10">
        <v>3.6529328534187142</v>
      </c>
      <c r="CO481" s="27">
        <f t="shared" si="308"/>
        <v>15.913422647339289</v>
      </c>
      <c r="CP481" s="10">
        <v>12.430192562556195</v>
      </c>
      <c r="CQ481" s="10">
        <v>6.5478092726815733</v>
      </c>
      <c r="CR481" s="10">
        <v>5.4868118995434472</v>
      </c>
      <c r="CS481" s="27">
        <f t="shared" si="309"/>
        <v>24.464813734781217</v>
      </c>
      <c r="CT481" s="10">
        <v>71.736216516624538</v>
      </c>
      <c r="CU481" s="29">
        <v>2.6755393292618237</v>
      </c>
      <c r="CV481" s="29">
        <f t="shared" si="283"/>
        <v>2.6254474249613899</v>
      </c>
      <c r="CW481" s="29">
        <f t="shared" si="284"/>
        <v>2.5730728051095997</v>
      </c>
      <c r="CX481" s="29">
        <f t="shared" si="285"/>
        <v>2.6398770354815744</v>
      </c>
      <c r="CY481" s="29">
        <f t="shared" si="286"/>
        <v>25087.69864469962</v>
      </c>
      <c r="CZ481" s="29">
        <f t="shared" si="287"/>
        <v>27384.226762242422</v>
      </c>
      <c r="DA481" s="29">
        <f t="shared" si="288"/>
        <v>25562.47209203169</v>
      </c>
      <c r="DB481" s="29">
        <f t="shared" si="289"/>
        <v>25801.462857543262</v>
      </c>
      <c r="DC481" s="29">
        <f t="shared" si="290"/>
        <v>67123.12440456239</v>
      </c>
      <c r="DD481" s="29">
        <f t="shared" si="291"/>
        <v>71895.847637488157</v>
      </c>
      <c r="DE481" s="29">
        <f t="shared" si="292"/>
        <v>65774.101771379836</v>
      </c>
      <c r="DF481" s="29">
        <f t="shared" si="293"/>
        <v>68112.689279459242</v>
      </c>
    </row>
    <row r="482" spans="1:110" ht="14.25" x14ac:dyDescent="0.2">
      <c r="A482" s="25">
        <v>34060</v>
      </c>
      <c r="B482" s="10">
        <v>71.887217490871748</v>
      </c>
      <c r="C482" s="10">
        <v>58.848772548791018</v>
      </c>
      <c r="D482" s="10">
        <v>45.011780981471141</v>
      </c>
      <c r="E482" s="10">
        <v>45.6577689117752</v>
      </c>
      <c r="F482" s="27">
        <v>53.132986683177293</v>
      </c>
      <c r="G482" s="10">
        <v>135.80000000000001</v>
      </c>
      <c r="H482" s="10">
        <v>68.400000000000006</v>
      </c>
      <c r="I482" s="10">
        <v>61.8</v>
      </c>
      <c r="J482" s="10">
        <f t="shared" si="311"/>
        <v>266</v>
      </c>
      <c r="K482" s="10">
        <v>135.09295131750406</v>
      </c>
      <c r="L482" s="10">
        <v>67.416358646191654</v>
      </c>
      <c r="M482" s="10">
        <v>59.567770541210969</v>
      </c>
      <c r="N482" s="27">
        <f t="shared" si="294"/>
        <v>262.07708050490669</v>
      </c>
      <c r="O482" s="10">
        <v>10.804507477182304</v>
      </c>
      <c r="P482" s="10">
        <v>3.9993132762350267</v>
      </c>
      <c r="Q482" s="10">
        <v>3.8909428158599892</v>
      </c>
      <c r="R482" s="27">
        <f t="shared" si="312"/>
        <v>18.69476356927732</v>
      </c>
      <c r="S482" s="10">
        <v>10.768407425439607</v>
      </c>
      <c r="T482" s="10">
        <v>3.9938357530161737</v>
      </c>
      <c r="U482" s="10">
        <v>3.8955977274570612</v>
      </c>
      <c r="V482" s="27">
        <f t="shared" si="295"/>
        <v>18.657840905912842</v>
      </c>
      <c r="W482" s="27">
        <f t="shared" si="296"/>
        <v>124.32454389206445</v>
      </c>
      <c r="X482" s="27">
        <f t="shared" si="297"/>
        <v>63.422522893175483</v>
      </c>
      <c r="Y482" s="27">
        <f t="shared" si="298"/>
        <v>55.67217281375391</v>
      </c>
      <c r="Z482" s="27">
        <f t="shared" si="299"/>
        <v>243.41923959899384</v>
      </c>
      <c r="AA482" s="10">
        <v>8.4664239382048745</v>
      </c>
      <c r="AB482" s="10">
        <v>5.3031064608795528</v>
      </c>
      <c r="AC482" s="10">
        <v>6.350906206656509</v>
      </c>
      <c r="AD482" s="27">
        <f t="shared" si="313"/>
        <v>20.120436605740935</v>
      </c>
      <c r="AE482" s="10">
        <v>8447.765387996038</v>
      </c>
      <c r="AF482" s="10">
        <v>4688.3858165582024</v>
      </c>
      <c r="AG482" s="10">
        <v>3432.941379928589</v>
      </c>
      <c r="AH482" s="27">
        <f t="shared" si="300"/>
        <v>16569.092584482831</v>
      </c>
      <c r="AI482" s="27">
        <f t="shared" si="277"/>
        <v>61.546418012110458</v>
      </c>
      <c r="AJ482" s="27">
        <f t="shared" si="278"/>
        <v>65.351161059869909</v>
      </c>
      <c r="AK482" s="27">
        <f t="shared" si="279"/>
        <v>59.30705297225623</v>
      </c>
      <c r="AL482" s="27">
        <f t="shared" si="280"/>
        <v>62.083482113086056</v>
      </c>
      <c r="AM482" s="10">
        <v>5.0585969104526161</v>
      </c>
      <c r="AN482" s="10">
        <v>6.2277831414397955</v>
      </c>
      <c r="AO482" s="10">
        <v>9.0054437270465613</v>
      </c>
      <c r="AP482" s="27">
        <f t="shared" si="314"/>
        <v>6.2275196082567046</v>
      </c>
      <c r="AQ482" s="10">
        <v>167.35653929335845</v>
      </c>
      <c r="AR482" s="10">
        <v>85.156308278708948</v>
      </c>
      <c r="AS482" s="10">
        <v>70.576245219618428</v>
      </c>
      <c r="AT482" s="27">
        <f t="shared" si="315"/>
        <v>323.08909279168586</v>
      </c>
      <c r="AU482" s="10">
        <v>45.164305154482527</v>
      </c>
      <c r="AV482" s="10">
        <v>3784.7803718566893</v>
      </c>
      <c r="AW482" s="10">
        <v>990.36869014501576</v>
      </c>
      <c r="AX482" s="10">
        <v>2394.9215218385061</v>
      </c>
      <c r="AY482" s="10">
        <v>1826.2592891375223</v>
      </c>
      <c r="AZ482" s="10">
        <v>1002.7783679842948</v>
      </c>
      <c r="BA482" s="27">
        <f t="shared" si="301"/>
        <v>5223.9591789603237</v>
      </c>
      <c r="BB482" s="10">
        <v>108.44040267070135</v>
      </c>
      <c r="BC482" s="10">
        <v>70.310077238082883</v>
      </c>
      <c r="BD482" s="10">
        <v>584.49240358670556</v>
      </c>
      <c r="BE482" s="27">
        <f t="shared" si="302"/>
        <v>763.24288349548976</v>
      </c>
      <c r="BF482" s="10">
        <v>3164.7596271355947</v>
      </c>
      <c r="BG482" s="10">
        <v>2453.5032068173091</v>
      </c>
      <c r="BH482" s="10">
        <v>1452.5708506425221</v>
      </c>
      <c r="BI482" s="27">
        <f t="shared" si="281"/>
        <v>7070.8336845954254</v>
      </c>
      <c r="BJ482" s="10">
        <v>3064.0185810248058</v>
      </c>
      <c r="BK482" s="10">
        <v>2255.5281586845717</v>
      </c>
      <c r="BL482" s="10">
        <v>1208.8484443426132</v>
      </c>
      <c r="BM482" s="27">
        <f t="shared" si="310"/>
        <v>6528.3951840519912</v>
      </c>
      <c r="BN482" s="10">
        <v>100.74097864131133</v>
      </c>
      <c r="BO482" s="10">
        <v>197.97481589714687</v>
      </c>
      <c r="BP482" s="10">
        <v>243.72235336303712</v>
      </c>
      <c r="BQ482" s="27">
        <f t="shared" si="282"/>
        <v>542.43814790149531</v>
      </c>
      <c r="BR482" s="10">
        <v>367.23431897277476</v>
      </c>
      <c r="BS482" s="10">
        <v>188.2950804365731</v>
      </c>
      <c r="BT482" s="10">
        <v>148.89946578637463</v>
      </c>
      <c r="BU482" s="27">
        <f t="shared" si="303"/>
        <v>704.42886519572255</v>
      </c>
      <c r="BV482" s="10">
        <v>0.61571187380419967</v>
      </c>
      <c r="BW482" s="10">
        <v>0.95585520320455541</v>
      </c>
      <c r="BX482" s="10">
        <v>0.81585967386393654</v>
      </c>
      <c r="BY482" s="27">
        <f t="shared" si="304"/>
        <v>2.3874267508726916</v>
      </c>
      <c r="BZ482" s="10">
        <v>137.25844104093557</v>
      </c>
      <c r="CA482" s="10">
        <v>71.741431070567344</v>
      </c>
      <c r="CB482" s="10">
        <v>57.88420108371453</v>
      </c>
      <c r="CC482" s="27">
        <f t="shared" si="305"/>
        <v>266.88407319521741</v>
      </c>
      <c r="CD482" s="10">
        <v>6734.4845015525816</v>
      </c>
      <c r="CE482" s="10">
        <v>3759.4169547498227</v>
      </c>
      <c r="CF482" s="10">
        <v>2779.8097050319116</v>
      </c>
      <c r="CG482" s="27">
        <f t="shared" si="306"/>
        <v>13273.711161334317</v>
      </c>
      <c r="CH482" s="10">
        <v>9225.7598102887478</v>
      </c>
      <c r="CI482" s="10">
        <v>5150.1985606789585</v>
      </c>
      <c r="CJ482" s="10">
        <v>3808.1918964703877</v>
      </c>
      <c r="CK482" s="27">
        <f t="shared" si="307"/>
        <v>18184.150267438094</v>
      </c>
      <c r="CL482" s="10">
        <v>8.0397083348361775</v>
      </c>
      <c r="CM482" s="10">
        <v>4.3052967359389491</v>
      </c>
      <c r="CN482" s="10">
        <v>3.663080423430559</v>
      </c>
      <c r="CO482" s="27">
        <f t="shared" si="308"/>
        <v>16.008085494205687</v>
      </c>
      <c r="CP482" s="10">
        <v>12.460307959125688</v>
      </c>
      <c r="CQ482" s="10">
        <v>6.6035297743782086</v>
      </c>
      <c r="CR482" s="10">
        <v>5.4899221538168304</v>
      </c>
      <c r="CS482" s="27">
        <f t="shared" si="309"/>
        <v>24.553759887320727</v>
      </c>
      <c r="CT482" s="10">
        <v>71.887217490871748</v>
      </c>
      <c r="CU482" s="29">
        <v>2.6754953370281385</v>
      </c>
      <c r="CV482" s="29">
        <f t="shared" si="283"/>
        <v>2.6246351324015209</v>
      </c>
      <c r="CW482" s="29">
        <f t="shared" si="284"/>
        <v>2.5723679864049616</v>
      </c>
      <c r="CX482" s="29">
        <f t="shared" si="285"/>
        <v>2.6394563630646282</v>
      </c>
      <c r="CY482" s="29">
        <f t="shared" si="286"/>
        <v>25122.270260837762</v>
      </c>
      <c r="CZ482" s="29">
        <f t="shared" si="287"/>
        <v>27351.742534844368</v>
      </c>
      <c r="DA482" s="29">
        <f t="shared" si="288"/>
        <v>25575.591398924043</v>
      </c>
      <c r="DB482" s="29">
        <f t="shared" si="289"/>
        <v>25814.033418953815</v>
      </c>
      <c r="DC482" s="29">
        <f t="shared" si="290"/>
        <v>67214.516938432091</v>
      </c>
      <c r="DD482" s="29">
        <f t="shared" si="291"/>
        <v>71788.344389353573</v>
      </c>
      <c r="DE482" s="29">
        <f t="shared" si="292"/>
        <v>65789.832547966289</v>
      </c>
      <c r="DF482" s="29">
        <f t="shared" si="293"/>
        <v>68135.014764020598</v>
      </c>
    </row>
    <row r="483" spans="1:110" ht="14.25" x14ac:dyDescent="0.2">
      <c r="A483" s="25">
        <v>34090</v>
      </c>
      <c r="B483" s="10">
        <v>72.042017433781083</v>
      </c>
      <c r="C483" s="10">
        <v>58.893536376166004</v>
      </c>
      <c r="D483" s="10">
        <v>44.530483240652231</v>
      </c>
      <c r="E483" s="10">
        <v>45.788550412913246</v>
      </c>
      <c r="F483" s="27">
        <v>53.073201371845037</v>
      </c>
      <c r="G483" s="10">
        <v>135.69999999999999</v>
      </c>
      <c r="H483" s="10">
        <v>69.400000000000006</v>
      </c>
      <c r="I483" s="10">
        <v>61.7</v>
      </c>
      <c r="J483" s="10">
        <f t="shared" si="311"/>
        <v>266.8</v>
      </c>
      <c r="K483" s="10">
        <v>135.22369782722765</v>
      </c>
      <c r="L483" s="10">
        <v>67.753549809507547</v>
      </c>
      <c r="M483" s="10">
        <v>59.494232382617831</v>
      </c>
      <c r="N483" s="27">
        <f t="shared" si="294"/>
        <v>262.47148001935301</v>
      </c>
      <c r="O483" s="10">
        <v>10.751793523667939</v>
      </c>
      <c r="P483" s="10">
        <v>3.9694229284500988</v>
      </c>
      <c r="Q483" s="10">
        <v>3.9284788959880834</v>
      </c>
      <c r="R483" s="27">
        <f t="shared" si="312"/>
        <v>18.649695348106121</v>
      </c>
      <c r="S483" s="10">
        <v>10.742338931007732</v>
      </c>
      <c r="T483" s="10">
        <v>3.9751637730026439</v>
      </c>
      <c r="U483" s="10">
        <v>3.9199931988898182</v>
      </c>
      <c r="V483" s="27">
        <f t="shared" si="295"/>
        <v>18.637495902900191</v>
      </c>
      <c r="W483" s="27">
        <f t="shared" si="296"/>
        <v>124.48135889621992</v>
      </c>
      <c r="X483" s="27">
        <f t="shared" si="297"/>
        <v>63.778386036504905</v>
      </c>
      <c r="Y483" s="27">
        <f t="shared" si="298"/>
        <v>55.574239183728011</v>
      </c>
      <c r="Z483" s="27">
        <f t="shared" si="299"/>
        <v>243.83398411645283</v>
      </c>
      <c r="AA483" s="10">
        <v>8.6676733953650142</v>
      </c>
      <c r="AB483" s="10">
        <v>5.380679915731772</v>
      </c>
      <c r="AC483" s="10">
        <v>6.4575268524863683</v>
      </c>
      <c r="AD483" s="27">
        <f t="shared" si="313"/>
        <v>20.505880163583154</v>
      </c>
      <c r="AE483" s="10">
        <v>8422.6461530654669</v>
      </c>
      <c r="AF483" s="10">
        <v>4679.1700877729927</v>
      </c>
      <c r="AG483" s="10">
        <v>3431.4338784842721</v>
      </c>
      <c r="AH483" s="27">
        <f t="shared" si="300"/>
        <v>16533.250119322733</v>
      </c>
      <c r="AI483" s="27">
        <f t="shared" si="277"/>
        <v>61.286912332471161</v>
      </c>
      <c r="AJ483" s="27">
        <f t="shared" si="278"/>
        <v>65.046279995896398</v>
      </c>
      <c r="AK483" s="27">
        <f t="shared" si="279"/>
        <v>59.13000211024616</v>
      </c>
      <c r="AL483" s="27">
        <f t="shared" si="280"/>
        <v>61.830163049714976</v>
      </c>
      <c r="AM483" s="10">
        <v>5.17558281686809</v>
      </c>
      <c r="AN483" s="10">
        <v>6.2873080424276617</v>
      </c>
      <c r="AO483" s="10">
        <v>9.1162781399503849</v>
      </c>
      <c r="AP483" s="27">
        <f t="shared" si="314"/>
        <v>6.3305750533136589</v>
      </c>
      <c r="AQ483" s="10">
        <v>167.47505760423496</v>
      </c>
      <c r="AR483" s="10">
        <v>85.58837497476344</v>
      </c>
      <c r="AS483" s="10">
        <v>70.85469477737206</v>
      </c>
      <c r="AT483" s="27">
        <f t="shared" si="315"/>
        <v>323.91812735637046</v>
      </c>
      <c r="AU483" s="10">
        <v>44.855356555792596</v>
      </c>
      <c r="AV483" s="10">
        <v>3806.8770134525917</v>
      </c>
      <c r="AW483" s="10">
        <v>988.67056318820119</v>
      </c>
      <c r="AX483" s="10">
        <v>2557.0617550025063</v>
      </c>
      <c r="AY483" s="10">
        <v>1938.4307662440885</v>
      </c>
      <c r="AZ483" s="10">
        <v>995.85022528133084</v>
      </c>
      <c r="BA483" s="27">
        <f t="shared" si="301"/>
        <v>5491.3427465279256</v>
      </c>
      <c r="BB483" s="10">
        <v>120.45876992710176</v>
      </c>
      <c r="BC483" s="10">
        <v>74.950736153510306</v>
      </c>
      <c r="BD483" s="10">
        <v>710.92506205651068</v>
      </c>
      <c r="BE483" s="27">
        <f t="shared" si="302"/>
        <v>906.33456813712269</v>
      </c>
      <c r="BF483" s="10">
        <v>3350.48012283156</v>
      </c>
      <c r="BG483" s="10">
        <v>2451.1447872615631</v>
      </c>
      <c r="BH483" s="10">
        <v>1589.5737057385907</v>
      </c>
      <c r="BI483" s="27">
        <f t="shared" si="281"/>
        <v>7391.1986158317141</v>
      </c>
      <c r="BJ483" s="10">
        <v>3236.1458030093099</v>
      </c>
      <c r="BK483" s="10">
        <v>2239.8799204614857</v>
      </c>
      <c r="BL483" s="10">
        <v>1235.966942993864</v>
      </c>
      <c r="BM483" s="27">
        <f t="shared" si="310"/>
        <v>6711.9926664646591</v>
      </c>
      <c r="BN483" s="10">
        <v>114.33416644027156</v>
      </c>
      <c r="BO483" s="10">
        <v>211.26461127592671</v>
      </c>
      <c r="BP483" s="10">
        <v>353.60668720545306</v>
      </c>
      <c r="BQ483" s="27">
        <f t="shared" si="282"/>
        <v>679.20546492165136</v>
      </c>
      <c r="BR483" s="10">
        <v>367.68470851821365</v>
      </c>
      <c r="BS483" s="10">
        <v>188.74608550627505</v>
      </c>
      <c r="BT483" s="10">
        <v>149.23827830054177</v>
      </c>
      <c r="BU483" s="27">
        <f t="shared" si="303"/>
        <v>705.66907232503047</v>
      </c>
      <c r="BV483" s="10">
        <v>0.64609412544016398</v>
      </c>
      <c r="BW483" s="10">
        <v>0.95002515311845792</v>
      </c>
      <c r="BX483" s="10">
        <v>0.78366428145748235</v>
      </c>
      <c r="BY483" s="27">
        <f t="shared" si="304"/>
        <v>2.3797835600161044</v>
      </c>
      <c r="BZ483" s="10">
        <v>137.42976815953841</v>
      </c>
      <c r="CA483" s="10">
        <v>71.936013682384129</v>
      </c>
      <c r="CB483" s="10">
        <v>58.032026991753931</v>
      </c>
      <c r="CC483" s="27">
        <f t="shared" si="305"/>
        <v>267.39780883367649</v>
      </c>
      <c r="CD483" s="10">
        <v>6765.4653338539983</v>
      </c>
      <c r="CE483" s="10">
        <v>3775.2956641643277</v>
      </c>
      <c r="CF483" s="10">
        <v>2792.2426224821997</v>
      </c>
      <c r="CG483" s="27">
        <f t="shared" si="306"/>
        <v>13333.003620500525</v>
      </c>
      <c r="CH483" s="10">
        <v>9248.4172455380049</v>
      </c>
      <c r="CI483" s="10">
        <v>5160.8356675303748</v>
      </c>
      <c r="CJ483" s="10">
        <v>3817.0041327606586</v>
      </c>
      <c r="CK483" s="27">
        <f t="shared" si="307"/>
        <v>18226.257045829039</v>
      </c>
      <c r="CL483" s="10">
        <v>8.0605744128960417</v>
      </c>
      <c r="CM483" s="10">
        <v>4.3439453499844189</v>
      </c>
      <c r="CN483" s="10">
        <v>3.6698731493144745</v>
      </c>
      <c r="CO483" s="27">
        <f t="shared" si="308"/>
        <v>16.074392912194938</v>
      </c>
      <c r="CP483" s="10">
        <v>12.460661265499619</v>
      </c>
      <c r="CQ483" s="10">
        <v>6.6479631737212559</v>
      </c>
      <c r="CR483" s="10">
        <v>5.4874363155597106</v>
      </c>
      <c r="CS483" s="27">
        <f t="shared" si="309"/>
        <v>24.596060754780588</v>
      </c>
      <c r="CT483" s="10">
        <v>72.042017433781083</v>
      </c>
      <c r="CU483" s="29">
        <v>2.6754371592286952</v>
      </c>
      <c r="CV483" s="29">
        <f t="shared" si="283"/>
        <v>2.6238051824728186</v>
      </c>
      <c r="CW483" s="29">
        <f t="shared" si="284"/>
        <v>2.5716537235852162</v>
      </c>
      <c r="CX483" s="29">
        <f t="shared" si="285"/>
        <v>2.6390233914144079</v>
      </c>
      <c r="CY483" s="29">
        <f t="shared" si="286"/>
        <v>25153.119048136519</v>
      </c>
      <c r="CZ483" s="29">
        <f t="shared" si="287"/>
        <v>27342.742784240669</v>
      </c>
      <c r="DA483" s="29">
        <f t="shared" si="288"/>
        <v>25576.575770150801</v>
      </c>
      <c r="DB483" s="29">
        <f t="shared" si="289"/>
        <v>25828.334782729497</v>
      </c>
      <c r="DC483" s="29">
        <f t="shared" si="290"/>
        <v>67295.58937188756</v>
      </c>
      <c r="DD483" s="29">
        <f t="shared" si="291"/>
        <v>71742.030220311935</v>
      </c>
      <c r="DE483" s="29">
        <f t="shared" si="292"/>
        <v>65774.096315867719</v>
      </c>
      <c r="DF483" s="29">
        <f t="shared" si="293"/>
        <v>68161.579652905508</v>
      </c>
    </row>
    <row r="484" spans="1:110" ht="14.25" x14ac:dyDescent="0.2">
      <c r="A484" s="25">
        <v>34121</v>
      </c>
      <c r="B484" s="10">
        <v>72.193731160842191</v>
      </c>
      <c r="C484" s="10">
        <v>58.844744348650174</v>
      </c>
      <c r="D484" s="10">
        <v>44.295391336580117</v>
      </c>
      <c r="E484" s="10">
        <v>45.841541194605334</v>
      </c>
      <c r="F484" s="27">
        <v>53.031614157930015</v>
      </c>
      <c r="G484" s="10">
        <v>137.1</v>
      </c>
      <c r="H484" s="10">
        <v>71.099999999999994</v>
      </c>
      <c r="I484" s="10">
        <v>63.2</v>
      </c>
      <c r="J484" s="10">
        <f t="shared" si="311"/>
        <v>271.39999999999998</v>
      </c>
      <c r="K484" s="10">
        <v>135.08033253451188</v>
      </c>
      <c r="L484" s="10">
        <v>67.988821550831204</v>
      </c>
      <c r="M484" s="10">
        <v>59.525852663333836</v>
      </c>
      <c r="N484" s="27">
        <f t="shared" si="294"/>
        <v>262.59500674867695</v>
      </c>
      <c r="O484" s="10">
        <v>10.735737608629988</v>
      </c>
      <c r="P484" s="10">
        <v>3.9486334407383721</v>
      </c>
      <c r="Q484" s="10">
        <v>3.9146410486787806</v>
      </c>
      <c r="R484" s="27">
        <f t="shared" si="312"/>
        <v>18.59901209804714</v>
      </c>
      <c r="S484" s="10">
        <v>10.782015993228804</v>
      </c>
      <c r="T484" s="10">
        <v>3.9482795957475902</v>
      </c>
      <c r="U484" s="10">
        <v>3.9181840205254654</v>
      </c>
      <c r="V484" s="27">
        <f t="shared" si="295"/>
        <v>18.648479609501859</v>
      </c>
      <c r="W484" s="27">
        <f t="shared" si="296"/>
        <v>124.29831654128307</v>
      </c>
      <c r="X484" s="27">
        <f t="shared" si="297"/>
        <v>64.040541955083611</v>
      </c>
      <c r="Y484" s="27">
        <f t="shared" si="298"/>
        <v>55.60766864280837</v>
      </c>
      <c r="Z484" s="27">
        <f t="shared" si="299"/>
        <v>243.94652713917509</v>
      </c>
      <c r="AA484" s="10">
        <v>8.6846132865828007</v>
      </c>
      <c r="AB484" s="10">
        <v>5.4315734757562497</v>
      </c>
      <c r="AC484" s="10">
        <v>6.830996345775687</v>
      </c>
      <c r="AD484" s="27">
        <f t="shared" si="313"/>
        <v>20.947183108114739</v>
      </c>
      <c r="AE484" s="10">
        <v>8407.809453789394</v>
      </c>
      <c r="AF484" s="10">
        <v>4676.8306594192982</v>
      </c>
      <c r="AG484" s="10">
        <v>3433.8993577818078</v>
      </c>
      <c r="AH484" s="27">
        <f t="shared" si="300"/>
        <v>16518.539470990501</v>
      </c>
      <c r="AI484" s="27">
        <f t="shared" si="277"/>
        <v>61.100216847907149</v>
      </c>
      <c r="AJ484" s="27">
        <f t="shared" si="278"/>
        <v>64.839980825328979</v>
      </c>
      <c r="AK484" s="27">
        <f t="shared" si="279"/>
        <v>59.029320165834037</v>
      </c>
      <c r="AL484" s="27">
        <f t="shared" si="280"/>
        <v>61.657403145592347</v>
      </c>
      <c r="AM484" s="10">
        <v>5.1907706121173156</v>
      </c>
      <c r="AN484" s="10">
        <v>6.314891814718127</v>
      </c>
      <c r="AO484" s="10">
        <v>9.545718295007827</v>
      </c>
      <c r="AP484" s="27">
        <f t="shared" si="314"/>
        <v>6.4483441570147404</v>
      </c>
      <c r="AQ484" s="10">
        <v>167.30992411114033</v>
      </c>
      <c r="AR484" s="10">
        <v>86.016179914035391</v>
      </c>
      <c r="AS484" s="10">
        <v>71.519819177103145</v>
      </c>
      <c r="AT484" s="27">
        <f t="shared" si="315"/>
        <v>324.84592320227887</v>
      </c>
      <c r="AU484" s="10">
        <v>44.985159739851952</v>
      </c>
      <c r="AV484" s="10">
        <v>3818.1233809789023</v>
      </c>
      <c r="AW484" s="10">
        <v>987.36506123120591</v>
      </c>
      <c r="AX484" s="10">
        <v>2704.311588662863</v>
      </c>
      <c r="AY484" s="10">
        <v>2092.8775356292726</v>
      </c>
      <c r="AZ484" s="10">
        <v>1045.8948196252188</v>
      </c>
      <c r="BA484" s="27">
        <f t="shared" si="301"/>
        <v>5843.0839439173542</v>
      </c>
      <c r="BB484" s="10">
        <v>104.86964839895566</v>
      </c>
      <c r="BC484" s="10">
        <v>292.73594506581622</v>
      </c>
      <c r="BD484" s="10">
        <v>577.8613255500793</v>
      </c>
      <c r="BE484" s="27">
        <f t="shared" si="302"/>
        <v>975.46691901485121</v>
      </c>
      <c r="BF484" s="10">
        <v>3349.4087642510731</v>
      </c>
      <c r="BG484" s="10">
        <v>2556.3082229773204</v>
      </c>
      <c r="BH484" s="10">
        <v>1626.980216606458</v>
      </c>
      <c r="BI484" s="27">
        <f t="shared" si="281"/>
        <v>7532.6972038348522</v>
      </c>
      <c r="BJ484" s="10">
        <v>3247.0448346853254</v>
      </c>
      <c r="BK484" s="10">
        <v>2287.614608403047</v>
      </c>
      <c r="BL484" s="10">
        <v>1242.0175505081813</v>
      </c>
      <c r="BM484" s="27">
        <f t="shared" si="310"/>
        <v>6776.676993596554</v>
      </c>
      <c r="BN484" s="10">
        <v>102.36378521124522</v>
      </c>
      <c r="BO484" s="10">
        <v>268.69346286853153</v>
      </c>
      <c r="BP484" s="10">
        <v>384.96260985533394</v>
      </c>
      <c r="BQ484" s="27">
        <f t="shared" si="282"/>
        <v>756.01985793511062</v>
      </c>
      <c r="BR484" s="10">
        <v>368.14811555841976</v>
      </c>
      <c r="BS484" s="10">
        <v>189.19076454027916</v>
      </c>
      <c r="BT484" s="10">
        <v>149.55804663640836</v>
      </c>
      <c r="BU484" s="27">
        <f t="shared" si="303"/>
        <v>706.89692673510729</v>
      </c>
      <c r="BV484" s="10">
        <v>0.68997250992106274</v>
      </c>
      <c r="BW484" s="10">
        <v>0.94217565190847385</v>
      </c>
      <c r="BX484" s="10">
        <v>0.74336842865062258</v>
      </c>
      <c r="BY484" s="27">
        <f t="shared" si="304"/>
        <v>2.3755165904801592</v>
      </c>
      <c r="BZ484" s="10">
        <v>137.60686766003491</v>
      </c>
      <c r="CA484" s="10">
        <v>72.128810031855366</v>
      </c>
      <c r="CB484" s="10">
        <v>58.172774955476051</v>
      </c>
      <c r="CC484" s="27">
        <f t="shared" si="305"/>
        <v>267.90845264736629</v>
      </c>
      <c r="CD484" s="10">
        <v>6782.370486807823</v>
      </c>
      <c r="CE484" s="10">
        <v>3793.4867922802764</v>
      </c>
      <c r="CF484" s="10">
        <v>2801.2641850650311</v>
      </c>
      <c r="CG484" s="27">
        <f t="shared" si="306"/>
        <v>13377.12146415313</v>
      </c>
      <c r="CH484" s="10">
        <v>9258.2308026313785</v>
      </c>
      <c r="CI484" s="10">
        <v>5178.2304617752634</v>
      </c>
      <c r="CJ484" s="10">
        <v>3823.7998779316745</v>
      </c>
      <c r="CK484" s="27">
        <f t="shared" si="307"/>
        <v>18260.261142338317</v>
      </c>
      <c r="CL484" s="10">
        <v>8.0499168385169462</v>
      </c>
      <c r="CM484" s="10">
        <v>4.3667852108192164</v>
      </c>
      <c r="CN484" s="10">
        <v>3.6771427338166784</v>
      </c>
      <c r="CO484" s="27">
        <f t="shared" si="308"/>
        <v>16.093844783152839</v>
      </c>
      <c r="CP484" s="10">
        <v>12.41150673321293</v>
      </c>
      <c r="CQ484" s="10">
        <v>6.6674210955388844</v>
      </c>
      <c r="CR484" s="10">
        <v>5.4855217439791888</v>
      </c>
      <c r="CS484" s="27">
        <f t="shared" si="309"/>
        <v>24.564449572731004</v>
      </c>
      <c r="CT484" s="10">
        <v>72.193731160842191</v>
      </c>
      <c r="CU484" s="29">
        <v>2.6753614977120859</v>
      </c>
      <c r="CV484" s="29">
        <f t="shared" si="283"/>
        <v>2.6229569634758136</v>
      </c>
      <c r="CW484" s="29">
        <f t="shared" si="284"/>
        <v>2.5709285271482449</v>
      </c>
      <c r="CX484" s="29">
        <f t="shared" si="285"/>
        <v>2.6385764232140829</v>
      </c>
      <c r="CY484" s="29">
        <f t="shared" si="286"/>
        <v>25148.114064330261</v>
      </c>
      <c r="CZ484" s="29">
        <f t="shared" si="287"/>
        <v>27370.418816996778</v>
      </c>
      <c r="DA484" s="29">
        <f t="shared" si="288"/>
        <v>25567.329635079695</v>
      </c>
      <c r="DB484" s="29">
        <f t="shared" si="289"/>
        <v>25831.575229327478</v>
      </c>
      <c r="DC484" s="29">
        <f t="shared" si="290"/>
        <v>67280.296107780974</v>
      </c>
      <c r="DD484" s="29">
        <f t="shared" si="291"/>
        <v>71791.430629291135</v>
      </c>
      <c r="DE484" s="29">
        <f t="shared" si="292"/>
        <v>65731.777121829116</v>
      </c>
      <c r="DF484" s="29">
        <f t="shared" si="293"/>
        <v>68158.585374584407</v>
      </c>
    </row>
    <row r="485" spans="1:110" ht="14.25" x14ac:dyDescent="0.2">
      <c r="A485" s="25">
        <v>34151</v>
      </c>
      <c r="B485" s="10">
        <v>72.339459537445833</v>
      </c>
      <c r="C485" s="10">
        <v>58.795710776421814</v>
      </c>
      <c r="D485" s="10">
        <v>44.308110122899372</v>
      </c>
      <c r="E485" s="10">
        <v>45.880924149085921</v>
      </c>
      <c r="F485" s="27">
        <v>53.049543728225771</v>
      </c>
      <c r="G485" s="10">
        <v>133.5</v>
      </c>
      <c r="H485" s="10">
        <v>69.900000000000006</v>
      </c>
      <c r="I485" s="10">
        <v>62.8</v>
      </c>
      <c r="J485" s="10">
        <f t="shared" si="311"/>
        <v>266.2</v>
      </c>
      <c r="K485" s="10">
        <v>134.87025504871721</v>
      </c>
      <c r="L485" s="10">
        <v>68.196638517983018</v>
      </c>
      <c r="M485" s="10">
        <v>59.670813102139938</v>
      </c>
      <c r="N485" s="27">
        <f t="shared" si="294"/>
        <v>262.73770666884019</v>
      </c>
      <c r="O485" s="10">
        <v>10.767530585797269</v>
      </c>
      <c r="P485" s="10">
        <v>3.9821304311479762</v>
      </c>
      <c r="Q485" s="10">
        <v>3.8016117470761106</v>
      </c>
      <c r="R485" s="27">
        <f t="shared" si="312"/>
        <v>18.551272764021355</v>
      </c>
      <c r="S485" s="10">
        <v>10.84536187531006</v>
      </c>
      <c r="T485" s="10">
        <v>3.9408595104731861</v>
      </c>
      <c r="U485" s="10">
        <v>3.8891803274727277</v>
      </c>
      <c r="V485" s="27">
        <f t="shared" si="295"/>
        <v>18.675401713255972</v>
      </c>
      <c r="W485" s="27">
        <f t="shared" si="296"/>
        <v>124.02489317340715</v>
      </c>
      <c r="X485" s="27">
        <f t="shared" si="297"/>
        <v>64.25577900750983</v>
      </c>
      <c r="Y485" s="27">
        <f t="shared" si="298"/>
        <v>55.781632774667209</v>
      </c>
      <c r="Z485" s="27">
        <f t="shared" si="299"/>
        <v>244.06230495558421</v>
      </c>
      <c r="AA485" s="10">
        <v>8.5658241969222519</v>
      </c>
      <c r="AB485" s="10">
        <v>5.4375526078285121</v>
      </c>
      <c r="AC485" s="10">
        <v>7.2472202085693658</v>
      </c>
      <c r="AD485" s="27">
        <f t="shared" si="313"/>
        <v>21.250597013320132</v>
      </c>
      <c r="AE485" s="10">
        <v>8401.5407528261985</v>
      </c>
      <c r="AF485" s="10">
        <v>4680.8338994076175</v>
      </c>
      <c r="AG485" s="10">
        <v>3439.3853406848448</v>
      </c>
      <c r="AH485" s="27">
        <f t="shared" si="300"/>
        <v>16521.759992918662</v>
      </c>
      <c r="AI485" s="27">
        <f t="shared" si="277"/>
        <v>60.973750017402921</v>
      </c>
      <c r="AJ485" s="27">
        <f t="shared" si="278"/>
        <v>64.724263590054036</v>
      </c>
      <c r="AK485" s="27">
        <f t="shared" si="279"/>
        <v>58.987760014802156</v>
      </c>
      <c r="AL485" s="27">
        <f t="shared" si="280"/>
        <v>61.552847912215078</v>
      </c>
      <c r="AM485" s="10">
        <v>5.1277721312585678</v>
      </c>
      <c r="AN485" s="10">
        <v>6.2921943942978205</v>
      </c>
      <c r="AO485" s="10">
        <v>10.025579325432304</v>
      </c>
      <c r="AP485" s="27">
        <f t="shared" si="314"/>
        <v>6.5245123802981153</v>
      </c>
      <c r="AQ485" s="10">
        <v>167.04292398570348</v>
      </c>
      <c r="AR485" s="10">
        <v>86.412823856880593</v>
      </c>
      <c r="AS485" s="10">
        <v>72.248240052204153</v>
      </c>
      <c r="AT485" s="27">
        <f t="shared" si="315"/>
        <v>325.70398789478821</v>
      </c>
      <c r="AU485" s="10">
        <v>45.479525148868561</v>
      </c>
      <c r="AV485" s="10">
        <v>3824.0251032306301</v>
      </c>
      <c r="AW485" s="10">
        <v>986.65328966922334</v>
      </c>
      <c r="AX485" s="10">
        <v>2807.8081851140146</v>
      </c>
      <c r="AY485" s="10">
        <v>2219.3116565212126</v>
      </c>
      <c r="AZ485" s="10">
        <v>1137.8938149752155</v>
      </c>
      <c r="BA485" s="27">
        <f t="shared" si="301"/>
        <v>6165.0136566104429</v>
      </c>
      <c r="BB485" s="10">
        <v>72.348631754998237</v>
      </c>
      <c r="BC485" s="10">
        <v>595.29435733056835</v>
      </c>
      <c r="BD485" s="10">
        <v>307.0594310760498</v>
      </c>
      <c r="BE485" s="27">
        <f t="shared" si="302"/>
        <v>974.70242016161637</v>
      </c>
      <c r="BF485" s="10">
        <v>3222.0917800549537</v>
      </c>
      <c r="BG485" s="10">
        <v>2718.1604303006202</v>
      </c>
      <c r="BH485" s="10">
        <v>1609.1970614079505</v>
      </c>
      <c r="BI485" s="27">
        <f t="shared" si="281"/>
        <v>7549.4492717635239</v>
      </c>
      <c r="BJ485" s="10">
        <v>3148.3452535829238</v>
      </c>
      <c r="BK485" s="10">
        <v>2367.934385588092</v>
      </c>
      <c r="BL485" s="10">
        <v>1250.1528762905828</v>
      </c>
      <c r="BM485" s="27">
        <f t="shared" si="310"/>
        <v>6766.432515461599</v>
      </c>
      <c r="BN485" s="10">
        <v>73.746444848275956</v>
      </c>
      <c r="BO485" s="10">
        <v>350.2260622382164</v>
      </c>
      <c r="BP485" s="10">
        <v>359.04417500572822</v>
      </c>
      <c r="BQ485" s="27">
        <f t="shared" si="282"/>
        <v>783.01668209222055</v>
      </c>
      <c r="BR485" s="10">
        <v>368.62393924543414</v>
      </c>
      <c r="BS485" s="10">
        <v>189.62869419188468</v>
      </c>
      <c r="BT485" s="10">
        <v>149.85961749534039</v>
      </c>
      <c r="BU485" s="27">
        <f t="shared" si="303"/>
        <v>708.11225093265921</v>
      </c>
      <c r="BV485" s="10">
        <v>0.7419389345863413</v>
      </c>
      <c r="BW485" s="10">
        <v>0.93245017510602224</v>
      </c>
      <c r="BX485" s="10">
        <v>0.69867844854842032</v>
      </c>
      <c r="BY485" s="27">
        <f t="shared" si="304"/>
        <v>2.3730675582407841</v>
      </c>
      <c r="BZ485" s="10">
        <v>137.78947088588546</v>
      </c>
      <c r="CA485" s="10">
        <v>72.319616165195058</v>
      </c>
      <c r="CB485" s="10">
        <v>58.306762959328836</v>
      </c>
      <c r="CC485" s="27">
        <f t="shared" si="305"/>
        <v>268.41585001040937</v>
      </c>
      <c r="CD485" s="10">
        <v>6792.8139270813235</v>
      </c>
      <c r="CE485" s="10">
        <v>3814.8294486961058</v>
      </c>
      <c r="CF485" s="10">
        <v>2807.939907483516</v>
      </c>
      <c r="CG485" s="27">
        <f t="shared" si="306"/>
        <v>13415.583283260945</v>
      </c>
      <c r="CH485" s="10">
        <v>9262.1974142982108</v>
      </c>
      <c r="CI485" s="10">
        <v>5201.607040672533</v>
      </c>
      <c r="CJ485" s="10">
        <v>3828.6566393121234</v>
      </c>
      <c r="CK485" s="27">
        <f t="shared" si="307"/>
        <v>18292.461094282869</v>
      </c>
      <c r="CL485" s="10">
        <v>8.0279349077290156</v>
      </c>
      <c r="CM485" s="10">
        <v>4.3828024717306926</v>
      </c>
      <c r="CN485" s="10">
        <v>3.689301853612696</v>
      </c>
      <c r="CO485" s="27">
        <f t="shared" si="308"/>
        <v>16.100039233072405</v>
      </c>
      <c r="CP485" s="10">
        <v>12.344118742805515</v>
      </c>
      <c r="CQ485" s="10">
        <v>6.6756718331392131</v>
      </c>
      <c r="CR485" s="10">
        <v>5.4907749881113563</v>
      </c>
      <c r="CS485" s="27">
        <f t="shared" si="309"/>
        <v>24.510565564056087</v>
      </c>
      <c r="CT485" s="10">
        <v>72.339459537445833</v>
      </c>
      <c r="CU485" s="29">
        <v>2.6752692849130777</v>
      </c>
      <c r="CV485" s="29">
        <f t="shared" si="283"/>
        <v>2.6220920995864803</v>
      </c>
      <c r="CW485" s="29">
        <f t="shared" si="284"/>
        <v>2.5701927167500811</v>
      </c>
      <c r="CX485" s="29">
        <f t="shared" si="285"/>
        <v>2.6381163813731496</v>
      </c>
      <c r="CY485" s="29">
        <f t="shared" si="286"/>
        <v>25126.41320381347</v>
      </c>
      <c r="CZ485" s="29">
        <f t="shared" si="287"/>
        <v>27430.48494237398</v>
      </c>
      <c r="DA485" s="29">
        <f t="shared" si="288"/>
        <v>25548.287812967148</v>
      </c>
      <c r="DB485" s="29">
        <f t="shared" si="289"/>
        <v>25832.71376845938</v>
      </c>
      <c r="DC485" s="29">
        <f t="shared" si="290"/>
        <v>67219.921484196573</v>
      </c>
      <c r="DD485" s="29">
        <f t="shared" si="291"/>
        <v>71925.257855224729</v>
      </c>
      <c r="DE485" s="29">
        <f t="shared" si="292"/>
        <v>65664.023262323026</v>
      </c>
      <c r="DF485" s="29">
        <f t="shared" si="293"/>
        <v>68149.7053678964</v>
      </c>
    </row>
    <row r="486" spans="1:110" ht="14.25" x14ac:dyDescent="0.2">
      <c r="A486" s="25">
        <v>34182</v>
      </c>
      <c r="B486" s="10">
        <v>72.479934956007185</v>
      </c>
      <c r="C486" s="10">
        <v>58.882256831763492</v>
      </c>
      <c r="D486" s="10">
        <v>44.512336535379291</v>
      </c>
      <c r="E486" s="10">
        <v>46.008543796356648</v>
      </c>
      <c r="F486" s="27">
        <v>53.175643678409081</v>
      </c>
      <c r="G486" s="10">
        <v>133.30000000000001</v>
      </c>
      <c r="H486" s="10">
        <v>69.8</v>
      </c>
      <c r="I486" s="10">
        <v>61.2</v>
      </c>
      <c r="J486" s="10">
        <f t="shared" si="311"/>
        <v>264.3</v>
      </c>
      <c r="K486" s="10">
        <v>134.89456211601293</v>
      </c>
      <c r="L486" s="10">
        <v>68.500313578594117</v>
      </c>
      <c r="M486" s="10">
        <v>59.899735754085405</v>
      </c>
      <c r="N486" s="27">
        <f t="shared" si="294"/>
        <v>263.29461144869242</v>
      </c>
      <c r="O486" s="10">
        <v>10.871071007775944</v>
      </c>
      <c r="P486" s="10">
        <v>4.0321788233301081</v>
      </c>
      <c r="Q486" s="10">
        <v>3.8610811596173402</v>
      </c>
      <c r="R486" s="27">
        <f t="shared" si="312"/>
        <v>18.764330990723394</v>
      </c>
      <c r="S486" s="10">
        <v>10.864854079641161</v>
      </c>
      <c r="T486" s="10">
        <v>3.98414832828266</v>
      </c>
      <c r="U486" s="10">
        <v>3.8373303636758318</v>
      </c>
      <c r="V486" s="27">
        <f t="shared" si="295"/>
        <v>18.686332771599652</v>
      </c>
      <c r="W486" s="27">
        <f t="shared" si="296"/>
        <v>124.02970803637177</v>
      </c>
      <c r="X486" s="27">
        <f t="shared" si="297"/>
        <v>64.51616525031146</v>
      </c>
      <c r="Y486" s="27">
        <f t="shared" si="298"/>
        <v>56.062405390409573</v>
      </c>
      <c r="Z486" s="27">
        <f t="shared" si="299"/>
        <v>244.60827867709276</v>
      </c>
      <c r="AA486" s="10">
        <v>8.4166463358856021</v>
      </c>
      <c r="AB486" s="10">
        <v>5.3819013609965856</v>
      </c>
      <c r="AC486" s="10">
        <v>7.3777945399290932</v>
      </c>
      <c r="AD486" s="27">
        <f t="shared" si="313"/>
        <v>21.17634223681128</v>
      </c>
      <c r="AE486" s="10">
        <v>8396.2834633723378</v>
      </c>
      <c r="AF486" s="10">
        <v>4687.1574604213238</v>
      </c>
      <c r="AG486" s="10">
        <v>3444.558286587077</v>
      </c>
      <c r="AH486" s="27">
        <f t="shared" si="300"/>
        <v>16527.999210380738</v>
      </c>
      <c r="AI486" s="27">
        <f t="shared" si="277"/>
        <v>60.851549737181031</v>
      </c>
      <c r="AJ486" s="27">
        <f t="shared" si="278"/>
        <v>64.640217220694822</v>
      </c>
      <c r="AK486" s="27">
        <f t="shared" si="279"/>
        <v>58.944841138276189</v>
      </c>
      <c r="AL486" s="27">
        <f t="shared" si="280"/>
        <v>61.458773380284804</v>
      </c>
      <c r="AM486" s="10">
        <v>5.0414871114291397</v>
      </c>
      <c r="AN486" s="10">
        <v>6.2026038849668819</v>
      </c>
      <c r="AO486" s="10">
        <v>10.162793087317691</v>
      </c>
      <c r="AP486" s="27">
        <f t="shared" si="314"/>
        <v>6.4904567907533446</v>
      </c>
      <c r="AQ486" s="10">
        <v>166.94583531307134</v>
      </c>
      <c r="AR486" s="10">
        <v>86.75875292392395</v>
      </c>
      <c r="AS486" s="10">
        <v>72.564315778824351</v>
      </c>
      <c r="AT486" s="27">
        <f t="shared" si="315"/>
        <v>326.26890401581966</v>
      </c>
      <c r="AU486" s="10">
        <v>46.05432023204142</v>
      </c>
      <c r="AV486" s="10">
        <v>3834.773288696043</v>
      </c>
      <c r="AW486" s="10">
        <v>986.53124867716144</v>
      </c>
      <c r="AX486" s="10">
        <v>2883.0659860487908</v>
      </c>
      <c r="AY486" s="10">
        <v>2238.0361123854113</v>
      </c>
      <c r="AZ486" s="10">
        <v>1241.7181986579972</v>
      </c>
      <c r="BA486" s="27">
        <f t="shared" si="301"/>
        <v>6362.8202970921993</v>
      </c>
      <c r="BB486" s="10">
        <v>40.290170422927929</v>
      </c>
      <c r="BC486" s="10">
        <v>789.07906549207621</v>
      </c>
      <c r="BD486" s="10">
        <v>98.590487487854503</v>
      </c>
      <c r="BE486" s="27">
        <f t="shared" si="302"/>
        <v>927.95972340285857</v>
      </c>
      <c r="BF486" s="10">
        <v>3123.7897337554923</v>
      </c>
      <c r="BG486" s="10">
        <v>2860.8114324231301</v>
      </c>
      <c r="BH486" s="10">
        <v>1617.9241178420282</v>
      </c>
      <c r="BI486" s="27">
        <f t="shared" si="281"/>
        <v>7602.5252840206504</v>
      </c>
      <c r="BJ486" s="10">
        <v>3080.1457036377924</v>
      </c>
      <c r="BK486" s="10">
        <v>2434.1370077190859</v>
      </c>
      <c r="BL486" s="10">
        <v>1295.6731195411373</v>
      </c>
      <c r="BM486" s="27">
        <f t="shared" si="310"/>
        <v>6809.9558308980158</v>
      </c>
      <c r="BN486" s="10">
        <v>43.643985486442915</v>
      </c>
      <c r="BO486" s="10">
        <v>426.67458138879266</v>
      </c>
      <c r="BP486" s="10">
        <v>322.25103586046924</v>
      </c>
      <c r="BQ486" s="27">
        <f t="shared" si="282"/>
        <v>792.56960273570485</v>
      </c>
      <c r="BR486" s="10">
        <v>369.11818647082248</v>
      </c>
      <c r="BS486" s="10">
        <v>190.06700320295721</v>
      </c>
      <c r="BT486" s="10">
        <v>150.15003046411138</v>
      </c>
      <c r="BU486" s="27">
        <f t="shared" si="303"/>
        <v>709.33522013789104</v>
      </c>
      <c r="BV486" s="10">
        <v>0.79607506289387187</v>
      </c>
      <c r="BW486" s="10">
        <v>0.92098404111728149</v>
      </c>
      <c r="BX486" s="10">
        <v>0.65383519437408166</v>
      </c>
      <c r="BY486" s="27">
        <f t="shared" si="304"/>
        <v>2.370894298385235</v>
      </c>
      <c r="BZ486" s="10">
        <v>137.97978029542455</v>
      </c>
      <c r="CA486" s="10">
        <v>72.511474465167979</v>
      </c>
      <c r="CB486" s="10">
        <v>58.436976333630867</v>
      </c>
      <c r="CC486" s="27">
        <f t="shared" si="305"/>
        <v>268.92823109422341</v>
      </c>
      <c r="CD486" s="10">
        <v>6810.9324205075545</v>
      </c>
      <c r="CE486" s="10">
        <v>3840.5609716253898</v>
      </c>
      <c r="CF486" s="10">
        <v>2814.0730723911715</v>
      </c>
      <c r="CG486" s="27">
        <f t="shared" si="306"/>
        <v>13465.566464524116</v>
      </c>
      <c r="CH486" s="10">
        <v>9273.9076715438605</v>
      </c>
      <c r="CI486" s="10">
        <v>5229.410431248526</v>
      </c>
      <c r="CJ486" s="10">
        <v>3831.6923212202328</v>
      </c>
      <c r="CK486" s="27">
        <f t="shared" si="307"/>
        <v>18335.010424012617</v>
      </c>
      <c r="CL486" s="10">
        <v>8.0264464184198712</v>
      </c>
      <c r="CM486" s="10">
        <v>4.4076498937680419</v>
      </c>
      <c r="CN486" s="10">
        <v>3.7112964756557747</v>
      </c>
      <c r="CO486" s="27">
        <f t="shared" si="308"/>
        <v>16.145392787843686</v>
      </c>
      <c r="CP486" s="10">
        <v>12.30696914868895</v>
      </c>
      <c r="CQ486" s="10">
        <v>6.6963488761403207</v>
      </c>
      <c r="CR486" s="10">
        <v>5.510231884161664</v>
      </c>
      <c r="CS486" s="27">
        <f t="shared" si="309"/>
        <v>24.513549908990932</v>
      </c>
      <c r="CT486" s="10">
        <v>72.479934956007185</v>
      </c>
      <c r="CU486" s="29">
        <v>2.6751614307582905</v>
      </c>
      <c r="CV486" s="29">
        <f t="shared" si="283"/>
        <v>2.6211989840898751</v>
      </c>
      <c r="CW486" s="29">
        <f t="shared" si="284"/>
        <v>2.5694353110754475</v>
      </c>
      <c r="CX486" s="29">
        <f t="shared" si="285"/>
        <v>2.6376376226911034</v>
      </c>
      <c r="CY486" s="29">
        <f t="shared" si="286"/>
        <v>25124.494027814395</v>
      </c>
      <c r="CZ486" s="29">
        <f t="shared" si="287"/>
        <v>27513.510199687113</v>
      </c>
      <c r="DA486" s="29">
        <f t="shared" si="288"/>
        <v>25519.091200824485</v>
      </c>
      <c r="DB486" s="29">
        <f t="shared" si="289"/>
        <v>25848.160225920245</v>
      </c>
      <c r="DC486" s="29">
        <f t="shared" si="290"/>
        <v>67212.077390526072</v>
      </c>
      <c r="DD486" s="29">
        <f t="shared" si="291"/>
        <v>72118.384984166274</v>
      </c>
      <c r="DE486" s="29">
        <f t="shared" si="292"/>
        <v>65569.654037953165</v>
      </c>
      <c r="DF486" s="29">
        <f t="shared" si="293"/>
        <v>68178.079889235014</v>
      </c>
    </row>
    <row r="487" spans="1:110" ht="14.25" x14ac:dyDescent="0.2">
      <c r="A487" s="25">
        <v>34213</v>
      </c>
      <c r="B487" s="10">
        <v>72.609959023383752</v>
      </c>
      <c r="C487" s="10">
        <v>59.184138569670417</v>
      </c>
      <c r="D487" s="10">
        <v>44.815779786681134</v>
      </c>
      <c r="E487" s="10">
        <v>46.276749789901075</v>
      </c>
      <c r="F487" s="27">
        <v>53.426020132284613</v>
      </c>
      <c r="G487" s="10">
        <v>135.6</v>
      </c>
      <c r="H487" s="10">
        <v>69</v>
      </c>
      <c r="I487" s="10">
        <v>60.5</v>
      </c>
      <c r="J487" s="10">
        <f t="shared" si="311"/>
        <v>265.10000000000002</v>
      </c>
      <c r="K487" s="10">
        <v>135.34526632279159</v>
      </c>
      <c r="L487" s="10">
        <v>68.960318833279118</v>
      </c>
      <c r="M487" s="10">
        <v>60.171231515364099</v>
      </c>
      <c r="N487" s="27">
        <f t="shared" si="294"/>
        <v>264.47681667143479</v>
      </c>
      <c r="O487" s="10">
        <v>10.878749733974258</v>
      </c>
      <c r="P487" s="10">
        <v>3.9966842127054889</v>
      </c>
      <c r="Q487" s="10">
        <v>3.8400347994540209</v>
      </c>
      <c r="R487" s="27">
        <f t="shared" si="312"/>
        <v>18.715468746133769</v>
      </c>
      <c r="S487" s="10">
        <v>10.806069133616983</v>
      </c>
      <c r="T487" s="10">
        <v>4.088729680360605</v>
      </c>
      <c r="U487" s="10">
        <v>3.7742828714661298</v>
      </c>
      <c r="V487" s="27">
        <f t="shared" si="295"/>
        <v>18.669081685443718</v>
      </c>
      <c r="W487" s="27">
        <f t="shared" si="296"/>
        <v>124.5391971891746</v>
      </c>
      <c r="X487" s="27">
        <f t="shared" si="297"/>
        <v>64.871589152918517</v>
      </c>
      <c r="Y487" s="27">
        <f t="shared" si="298"/>
        <v>56.396948643897971</v>
      </c>
      <c r="Z487" s="27">
        <f t="shared" si="299"/>
        <v>245.80773498599106</v>
      </c>
      <c r="AA487" s="10">
        <v>8.3215036494320884</v>
      </c>
      <c r="AB487" s="10">
        <v>5.2656212988800686</v>
      </c>
      <c r="AC487" s="10">
        <v>7.0314768932177687</v>
      </c>
      <c r="AD487" s="27">
        <f t="shared" si="313"/>
        <v>20.618601841529927</v>
      </c>
      <c r="AE487" s="10">
        <v>8387.681643259526</v>
      </c>
      <c r="AF487" s="10">
        <v>4692.8270922323072</v>
      </c>
      <c r="AG487" s="10">
        <v>3447.0438312649726</v>
      </c>
      <c r="AH487" s="27">
        <f t="shared" si="300"/>
        <v>16527.552566756804</v>
      </c>
      <c r="AI487" s="27">
        <f t="shared" si="277"/>
        <v>60.705091770261831</v>
      </c>
      <c r="AJ487" s="27">
        <f t="shared" si="278"/>
        <v>64.552164510227939</v>
      </c>
      <c r="AK487" s="27">
        <f t="shared" si="279"/>
        <v>58.863380965464437</v>
      </c>
      <c r="AL487" s="27">
        <f t="shared" si="280"/>
        <v>61.34282726006186</v>
      </c>
      <c r="AM487" s="10">
        <v>4.9768374492224821</v>
      </c>
      <c r="AN487" s="10">
        <v>6.0496631114259802</v>
      </c>
      <c r="AO487" s="10">
        <v>9.7302642401637662</v>
      </c>
      <c r="AP487" s="27">
        <f t="shared" si="314"/>
        <v>6.3166046382533914</v>
      </c>
      <c r="AQ487" s="10">
        <v>167.20646402407777</v>
      </c>
      <c r="AR487" s="10">
        <v>87.033005326501254</v>
      </c>
      <c r="AS487" s="10">
        <v>72.17959630794843</v>
      </c>
      <c r="AT487" s="27">
        <f t="shared" si="315"/>
        <v>326.41906565852747</v>
      </c>
      <c r="AU487" s="10">
        <v>46.481693113843598</v>
      </c>
      <c r="AV487" s="10">
        <v>3855.7749955495196</v>
      </c>
      <c r="AW487" s="10">
        <v>986.92264372507736</v>
      </c>
      <c r="AX487" s="10">
        <v>2954.0497171878815</v>
      </c>
      <c r="AY487" s="10">
        <v>2125.8274386088056</v>
      </c>
      <c r="AZ487" s="10">
        <v>1324.4847859144211</v>
      </c>
      <c r="BA487" s="27">
        <f t="shared" si="301"/>
        <v>6404.3619417111076</v>
      </c>
      <c r="BB487" s="10">
        <v>24.061937604891135</v>
      </c>
      <c r="BC487" s="10">
        <v>751.31415640513103</v>
      </c>
      <c r="BD487" s="10">
        <v>91.115617561340329</v>
      </c>
      <c r="BE487" s="27">
        <f t="shared" si="302"/>
        <v>866.49171157136243</v>
      </c>
      <c r="BF487" s="10">
        <v>3179.6943023582298</v>
      </c>
      <c r="BG487" s="10">
        <v>2932.5543355782825</v>
      </c>
      <c r="BH487" s="10">
        <v>1698.0191987593969</v>
      </c>
      <c r="BI487" s="27">
        <f t="shared" si="281"/>
        <v>7810.2678366959099</v>
      </c>
      <c r="BJ487" s="10">
        <v>3154.1492204785345</v>
      </c>
      <c r="BK487" s="10">
        <v>2458.1814026792845</v>
      </c>
      <c r="BL487" s="10">
        <v>1390.5662788867951</v>
      </c>
      <c r="BM487" s="27">
        <f t="shared" si="310"/>
        <v>7002.8969020446139</v>
      </c>
      <c r="BN487" s="10">
        <v>25.545006557887731</v>
      </c>
      <c r="BO487" s="10">
        <v>474.37312726974488</v>
      </c>
      <c r="BP487" s="10">
        <v>307.45298504630722</v>
      </c>
      <c r="BQ487" s="27">
        <f t="shared" si="282"/>
        <v>807.37111887393985</v>
      </c>
      <c r="BR487" s="10">
        <v>369.61339799034471</v>
      </c>
      <c r="BS487" s="10">
        <v>190.49174705071928</v>
      </c>
      <c r="BT487" s="10">
        <v>150.42216952067781</v>
      </c>
      <c r="BU487" s="27">
        <f t="shared" si="303"/>
        <v>710.52731456174183</v>
      </c>
      <c r="BV487" s="10">
        <v>0.84515724259642111</v>
      </c>
      <c r="BW487" s="10">
        <v>0.90834836323556378</v>
      </c>
      <c r="BX487" s="10">
        <v>0.61404788896907125</v>
      </c>
      <c r="BY487" s="27">
        <f t="shared" si="304"/>
        <v>2.3675534948010561</v>
      </c>
      <c r="BZ487" s="10">
        <v>138.17097377931117</v>
      </c>
      <c r="CA487" s="10">
        <v>72.698214348625825</v>
      </c>
      <c r="CB487" s="10">
        <v>58.560072063943757</v>
      </c>
      <c r="CC487" s="27">
        <f t="shared" si="305"/>
        <v>269.42926019188076</v>
      </c>
      <c r="CD487" s="10">
        <v>6843.3217075506846</v>
      </c>
      <c r="CE487" s="10">
        <v>3868.9270669420562</v>
      </c>
      <c r="CF487" s="10">
        <v>2820.3048817356425</v>
      </c>
      <c r="CG487" s="27">
        <f t="shared" si="306"/>
        <v>13532.553656228383</v>
      </c>
      <c r="CH487" s="10">
        <v>9299.5332779407508</v>
      </c>
      <c r="CI487" s="10">
        <v>5257.626151430607</v>
      </c>
      <c r="CJ487" s="10">
        <v>3832.6117381801209</v>
      </c>
      <c r="CK487" s="27">
        <f t="shared" si="307"/>
        <v>18389.771167551477</v>
      </c>
      <c r="CL487" s="10">
        <v>8.0655188963476885</v>
      </c>
      <c r="CM487" s="10">
        <v>4.4497908223381577</v>
      </c>
      <c r="CN487" s="10">
        <v>3.7442174719239119</v>
      </c>
      <c r="CO487" s="27">
        <f t="shared" si="308"/>
        <v>16.259527190609756</v>
      </c>
      <c r="CP487" s="10">
        <v>12.332227921703209</v>
      </c>
      <c r="CQ487" s="10">
        <v>6.7430415597084599</v>
      </c>
      <c r="CR487" s="10">
        <v>5.5459132986589488</v>
      </c>
      <c r="CS487" s="27">
        <f t="shared" si="309"/>
        <v>24.621182780070619</v>
      </c>
      <c r="CT487" s="10">
        <v>72.609959023383752</v>
      </c>
      <c r="CU487" s="29">
        <v>2.6750437366150215</v>
      </c>
      <c r="CV487" s="29">
        <f t="shared" si="283"/>
        <v>2.6203084732894824</v>
      </c>
      <c r="CW487" s="29">
        <f t="shared" si="284"/>
        <v>2.5686814277896834</v>
      </c>
      <c r="CX487" s="29">
        <f t="shared" si="285"/>
        <v>2.637157204290737</v>
      </c>
      <c r="CY487" s="29">
        <f t="shared" si="286"/>
        <v>25160.162830957983</v>
      </c>
      <c r="CZ487" s="29">
        <f t="shared" si="287"/>
        <v>27600.283124238136</v>
      </c>
      <c r="DA487" s="29">
        <f t="shared" si="288"/>
        <v>25479.035107609387</v>
      </c>
      <c r="DB487" s="29">
        <f t="shared" si="289"/>
        <v>25881.863780134077</v>
      </c>
      <c r="DC487" s="29">
        <f t="shared" si="290"/>
        <v>67304.535993168218</v>
      </c>
      <c r="DD487" s="29">
        <f t="shared" si="291"/>
        <v>72321.255735629893</v>
      </c>
      <c r="DE487" s="29">
        <f t="shared" si="292"/>
        <v>65447.524278917554</v>
      </c>
      <c r="DF487" s="29">
        <f t="shared" si="293"/>
        <v>68254.543528252078</v>
      </c>
    </row>
    <row r="488" spans="1:110" ht="14.25" x14ac:dyDescent="0.2">
      <c r="A488" s="25">
        <v>34243</v>
      </c>
      <c r="B488" s="10">
        <v>72.733611334686074</v>
      </c>
      <c r="C488" s="10">
        <v>59.633276821084081</v>
      </c>
      <c r="D488" s="10">
        <v>45.058568416583924</v>
      </c>
      <c r="E488" s="10">
        <v>46.61666182837179</v>
      </c>
      <c r="F488" s="27">
        <v>53.745274137254924</v>
      </c>
      <c r="G488" s="10">
        <v>136.80000000000001</v>
      </c>
      <c r="H488" s="10">
        <v>68.8</v>
      </c>
      <c r="I488" s="10">
        <v>59</v>
      </c>
      <c r="J488" s="10">
        <f t="shared" si="311"/>
        <v>264.60000000000002</v>
      </c>
      <c r="K488" s="10">
        <v>136.0997484172544</v>
      </c>
      <c r="L488" s="10">
        <v>69.510292934313895</v>
      </c>
      <c r="M488" s="10">
        <v>60.452750518948079</v>
      </c>
      <c r="N488" s="27">
        <f t="shared" si="294"/>
        <v>266.06279187051638</v>
      </c>
      <c r="O488" s="10">
        <v>10.892302664552478</v>
      </c>
      <c r="P488" s="10">
        <v>4.1973851717236341</v>
      </c>
      <c r="Q488" s="10">
        <v>3.7344023828702562</v>
      </c>
      <c r="R488" s="27">
        <f t="shared" si="312"/>
        <v>18.82409021914637</v>
      </c>
      <c r="S488" s="10">
        <v>10.73590002737699</v>
      </c>
      <c r="T488" s="10">
        <v>4.2127699358689208</v>
      </c>
      <c r="U488" s="10">
        <v>3.7234048539952886</v>
      </c>
      <c r="V488" s="27">
        <f t="shared" si="295"/>
        <v>18.672074817241199</v>
      </c>
      <c r="W488" s="27">
        <f t="shared" si="296"/>
        <v>125.36384838987742</v>
      </c>
      <c r="X488" s="27">
        <f t="shared" si="297"/>
        <v>65.297522998444975</v>
      </c>
      <c r="Y488" s="27">
        <f t="shared" si="298"/>
        <v>56.729345664952788</v>
      </c>
      <c r="Z488" s="27">
        <f t="shared" si="299"/>
        <v>247.39071705327518</v>
      </c>
      <c r="AA488" s="10">
        <v>8.2748547212773236</v>
      </c>
      <c r="AB488" s="10">
        <v>5.1312473724865413</v>
      </c>
      <c r="AC488" s="10">
        <v>6.4448496135967526</v>
      </c>
      <c r="AD488" s="27">
        <f t="shared" si="313"/>
        <v>19.850951707360618</v>
      </c>
      <c r="AE488" s="10">
        <v>8379.9011580405695</v>
      </c>
      <c r="AF488" s="10">
        <v>4699.2228879774766</v>
      </c>
      <c r="AG488" s="10">
        <v>3448.3134450028019</v>
      </c>
      <c r="AH488" s="27">
        <f t="shared" si="300"/>
        <v>16527.437491020846</v>
      </c>
      <c r="AI488" s="27">
        <f t="shared" si="277"/>
        <v>60.56330578319713</v>
      </c>
      <c r="AJ488" s="27">
        <f t="shared" si="278"/>
        <v>64.476120489883158</v>
      </c>
      <c r="AK488" s="27">
        <f t="shared" si="279"/>
        <v>58.765781843346829</v>
      </c>
      <c r="AL488" s="27">
        <f t="shared" si="280"/>
        <v>61.229044187059102</v>
      </c>
      <c r="AM488" s="10">
        <v>4.9328982624427287</v>
      </c>
      <c r="AN488" s="10">
        <v>5.8791709642068932</v>
      </c>
      <c r="AO488" s="10">
        <v>9.0146675892681216</v>
      </c>
      <c r="AP488" s="27">
        <f t="shared" si="314"/>
        <v>6.0810321919041694</v>
      </c>
      <c r="AQ488" s="10">
        <v>167.74869201066736</v>
      </c>
      <c r="AR488" s="10">
        <v>87.276208308384682</v>
      </c>
      <c r="AS488" s="10">
        <v>71.415596637841048</v>
      </c>
      <c r="AT488" s="27">
        <f t="shared" si="315"/>
        <v>326.44049695689307</v>
      </c>
      <c r="AU488" s="10">
        <v>46.811645753922001</v>
      </c>
      <c r="AV488" s="10">
        <v>3880.3836143247545</v>
      </c>
      <c r="AW488" s="10">
        <v>987.51997100537824</v>
      </c>
      <c r="AX488" s="10">
        <v>3083.1624009916859</v>
      </c>
      <c r="AY488" s="10">
        <v>2029.3340077246389</v>
      </c>
      <c r="AZ488" s="10">
        <v>1364.723170297761</v>
      </c>
      <c r="BA488" s="27">
        <f t="shared" si="301"/>
        <v>6477.219579014085</v>
      </c>
      <c r="BB488" s="10">
        <v>27.108400744521209</v>
      </c>
      <c r="BC488" s="10">
        <v>603.99158219368223</v>
      </c>
      <c r="BD488" s="10">
        <v>203.32612948263846</v>
      </c>
      <c r="BE488" s="27">
        <f t="shared" si="302"/>
        <v>834.42611242084195</v>
      </c>
      <c r="BF488" s="10">
        <v>3407.6257325872298</v>
      </c>
      <c r="BG488" s="10">
        <v>2979.8436448189518</v>
      </c>
      <c r="BH488" s="10">
        <v>1787.2953800232181</v>
      </c>
      <c r="BI488" s="27">
        <f t="shared" si="281"/>
        <v>8174.7647574293997</v>
      </c>
      <c r="BJ488" s="10">
        <v>3385.2332544182577</v>
      </c>
      <c r="BK488" s="10">
        <v>2479.5678221602593</v>
      </c>
      <c r="BL488" s="10">
        <v>1486.7127633748516</v>
      </c>
      <c r="BM488" s="27">
        <f t="shared" si="310"/>
        <v>7351.513839953368</v>
      </c>
      <c r="BN488" s="10">
        <v>22.392380351966789</v>
      </c>
      <c r="BO488" s="10">
        <v>500.27597877960051</v>
      </c>
      <c r="BP488" s="10">
        <v>300.58268745099343</v>
      </c>
      <c r="BQ488" s="27">
        <f t="shared" si="282"/>
        <v>823.25104658256078</v>
      </c>
      <c r="BR488" s="10">
        <v>370.11735501937261</v>
      </c>
      <c r="BS488" s="10">
        <v>190.91057835052055</v>
      </c>
      <c r="BT488" s="10">
        <v>150.68268663497105</v>
      </c>
      <c r="BU488" s="27">
        <f t="shared" si="303"/>
        <v>711.71062000486427</v>
      </c>
      <c r="BV488" s="10">
        <v>0.88833055216556178</v>
      </c>
      <c r="BW488" s="10">
        <v>0.8942085069424901</v>
      </c>
      <c r="BX488" s="10">
        <v>0.57888588637410243</v>
      </c>
      <c r="BY488" s="27">
        <f t="shared" si="304"/>
        <v>2.3614249454821543</v>
      </c>
      <c r="BZ488" s="10">
        <v>138.36598002161097</v>
      </c>
      <c r="CA488" s="10">
        <v>72.88315196809684</v>
      </c>
      <c r="CB488" s="10">
        <v>58.678934183076862</v>
      </c>
      <c r="CC488" s="27">
        <f t="shared" si="305"/>
        <v>269.92806617278467</v>
      </c>
      <c r="CD488" s="10">
        <v>6877.7751625891651</v>
      </c>
      <c r="CE488" s="10">
        <v>3894.2337540003559</v>
      </c>
      <c r="CF488" s="10">
        <v>2825.0227002501488</v>
      </c>
      <c r="CG488" s="27">
        <f t="shared" si="306"/>
        <v>13597.031616839669</v>
      </c>
      <c r="CH488" s="10">
        <v>9325.5506016669733</v>
      </c>
      <c r="CI488" s="10">
        <v>5280.2419737538985</v>
      </c>
      <c r="CJ488" s="10">
        <v>3830.4758155941963</v>
      </c>
      <c r="CK488" s="27">
        <f t="shared" si="307"/>
        <v>18436.268391015066</v>
      </c>
      <c r="CL488" s="10">
        <v>8.1304550054445563</v>
      </c>
      <c r="CM488" s="10">
        <v>4.5012778323763349</v>
      </c>
      <c r="CN488" s="10">
        <v>3.7820355123032874</v>
      </c>
      <c r="CO488" s="27">
        <f t="shared" si="308"/>
        <v>16.41376835012418</v>
      </c>
      <c r="CP488" s="10">
        <v>12.397166408260443</v>
      </c>
      <c r="CQ488" s="10">
        <v>6.8037411957085432</v>
      </c>
      <c r="CR488" s="10">
        <v>5.5888417634658607</v>
      </c>
      <c r="CS488" s="27">
        <f t="shared" si="309"/>
        <v>24.789749367434847</v>
      </c>
      <c r="CT488" s="10">
        <v>72.733611334686074</v>
      </c>
      <c r="CU488" s="29">
        <v>2.6749158641565298</v>
      </c>
      <c r="CV488" s="29">
        <f t="shared" si="283"/>
        <v>2.619406175436648</v>
      </c>
      <c r="CW488" s="29">
        <f t="shared" si="284"/>
        <v>2.5679179203365332</v>
      </c>
      <c r="CX488" s="29">
        <f t="shared" si="285"/>
        <v>2.6366677244643708</v>
      </c>
      <c r="CY488" s="29">
        <f t="shared" si="286"/>
        <v>25196.199192493572</v>
      </c>
      <c r="CZ488" s="29">
        <f t="shared" si="287"/>
        <v>27658.194843761528</v>
      </c>
      <c r="DA488" s="29">
        <f t="shared" si="288"/>
        <v>25420.809126356551</v>
      </c>
      <c r="DB488" s="29">
        <f t="shared" si="289"/>
        <v>25904.163676648612</v>
      </c>
      <c r="DC488" s="29">
        <f t="shared" si="290"/>
        <v>67397.712936448996</v>
      </c>
      <c r="DD488" s="29">
        <f t="shared" si="291"/>
        <v>72448.046375179008</v>
      </c>
      <c r="DE488" s="29">
        <f t="shared" si="292"/>
        <v>65278.551305025474</v>
      </c>
      <c r="DF488" s="29">
        <f t="shared" si="293"/>
        <v>68300.6722954617</v>
      </c>
    </row>
    <row r="489" spans="1:110" ht="14.25" x14ac:dyDescent="0.2">
      <c r="A489" s="25">
        <v>34274</v>
      </c>
      <c r="B489" s="10">
        <v>72.853527682105778</v>
      </c>
      <c r="C489" s="10">
        <v>60.111618899146563</v>
      </c>
      <c r="D489" s="10">
        <v>45.057871831022204</v>
      </c>
      <c r="E489" s="10">
        <v>46.917681125396243</v>
      </c>
      <c r="F489" s="27">
        <v>54.051831635856068</v>
      </c>
      <c r="G489" s="10">
        <v>137.30000000000001</v>
      </c>
      <c r="H489" s="10">
        <v>68.5</v>
      </c>
      <c r="I489" s="10">
        <v>58.3</v>
      </c>
      <c r="J489" s="10">
        <f t="shared" si="311"/>
        <v>264.10000000000002</v>
      </c>
      <c r="K489" s="10">
        <v>136.93349776604251</v>
      </c>
      <c r="L489" s="10">
        <v>70.034499933167055</v>
      </c>
      <c r="M489" s="10">
        <v>60.708061467444836</v>
      </c>
      <c r="N489" s="27">
        <f t="shared" si="294"/>
        <v>267.6760591666544</v>
      </c>
      <c r="O489" s="10">
        <v>10.85229315974353</v>
      </c>
      <c r="P489" s="10">
        <v>4.2380716702037589</v>
      </c>
      <c r="Q489" s="10">
        <v>3.7363881512690313</v>
      </c>
      <c r="R489" s="27">
        <f t="shared" si="312"/>
        <v>18.82675298121632</v>
      </c>
      <c r="S489" s="10">
        <v>10.75127435537676</v>
      </c>
      <c r="T489" s="10">
        <v>4.2972060627459241</v>
      </c>
      <c r="U489" s="10">
        <v>3.7126028965537747</v>
      </c>
      <c r="V489" s="27">
        <f t="shared" si="295"/>
        <v>18.761083314676458</v>
      </c>
      <c r="W489" s="27">
        <f t="shared" si="296"/>
        <v>126.18222341066574</v>
      </c>
      <c r="X489" s="27">
        <f t="shared" si="297"/>
        <v>65.737293870421126</v>
      </c>
      <c r="Y489" s="27">
        <f t="shared" si="298"/>
        <v>56.99545857089106</v>
      </c>
      <c r="Z489" s="27">
        <f t="shared" si="299"/>
        <v>248.91497585197794</v>
      </c>
      <c r="AA489" s="10">
        <v>8.2466229255294135</v>
      </c>
      <c r="AB489" s="10">
        <v>5.0353956501211847</v>
      </c>
      <c r="AC489" s="10">
        <v>5.9838114721545326</v>
      </c>
      <c r="AD489" s="27">
        <f t="shared" si="313"/>
        <v>19.265830047805132</v>
      </c>
      <c r="AE489" s="10">
        <v>8379.8854539593067</v>
      </c>
      <c r="AF489" s="10">
        <v>4708.8771864478786</v>
      </c>
      <c r="AG489" s="10">
        <v>3450.8850860210755</v>
      </c>
      <c r="AH489" s="27">
        <f t="shared" si="300"/>
        <v>16539.647726428262</v>
      </c>
      <c r="AI489" s="27">
        <f t="shared" si="277"/>
        <v>60.476296695946949</v>
      </c>
      <c r="AJ489" s="27">
        <f t="shared" si="278"/>
        <v>64.446381954602273</v>
      </c>
      <c r="AK489" s="27">
        <f t="shared" si="279"/>
        <v>58.6941606570537</v>
      </c>
      <c r="AL489" s="27">
        <f t="shared" si="280"/>
        <v>61.161516437739898</v>
      </c>
      <c r="AM489" s="10">
        <v>4.8965655366737568</v>
      </c>
      <c r="AN489" s="10">
        <v>5.7522033271733868</v>
      </c>
      <c r="AO489" s="10">
        <v>8.4584465171773147</v>
      </c>
      <c r="AP489" s="27">
        <f t="shared" si="314"/>
        <v>5.8966377075115108</v>
      </c>
      <c r="AQ489" s="10">
        <v>168.41350742841581</v>
      </c>
      <c r="AR489" s="10">
        <v>87.537153577101108</v>
      </c>
      <c r="AS489" s="10">
        <v>70.775025791606453</v>
      </c>
      <c r="AT489" s="27">
        <f t="shared" si="315"/>
        <v>326.72568679712333</v>
      </c>
      <c r="AU489" s="10">
        <v>47.164869457234936</v>
      </c>
      <c r="AV489" s="10">
        <v>3897.909936396281</v>
      </c>
      <c r="AW489" s="10">
        <v>987.95433969497685</v>
      </c>
      <c r="AX489" s="10">
        <v>3340.1882479667665</v>
      </c>
      <c r="AY489" s="10">
        <v>2144.5851668516793</v>
      </c>
      <c r="AZ489" s="10">
        <v>1342.5100842992465</v>
      </c>
      <c r="BA489" s="27">
        <f t="shared" si="301"/>
        <v>6827.2834991176933</v>
      </c>
      <c r="BB489" s="10">
        <v>49.721017825603482</v>
      </c>
      <c r="BC489" s="10">
        <v>539.22963864008591</v>
      </c>
      <c r="BD489" s="10">
        <v>290.83777004082998</v>
      </c>
      <c r="BE489" s="27">
        <f t="shared" si="302"/>
        <v>879.78842650651927</v>
      </c>
      <c r="BF489" s="10">
        <v>3791.288587339719</v>
      </c>
      <c r="BG489" s="10">
        <v>3075.1074082334835</v>
      </c>
      <c r="BH489" s="10">
        <v>1790.7012803514799</v>
      </c>
      <c r="BI489" s="27">
        <f t="shared" si="281"/>
        <v>8657.0972759246833</v>
      </c>
      <c r="BJ489" s="10">
        <v>3756.8550385157268</v>
      </c>
      <c r="BK489" s="10">
        <v>2556.2611010710398</v>
      </c>
      <c r="BL489" s="10">
        <v>1516.6779848138492</v>
      </c>
      <c r="BM489" s="27">
        <f t="shared" si="310"/>
        <v>7829.7941244006161</v>
      </c>
      <c r="BN489" s="10">
        <v>34.433546685179074</v>
      </c>
      <c r="BO489" s="10">
        <v>518.84640144606431</v>
      </c>
      <c r="BP489" s="10">
        <v>274.02335330545901</v>
      </c>
      <c r="BQ489" s="27">
        <f t="shared" si="282"/>
        <v>827.30330143670244</v>
      </c>
      <c r="BR489" s="10">
        <v>370.63019591344636</v>
      </c>
      <c r="BS489" s="10">
        <v>191.32425249235845</v>
      </c>
      <c r="BT489" s="10">
        <v>150.93354035129741</v>
      </c>
      <c r="BU489" s="27">
        <f t="shared" si="303"/>
        <v>712.88798875710222</v>
      </c>
      <c r="BV489" s="10">
        <v>0.92517214922906232</v>
      </c>
      <c r="BW489" s="10">
        <v>0.87832239599986983</v>
      </c>
      <c r="BX489" s="10">
        <v>0.54747364776897789</v>
      </c>
      <c r="BY489" s="27">
        <f t="shared" si="304"/>
        <v>2.35096819299791</v>
      </c>
      <c r="BZ489" s="10">
        <v>138.56479169169955</v>
      </c>
      <c r="CA489" s="10">
        <v>73.066587194374009</v>
      </c>
      <c r="CB489" s="10">
        <v>58.794351045998944</v>
      </c>
      <c r="CC489" s="27">
        <f t="shared" si="305"/>
        <v>270.4257299320725</v>
      </c>
      <c r="CD489" s="10">
        <v>6895.8438480854038</v>
      </c>
      <c r="CE489" s="10">
        <v>3908.9198466420175</v>
      </c>
      <c r="CF489" s="10">
        <v>2825.774688923359</v>
      </c>
      <c r="CG489" s="27">
        <f t="shared" si="306"/>
        <v>13630.538383650781</v>
      </c>
      <c r="CH489" s="10">
        <v>9332.1729999383297</v>
      </c>
      <c r="CI489" s="10">
        <v>5289.9749415516853</v>
      </c>
      <c r="CJ489" s="10">
        <v>3824.1213813225427</v>
      </c>
      <c r="CK489" s="27">
        <f t="shared" si="307"/>
        <v>18446.269322812557</v>
      </c>
      <c r="CL489" s="10">
        <v>8.1955683742349112</v>
      </c>
      <c r="CM489" s="10">
        <v>4.5482440338770784</v>
      </c>
      <c r="CN489" s="10">
        <v>3.8158584255084862</v>
      </c>
      <c r="CO489" s="27">
        <f t="shared" si="308"/>
        <v>16.559670833620476</v>
      </c>
      <c r="CP489" s="10">
        <v>12.462788120412734</v>
      </c>
      <c r="CQ489" s="10">
        <v>6.8577656790837258</v>
      </c>
      <c r="CR489" s="10">
        <v>5.6260649905229609</v>
      </c>
      <c r="CS489" s="27">
        <f t="shared" si="309"/>
        <v>24.946618790019421</v>
      </c>
      <c r="CT489" s="10">
        <v>72.853527682105778</v>
      </c>
      <c r="CU489" s="29">
        <v>2.6747790069073383</v>
      </c>
      <c r="CV489" s="29">
        <f t="shared" si="283"/>
        <v>2.6184917051537075</v>
      </c>
      <c r="CW489" s="29">
        <f t="shared" si="284"/>
        <v>2.5671435718919922</v>
      </c>
      <c r="CX489" s="29">
        <f t="shared" si="285"/>
        <v>2.6361692318854817</v>
      </c>
      <c r="CY489" s="29">
        <f t="shared" si="286"/>
        <v>25179.203159468641</v>
      </c>
      <c r="CZ489" s="29">
        <f t="shared" si="287"/>
        <v>27649.264913568491</v>
      </c>
      <c r="DA489" s="29">
        <f t="shared" si="288"/>
        <v>25336.458499694039</v>
      </c>
      <c r="DB489" s="29">
        <f t="shared" si="289"/>
        <v>25875.410462410859</v>
      </c>
      <c r="DC489" s="29">
        <f t="shared" si="290"/>
        <v>67348.804021601652</v>
      </c>
      <c r="DD489" s="29">
        <f t="shared" si="291"/>
        <v>72399.370829776526</v>
      </c>
      <c r="DE489" s="29">
        <f t="shared" si="292"/>
        <v>65042.326571997779</v>
      </c>
      <c r="DF489" s="29">
        <f t="shared" si="293"/>
        <v>68211.960923415187</v>
      </c>
    </row>
    <row r="490" spans="1:110" ht="14.25" x14ac:dyDescent="0.2">
      <c r="A490" s="25">
        <v>34304</v>
      </c>
      <c r="B490" s="10">
        <v>72.971878005176663</v>
      </c>
      <c r="C490" s="10">
        <v>60.528799083166483</v>
      </c>
      <c r="D490" s="10">
        <v>44.708829729427251</v>
      </c>
      <c r="E490" s="10">
        <v>47.108386115140974</v>
      </c>
      <c r="F490" s="27">
        <v>54.28700600699672</v>
      </c>
      <c r="G490" s="10">
        <v>137.80000000000001</v>
      </c>
      <c r="H490" s="10">
        <v>68.5</v>
      </c>
      <c r="I490" s="10">
        <v>57.6</v>
      </c>
      <c r="J490" s="10">
        <f t="shared" si="311"/>
        <v>263.90000000000003</v>
      </c>
      <c r="K490" s="10">
        <v>137.66783438927885</v>
      </c>
      <c r="L490" s="10">
        <v>70.449345840291386</v>
      </c>
      <c r="M490" s="10">
        <v>60.905051932031768</v>
      </c>
      <c r="N490" s="27">
        <f t="shared" si="294"/>
        <v>269.02223216160201</v>
      </c>
      <c r="O490" s="10">
        <v>10.649365998792568</v>
      </c>
      <c r="P490" s="10">
        <v>4.3772379261838505</v>
      </c>
      <c r="Q490" s="10">
        <v>3.719419883429985</v>
      </c>
      <c r="R490" s="27">
        <f t="shared" si="312"/>
        <v>18.746023808406402</v>
      </c>
      <c r="S490" s="10">
        <v>10.905279711549801</v>
      </c>
      <c r="T490" s="10">
        <v>4.3035676638866143</v>
      </c>
      <c r="U490" s="10">
        <v>3.7536387944954539</v>
      </c>
      <c r="V490" s="27">
        <f t="shared" si="295"/>
        <v>18.962486169931868</v>
      </c>
      <c r="W490" s="27">
        <f t="shared" si="296"/>
        <v>126.76255467772906</v>
      </c>
      <c r="X490" s="27">
        <f t="shared" si="297"/>
        <v>66.145778176404775</v>
      </c>
      <c r="Y490" s="27">
        <f t="shared" si="298"/>
        <v>57.151413137536316</v>
      </c>
      <c r="Z490" s="27">
        <f t="shared" si="299"/>
        <v>250.05974599167013</v>
      </c>
      <c r="AA490" s="10">
        <v>8.2139634798227963</v>
      </c>
      <c r="AB490" s="10">
        <v>5.0131645489627479</v>
      </c>
      <c r="AC490" s="10">
        <v>5.8985207036678347</v>
      </c>
      <c r="AD490" s="27">
        <f t="shared" si="313"/>
        <v>19.125648732453378</v>
      </c>
      <c r="AE490" s="10">
        <v>8392.7780800807868</v>
      </c>
      <c r="AF490" s="10">
        <v>4723.579060614109</v>
      </c>
      <c r="AG490" s="10">
        <v>3456.6778339003363</v>
      </c>
      <c r="AH490" s="27">
        <f t="shared" si="300"/>
        <v>16573.034974595234</v>
      </c>
      <c r="AI490" s="27">
        <f t="shared" si="277"/>
        <v>60.480946073694106</v>
      </c>
      <c r="AJ490" s="27">
        <f t="shared" si="278"/>
        <v>64.486921866046288</v>
      </c>
      <c r="AK490" s="27">
        <f t="shared" si="279"/>
        <v>58.680299515327292</v>
      </c>
      <c r="AL490" s="27">
        <f t="shared" si="280"/>
        <v>61.172514243586235</v>
      </c>
      <c r="AM490" s="10">
        <v>4.8583882504534843</v>
      </c>
      <c r="AN490" s="10">
        <v>5.7065848245401867</v>
      </c>
      <c r="AO490" s="10">
        <v>8.3632685553954698</v>
      </c>
      <c r="AP490" s="27">
        <f t="shared" si="314"/>
        <v>5.8396250983134372</v>
      </c>
      <c r="AQ490" s="10">
        <v>169.06253575833117</v>
      </c>
      <c r="AR490" s="10">
        <v>87.845779842808341</v>
      </c>
      <c r="AS490" s="10">
        <v>70.606694531567854</v>
      </c>
      <c r="AT490" s="27">
        <f t="shared" si="315"/>
        <v>327.5150101327074</v>
      </c>
      <c r="AU490" s="10">
        <v>47.622351544999304</v>
      </c>
      <c r="AV490" s="10">
        <v>3902.3487052302207</v>
      </c>
      <c r="AW490" s="10">
        <v>988.22744214919305</v>
      </c>
      <c r="AX490" s="10">
        <v>3747.1096511963874</v>
      </c>
      <c r="AY490" s="10">
        <v>2571.9999980926514</v>
      </c>
      <c r="AZ490" s="10">
        <v>1253.4856317197123</v>
      </c>
      <c r="BA490" s="27">
        <f t="shared" si="301"/>
        <v>7572.595281008751</v>
      </c>
      <c r="BB490" s="10">
        <v>88.967255421223186</v>
      </c>
      <c r="BC490" s="10">
        <v>674.04247130117108</v>
      </c>
      <c r="BD490" s="10">
        <v>254.61276415855653</v>
      </c>
      <c r="BE490" s="27">
        <f t="shared" si="302"/>
        <v>1017.6224908809507</v>
      </c>
      <c r="BF490" s="10">
        <v>4280.0352614771937</v>
      </c>
      <c r="BG490" s="10">
        <v>3264.3969278450936</v>
      </c>
      <c r="BH490" s="10">
        <v>1654.6254454274331</v>
      </c>
      <c r="BI490" s="27">
        <f t="shared" si="281"/>
        <v>9199.0576347497208</v>
      </c>
      <c r="BJ490" s="10">
        <v>4219.9288931815854</v>
      </c>
      <c r="BK490" s="10">
        <v>2721.2110329135771</v>
      </c>
      <c r="BL490" s="10">
        <v>1442.7188642717176</v>
      </c>
      <c r="BM490" s="27">
        <f t="shared" si="310"/>
        <v>8383.8587903668795</v>
      </c>
      <c r="BN490" s="10">
        <v>60.106629954230399</v>
      </c>
      <c r="BO490" s="10">
        <v>543.18594465284582</v>
      </c>
      <c r="BP490" s="10">
        <v>211.90661245007669</v>
      </c>
      <c r="BQ490" s="27">
        <f t="shared" si="282"/>
        <v>815.19918705715281</v>
      </c>
      <c r="BR490" s="10">
        <v>371.15179841241877</v>
      </c>
      <c r="BS490" s="10">
        <v>191.73307166002303</v>
      </c>
      <c r="BT490" s="10">
        <v>151.17631082621875</v>
      </c>
      <c r="BU490" s="27">
        <f t="shared" si="303"/>
        <v>714.0611808986605</v>
      </c>
      <c r="BV490" s="10">
        <v>0.95512903245229785</v>
      </c>
      <c r="BW490" s="10">
        <v>0.86046749692714886</v>
      </c>
      <c r="BX490" s="10">
        <v>0.51921746094751964</v>
      </c>
      <c r="BY490" s="27">
        <f t="shared" si="304"/>
        <v>2.3348139903269662</v>
      </c>
      <c r="BZ490" s="10">
        <v>138.7673081346058</v>
      </c>
      <c r="CA490" s="10">
        <v>73.24863590831697</v>
      </c>
      <c r="CB490" s="10">
        <v>58.906956209339938</v>
      </c>
      <c r="CC490" s="27">
        <f t="shared" si="305"/>
        <v>270.92290025226271</v>
      </c>
      <c r="CD490" s="10">
        <v>6888.5061457080228</v>
      </c>
      <c r="CE490" s="10">
        <v>3909.0340859582348</v>
      </c>
      <c r="CF490" s="10">
        <v>2822.0619316524076</v>
      </c>
      <c r="CG490" s="27">
        <f t="shared" si="306"/>
        <v>13619.602163318666</v>
      </c>
      <c r="CH490" s="10">
        <v>9310.4890758760521</v>
      </c>
      <c r="CI490" s="10">
        <v>5283.3785464917464</v>
      </c>
      <c r="CJ490" s="10">
        <v>3814.2490412112206</v>
      </c>
      <c r="CK490" s="27">
        <f t="shared" si="307"/>
        <v>18408.116663579018</v>
      </c>
      <c r="CL490" s="10">
        <v>8.2424794711142546</v>
      </c>
      <c r="CM490" s="10">
        <v>4.5813970529763477</v>
      </c>
      <c r="CN490" s="10">
        <v>3.839560075918393</v>
      </c>
      <c r="CO490" s="27">
        <f t="shared" si="308"/>
        <v>16.663436600008996</v>
      </c>
      <c r="CP490" s="10">
        <v>12.501104860645418</v>
      </c>
      <c r="CQ490" s="10">
        <v>6.8912424697210231</v>
      </c>
      <c r="CR490" s="10">
        <v>5.6486276005556233</v>
      </c>
      <c r="CS490" s="27">
        <f t="shared" si="309"/>
        <v>25.040974930922065</v>
      </c>
      <c r="CT490" s="10">
        <v>72.971878005176663</v>
      </c>
      <c r="CU490" s="29">
        <v>2.6746342737469369</v>
      </c>
      <c r="CV490" s="29">
        <f t="shared" si="283"/>
        <v>2.6175650820311427</v>
      </c>
      <c r="CW490" s="29">
        <f t="shared" si="284"/>
        <v>2.5663575332084316</v>
      </c>
      <c r="CX490" s="29">
        <f t="shared" si="285"/>
        <v>2.6356619548727012</v>
      </c>
      <c r="CY490" s="29">
        <f t="shared" si="286"/>
        <v>25085.393943128263</v>
      </c>
      <c r="CZ490" s="29">
        <f t="shared" si="287"/>
        <v>27555.906243760179</v>
      </c>
      <c r="DA490" s="29">
        <f t="shared" si="288"/>
        <v>25230.467791979678</v>
      </c>
      <c r="DB490" s="29">
        <f t="shared" si="289"/>
        <v>25779.467020475793</v>
      </c>
      <c r="DC490" s="29">
        <f t="shared" si="290"/>
        <v>67094.254410734662</v>
      </c>
      <c r="DD490" s="29">
        <f t="shared" si="291"/>
        <v>72129.377987390602</v>
      </c>
      <c r="DE490" s="29">
        <f t="shared" si="292"/>
        <v>64750.401084319747</v>
      </c>
      <c r="DF490" s="29">
        <f t="shared" si="293"/>
        <v>67945.96044276355</v>
      </c>
    </row>
    <row r="491" spans="1:110" ht="14.25" x14ac:dyDescent="0.2">
      <c r="A491" s="25">
        <v>34335</v>
      </c>
      <c r="B491" s="10">
        <v>73.091625745550942</v>
      </c>
      <c r="C491" s="10">
        <v>60.883199512650592</v>
      </c>
      <c r="D491" s="10">
        <v>44.153816032193362</v>
      </c>
      <c r="E491" s="10">
        <v>47.242663427406264</v>
      </c>
      <c r="F491" s="27">
        <v>54.466055405656654</v>
      </c>
      <c r="G491" s="10">
        <v>135.9</v>
      </c>
      <c r="H491" s="10">
        <v>67.8</v>
      </c>
      <c r="I491" s="10">
        <v>57.2</v>
      </c>
      <c r="J491" s="10">
        <f t="shared" si="311"/>
        <v>260.89999999999998</v>
      </c>
      <c r="K491" s="10">
        <v>138.26935324783346</v>
      </c>
      <c r="L491" s="10">
        <v>70.777319854275589</v>
      </c>
      <c r="M491" s="10">
        <v>61.027921499706984</v>
      </c>
      <c r="N491" s="27">
        <f t="shared" si="294"/>
        <v>270.07459460181605</v>
      </c>
      <c r="O491" s="10">
        <v>11.103508554846313</v>
      </c>
      <c r="P491" s="10">
        <v>4.2284957466215989</v>
      </c>
      <c r="Q491" s="10">
        <v>3.7727524082087744</v>
      </c>
      <c r="R491" s="27">
        <f t="shared" si="312"/>
        <v>19.104756709676685</v>
      </c>
      <c r="S491" s="10">
        <v>11.113581031260471</v>
      </c>
      <c r="T491" s="10">
        <v>4.2587219704723642</v>
      </c>
      <c r="U491" s="10">
        <v>3.8068308321038082</v>
      </c>
      <c r="V491" s="27">
        <f t="shared" si="295"/>
        <v>19.179133833836644</v>
      </c>
      <c r="W491" s="27">
        <f t="shared" si="296"/>
        <v>127.155772216573</v>
      </c>
      <c r="X491" s="27">
        <f t="shared" si="297"/>
        <v>66.518597883803224</v>
      </c>
      <c r="Y491" s="27">
        <f t="shared" si="298"/>
        <v>57.221090667603178</v>
      </c>
      <c r="Z491" s="27">
        <f t="shared" si="299"/>
        <v>250.89546076797939</v>
      </c>
      <c r="AA491" s="10">
        <v>8.1747766434019145</v>
      </c>
      <c r="AB491" s="10">
        <v>5.0312513748305658</v>
      </c>
      <c r="AC491" s="10">
        <v>6.0771625138886813</v>
      </c>
      <c r="AD491" s="27">
        <f t="shared" si="313"/>
        <v>19.283190532121161</v>
      </c>
      <c r="AE491" s="10">
        <v>8417.9857578373721</v>
      </c>
      <c r="AF491" s="10">
        <v>4742.8799804583668</v>
      </c>
      <c r="AG491" s="10">
        <v>3465.8072960328673</v>
      </c>
      <c r="AH491" s="27">
        <f t="shared" si="300"/>
        <v>16626.673034328607</v>
      </c>
      <c r="AI491" s="27">
        <f t="shared" si="277"/>
        <v>60.57141535948589</v>
      </c>
      <c r="AJ491" s="27">
        <f t="shared" si="278"/>
        <v>64.588799751357627</v>
      </c>
      <c r="AK491" s="27">
        <f t="shared" si="279"/>
        <v>58.723591420278247</v>
      </c>
      <c r="AL491" s="27">
        <f t="shared" si="280"/>
        <v>61.256488969457486</v>
      </c>
      <c r="AM491" s="10">
        <v>4.8192299149156588</v>
      </c>
      <c r="AN491" s="10">
        <v>5.705765448665554</v>
      </c>
      <c r="AO491" s="10">
        <v>8.5902173668465345</v>
      </c>
      <c r="AP491" s="27">
        <f t="shared" si="314"/>
        <v>5.8686405450059205</v>
      </c>
      <c r="AQ491" s="10">
        <v>169.62164020771348</v>
      </c>
      <c r="AR491" s="10">
        <v>88.17837053078749</v>
      </c>
      <c r="AS491" s="10">
        <v>70.780184014280692</v>
      </c>
      <c r="AT491" s="27">
        <f t="shared" si="315"/>
        <v>328.58019475278167</v>
      </c>
      <c r="AU491" s="10">
        <v>48.148627387419822</v>
      </c>
      <c r="AV491" s="10">
        <v>3902.5996404463244</v>
      </c>
      <c r="AW491" s="10">
        <v>989.50411632753185</v>
      </c>
      <c r="AX491" s="10">
        <v>4177.2530261624242</v>
      </c>
      <c r="AY491" s="10">
        <v>3112.1971652738512</v>
      </c>
      <c r="AZ491" s="10">
        <v>1143.604939699173</v>
      </c>
      <c r="BA491" s="27">
        <f t="shared" si="301"/>
        <v>8433.0551311354484</v>
      </c>
      <c r="BB491" s="10">
        <v>131.37017250637854</v>
      </c>
      <c r="BC491" s="10">
        <v>892.21360815725018</v>
      </c>
      <c r="BD491" s="10">
        <v>135.26231084331388</v>
      </c>
      <c r="BE491" s="27">
        <f t="shared" si="302"/>
        <v>1158.8460915069425</v>
      </c>
      <c r="BF491" s="10">
        <v>4714.4383429404224</v>
      </c>
      <c r="BG491" s="10">
        <v>3513.0853433262919</v>
      </c>
      <c r="BH491" s="10">
        <v>1455.8403643023582</v>
      </c>
      <c r="BI491" s="27">
        <f t="shared" si="281"/>
        <v>9683.3640505690728</v>
      </c>
      <c r="BJ491" s="10">
        <v>4622.6676516994357</v>
      </c>
      <c r="BK491" s="10">
        <v>2929.8319651695988</v>
      </c>
      <c r="BL491" s="10">
        <v>1321.036027723743</v>
      </c>
      <c r="BM491" s="27">
        <f t="shared" si="310"/>
        <v>8873.5356445927773</v>
      </c>
      <c r="BN491" s="10">
        <v>91.771245923734483</v>
      </c>
      <c r="BO491" s="10">
        <v>583.25340717213771</v>
      </c>
      <c r="BP491" s="10">
        <v>134.80433993954813</v>
      </c>
      <c r="BQ491" s="27">
        <f t="shared" si="282"/>
        <v>809.82899303542035</v>
      </c>
      <c r="BR491" s="10">
        <v>371.68920607217154</v>
      </c>
      <c r="BS491" s="10">
        <v>192.14297056896331</v>
      </c>
      <c r="BT491" s="10">
        <v>151.41606395076136</v>
      </c>
      <c r="BU491" s="27">
        <f t="shared" si="303"/>
        <v>715.24824059189621</v>
      </c>
      <c r="BV491" s="10">
        <v>0.97806546907879477</v>
      </c>
      <c r="BW491" s="10">
        <v>0.84029383153727155</v>
      </c>
      <c r="BX491" s="10">
        <v>0.49371452095405283</v>
      </c>
      <c r="BY491" s="27">
        <f t="shared" si="304"/>
        <v>2.3120738215701193</v>
      </c>
      <c r="BZ491" s="10">
        <v>138.97621027802282</v>
      </c>
      <c r="CA491" s="10">
        <v>73.431926258370723</v>
      </c>
      <c r="CB491" s="10">
        <v>59.018994107980689</v>
      </c>
      <c r="CC491" s="27">
        <f t="shared" si="305"/>
        <v>271.42713064437424</v>
      </c>
      <c r="CD491" s="10">
        <v>6876.6631717528062</v>
      </c>
      <c r="CE491" s="10">
        <v>3902.3546750853138</v>
      </c>
      <c r="CF491" s="10">
        <v>2819.6217336000936</v>
      </c>
      <c r="CG491" s="27">
        <f t="shared" si="306"/>
        <v>13598.639580438214</v>
      </c>
      <c r="CH491" s="10">
        <v>9285.9517392804537</v>
      </c>
      <c r="CI491" s="10">
        <v>5269.4660915482427</v>
      </c>
      <c r="CJ491" s="10">
        <v>3807.4626267725421</v>
      </c>
      <c r="CK491" s="27">
        <f t="shared" si="307"/>
        <v>18362.880457601241</v>
      </c>
      <c r="CL491" s="10">
        <v>8.2758255288936198</v>
      </c>
      <c r="CM491" s="10">
        <v>4.6062478149148278</v>
      </c>
      <c r="CN491" s="10">
        <v>3.8560530773829669</v>
      </c>
      <c r="CO491" s="27">
        <f t="shared" si="308"/>
        <v>16.738126421191414</v>
      </c>
      <c r="CP491" s="10">
        <v>12.518246296864573</v>
      </c>
      <c r="CQ491" s="10">
        <v>6.9120744172513726</v>
      </c>
      <c r="CR491" s="10">
        <v>5.660436486173797</v>
      </c>
      <c r="CS491" s="27">
        <f t="shared" si="309"/>
        <v>25.090757200289744</v>
      </c>
      <c r="CT491" s="10">
        <v>73.091625745550942</v>
      </c>
      <c r="CU491" s="29">
        <v>2.6744808001931037</v>
      </c>
      <c r="CV491" s="29">
        <f t="shared" si="283"/>
        <v>2.6166135134860413</v>
      </c>
      <c r="CW491" s="29">
        <f t="shared" si="284"/>
        <v>2.5655480280421541</v>
      </c>
      <c r="CX491" s="29">
        <f t="shared" si="285"/>
        <v>2.6351390846371197</v>
      </c>
      <c r="CY491" s="29">
        <f t="shared" si="286"/>
        <v>24983.108434624235</v>
      </c>
      <c r="CZ491" s="29">
        <f t="shared" si="287"/>
        <v>27424.714398578239</v>
      </c>
      <c r="DA491" s="29">
        <f t="shared" si="288"/>
        <v>25145.698068143432</v>
      </c>
      <c r="DB491" s="29">
        <f t="shared" si="289"/>
        <v>25673.436739117642</v>
      </c>
      <c r="DC491" s="29">
        <f t="shared" si="290"/>
        <v>66816.843837544904</v>
      </c>
      <c r="DD491" s="29">
        <f t="shared" si="291"/>
        <v>71759.87829881502</v>
      </c>
      <c r="DE491" s="29">
        <f t="shared" si="292"/>
        <v>64512.496092468777</v>
      </c>
      <c r="DF491" s="29">
        <f t="shared" si="293"/>
        <v>67653.076588207448</v>
      </c>
    </row>
    <row r="492" spans="1:110" ht="14.25" x14ac:dyDescent="0.2">
      <c r="A492" s="25">
        <v>34366</v>
      </c>
      <c r="B492" s="10">
        <v>73.205666495237637</v>
      </c>
      <c r="C492" s="10">
        <v>61.174368803805137</v>
      </c>
      <c r="D492" s="10">
        <v>43.655427369788022</v>
      </c>
      <c r="E492" s="10">
        <v>47.399810662193758</v>
      </c>
      <c r="F492" s="27">
        <v>54.61359522674632</v>
      </c>
      <c r="G492" s="10">
        <v>137.9</v>
      </c>
      <c r="H492" s="10">
        <v>69.099999999999994</v>
      </c>
      <c r="I492" s="10">
        <v>58.4</v>
      </c>
      <c r="J492" s="10">
        <f t="shared" si="311"/>
        <v>265.39999999999998</v>
      </c>
      <c r="K492" s="10">
        <v>138.70905608085118</v>
      </c>
      <c r="L492" s="10">
        <v>71.048736537174719</v>
      </c>
      <c r="M492" s="10">
        <v>61.060897120041773</v>
      </c>
      <c r="N492" s="27">
        <f t="shared" si="294"/>
        <v>270.81868973806769</v>
      </c>
      <c r="O492" s="10">
        <v>11.221265649113692</v>
      </c>
      <c r="P492" s="10">
        <v>4.2271928014475915</v>
      </c>
      <c r="Q492" s="10">
        <v>3.7459232959242441</v>
      </c>
      <c r="R492" s="27">
        <f t="shared" si="312"/>
        <v>19.194381746485526</v>
      </c>
      <c r="S492" s="10">
        <v>11.236947659835485</v>
      </c>
      <c r="T492" s="10">
        <v>4.213612188360587</v>
      </c>
      <c r="U492" s="10">
        <v>3.8151766758611694</v>
      </c>
      <c r="V492" s="27">
        <f t="shared" si="295"/>
        <v>19.265736524057242</v>
      </c>
      <c r="W492" s="27">
        <f t="shared" si="296"/>
        <v>127.4721084210157</v>
      </c>
      <c r="X492" s="27">
        <f t="shared" si="297"/>
        <v>66.835124348814134</v>
      </c>
      <c r="Y492" s="27">
        <f t="shared" si="298"/>
        <v>57.245720444180606</v>
      </c>
      <c r="Z492" s="27">
        <f t="shared" si="299"/>
        <v>251.55295321401044</v>
      </c>
      <c r="AA492" s="10">
        <v>8.1371021200521092</v>
      </c>
      <c r="AB492" s="10">
        <v>5.0346903604728528</v>
      </c>
      <c r="AC492" s="10">
        <v>6.2779617336808382</v>
      </c>
      <c r="AD492" s="27">
        <f t="shared" si="313"/>
        <v>19.4497542142058</v>
      </c>
      <c r="AE492" s="10">
        <v>8450.4577020555735</v>
      </c>
      <c r="AF492" s="10">
        <v>4763.8331716220291</v>
      </c>
      <c r="AG492" s="10">
        <v>3476.8864479831286</v>
      </c>
      <c r="AH492" s="27">
        <f t="shared" si="300"/>
        <v>16691.177321660733</v>
      </c>
      <c r="AI492" s="27">
        <f t="shared" si="277"/>
        <v>60.7173189095369</v>
      </c>
      <c r="AJ492" s="27">
        <f t="shared" si="278"/>
        <v>64.722229102938726</v>
      </c>
      <c r="AK492" s="27">
        <f t="shared" si="279"/>
        <v>58.806988437209668</v>
      </c>
      <c r="AL492" s="27">
        <f t="shared" si="280"/>
        <v>61.386055120067141</v>
      </c>
      <c r="AM492" s="10">
        <v>4.7863452143111385</v>
      </c>
      <c r="AN492" s="10">
        <v>5.6913242160263895</v>
      </c>
      <c r="AO492" s="10">
        <v>8.8415891797569977</v>
      </c>
      <c r="AP492" s="27">
        <f t="shared" si="314"/>
        <v>5.9034130223162933</v>
      </c>
      <c r="AQ492" s="10">
        <v>170.00109243241423</v>
      </c>
      <c r="AR492" s="10">
        <v>88.467946215180362</v>
      </c>
      <c r="AS492" s="10">
        <v>70.997223338160822</v>
      </c>
      <c r="AT492" s="27">
        <f t="shared" si="315"/>
        <v>329.46626198575541</v>
      </c>
      <c r="AU492" s="10">
        <v>48.628094877648564</v>
      </c>
      <c r="AV492" s="10">
        <v>3911.5414011137827</v>
      </c>
      <c r="AW492" s="10">
        <v>993.04422878367563</v>
      </c>
      <c r="AX492" s="10">
        <v>4432.3440164242475</v>
      </c>
      <c r="AY492" s="10">
        <v>3440.4094513654709</v>
      </c>
      <c r="AZ492" s="10">
        <v>1080.3819617884499</v>
      </c>
      <c r="BA492" s="27">
        <f t="shared" si="301"/>
        <v>8953.1354295781675</v>
      </c>
      <c r="BB492" s="10">
        <v>157.68715048275357</v>
      </c>
      <c r="BC492" s="10">
        <v>993.76307821273804</v>
      </c>
      <c r="BD492" s="10">
        <v>27.001439841730253</v>
      </c>
      <c r="BE492" s="27">
        <f t="shared" si="302"/>
        <v>1178.4516685372218</v>
      </c>
      <c r="BF492" s="10">
        <v>4882.5408211435588</v>
      </c>
      <c r="BG492" s="10">
        <v>3740.8132306912116</v>
      </c>
      <c r="BH492" s="10">
        <v>1324.1247223402772</v>
      </c>
      <c r="BI492" s="27">
        <f t="shared" si="281"/>
        <v>9947.4787741750479</v>
      </c>
      <c r="BJ492" s="10">
        <v>4764.9104605913162</v>
      </c>
      <c r="BK492" s="10">
        <v>3097.8881672195025</v>
      </c>
      <c r="BL492" s="10">
        <v>1244.2675956657954</v>
      </c>
      <c r="BM492" s="27">
        <f t="shared" si="310"/>
        <v>9107.0662234766132</v>
      </c>
      <c r="BN492" s="10">
        <v>117.63102712295949</v>
      </c>
      <c r="BO492" s="10">
        <v>642.92509153911044</v>
      </c>
      <c r="BP492" s="10">
        <v>79.857116146811421</v>
      </c>
      <c r="BQ492" s="27">
        <f t="shared" si="282"/>
        <v>840.41323480888138</v>
      </c>
      <c r="BR492" s="10">
        <v>372.20543519685242</v>
      </c>
      <c r="BS492" s="10">
        <v>192.5268604766508</v>
      </c>
      <c r="BT492" s="10">
        <v>151.63865628620675</v>
      </c>
      <c r="BU492" s="27">
        <f t="shared" si="303"/>
        <v>716.37095195971006</v>
      </c>
      <c r="BV492" s="10">
        <v>0.99243107207543546</v>
      </c>
      <c r="BW492" s="10">
        <v>0.81924238768289925</v>
      </c>
      <c r="BX492" s="10">
        <v>0.47264476819249729</v>
      </c>
      <c r="BY492" s="27">
        <f t="shared" si="304"/>
        <v>2.2843182279508323</v>
      </c>
      <c r="BZ492" s="10">
        <v>139.17705613197384</v>
      </c>
      <c r="CA492" s="10">
        <v>73.604281521968261</v>
      </c>
      <c r="CB492" s="10">
        <v>59.123694995800115</v>
      </c>
      <c r="CC492" s="27">
        <f t="shared" si="305"/>
        <v>271.90503264974222</v>
      </c>
      <c r="CD492" s="10">
        <v>6889.7547778572352</v>
      </c>
      <c r="CE492" s="10">
        <v>3900.4851692063467</v>
      </c>
      <c r="CF492" s="10">
        <v>2825.7289129580772</v>
      </c>
      <c r="CG492" s="27">
        <f t="shared" si="306"/>
        <v>13615.96886002166</v>
      </c>
      <c r="CH492" s="10">
        <v>9294.4748702560155</v>
      </c>
      <c r="CI492" s="10">
        <v>5261.8196756626876</v>
      </c>
      <c r="CJ492" s="10">
        <v>3811.9886337603843</v>
      </c>
      <c r="CK492" s="27">
        <f t="shared" si="307"/>
        <v>18368.283179679089</v>
      </c>
      <c r="CL492" s="10">
        <v>8.3048213677809279</v>
      </c>
      <c r="CM492" s="10">
        <v>4.6307221848941742</v>
      </c>
      <c r="CN492" s="10">
        <v>3.8697612615807366</v>
      </c>
      <c r="CO492" s="27">
        <f t="shared" si="308"/>
        <v>16.805304814255841</v>
      </c>
      <c r="CP492" s="10">
        <v>12.529939538836645</v>
      </c>
      <c r="CQ492" s="10">
        <v>6.9330669706562604</v>
      </c>
      <c r="CR492" s="10">
        <v>5.6685673717407292</v>
      </c>
      <c r="CS492" s="27">
        <f t="shared" si="309"/>
        <v>25.131573881233635</v>
      </c>
      <c r="CT492" s="10">
        <v>73.205666495237637</v>
      </c>
      <c r="CU492" s="29">
        <v>2.674330421559648</v>
      </c>
      <c r="CV492" s="29">
        <f t="shared" si="283"/>
        <v>2.6157019197203679</v>
      </c>
      <c r="CW492" s="29">
        <f t="shared" si="284"/>
        <v>2.5647696121999561</v>
      </c>
      <c r="CX492" s="29">
        <f t="shared" si="285"/>
        <v>2.6346366044740042</v>
      </c>
      <c r="CY492" s="29">
        <f t="shared" si="286"/>
        <v>24971.357189720628</v>
      </c>
      <c r="CZ492" s="29">
        <f t="shared" si="287"/>
        <v>27330.314651346162</v>
      </c>
      <c r="DA492" s="29">
        <f t="shared" si="288"/>
        <v>25138.633690907533</v>
      </c>
      <c r="DB492" s="29">
        <f t="shared" si="289"/>
        <v>25640.74259213145</v>
      </c>
      <c r="DC492" s="29">
        <f t="shared" si="290"/>
        <v>66781.660200102109</v>
      </c>
      <c r="DD492" s="29">
        <f t="shared" si="291"/>
        <v>71487.956500087865</v>
      </c>
      <c r="DE492" s="29">
        <f t="shared" si="292"/>
        <v>64474.803782665658</v>
      </c>
      <c r="DF492" s="29">
        <f t="shared" si="293"/>
        <v>67554.038999125172</v>
      </c>
    </row>
    <row r="493" spans="1:110" ht="14.25" x14ac:dyDescent="0.2">
      <c r="A493" s="25">
        <v>34394</v>
      </c>
      <c r="B493" s="10">
        <v>73.320675484543187</v>
      </c>
      <c r="C493" s="10">
        <v>61.436364148428005</v>
      </c>
      <c r="D493" s="10">
        <v>43.342141144217983</v>
      </c>
      <c r="E493" s="10">
        <v>47.639743354622155</v>
      </c>
      <c r="F493" s="27">
        <v>54.763025459168752</v>
      </c>
      <c r="G493" s="10">
        <v>139.9</v>
      </c>
      <c r="H493" s="10">
        <v>71.3</v>
      </c>
      <c r="I493" s="10">
        <v>61.5</v>
      </c>
      <c r="J493" s="10">
        <f t="shared" si="311"/>
        <v>272.7</v>
      </c>
      <c r="K493" s="10">
        <v>139.02570763933323</v>
      </c>
      <c r="L493" s="10">
        <v>71.320047144560263</v>
      </c>
      <c r="M493" s="10">
        <v>61.010081891451151</v>
      </c>
      <c r="N493" s="27">
        <f t="shared" si="294"/>
        <v>271.35583667534462</v>
      </c>
      <c r="O493" s="10">
        <v>11.224540012612968</v>
      </c>
      <c r="P493" s="10">
        <v>4.2162035500897836</v>
      </c>
      <c r="Q493" s="10">
        <v>3.8492875792357237</v>
      </c>
      <c r="R493" s="27">
        <f t="shared" si="312"/>
        <v>19.290031141938474</v>
      </c>
      <c r="S493" s="10">
        <v>11.203995480953205</v>
      </c>
      <c r="T493" s="10">
        <v>4.1985560531367456</v>
      </c>
      <c r="U493" s="10">
        <v>3.7484576543492656</v>
      </c>
      <c r="V493" s="27">
        <f t="shared" si="295"/>
        <v>19.151009188439218</v>
      </c>
      <c r="W493" s="27">
        <f t="shared" si="296"/>
        <v>127.82171215838002</v>
      </c>
      <c r="X493" s="27">
        <f t="shared" si="297"/>
        <v>67.121491091423522</v>
      </c>
      <c r="Y493" s="27">
        <f t="shared" si="298"/>
        <v>57.261624237101884</v>
      </c>
      <c r="Z493" s="27">
        <f t="shared" si="299"/>
        <v>252.2048274869054</v>
      </c>
      <c r="AA493" s="10">
        <v>8.0991136997768223</v>
      </c>
      <c r="AB493" s="10">
        <v>4.9877384827556064</v>
      </c>
      <c r="AC493" s="10">
        <v>6.345523984719259</v>
      </c>
      <c r="AD493" s="27">
        <f t="shared" si="313"/>
        <v>19.432376167251689</v>
      </c>
      <c r="AE493" s="10">
        <v>8487.7121241631048</v>
      </c>
      <c r="AF493" s="10">
        <v>4785.6655419391973</v>
      </c>
      <c r="AG493" s="10">
        <v>3489.2823638627606</v>
      </c>
      <c r="AH493" s="27">
        <f t="shared" si="300"/>
        <v>16762.660029965064</v>
      </c>
      <c r="AI493" s="27">
        <f t="shared" si="277"/>
        <v>60.896622409197889</v>
      </c>
      <c r="AJ493" s="27">
        <f t="shared" si="278"/>
        <v>64.8692275875283</v>
      </c>
      <c r="AK493" s="27">
        <f t="shared" si="279"/>
        <v>58.913925297562933</v>
      </c>
      <c r="AL493" s="27">
        <f t="shared" si="280"/>
        <v>61.541480625623926</v>
      </c>
      <c r="AM493" s="10">
        <v>4.7588118648680746</v>
      </c>
      <c r="AN493" s="10">
        <v>5.6229549368582674</v>
      </c>
      <c r="AO493" s="10">
        <v>8.9251627288556907</v>
      </c>
      <c r="AP493" s="27">
        <f t="shared" si="314"/>
        <v>5.8890380295568105</v>
      </c>
      <c r="AQ493" s="10">
        <v>170.1928647862336</v>
      </c>
      <c r="AR493" s="10">
        <v>88.708410307115329</v>
      </c>
      <c r="AS493" s="10">
        <v>71.074114260930784</v>
      </c>
      <c r="AT493" s="27">
        <f t="shared" si="315"/>
        <v>329.97538935427974</v>
      </c>
      <c r="AU493" s="10">
        <v>49.025996590093257</v>
      </c>
      <c r="AV493" s="10">
        <v>3936.9113522191201</v>
      </c>
      <c r="AW493" s="10">
        <v>999.64948351152486</v>
      </c>
      <c r="AX493" s="10">
        <v>4410.667539565794</v>
      </c>
      <c r="AY493" s="10">
        <v>3381.5584329789685</v>
      </c>
      <c r="AZ493" s="10">
        <v>1094.0168436881036</v>
      </c>
      <c r="BA493" s="27">
        <f t="shared" si="301"/>
        <v>8886.2428162328652</v>
      </c>
      <c r="BB493" s="10">
        <v>156.41382178712277</v>
      </c>
      <c r="BC493" s="10">
        <v>877.09919228092315</v>
      </c>
      <c r="BD493" s="10">
        <v>-15.439369693879158</v>
      </c>
      <c r="BE493" s="27">
        <f t="shared" si="302"/>
        <v>1018.0736443741669</v>
      </c>
      <c r="BF493" s="10">
        <v>4697.9947863548032</v>
      </c>
      <c r="BG493" s="10">
        <v>3896.3737055947704</v>
      </c>
      <c r="BH493" s="10">
        <v>1322.4958082168332</v>
      </c>
      <c r="BI493" s="27">
        <f t="shared" si="281"/>
        <v>9916.8643001664059</v>
      </c>
      <c r="BJ493" s="10">
        <v>4567.3686474523238</v>
      </c>
      <c r="BK493" s="10">
        <v>3175.5693676260212</v>
      </c>
      <c r="BL493" s="10">
        <v>1258.4255082376542</v>
      </c>
      <c r="BM493" s="27">
        <f t="shared" si="310"/>
        <v>9001.3635233160003</v>
      </c>
      <c r="BN493" s="10">
        <v>130.62663791448838</v>
      </c>
      <c r="BO493" s="10">
        <v>720.80438108982582</v>
      </c>
      <c r="BP493" s="10">
        <v>64.070297098928876</v>
      </c>
      <c r="BQ493" s="27">
        <f t="shared" si="282"/>
        <v>915.50131610324308</v>
      </c>
      <c r="BR493" s="10">
        <v>372.72426023755798</v>
      </c>
      <c r="BS493" s="10">
        <v>192.90347069279656</v>
      </c>
      <c r="BT493" s="10">
        <v>151.85659811016211</v>
      </c>
      <c r="BU493" s="27">
        <f t="shared" si="303"/>
        <v>717.48432904051674</v>
      </c>
      <c r="BV493" s="10">
        <v>0.99923182065756389</v>
      </c>
      <c r="BW493" s="10">
        <v>0.79638314087840689</v>
      </c>
      <c r="BX493" s="10">
        <v>0.45499684971242282</v>
      </c>
      <c r="BY493" s="27">
        <f t="shared" si="304"/>
        <v>2.2506118112483939</v>
      </c>
      <c r="BZ493" s="10">
        <v>139.37902938408473</v>
      </c>
      <c r="CA493" s="10">
        <v>73.774048495981859</v>
      </c>
      <c r="CB493" s="10">
        <v>59.226784605491225</v>
      </c>
      <c r="CC493" s="27">
        <f t="shared" si="305"/>
        <v>272.37986248555779</v>
      </c>
      <c r="CD493" s="10">
        <v>6943.805738418333</v>
      </c>
      <c r="CE493" s="10">
        <v>3910.9995565568247</v>
      </c>
      <c r="CF493" s="10">
        <v>2844.152384634941</v>
      </c>
      <c r="CG493" s="27">
        <f t="shared" si="306"/>
        <v>13698.957679610099</v>
      </c>
      <c r="CH493" s="10">
        <v>9354.034184148235</v>
      </c>
      <c r="CI493" s="10">
        <v>5268.6235562755219</v>
      </c>
      <c r="CJ493" s="10">
        <v>3831.399028701167</v>
      </c>
      <c r="CK493" s="27">
        <f t="shared" si="307"/>
        <v>18454.056769124923</v>
      </c>
      <c r="CL493" s="10">
        <v>8.3377093647309994</v>
      </c>
      <c r="CM493" s="10">
        <v>4.6619823131852991</v>
      </c>
      <c r="CN493" s="10">
        <v>3.8846599046317412</v>
      </c>
      <c r="CO493" s="27">
        <f t="shared" si="308"/>
        <v>16.884351582548042</v>
      </c>
      <c r="CP493" s="10">
        <v>12.546824480151578</v>
      </c>
      <c r="CQ493" s="10">
        <v>6.9640379963562857</v>
      </c>
      <c r="CR493" s="10">
        <v>5.6781226619270688</v>
      </c>
      <c r="CS493" s="27">
        <f t="shared" si="309"/>
        <v>25.188985138434933</v>
      </c>
      <c r="CT493" s="10">
        <v>73.320675484543187</v>
      </c>
      <c r="CU493" s="29">
        <v>2.6741774704891026</v>
      </c>
      <c r="CV493" s="29">
        <f t="shared" si="283"/>
        <v>2.6147876472212737</v>
      </c>
      <c r="CW493" s="29">
        <f t="shared" si="284"/>
        <v>2.5639851820705237</v>
      </c>
      <c r="CX493" s="29">
        <f t="shared" si="285"/>
        <v>2.6341313285542882</v>
      </c>
      <c r="CY493" s="29">
        <f t="shared" si="286"/>
        <v>25096.392110849953</v>
      </c>
      <c r="CZ493" s="29">
        <f t="shared" si="287"/>
        <v>27312.227910434707</v>
      </c>
      <c r="DA493" s="29">
        <f t="shared" si="288"/>
        <v>25230.375738574992</v>
      </c>
      <c r="DB493" s="29">
        <f t="shared" si="289"/>
        <v>25720.501510887789</v>
      </c>
      <c r="DC493" s="29">
        <f t="shared" si="290"/>
        <v>67112.206373395398</v>
      </c>
      <c r="DD493" s="29">
        <f t="shared" si="291"/>
        <v>71415.676158296774</v>
      </c>
      <c r="DE493" s="29">
        <f t="shared" si="292"/>
        <v>64690.30953177793</v>
      </c>
      <c r="DF493" s="29">
        <f t="shared" si="293"/>
        <v>67751.17881595745</v>
      </c>
    </row>
    <row r="494" spans="1:110" ht="14.25" x14ac:dyDescent="0.2">
      <c r="A494" s="25">
        <v>34425</v>
      </c>
      <c r="B494" s="10">
        <v>73.442368556528038</v>
      </c>
      <c r="C494" s="10">
        <v>61.687351624939282</v>
      </c>
      <c r="D494" s="10">
        <v>43.165728714937963</v>
      </c>
      <c r="E494" s="10">
        <v>47.924627054482698</v>
      </c>
      <c r="F494" s="27">
        <v>54.91696057065856</v>
      </c>
      <c r="G494" s="10">
        <v>140.4</v>
      </c>
      <c r="H494" s="10">
        <v>72.599999999999994</v>
      </c>
      <c r="I494" s="10">
        <v>62.6</v>
      </c>
      <c r="J494" s="10">
        <f t="shared" si="311"/>
        <v>275.60000000000002</v>
      </c>
      <c r="K494" s="10">
        <v>139.25888210004194</v>
      </c>
      <c r="L494" s="10">
        <v>71.620572771326025</v>
      </c>
      <c r="M494" s="10">
        <v>60.91005206378177</v>
      </c>
      <c r="N494" s="27">
        <f t="shared" si="294"/>
        <v>271.78950693514975</v>
      </c>
      <c r="O494" s="10">
        <v>10.892740265588767</v>
      </c>
      <c r="P494" s="10">
        <v>4.1992789400467778</v>
      </c>
      <c r="Q494" s="10">
        <v>3.6885400514102691</v>
      </c>
      <c r="R494" s="27">
        <f t="shared" si="312"/>
        <v>18.780559257045812</v>
      </c>
      <c r="S494" s="10">
        <v>11.062623720678191</v>
      </c>
      <c r="T494" s="10">
        <v>4.2044556079432365</v>
      </c>
      <c r="U494" s="10">
        <v>3.6346420176637668</v>
      </c>
      <c r="V494" s="27">
        <f t="shared" si="295"/>
        <v>18.901721346285193</v>
      </c>
      <c r="W494" s="27">
        <f t="shared" si="296"/>
        <v>128.19625837936374</v>
      </c>
      <c r="X494" s="27">
        <f t="shared" si="297"/>
        <v>67.416117163382793</v>
      </c>
      <c r="Y494" s="27">
        <f t="shared" si="298"/>
        <v>57.275410046118004</v>
      </c>
      <c r="Z494" s="27">
        <f t="shared" si="299"/>
        <v>252.88778558886455</v>
      </c>
      <c r="AA494" s="10">
        <v>8.043143697969148</v>
      </c>
      <c r="AB494" s="10">
        <v>4.8997731478580437</v>
      </c>
      <c r="AC494" s="10">
        <v>6.2862304377556333</v>
      </c>
      <c r="AD494" s="27">
        <f t="shared" si="313"/>
        <v>19.229147283582826</v>
      </c>
      <c r="AE494" s="10">
        <v>8524.6392053167019</v>
      </c>
      <c r="AF494" s="10">
        <v>4806.735747790337</v>
      </c>
      <c r="AG494" s="10">
        <v>3500.9917400856812</v>
      </c>
      <c r="AH494" s="27">
        <f t="shared" si="300"/>
        <v>16832.366693192722</v>
      </c>
      <c r="AI494" s="27">
        <f t="shared" si="277"/>
        <v>61.070127667798943</v>
      </c>
      <c r="AJ494" s="27">
        <f t="shared" si="278"/>
        <v>65.003176772100161</v>
      </c>
      <c r="AK494" s="27">
        <f t="shared" si="279"/>
        <v>59.006861967417585</v>
      </c>
      <c r="AL494" s="27">
        <f t="shared" si="280"/>
        <v>61.687340714600758</v>
      </c>
      <c r="AM494" s="10">
        <v>4.7248444873202367</v>
      </c>
      <c r="AN494" s="10">
        <v>5.5081221088930761</v>
      </c>
      <c r="AO494" s="10">
        <v>8.842695960765802</v>
      </c>
      <c r="AP494" s="27">
        <f t="shared" si="314"/>
        <v>5.8223535710289909</v>
      </c>
      <c r="AQ494" s="10">
        <v>170.2393429690984</v>
      </c>
      <c r="AR494" s="10">
        <v>88.956109214351216</v>
      </c>
      <c r="AS494" s="10">
        <v>71.068710736227516</v>
      </c>
      <c r="AT494" s="27">
        <f t="shared" si="315"/>
        <v>330.26416291967712</v>
      </c>
      <c r="AU494" s="10">
        <v>49.353423505524795</v>
      </c>
      <c r="AV494" s="10">
        <v>3971.7803743362429</v>
      </c>
      <c r="AW494" s="10">
        <v>1008.2611665725708</v>
      </c>
      <c r="AX494" s="10">
        <v>4134.870025030772</v>
      </c>
      <c r="AY494" s="10">
        <v>2992.2676385084787</v>
      </c>
      <c r="AZ494" s="10">
        <v>1145.7653254826864</v>
      </c>
      <c r="BA494" s="27">
        <f t="shared" si="301"/>
        <v>8272.9029890219372</v>
      </c>
      <c r="BB494" s="10">
        <v>122.52609841351708</v>
      </c>
      <c r="BC494" s="10">
        <v>644.7471386591593</v>
      </c>
      <c r="BD494" s="10">
        <v>-2.2971830884615581</v>
      </c>
      <c r="BE494" s="27">
        <f t="shared" si="302"/>
        <v>764.97605398421479</v>
      </c>
      <c r="BF494" s="10">
        <v>4294.0822768370308</v>
      </c>
      <c r="BG494" s="10">
        <v>3915.963268470764</v>
      </c>
      <c r="BH494" s="10">
        <v>1394.1508677562078</v>
      </c>
      <c r="BI494" s="27">
        <f t="shared" si="281"/>
        <v>9604.1964130640044</v>
      </c>
      <c r="BJ494" s="10">
        <v>4168.8441962877905</v>
      </c>
      <c r="BK494" s="10">
        <v>3132.7591024021308</v>
      </c>
      <c r="BL494" s="10">
        <v>1320.0866532961527</v>
      </c>
      <c r="BM494" s="27">
        <f t="shared" si="310"/>
        <v>8621.6899519860744</v>
      </c>
      <c r="BN494" s="10">
        <v>125.23825550327699</v>
      </c>
      <c r="BO494" s="10">
        <v>783.20424272616708</v>
      </c>
      <c r="BP494" s="10">
        <v>74.064234958092371</v>
      </c>
      <c r="BQ494" s="27">
        <f t="shared" si="282"/>
        <v>982.50673318753638</v>
      </c>
      <c r="BR494" s="10">
        <v>373.26019145507405</v>
      </c>
      <c r="BS494" s="10">
        <v>193.28381090693389</v>
      </c>
      <c r="BT494" s="10">
        <v>152.07793629690568</v>
      </c>
      <c r="BU494" s="27">
        <f t="shared" si="303"/>
        <v>718.62193865891368</v>
      </c>
      <c r="BV494" s="10">
        <v>0.99957692303675383</v>
      </c>
      <c r="BW494" s="10">
        <v>0.77098802563444524</v>
      </c>
      <c r="BX494" s="10">
        <v>0.44051738291709625</v>
      </c>
      <c r="BY494" s="27">
        <f t="shared" si="304"/>
        <v>2.2110823315882953</v>
      </c>
      <c r="BZ494" s="10">
        <v>139.58770893173642</v>
      </c>
      <c r="CA494" s="10">
        <v>73.946166733399153</v>
      </c>
      <c r="CB494" s="10">
        <v>59.331942478467319</v>
      </c>
      <c r="CC494" s="27">
        <f t="shared" si="305"/>
        <v>272.86581814360289</v>
      </c>
      <c r="CD494" s="10">
        <v>7020.2017808596293</v>
      </c>
      <c r="CE494" s="10">
        <v>3932.985756512483</v>
      </c>
      <c r="CF494" s="10">
        <v>2869.1358301480609</v>
      </c>
      <c r="CG494" s="27">
        <f t="shared" si="306"/>
        <v>13822.323367520174</v>
      </c>
      <c r="CH494" s="10">
        <v>9438.8362553596489</v>
      </c>
      <c r="CI494" s="10">
        <v>5288.15231089592</v>
      </c>
      <c r="CJ494" s="10">
        <v>3857.6481228907901</v>
      </c>
      <c r="CK494" s="27">
        <f t="shared" si="307"/>
        <v>18584.636689146359</v>
      </c>
      <c r="CL494" s="10">
        <v>8.3694051220644425</v>
      </c>
      <c r="CM494" s="10">
        <v>4.69716184506348</v>
      </c>
      <c r="CN494" s="10">
        <v>3.8982878325875694</v>
      </c>
      <c r="CO494" s="27">
        <f t="shared" si="308"/>
        <v>16.964854799715493</v>
      </c>
      <c r="CP494" s="10">
        <v>12.560341275328149</v>
      </c>
      <c r="CQ494" s="10">
        <v>7.0000512728448179</v>
      </c>
      <c r="CR494" s="10">
        <v>5.6852005600211362</v>
      </c>
      <c r="CS494" s="27">
        <f t="shared" si="309"/>
        <v>25.245593108194104</v>
      </c>
      <c r="CT494" s="10">
        <v>73.442368556528038</v>
      </c>
      <c r="CU494" s="29">
        <v>2.6740190401549766</v>
      </c>
      <c r="CV494" s="29">
        <f t="shared" si="283"/>
        <v>2.6138449015726151</v>
      </c>
      <c r="CW494" s="29">
        <f t="shared" si="284"/>
        <v>2.5631713701619936</v>
      </c>
      <c r="CX494" s="29">
        <f t="shared" si="285"/>
        <v>2.6336092352935161</v>
      </c>
      <c r="CY494" s="29">
        <f t="shared" si="286"/>
        <v>25287.55134203942</v>
      </c>
      <c r="CZ494" s="29">
        <f t="shared" si="287"/>
        <v>27359.520107155608</v>
      </c>
      <c r="DA494" s="29">
        <f t="shared" si="288"/>
        <v>25366.25770196805</v>
      </c>
      <c r="DB494" s="29">
        <f t="shared" si="289"/>
        <v>25861.493630195666</v>
      </c>
      <c r="DC494" s="29">
        <f t="shared" si="290"/>
        <v>67619.39376750993</v>
      </c>
      <c r="DD494" s="29">
        <f t="shared" si="291"/>
        <v>71513.542141562124</v>
      </c>
      <c r="DE494" s="29">
        <f t="shared" si="292"/>
        <v>65018.06550983568</v>
      </c>
      <c r="DF494" s="29">
        <f t="shared" si="293"/>
        <v>68109.068462967756</v>
      </c>
    </row>
    <row r="495" spans="1:110" ht="14.25" x14ac:dyDescent="0.2">
      <c r="A495" s="25">
        <v>34455</v>
      </c>
      <c r="B495" s="10">
        <v>73.569083301741031</v>
      </c>
      <c r="C495" s="10">
        <v>61.925619681187406</v>
      </c>
      <c r="D495" s="10">
        <v>43.031895760792274</v>
      </c>
      <c r="E495" s="10">
        <v>48.164129458638207</v>
      </c>
      <c r="F495" s="27">
        <v>55.058507408139356</v>
      </c>
      <c r="G495" s="10">
        <v>140.1</v>
      </c>
      <c r="H495" s="10">
        <v>73.8</v>
      </c>
      <c r="I495" s="10">
        <v>63.1</v>
      </c>
      <c r="J495" s="10">
        <f t="shared" si="311"/>
        <v>277</v>
      </c>
      <c r="K495" s="10">
        <v>139.43485246340353</v>
      </c>
      <c r="L495" s="10">
        <v>71.955204584725919</v>
      </c>
      <c r="M495" s="10">
        <v>60.813291874083298</v>
      </c>
      <c r="N495" s="27">
        <f t="shared" si="294"/>
        <v>272.20334892221274</v>
      </c>
      <c r="O495" s="10">
        <v>10.958987489326269</v>
      </c>
      <c r="P495" s="10">
        <v>4.1678940748726037</v>
      </c>
      <c r="Q495" s="10">
        <v>3.5265248115367802</v>
      </c>
      <c r="R495" s="27">
        <f t="shared" si="312"/>
        <v>18.653406375735653</v>
      </c>
      <c r="S495" s="10">
        <v>10.909881721521097</v>
      </c>
      <c r="T495" s="10">
        <v>4.208874873411391</v>
      </c>
      <c r="U495" s="10">
        <v>3.5292685177785557</v>
      </c>
      <c r="V495" s="27">
        <f t="shared" si="295"/>
        <v>18.648025112711043</v>
      </c>
      <c r="W495" s="27">
        <f t="shared" si="296"/>
        <v>128.52497074188244</v>
      </c>
      <c r="X495" s="27">
        <f t="shared" si="297"/>
        <v>67.74632971131453</v>
      </c>
      <c r="Y495" s="27">
        <f t="shared" si="298"/>
        <v>57.284023356304743</v>
      </c>
      <c r="Z495" s="27">
        <f t="shared" si="299"/>
        <v>253.55532380950169</v>
      </c>
      <c r="AA495" s="10">
        <v>7.9476224825979909</v>
      </c>
      <c r="AB495" s="10">
        <v>4.8000343468936464</v>
      </c>
      <c r="AC495" s="10">
        <v>6.1590865071357035</v>
      </c>
      <c r="AD495" s="27">
        <f t="shared" si="313"/>
        <v>18.90674333662734</v>
      </c>
      <c r="AE495" s="10">
        <v>8552.3518560355715</v>
      </c>
      <c r="AF495" s="10">
        <v>4823.5610335632682</v>
      </c>
      <c r="AG495" s="10">
        <v>3508.5825955944679</v>
      </c>
      <c r="AH495" s="27">
        <f t="shared" si="300"/>
        <v>16884.495485193307</v>
      </c>
      <c r="AI495" s="27">
        <f t="shared" si="277"/>
        <v>61.177899717513789</v>
      </c>
      <c r="AJ495" s="27">
        <f t="shared" si="278"/>
        <v>65.083072209856951</v>
      </c>
      <c r="AK495" s="27">
        <f t="shared" si="279"/>
        <v>59.031444231382658</v>
      </c>
      <c r="AL495" s="27">
        <f t="shared" si="280"/>
        <v>61.770014198506814</v>
      </c>
      <c r="AM495" s="10">
        <v>4.6699152581301364</v>
      </c>
      <c r="AN495" s="10">
        <v>5.3763720002022435</v>
      </c>
      <c r="AO495" s="10">
        <v>8.6587078197699299</v>
      </c>
      <c r="AP495" s="27">
        <f t="shared" si="314"/>
        <v>5.7190157121845315</v>
      </c>
      <c r="AQ495" s="10">
        <v>170.19613017875213</v>
      </c>
      <c r="AR495" s="10">
        <v>89.277565091040742</v>
      </c>
      <c r="AS495" s="10">
        <v>71.120663762058797</v>
      </c>
      <c r="AT495" s="27">
        <f t="shared" si="315"/>
        <v>330.5943590318517</v>
      </c>
      <c r="AU495" s="10">
        <v>49.613938378951239</v>
      </c>
      <c r="AV495" s="10">
        <v>4001.8155737846128</v>
      </c>
      <c r="AW495" s="10">
        <v>1016.6202317207091</v>
      </c>
      <c r="AX495" s="10">
        <v>3679.7494144439697</v>
      </c>
      <c r="AY495" s="10">
        <v>2424.5515954263747</v>
      </c>
      <c r="AZ495" s="10">
        <v>1168.5116851829714</v>
      </c>
      <c r="BA495" s="27">
        <f t="shared" si="301"/>
        <v>7272.812695053316</v>
      </c>
      <c r="BB495" s="10">
        <v>53.827821950758654</v>
      </c>
      <c r="BC495" s="10">
        <v>487.07879978610623</v>
      </c>
      <c r="BD495" s="10">
        <v>35.048355897588117</v>
      </c>
      <c r="BE495" s="27">
        <f t="shared" si="302"/>
        <v>575.95497763445292</v>
      </c>
      <c r="BF495" s="10">
        <v>3907.7309107088272</v>
      </c>
      <c r="BG495" s="10">
        <v>3719.5492388894481</v>
      </c>
      <c r="BH495" s="10">
        <v>1435.4647504168172</v>
      </c>
      <c r="BI495" s="27">
        <f t="shared" si="281"/>
        <v>9062.7449000150918</v>
      </c>
      <c r="BJ495" s="10">
        <v>3812.0596550972232</v>
      </c>
      <c r="BK495" s="10">
        <v>2941.4987472718763</v>
      </c>
      <c r="BL495" s="10">
        <v>1350.0217689852561</v>
      </c>
      <c r="BM495" s="27">
        <f t="shared" si="310"/>
        <v>8103.5801713543551</v>
      </c>
      <c r="BN495" s="10">
        <v>95.671173489862866</v>
      </c>
      <c r="BO495" s="10">
        <v>778.05062338613698</v>
      </c>
      <c r="BP495" s="10">
        <v>85.443029028754083</v>
      </c>
      <c r="BQ495" s="27">
        <f t="shared" si="282"/>
        <v>959.16482590475391</v>
      </c>
      <c r="BR495" s="10">
        <v>373.7921049378694</v>
      </c>
      <c r="BS495" s="10">
        <v>193.65301203376222</v>
      </c>
      <c r="BT495" s="10">
        <v>152.29588348547259</v>
      </c>
      <c r="BU495" s="27">
        <f t="shared" si="303"/>
        <v>719.74100045710418</v>
      </c>
      <c r="BV495" s="10">
        <v>0.99448585721303617</v>
      </c>
      <c r="BW495" s="10">
        <v>0.74388016940839963</v>
      </c>
      <c r="BX495" s="10">
        <v>0.43021903921391874</v>
      </c>
      <c r="BY495" s="27">
        <f t="shared" si="304"/>
        <v>2.1685850658353547</v>
      </c>
      <c r="BZ495" s="10">
        <v>139.79479347159142</v>
      </c>
      <c r="CA495" s="10">
        <v>74.11391118738139</v>
      </c>
      <c r="CB495" s="10">
        <v>59.435825114527923</v>
      </c>
      <c r="CC495" s="27">
        <f t="shared" si="305"/>
        <v>273.34452977350071</v>
      </c>
      <c r="CD495" s="10">
        <v>7082.9998351297072</v>
      </c>
      <c r="CE495" s="10">
        <v>3961.6418347704794</v>
      </c>
      <c r="CF495" s="10">
        <v>2889.8520630751887</v>
      </c>
      <c r="CG495" s="27">
        <f t="shared" si="306"/>
        <v>13934.493732975374</v>
      </c>
      <c r="CH495" s="10">
        <v>9501.6200296494262</v>
      </c>
      <c r="CI495" s="10">
        <v>5314.4459940425813</v>
      </c>
      <c r="CJ495" s="10">
        <v>3876.6361752902308</v>
      </c>
      <c r="CK495" s="27">
        <f t="shared" si="307"/>
        <v>18692.702198982239</v>
      </c>
      <c r="CL495" s="10">
        <v>8.3879290024145323</v>
      </c>
      <c r="CM495" s="10">
        <v>4.7277008378868848</v>
      </c>
      <c r="CN495" s="10">
        <v>3.9049418129368627</v>
      </c>
      <c r="CO495" s="27">
        <f t="shared" si="308"/>
        <v>17.020571653238278</v>
      </c>
      <c r="CP495" s="10">
        <v>12.55389839948921</v>
      </c>
      <c r="CQ495" s="10">
        <v>7.0287155441004749</v>
      </c>
      <c r="CR495" s="10">
        <v>5.6820708716010317</v>
      </c>
      <c r="CS495" s="27">
        <f t="shared" si="309"/>
        <v>25.264684815190716</v>
      </c>
      <c r="CT495" s="10">
        <v>73.569083301741031</v>
      </c>
      <c r="CU495" s="29">
        <v>2.6738628503630935</v>
      </c>
      <c r="CV495" s="29">
        <f t="shared" si="283"/>
        <v>2.6129104365326428</v>
      </c>
      <c r="CW495" s="29">
        <f t="shared" si="284"/>
        <v>2.5623583620150137</v>
      </c>
      <c r="CX495" s="29">
        <f t="shared" si="285"/>
        <v>2.6330909239467766</v>
      </c>
      <c r="CY495" s="29">
        <f t="shared" si="286"/>
        <v>25419.531081933252</v>
      </c>
      <c r="CZ495" s="29">
        <f t="shared" si="287"/>
        <v>27443.136247816481</v>
      </c>
      <c r="DA495" s="29">
        <f t="shared" si="288"/>
        <v>25454.635322825525</v>
      </c>
      <c r="DB495" s="29">
        <f t="shared" si="289"/>
        <v>25971.428871094726</v>
      </c>
      <c r="DC495" s="29">
        <f t="shared" si="290"/>
        <v>67968.339833631297</v>
      </c>
      <c r="DD495" s="29">
        <f t="shared" si="291"/>
        <v>71706.457113106953</v>
      </c>
      <c r="DE495" s="29">
        <f t="shared" si="292"/>
        <v>65223.897671484723</v>
      </c>
      <c r="DF495" s="29">
        <f t="shared" si="293"/>
        <v>68385.133642408808</v>
      </c>
    </row>
    <row r="496" spans="1:110" ht="14.25" x14ac:dyDescent="0.2">
      <c r="A496" s="25">
        <v>34486</v>
      </c>
      <c r="B496" s="10">
        <v>73.701612031646079</v>
      </c>
      <c r="C496" s="10">
        <v>62.1590657045017</v>
      </c>
      <c r="D496" s="10">
        <v>42.867187449646494</v>
      </c>
      <c r="E496" s="10">
        <v>48.304443504971765</v>
      </c>
      <c r="F496" s="27">
        <v>55.181258303206413</v>
      </c>
      <c r="G496" s="10">
        <v>141.19999999999999</v>
      </c>
      <c r="H496" s="10">
        <v>75.599999999999994</v>
      </c>
      <c r="I496" s="10">
        <v>64.900000000000006</v>
      </c>
      <c r="J496" s="10">
        <f t="shared" si="311"/>
        <v>281.7</v>
      </c>
      <c r="K496" s="10">
        <v>139.6062178843965</v>
      </c>
      <c r="L496" s="10">
        <v>72.315742680182055</v>
      </c>
      <c r="M496" s="10">
        <v>60.777404999670885</v>
      </c>
      <c r="N496" s="27">
        <f t="shared" si="294"/>
        <v>272.69936556424943</v>
      </c>
      <c r="O496" s="10">
        <v>10.941696847556488</v>
      </c>
      <c r="P496" s="10">
        <v>4.2447809487937498</v>
      </c>
      <c r="Q496" s="10">
        <v>3.4220116602852184</v>
      </c>
      <c r="R496" s="27">
        <f t="shared" si="312"/>
        <v>18.608489456635457</v>
      </c>
      <c r="S496" s="10">
        <v>10.82162878899835</v>
      </c>
      <c r="T496" s="10">
        <v>4.198460726331299</v>
      </c>
      <c r="U496" s="10">
        <v>3.4737129138937841</v>
      </c>
      <c r="V496" s="27">
        <f t="shared" si="295"/>
        <v>18.493802429223432</v>
      </c>
      <c r="W496" s="27">
        <f t="shared" si="296"/>
        <v>128.78458909539816</v>
      </c>
      <c r="X496" s="27">
        <f t="shared" si="297"/>
        <v>68.11728195385075</v>
      </c>
      <c r="Y496" s="27">
        <f t="shared" si="298"/>
        <v>57.303692085777101</v>
      </c>
      <c r="Z496" s="27">
        <f t="shared" si="299"/>
        <v>254.20556313502601</v>
      </c>
      <c r="AA496" s="10">
        <v>7.803429970011833</v>
      </c>
      <c r="AB496" s="10">
        <v>4.7076148947451051</v>
      </c>
      <c r="AC496" s="10">
        <v>6.0174963048702619</v>
      </c>
      <c r="AD496" s="27">
        <f t="shared" si="313"/>
        <v>18.5285411696272</v>
      </c>
      <c r="AE496" s="10">
        <v>8566.7668101072304</v>
      </c>
      <c r="AF496" s="10">
        <v>4834.6441175262134</v>
      </c>
      <c r="AG496" s="10">
        <v>3510.6367945988973</v>
      </c>
      <c r="AH496" s="27">
        <f t="shared" si="300"/>
        <v>16912.047722232342</v>
      </c>
      <c r="AI496" s="27">
        <f t="shared" si="277"/>
        <v>61.191495158228349</v>
      </c>
      <c r="AJ496" s="27">
        <f t="shared" si="278"/>
        <v>65.089586198063103</v>
      </c>
      <c r="AK496" s="27">
        <f t="shared" si="279"/>
        <v>58.963986447516497</v>
      </c>
      <c r="AL496" s="27">
        <f t="shared" si="280"/>
        <v>61.764564097491792</v>
      </c>
      <c r="AM496" s="10">
        <v>4.5861746459448716</v>
      </c>
      <c r="AN496" s="10">
        <v>5.2472972908975866</v>
      </c>
      <c r="AO496" s="10">
        <v>8.4355113588028576</v>
      </c>
      <c r="AP496" s="27">
        <f t="shared" si="314"/>
        <v>5.5945537629942734</v>
      </c>
      <c r="AQ496" s="10">
        <v>170.14932625634344</v>
      </c>
      <c r="AR496" s="10">
        <v>89.712543191577424</v>
      </c>
      <c r="AS496" s="10">
        <v>71.327032376315032</v>
      </c>
      <c r="AT496" s="27">
        <f t="shared" si="315"/>
        <v>331.18890182423593</v>
      </c>
      <c r="AU496" s="10">
        <v>49.832173502693571</v>
      </c>
      <c r="AV496" s="10">
        <v>4017.8501991271974</v>
      </c>
      <c r="AW496" s="10">
        <v>1023.4012606461843</v>
      </c>
      <c r="AX496" s="10">
        <v>3138.3656133651734</v>
      </c>
      <c r="AY496" s="10">
        <v>1839.9562795480092</v>
      </c>
      <c r="AZ496" s="10">
        <v>1119.4793787558874</v>
      </c>
      <c r="BA496" s="27">
        <f t="shared" si="301"/>
        <v>6097.80127166907</v>
      </c>
      <c r="BB496" s="10">
        <v>-35.980317529042559</v>
      </c>
      <c r="BC496" s="10">
        <v>529.94928479194641</v>
      </c>
      <c r="BD496" s="10">
        <v>65.016749672094974</v>
      </c>
      <c r="BE496" s="27">
        <f t="shared" si="302"/>
        <v>558.98571693499878</v>
      </c>
      <c r="BF496" s="10">
        <v>3702.4819487889608</v>
      </c>
      <c r="BG496" s="10">
        <v>3300.8123847007751</v>
      </c>
      <c r="BH496" s="10">
        <v>1376.6615130265554</v>
      </c>
      <c r="BI496" s="27">
        <f t="shared" si="281"/>
        <v>8379.9558465162918</v>
      </c>
      <c r="BJ496" s="10">
        <v>3656.586360200246</v>
      </c>
      <c r="BK496" s="10">
        <v>2614.7360235214232</v>
      </c>
      <c r="BL496" s="10">
        <v>1297.765721909205</v>
      </c>
      <c r="BM496" s="27">
        <f t="shared" si="310"/>
        <v>7569.0881056308745</v>
      </c>
      <c r="BN496" s="10">
        <v>45.895468227068584</v>
      </c>
      <c r="BO496" s="10">
        <v>686.07656311988831</v>
      </c>
      <c r="BP496" s="10">
        <v>78.895857380827266</v>
      </c>
      <c r="BQ496" s="27">
        <f t="shared" si="282"/>
        <v>810.86788872778413</v>
      </c>
      <c r="BR496" s="10">
        <v>374.31763344244297</v>
      </c>
      <c r="BS496" s="10">
        <v>194.01004332485221</v>
      </c>
      <c r="BT496" s="10">
        <v>152.51119149889902</v>
      </c>
      <c r="BU496" s="27">
        <f t="shared" si="303"/>
        <v>720.83886826619425</v>
      </c>
      <c r="BV496" s="10">
        <v>0.98568576116619322</v>
      </c>
      <c r="BW496" s="10">
        <v>0.71544608896074346</v>
      </c>
      <c r="BX496" s="10">
        <v>0.4240554735248831</v>
      </c>
      <c r="BY496" s="27">
        <f t="shared" si="304"/>
        <v>2.1251873236518195</v>
      </c>
      <c r="BZ496" s="10">
        <v>139.99930526219978</v>
      </c>
      <c r="CA496" s="10">
        <v>74.276768372973308</v>
      </c>
      <c r="CB496" s="10">
        <v>59.538660903188671</v>
      </c>
      <c r="CC496" s="27">
        <f t="shared" si="305"/>
        <v>273.81473453836173</v>
      </c>
      <c r="CD496" s="10">
        <v>7109.6653229236599</v>
      </c>
      <c r="CE496" s="10">
        <v>3992.1912142515184</v>
      </c>
      <c r="CF496" s="10">
        <v>2899.8368052721025</v>
      </c>
      <c r="CG496" s="27">
        <f t="shared" si="306"/>
        <v>14001.693342447281</v>
      </c>
      <c r="CH496" s="10">
        <v>9513.2981139183048</v>
      </c>
      <c r="CI496" s="10">
        <v>5341.718111127615</v>
      </c>
      <c r="CJ496" s="10">
        <v>3880.1809960047403</v>
      </c>
      <c r="CK496" s="27">
        <f t="shared" si="307"/>
        <v>18735.197221050661</v>
      </c>
      <c r="CL496" s="10">
        <v>8.3898302087715511</v>
      </c>
      <c r="CM496" s="10">
        <v>4.7484805421030618</v>
      </c>
      <c r="CN496" s="10">
        <v>3.9033062607166356</v>
      </c>
      <c r="CO496" s="27">
        <f t="shared" si="308"/>
        <v>17.041617011591249</v>
      </c>
      <c r="CP496" s="10">
        <v>12.522645123644422</v>
      </c>
      <c r="CQ496" s="10">
        <v>7.0423904649195412</v>
      </c>
      <c r="CR496" s="10">
        <v>5.6669811393289518</v>
      </c>
      <c r="CS496" s="27">
        <f t="shared" si="309"/>
        <v>25.232016727892912</v>
      </c>
      <c r="CT496" s="10">
        <v>73.701612031646079</v>
      </c>
      <c r="CU496" s="29">
        <v>2.6737106497878442</v>
      </c>
      <c r="CV496" s="29">
        <f t="shared" si="283"/>
        <v>2.6119882107774308</v>
      </c>
      <c r="CW496" s="29">
        <f t="shared" si="284"/>
        <v>2.5615489026010509</v>
      </c>
      <c r="CX496" s="29">
        <f t="shared" si="285"/>
        <v>2.6325788109302932</v>
      </c>
      <c r="CY496" s="29">
        <f t="shared" si="286"/>
        <v>25415.041301764159</v>
      </c>
      <c r="CZ496" s="29">
        <f t="shared" si="287"/>
        <v>27533.204052655114</v>
      </c>
      <c r="DA496" s="29">
        <f t="shared" si="288"/>
        <v>25441.942705121091</v>
      </c>
      <c r="DB496" s="29">
        <f t="shared" si="289"/>
        <v>25990.825475482066</v>
      </c>
      <c r="DC496" s="29">
        <f t="shared" si="290"/>
        <v>67952.46659332476</v>
      </c>
      <c r="DD496" s="29">
        <f t="shared" si="291"/>
        <v>71916.404390464537</v>
      </c>
      <c r="DE496" s="29">
        <f t="shared" si="292"/>
        <v>65170.780416341739</v>
      </c>
      <c r="DF496" s="29">
        <f t="shared" si="293"/>
        <v>68422.896425341343</v>
      </c>
    </row>
    <row r="497" spans="1:110" ht="14.25" x14ac:dyDescent="0.2">
      <c r="A497" s="25">
        <v>34516</v>
      </c>
      <c r="B497" s="10">
        <v>73.836839921832564</v>
      </c>
      <c r="C497" s="10">
        <v>62.395179677442947</v>
      </c>
      <c r="D497" s="10">
        <v>42.715235396708934</v>
      </c>
      <c r="E497" s="10">
        <v>48.381898301082757</v>
      </c>
      <c r="F497" s="27">
        <v>55.295126080670727</v>
      </c>
      <c r="G497" s="10">
        <v>137.69999999999999</v>
      </c>
      <c r="H497" s="10">
        <v>74.7</v>
      </c>
      <c r="I497" s="10">
        <v>64</v>
      </c>
      <c r="J497" s="10">
        <f t="shared" si="311"/>
        <v>276.39999999999998</v>
      </c>
      <c r="K497" s="10">
        <v>139.86083577801622</v>
      </c>
      <c r="L497" s="10">
        <v>72.62917994311259</v>
      </c>
      <c r="M497" s="10">
        <v>60.876231108822168</v>
      </c>
      <c r="N497" s="27">
        <f t="shared" si="294"/>
        <v>273.36624682995102</v>
      </c>
      <c r="O497" s="10">
        <v>10.809144166660483</v>
      </c>
      <c r="P497" s="10">
        <v>4.1812369527053752</v>
      </c>
      <c r="Q497" s="10">
        <v>3.4071076131207989</v>
      </c>
      <c r="R497" s="27">
        <f t="shared" si="312"/>
        <v>18.397488732486657</v>
      </c>
      <c r="S497" s="10">
        <v>10.798558965445526</v>
      </c>
      <c r="T497" s="10">
        <v>4.1921375848412996</v>
      </c>
      <c r="U497" s="10">
        <v>3.4677428235825634</v>
      </c>
      <c r="V497" s="27">
        <f t="shared" si="295"/>
        <v>18.458439373869389</v>
      </c>
      <c r="W497" s="27">
        <f t="shared" si="296"/>
        <v>129.0622768125707</v>
      </c>
      <c r="X497" s="27">
        <f t="shared" si="297"/>
        <v>68.437042358271285</v>
      </c>
      <c r="Y497" s="27">
        <f t="shared" si="298"/>
        <v>57.408488285239606</v>
      </c>
      <c r="Z497" s="27">
        <f t="shared" si="299"/>
        <v>254.90780745608163</v>
      </c>
      <c r="AA497" s="10">
        <v>7.6401815068102517</v>
      </c>
      <c r="AB497" s="10">
        <v>4.6098795713533622</v>
      </c>
      <c r="AC497" s="10">
        <v>5.8714478020007199</v>
      </c>
      <c r="AD497" s="27">
        <f t="shared" si="313"/>
        <v>18.121508880164335</v>
      </c>
      <c r="AE497" s="10">
        <v>8574.0971717296106</v>
      </c>
      <c r="AF497" s="10">
        <v>4841.9513873957821</v>
      </c>
      <c r="AG497" s="10">
        <v>3510.3345046197214</v>
      </c>
      <c r="AH497" s="27">
        <f t="shared" si="300"/>
        <v>16926.383063745114</v>
      </c>
      <c r="AI497" s="27">
        <f t="shared" si="277"/>
        <v>61.155470061846287</v>
      </c>
      <c r="AJ497" s="27">
        <f t="shared" si="278"/>
        <v>65.049354509980787</v>
      </c>
      <c r="AK497" s="27">
        <f t="shared" si="279"/>
        <v>58.858036459010428</v>
      </c>
      <c r="AL497" s="27">
        <f t="shared" si="280"/>
        <v>61.712646524511513</v>
      </c>
      <c r="AM497" s="10">
        <v>4.4876996006544596</v>
      </c>
      <c r="AN497" s="10">
        <v>5.1108035345270997</v>
      </c>
      <c r="AO497" s="10">
        <v>8.194455840746711</v>
      </c>
      <c r="AP497" s="27">
        <f t="shared" si="314"/>
        <v>5.457119560935066</v>
      </c>
      <c r="AQ497" s="10">
        <v>170.23802819207353</v>
      </c>
      <c r="AR497" s="10">
        <v>90.196103682457519</v>
      </c>
      <c r="AS497" s="10">
        <v>71.636820169247414</v>
      </c>
      <c r="AT497" s="27">
        <f t="shared" si="315"/>
        <v>332.07095204377845</v>
      </c>
      <c r="AU497" s="10">
        <v>50.043175568023038</v>
      </c>
      <c r="AV497" s="10">
        <v>4024.821943959882</v>
      </c>
      <c r="AW497" s="10">
        <v>1029.6657596711188</v>
      </c>
      <c r="AX497" s="10">
        <v>2624.8624028851909</v>
      </c>
      <c r="AY497" s="10">
        <v>1389.1701801976849</v>
      </c>
      <c r="AZ497" s="10">
        <v>1032.8098522232424</v>
      </c>
      <c r="BA497" s="27">
        <f t="shared" si="301"/>
        <v>5046.8424353061182</v>
      </c>
      <c r="BB497" s="10">
        <v>-89.228883704831517</v>
      </c>
      <c r="BC497" s="10">
        <v>702.22150553426434</v>
      </c>
      <c r="BD497" s="10">
        <v>67.829431093508191</v>
      </c>
      <c r="BE497" s="27">
        <f t="shared" si="302"/>
        <v>680.822052922941</v>
      </c>
      <c r="BF497" s="10">
        <v>3610.6240834728364</v>
      </c>
      <c r="BG497" s="10">
        <v>2838.5818968895942</v>
      </c>
      <c r="BH497" s="10">
        <v>1260.0961382542887</v>
      </c>
      <c r="BI497" s="27">
        <f t="shared" si="281"/>
        <v>7709.3021186167189</v>
      </c>
      <c r="BJ497" s="10">
        <v>3605.2013576261461</v>
      </c>
      <c r="BK497" s="10">
        <v>2262.5277771180677</v>
      </c>
      <c r="BL497" s="10">
        <v>1204.4540767977314</v>
      </c>
      <c r="BM497" s="27">
        <f t="shared" si="310"/>
        <v>7072.1832115419447</v>
      </c>
      <c r="BN497" s="10">
        <v>5.4227188210333548</v>
      </c>
      <c r="BO497" s="10">
        <v>576.0543714031096</v>
      </c>
      <c r="BP497" s="10">
        <v>55.642125520013991</v>
      </c>
      <c r="BQ497" s="27">
        <f t="shared" si="282"/>
        <v>637.11921574415692</v>
      </c>
      <c r="BR497" s="10">
        <v>374.83775551758532</v>
      </c>
      <c r="BS497" s="10">
        <v>194.35563224459804</v>
      </c>
      <c r="BT497" s="10">
        <v>152.72448148110632</v>
      </c>
      <c r="BU497" s="27">
        <f t="shared" si="303"/>
        <v>721.91786924328972</v>
      </c>
      <c r="BV497" s="10">
        <v>0.97537646529399935</v>
      </c>
      <c r="BW497" s="10">
        <v>0.6868420740760367</v>
      </c>
      <c r="BX497" s="10">
        <v>0.42117812009077638</v>
      </c>
      <c r="BY497" s="27">
        <f t="shared" si="304"/>
        <v>2.0833966594608122</v>
      </c>
      <c r="BZ497" s="10">
        <v>140.20163957629072</v>
      </c>
      <c r="CA497" s="10">
        <v>74.435041267824758</v>
      </c>
      <c r="CB497" s="10">
        <v>59.640700162744437</v>
      </c>
      <c r="CC497" s="27">
        <f t="shared" si="305"/>
        <v>274.27738100685991</v>
      </c>
      <c r="CD497" s="10">
        <v>7115.2189184465715</v>
      </c>
      <c r="CE497" s="10">
        <v>4020.4499895034296</v>
      </c>
      <c r="CF497" s="10">
        <v>2904.6724668548954</v>
      </c>
      <c r="CG497" s="27">
        <f t="shared" si="306"/>
        <v>14040.341374804897</v>
      </c>
      <c r="CH497" s="10">
        <v>9496.4136307316439</v>
      </c>
      <c r="CI497" s="10">
        <v>5365.7867125465027</v>
      </c>
      <c r="CJ497" s="10">
        <v>3876.7350150308303</v>
      </c>
      <c r="CK497" s="27">
        <f t="shared" si="307"/>
        <v>18738.935358308976</v>
      </c>
      <c r="CL497" s="10">
        <v>8.3937704964473294</v>
      </c>
      <c r="CM497" s="10">
        <v>4.7618880413694216</v>
      </c>
      <c r="CN497" s="10">
        <v>3.9035776098401498</v>
      </c>
      <c r="CO497" s="27">
        <f t="shared" si="308"/>
        <v>17.0592361476569</v>
      </c>
      <c r="CP497" s="10">
        <v>12.494982997954432</v>
      </c>
      <c r="CQ497" s="10">
        <v>7.0450401832537368</v>
      </c>
      <c r="CR497" s="10">
        <v>5.6549157419226947</v>
      </c>
      <c r="CS497" s="27">
        <f t="shared" si="309"/>
        <v>25.194938923130863</v>
      </c>
      <c r="CT497" s="10">
        <v>73.836839921832564</v>
      </c>
      <c r="CU497" s="29">
        <v>2.6735618545574669</v>
      </c>
      <c r="CV497" s="29">
        <f t="shared" si="283"/>
        <v>2.6110771074242702</v>
      </c>
      <c r="CW497" s="29">
        <f t="shared" si="284"/>
        <v>2.5607425979970007</v>
      </c>
      <c r="CX497" s="29">
        <f t="shared" si="285"/>
        <v>2.6320721985646856</v>
      </c>
      <c r="CY497" s="29">
        <f t="shared" si="286"/>
        <v>25334.730802714254</v>
      </c>
      <c r="CZ497" s="29">
        <f t="shared" si="287"/>
        <v>27608.084471633007</v>
      </c>
      <c r="DA497" s="29">
        <f t="shared" si="288"/>
        <v>25383.84794261308</v>
      </c>
      <c r="DB497" s="29">
        <f t="shared" si="289"/>
        <v>25957.156841055927</v>
      </c>
      <c r="DC497" s="29">
        <f t="shared" si="290"/>
        <v>67733.969869618901</v>
      </c>
      <c r="DD497" s="29">
        <f t="shared" si="291"/>
        <v>72086.837343716426</v>
      </c>
      <c r="DE497" s="29">
        <f t="shared" si="292"/>
        <v>65001.500727727827</v>
      </c>
      <c r="DF497" s="29">
        <f t="shared" si="293"/>
        <v>68321.110875126455</v>
      </c>
    </row>
    <row r="498" spans="1:110" ht="14.25" x14ac:dyDescent="0.2">
      <c r="A498" s="25">
        <v>34547</v>
      </c>
      <c r="B498" s="10">
        <v>73.972449212830753</v>
      </c>
      <c r="C498" s="10">
        <v>62.645574815623881</v>
      </c>
      <c r="D498" s="10">
        <v>42.657859548686012</v>
      </c>
      <c r="E498" s="10">
        <v>48.465999927980107</v>
      </c>
      <c r="F498" s="27">
        <v>55.41784130086026</v>
      </c>
      <c r="G498" s="10">
        <v>138.4</v>
      </c>
      <c r="H498" s="10">
        <v>74.099999999999994</v>
      </c>
      <c r="I498" s="10">
        <v>62.6</v>
      </c>
      <c r="J498" s="10">
        <f t="shared" si="311"/>
        <v>275.10000000000002</v>
      </c>
      <c r="K498" s="10">
        <v>140.30515605800093</v>
      </c>
      <c r="L498" s="10">
        <v>72.803708145034406</v>
      </c>
      <c r="M498" s="10">
        <v>61.192496005926401</v>
      </c>
      <c r="N498" s="27">
        <f t="shared" si="294"/>
        <v>274.30136020896174</v>
      </c>
      <c r="O498" s="10">
        <v>10.870030553656322</v>
      </c>
      <c r="P498" s="10">
        <v>4.2288704732486506</v>
      </c>
      <c r="Q498" s="10">
        <v>3.5631747508751883</v>
      </c>
      <c r="R498" s="27">
        <f t="shared" si="312"/>
        <v>18.66207577778016</v>
      </c>
      <c r="S498" s="10">
        <v>10.815564773496121</v>
      </c>
      <c r="T498" s="10">
        <v>4.2201735232956707</v>
      </c>
      <c r="U498" s="10">
        <v>3.496914528569417</v>
      </c>
      <c r="V498" s="27">
        <f t="shared" si="295"/>
        <v>18.532652825361208</v>
      </c>
      <c r="W498" s="27">
        <f t="shared" si="296"/>
        <v>129.4895912845048</v>
      </c>
      <c r="X498" s="27">
        <f t="shared" si="297"/>
        <v>68.583534621738735</v>
      </c>
      <c r="Y498" s="27">
        <f t="shared" si="298"/>
        <v>57.695581477356981</v>
      </c>
      <c r="Z498" s="27">
        <f t="shared" si="299"/>
        <v>255.76870738360054</v>
      </c>
      <c r="AA498" s="10">
        <v>7.4988599771840523</v>
      </c>
      <c r="AB498" s="10">
        <v>4.4815115281458171</v>
      </c>
      <c r="AC498" s="10">
        <v>5.7143380739243215</v>
      </c>
      <c r="AD498" s="27">
        <f t="shared" si="313"/>
        <v>17.694709579254191</v>
      </c>
      <c r="AE498" s="10">
        <v>8584.4026458119188</v>
      </c>
      <c r="AF498" s="10">
        <v>4848.8322040630928</v>
      </c>
      <c r="AG498" s="10">
        <v>3512.5287319913268</v>
      </c>
      <c r="AH498" s="27">
        <f t="shared" si="300"/>
        <v>16945.763581866337</v>
      </c>
      <c r="AI498" s="27">
        <f t="shared" si="277"/>
        <v>61.139858961443096</v>
      </c>
      <c r="AJ498" s="27">
        <f t="shared" si="278"/>
        <v>65.004786094912987</v>
      </c>
      <c r="AK498" s="27">
        <f t="shared" si="279"/>
        <v>58.793107081030925</v>
      </c>
      <c r="AL498" s="27">
        <f t="shared" si="280"/>
        <v>61.678867868029172</v>
      </c>
      <c r="AM498" s="10">
        <v>4.3948275056016195</v>
      </c>
      <c r="AN498" s="10">
        <v>4.9442701942651537</v>
      </c>
      <c r="AO498" s="10">
        <v>7.9400424876602038</v>
      </c>
      <c r="AP498" s="27">
        <f t="shared" si="314"/>
        <v>5.3103748600151635</v>
      </c>
      <c r="AQ498" s="10">
        <v>170.62471646556327</v>
      </c>
      <c r="AR498" s="10">
        <v>90.63350566541915</v>
      </c>
      <c r="AS498" s="10">
        <v>71.951956918480477</v>
      </c>
      <c r="AT498" s="27">
        <f t="shared" si="315"/>
        <v>333.21017904946291</v>
      </c>
      <c r="AU498" s="10">
        <v>50.290065301041452</v>
      </c>
      <c r="AV498" s="10">
        <v>4032.7210802570467</v>
      </c>
      <c r="AW498" s="10">
        <v>1037.4172178199215</v>
      </c>
      <c r="AX498" s="10">
        <v>2256.2098709383317</v>
      </c>
      <c r="AY498" s="10">
        <v>1216.8148155366221</v>
      </c>
      <c r="AZ498" s="10">
        <v>968.35453179959325</v>
      </c>
      <c r="BA498" s="27">
        <f t="shared" si="301"/>
        <v>4441.3792182745474</v>
      </c>
      <c r="BB498" s="10">
        <v>-32.59404070146622</v>
      </c>
      <c r="BC498" s="10">
        <v>866.50779650288246</v>
      </c>
      <c r="BD498" s="10">
        <v>27.260096972988499</v>
      </c>
      <c r="BE498" s="27">
        <f t="shared" si="302"/>
        <v>861.17385277440474</v>
      </c>
      <c r="BF498" s="10">
        <v>3482.7103679410875</v>
      </c>
      <c r="BG498" s="10">
        <v>2572.7326646774045</v>
      </c>
      <c r="BH498" s="10">
        <v>1165.5413877291064</v>
      </c>
      <c r="BI498" s="27">
        <f t="shared" si="281"/>
        <v>7220.9844203475986</v>
      </c>
      <c r="BJ498" s="10">
        <v>3470.0590897606266</v>
      </c>
      <c r="BK498" s="10">
        <v>2025.7930129343463</v>
      </c>
      <c r="BL498" s="10">
        <v>1141.9790051060338</v>
      </c>
      <c r="BM498" s="27">
        <f t="shared" si="310"/>
        <v>6637.8311078010065</v>
      </c>
      <c r="BN498" s="10">
        <v>12.651394632554823</v>
      </c>
      <c r="BO498" s="10">
        <v>546.93988741597821</v>
      </c>
      <c r="BP498" s="10">
        <v>23.562410787228615</v>
      </c>
      <c r="BQ498" s="27">
        <f t="shared" si="282"/>
        <v>583.1536928357616</v>
      </c>
      <c r="BR498" s="10">
        <v>375.36315910922997</v>
      </c>
      <c r="BS498" s="10">
        <v>194.69682155062461</v>
      </c>
      <c r="BT498" s="10">
        <v>152.93986020981279</v>
      </c>
      <c r="BU498" s="27">
        <f t="shared" si="303"/>
        <v>722.99984086966731</v>
      </c>
      <c r="BV498" s="10">
        <v>0.96584235787210471</v>
      </c>
      <c r="BW498" s="10">
        <v>0.65906083566851736</v>
      </c>
      <c r="BX498" s="10">
        <v>0.42038145906823748</v>
      </c>
      <c r="BY498" s="27">
        <f t="shared" si="304"/>
        <v>2.0452846526088595</v>
      </c>
      <c r="BZ498" s="10">
        <v>140.40599359618312</v>
      </c>
      <c r="CA498" s="10">
        <v>74.591926154227323</v>
      </c>
      <c r="CB498" s="10">
        <v>59.743886764654647</v>
      </c>
      <c r="CC498" s="27">
        <f t="shared" si="305"/>
        <v>274.74180651506509</v>
      </c>
      <c r="CD498" s="10">
        <v>7127.9732280315893</v>
      </c>
      <c r="CE498" s="10">
        <v>4042.7679395291111</v>
      </c>
      <c r="CF498" s="10">
        <v>2914.2829056997452</v>
      </c>
      <c r="CG498" s="27">
        <f t="shared" si="306"/>
        <v>14085.024073260445</v>
      </c>
      <c r="CH498" s="10">
        <v>9491.4514601845895</v>
      </c>
      <c r="CI498" s="10">
        <v>5383.2838094465196</v>
      </c>
      <c r="CJ498" s="10">
        <v>3880.6070287342995</v>
      </c>
      <c r="CK498" s="27">
        <f t="shared" si="307"/>
        <v>18755.342298365409</v>
      </c>
      <c r="CL498" s="10">
        <v>8.4265290935478738</v>
      </c>
      <c r="CM498" s="10">
        <v>4.7731692283742895</v>
      </c>
      <c r="CN498" s="10">
        <v>3.9201485183720868</v>
      </c>
      <c r="CO498" s="27">
        <f t="shared" si="308"/>
        <v>17.119846840294251</v>
      </c>
      <c r="CP498" s="10">
        <v>12.510978994928601</v>
      </c>
      <c r="CQ498" s="10">
        <v>7.044758546257893</v>
      </c>
      <c r="CR498" s="10">
        <v>5.6667599052438629</v>
      </c>
      <c r="CS498" s="27">
        <f t="shared" si="309"/>
        <v>25.22249744643036</v>
      </c>
      <c r="CT498" s="10">
        <v>73.972449212830753</v>
      </c>
      <c r="CU498" s="29">
        <v>2.6734126478161544</v>
      </c>
      <c r="CV498" s="29">
        <f t="shared" si="283"/>
        <v>2.6101594581170446</v>
      </c>
      <c r="CW498" s="29">
        <f t="shared" si="284"/>
        <v>2.5599248474120744</v>
      </c>
      <c r="CX498" s="29">
        <f t="shared" si="285"/>
        <v>2.6315610646973839</v>
      </c>
      <c r="CY498" s="29">
        <f t="shared" si="286"/>
        <v>25286.049602493342</v>
      </c>
      <c r="CZ498" s="29">
        <f t="shared" si="287"/>
        <v>27649.572122299753</v>
      </c>
      <c r="DA498" s="29">
        <f t="shared" si="288"/>
        <v>25373.418175030576</v>
      </c>
      <c r="DB498" s="29">
        <f t="shared" si="289"/>
        <v>25941.004739095606</v>
      </c>
      <c r="DC498" s="29">
        <f t="shared" si="290"/>
        <v>67600.044820612355</v>
      </c>
      <c r="DD498" s="29">
        <f t="shared" si="291"/>
        <v>72169.792187910061</v>
      </c>
      <c r="DE498" s="29">
        <f t="shared" si="292"/>
        <v>64954.0436500379</v>
      </c>
      <c r="DF498" s="29">
        <f t="shared" si="293"/>
        <v>68265.338050534308</v>
      </c>
    </row>
    <row r="499" spans="1:110" ht="14.25" x14ac:dyDescent="0.2">
      <c r="A499" s="25">
        <v>34578</v>
      </c>
      <c r="B499" s="10">
        <v>74.102001227376363</v>
      </c>
      <c r="C499" s="10">
        <v>62.914329690501717</v>
      </c>
      <c r="D499" s="10">
        <v>42.739806792450445</v>
      </c>
      <c r="E499" s="10">
        <v>48.611662496494439</v>
      </c>
      <c r="F499" s="27">
        <v>55.561544321787856</v>
      </c>
      <c r="G499" s="10">
        <v>141.69999999999999</v>
      </c>
      <c r="H499" s="10">
        <v>72.8</v>
      </c>
      <c r="I499" s="10">
        <v>61.8</v>
      </c>
      <c r="J499" s="10">
        <f t="shared" si="311"/>
        <v>276.3</v>
      </c>
      <c r="K499" s="10">
        <v>140.95292578563095</v>
      </c>
      <c r="L499" s="10">
        <v>72.801255641753471</v>
      </c>
      <c r="M499" s="10">
        <v>61.720979317526023</v>
      </c>
      <c r="N499" s="27">
        <f t="shared" si="294"/>
        <v>275.47516074491045</v>
      </c>
      <c r="O499" s="10">
        <v>10.78071956597551</v>
      </c>
      <c r="P499" s="10">
        <v>4.2964355286584004</v>
      </c>
      <c r="Q499" s="10">
        <v>3.5394353617991574</v>
      </c>
      <c r="R499" s="27">
        <f t="shared" si="312"/>
        <v>18.616590456433066</v>
      </c>
      <c r="S499" s="10">
        <v>10.846629656959946</v>
      </c>
      <c r="T499" s="10">
        <v>4.2961881216304993</v>
      </c>
      <c r="U499" s="10">
        <v>3.5464536694421742</v>
      </c>
      <c r="V499" s="27">
        <f t="shared" si="295"/>
        <v>18.689271448032621</v>
      </c>
      <c r="W499" s="27">
        <f t="shared" si="296"/>
        <v>130.106296128671</v>
      </c>
      <c r="X499" s="27">
        <f t="shared" si="297"/>
        <v>68.505067520122978</v>
      </c>
      <c r="Y499" s="27">
        <f t="shared" si="298"/>
        <v>58.174525648083851</v>
      </c>
      <c r="Z499" s="27">
        <f t="shared" si="299"/>
        <v>256.78588929687783</v>
      </c>
      <c r="AA499" s="10">
        <v>7.4057431332075794</v>
      </c>
      <c r="AB499" s="10">
        <v>4.3125616734818326</v>
      </c>
      <c r="AC499" s="10">
        <v>5.5455067529789934</v>
      </c>
      <c r="AD499" s="27">
        <f t="shared" si="313"/>
        <v>17.263811559668405</v>
      </c>
      <c r="AE499" s="10">
        <v>8605.5223218590017</v>
      </c>
      <c r="AF499" s="10">
        <v>4858.5009007930757</v>
      </c>
      <c r="AG499" s="10">
        <v>3521.0517062840363</v>
      </c>
      <c r="AH499" s="27">
        <f t="shared" si="300"/>
        <v>16985.074928936116</v>
      </c>
      <c r="AI499" s="27">
        <f t="shared" si="277"/>
        <v>61.202783283662228</v>
      </c>
      <c r="AJ499" s="27">
        <f t="shared" si="278"/>
        <v>65.002717389686694</v>
      </c>
      <c r="AK499" s="27">
        <f t="shared" si="279"/>
        <v>58.835974750907084</v>
      </c>
      <c r="AL499" s="27">
        <f t="shared" si="280"/>
        <v>61.720149076541738</v>
      </c>
      <c r="AM499" s="10">
        <v>4.3223715771969484</v>
      </c>
      <c r="AN499" s="10">
        <v>4.7415386613993178</v>
      </c>
      <c r="AO499" s="10">
        <v>7.6841453273127023</v>
      </c>
      <c r="AP499" s="27">
        <f t="shared" si="314"/>
        <v>5.161823487042593</v>
      </c>
      <c r="AQ499" s="10">
        <v>171.34443672161044</v>
      </c>
      <c r="AR499" s="10">
        <v>90.93879167385748</v>
      </c>
      <c r="AS499" s="10">
        <v>72.168571496657151</v>
      </c>
      <c r="AT499" s="27">
        <f t="shared" si="315"/>
        <v>334.45179989212505</v>
      </c>
      <c r="AU499" s="10">
        <v>50.575651101271312</v>
      </c>
      <c r="AV499" s="10">
        <v>4048.1788748741151</v>
      </c>
      <c r="AW499" s="10">
        <v>1047.5209232568741</v>
      </c>
      <c r="AX499" s="10">
        <v>2117.5650632540387</v>
      </c>
      <c r="AY499" s="10">
        <v>1392.1972379366557</v>
      </c>
      <c r="AZ499" s="10">
        <v>967.1346965471904</v>
      </c>
      <c r="BA499" s="27">
        <f t="shared" si="301"/>
        <v>4476.8969977378847</v>
      </c>
      <c r="BB499" s="10">
        <v>158.50738434791566</v>
      </c>
      <c r="BC499" s="10">
        <v>918.89854798316958</v>
      </c>
      <c r="BD499" s="10">
        <v>-49.169109741846718</v>
      </c>
      <c r="BE499" s="27">
        <f t="shared" si="302"/>
        <v>1028.2368225892385</v>
      </c>
      <c r="BF499" s="10">
        <v>3229.5966853221257</v>
      </c>
      <c r="BG499" s="10">
        <v>2651.902850151062</v>
      </c>
      <c r="BH499" s="10">
        <v>1151.4883097132047</v>
      </c>
      <c r="BI499" s="27">
        <f t="shared" si="281"/>
        <v>7032.9878451863915</v>
      </c>
      <c r="BJ499" s="10">
        <v>3144.3816712379457</v>
      </c>
      <c r="BK499" s="10">
        <v>1997.7180936813354</v>
      </c>
      <c r="BL499" s="10">
        <v>1156.7785399913787</v>
      </c>
      <c r="BM499" s="27">
        <f t="shared" si="310"/>
        <v>6298.8783049106605</v>
      </c>
      <c r="BN499" s="10">
        <v>85.21516055266062</v>
      </c>
      <c r="BO499" s="10">
        <v>654.18489251136782</v>
      </c>
      <c r="BP499" s="10">
        <v>-5.2902728954950966</v>
      </c>
      <c r="BQ499" s="27">
        <f t="shared" si="282"/>
        <v>734.10978016853335</v>
      </c>
      <c r="BR499" s="10">
        <v>375.87921488563103</v>
      </c>
      <c r="BS499" s="10">
        <v>195.02417107827495</v>
      </c>
      <c r="BT499" s="10">
        <v>153.15110920779213</v>
      </c>
      <c r="BU499" s="27">
        <f t="shared" si="303"/>
        <v>724.05449517169814</v>
      </c>
      <c r="BV499" s="10">
        <v>0.95952030938400035</v>
      </c>
      <c r="BW499" s="10">
        <v>0.63414402249576751</v>
      </c>
      <c r="BX499" s="10">
        <v>0.42080404820735567</v>
      </c>
      <c r="BY499" s="27">
        <f t="shared" si="304"/>
        <v>2.0144683800871235</v>
      </c>
      <c r="BZ499" s="10">
        <v>140.60671525303331</v>
      </c>
      <c r="CA499" s="10">
        <v>74.743042997213578</v>
      </c>
      <c r="CB499" s="10">
        <v>59.84521750835362</v>
      </c>
      <c r="CC499" s="27">
        <f t="shared" si="305"/>
        <v>275.19497575860055</v>
      </c>
      <c r="CD499" s="10">
        <v>7166.2066486199701</v>
      </c>
      <c r="CE499" s="10">
        <v>4057.5481139977774</v>
      </c>
      <c r="CF499" s="10">
        <v>2934.9831267356872</v>
      </c>
      <c r="CG499" s="27">
        <f t="shared" si="306"/>
        <v>14158.737889353435</v>
      </c>
      <c r="CH499" s="10">
        <v>9525.456206353505</v>
      </c>
      <c r="CI499" s="10">
        <v>5393.5324605941769</v>
      </c>
      <c r="CJ499" s="10">
        <v>3901.2722881158193</v>
      </c>
      <c r="CK499" s="27">
        <f t="shared" si="307"/>
        <v>18820.260955063502</v>
      </c>
      <c r="CL499" s="10">
        <v>8.5002644236121956</v>
      </c>
      <c r="CM499" s="10">
        <v>4.7864725546004285</v>
      </c>
      <c r="CN499" s="10">
        <v>3.9585344674997032</v>
      </c>
      <c r="CO499" s="27">
        <f t="shared" si="308"/>
        <v>17.245271445712326</v>
      </c>
      <c r="CP499" s="10">
        <v>12.590038182570909</v>
      </c>
      <c r="CQ499" s="10">
        <v>7.0484801128424204</v>
      </c>
      <c r="CR499" s="10">
        <v>5.7109538312302899</v>
      </c>
      <c r="CS499" s="27">
        <f t="shared" si="309"/>
        <v>25.349472126643619</v>
      </c>
      <c r="CT499" s="10">
        <v>74.102001227376363</v>
      </c>
      <c r="CU499" s="29">
        <v>2.6732664525247287</v>
      </c>
      <c r="CV499" s="29">
        <f t="shared" si="283"/>
        <v>2.6092618557896481</v>
      </c>
      <c r="CW499" s="29">
        <f t="shared" si="284"/>
        <v>2.559120270327603</v>
      </c>
      <c r="CX499" s="29">
        <f t="shared" si="285"/>
        <v>2.6310600081842868</v>
      </c>
      <c r="CY499" s="29">
        <f t="shared" si="286"/>
        <v>25341.800847519116</v>
      </c>
      <c r="CZ499" s="29">
        <f t="shared" si="287"/>
        <v>27655.712780491336</v>
      </c>
      <c r="DA499" s="29">
        <f t="shared" si="288"/>
        <v>25473.35313662441</v>
      </c>
      <c r="DB499" s="29">
        <f t="shared" si="289"/>
        <v>25992.87910035083</v>
      </c>
      <c r="DC499" s="29">
        <f t="shared" si="290"/>
        <v>67745.386052235583</v>
      </c>
      <c r="DD499" s="29">
        <f t="shared" si="291"/>
        <v>72160.996452810301</v>
      </c>
      <c r="DE499" s="29">
        <f t="shared" si="292"/>
        <v>65189.374365148768</v>
      </c>
      <c r="DF499" s="29">
        <f t="shared" si="293"/>
        <v>68388.824698502212</v>
      </c>
    </row>
    <row r="500" spans="1:110" ht="14.25" x14ac:dyDescent="0.2">
      <c r="A500" s="25">
        <v>34608</v>
      </c>
      <c r="B500" s="10">
        <v>74.232808433082553</v>
      </c>
      <c r="C500" s="10">
        <v>63.231554672782941</v>
      </c>
      <c r="D500" s="10">
        <v>42.885276120035876</v>
      </c>
      <c r="E500" s="10">
        <v>48.847451843606727</v>
      </c>
      <c r="F500" s="27">
        <v>55.745636727931277</v>
      </c>
      <c r="G500" s="10">
        <v>141.1</v>
      </c>
      <c r="H500" s="10">
        <v>71.599999999999994</v>
      </c>
      <c r="I500" s="10">
        <v>60.4</v>
      </c>
      <c r="J500" s="10">
        <f t="shared" si="311"/>
        <v>273.09999999999997</v>
      </c>
      <c r="K500" s="10">
        <v>141.6297226519354</v>
      </c>
      <c r="L500" s="10">
        <v>72.775502693028216</v>
      </c>
      <c r="M500" s="10">
        <v>62.257372832346348</v>
      </c>
      <c r="N500" s="27">
        <f t="shared" si="294"/>
        <v>276.66259817730997</v>
      </c>
      <c r="O500" s="10">
        <v>10.791669300681646</v>
      </c>
      <c r="P500" s="10">
        <v>4.3972606560914267</v>
      </c>
      <c r="Q500" s="10">
        <v>3.6382560496033358</v>
      </c>
      <c r="R500" s="27">
        <f t="shared" si="312"/>
        <v>18.827186006376408</v>
      </c>
      <c r="S500" s="10">
        <v>10.866504666710933</v>
      </c>
      <c r="T500" s="10">
        <v>4.3900689966676216</v>
      </c>
      <c r="U500" s="10">
        <v>3.606309850670157</v>
      </c>
      <c r="V500" s="27">
        <f t="shared" si="295"/>
        <v>18.862883514048711</v>
      </c>
      <c r="W500" s="27">
        <f t="shared" si="296"/>
        <v>130.76321798522446</v>
      </c>
      <c r="X500" s="27">
        <f t="shared" si="297"/>
        <v>68.385433696360593</v>
      </c>
      <c r="Y500" s="27">
        <f t="shared" si="298"/>
        <v>58.651062981676191</v>
      </c>
      <c r="Z500" s="27">
        <f t="shared" si="299"/>
        <v>257.79971466326128</v>
      </c>
      <c r="AA500" s="10">
        <v>7.3168724350093282</v>
      </c>
      <c r="AB500" s="10">
        <v>4.1138580825533992</v>
      </c>
      <c r="AC500" s="10">
        <v>5.3521852140913264</v>
      </c>
      <c r="AD500" s="27">
        <f t="shared" si="313"/>
        <v>16.782915731654054</v>
      </c>
      <c r="AE500" s="10">
        <v>8640.8358717878018</v>
      </c>
      <c r="AF500" s="10">
        <v>4875.1520393548471</v>
      </c>
      <c r="AG500" s="10">
        <v>3537.2063262246311</v>
      </c>
      <c r="AH500" s="27">
        <f t="shared" si="300"/>
        <v>17053.194237367279</v>
      </c>
      <c r="AI500" s="27">
        <f t="shared" si="277"/>
        <v>61.366013667387762</v>
      </c>
      <c r="AJ500" s="27">
        <f t="shared" si="278"/>
        <v>65.096063586987995</v>
      </c>
      <c r="AK500" s="27">
        <f t="shared" si="279"/>
        <v>59.005730378031302</v>
      </c>
      <c r="AL500" s="27">
        <f t="shared" si="280"/>
        <v>61.866139908054613</v>
      </c>
      <c r="AM500" s="10">
        <v>4.2511715089229609</v>
      </c>
      <c r="AN500" s="10">
        <v>4.5132144501672418</v>
      </c>
      <c r="AO500" s="10">
        <v>7.4124134790216623</v>
      </c>
      <c r="AP500" s="27">
        <f t="shared" si="314"/>
        <v>5.0025008967637206</v>
      </c>
      <c r="AQ500" s="10">
        <v>172.1309543730909</v>
      </c>
      <c r="AR500" s="10">
        <v>91.134645301177613</v>
      </c>
      <c r="AS500" s="10">
        <v>72.224909533065414</v>
      </c>
      <c r="AT500" s="27">
        <f t="shared" si="315"/>
        <v>335.49050920733396</v>
      </c>
      <c r="AU500" s="10">
        <v>50.831183152814063</v>
      </c>
      <c r="AV500" s="10">
        <v>4069.455307806692</v>
      </c>
      <c r="AW500" s="10">
        <v>1058.9691561806587</v>
      </c>
      <c r="AX500" s="10">
        <v>2131.8033016266363</v>
      </c>
      <c r="AY500" s="10">
        <v>1731.6445943463234</v>
      </c>
      <c r="AZ500" s="10">
        <v>1002.4980480747838</v>
      </c>
      <c r="BA500" s="27">
        <f t="shared" si="301"/>
        <v>4865.9459440477431</v>
      </c>
      <c r="BB500" s="10">
        <v>375.92380311412194</v>
      </c>
      <c r="BC500" s="10">
        <v>885.17566140236397</v>
      </c>
      <c r="BD500" s="10">
        <v>-91.574010233725275</v>
      </c>
      <c r="BE500" s="27">
        <f t="shared" si="302"/>
        <v>1169.5254542827608</v>
      </c>
      <c r="BF500" s="10">
        <v>2915.7506724480659</v>
      </c>
      <c r="BG500" s="10">
        <v>2906.6852633876183</v>
      </c>
      <c r="BH500" s="10">
        <v>1195.821532626306</v>
      </c>
      <c r="BI500" s="27">
        <f t="shared" si="281"/>
        <v>7018.2574684619904</v>
      </c>
      <c r="BJ500" s="10">
        <v>2734.6622856201666</v>
      </c>
      <c r="BK500" s="10">
        <v>2086.8176947255288</v>
      </c>
      <c r="BL500" s="10">
        <v>1208.4279192647625</v>
      </c>
      <c r="BM500" s="27">
        <f t="shared" si="310"/>
        <v>6029.9078996104581</v>
      </c>
      <c r="BN500" s="10">
        <v>181.08850257627427</v>
      </c>
      <c r="BO500" s="10">
        <v>819.8675812290561</v>
      </c>
      <c r="BP500" s="10">
        <v>-12.606508460737043</v>
      </c>
      <c r="BQ500" s="27">
        <f t="shared" si="282"/>
        <v>988.34957534459329</v>
      </c>
      <c r="BR500" s="10">
        <v>376.39705600141127</v>
      </c>
      <c r="BS500" s="10">
        <v>195.3448508719448</v>
      </c>
      <c r="BT500" s="10">
        <v>153.36274028453889</v>
      </c>
      <c r="BU500" s="27">
        <f t="shared" si="303"/>
        <v>725.10464715789499</v>
      </c>
      <c r="BV500" s="10">
        <v>0.95753607425872511</v>
      </c>
      <c r="BW500" s="10">
        <v>0.61194403355870564</v>
      </c>
      <c r="BX500" s="10">
        <v>0.42243065712283434</v>
      </c>
      <c r="BY500" s="27">
        <f t="shared" si="304"/>
        <v>1.9919107649402652</v>
      </c>
      <c r="BZ500" s="10">
        <v>140.80816653045645</v>
      </c>
      <c r="CA500" s="10">
        <v>74.891656587501203</v>
      </c>
      <c r="CB500" s="10">
        <v>59.946827258350233</v>
      </c>
      <c r="CC500" s="27">
        <f t="shared" si="305"/>
        <v>275.64665037630789</v>
      </c>
      <c r="CD500" s="10">
        <v>7221.1196173083399</v>
      </c>
      <c r="CE500" s="10">
        <v>4073.4829732064277</v>
      </c>
      <c r="CF500" s="10">
        <v>2964.3267472559405</v>
      </c>
      <c r="CG500" s="27">
        <f t="shared" si="306"/>
        <v>14258.929337770707</v>
      </c>
      <c r="CH500" s="10">
        <v>9585.029972260998</v>
      </c>
      <c r="CI500" s="10">
        <v>5407.1164448953441</v>
      </c>
      <c r="CJ500" s="10">
        <v>3934.7674944400787</v>
      </c>
      <c r="CK500" s="27">
        <f t="shared" si="307"/>
        <v>18926.913911596421</v>
      </c>
      <c r="CL500" s="10">
        <v>8.5903820055236491</v>
      </c>
      <c r="CM500" s="10">
        <v>4.8049076624945064</v>
      </c>
      <c r="CN500" s="10">
        <v>4.0012637772296946</v>
      </c>
      <c r="CO500" s="27">
        <f t="shared" si="308"/>
        <v>17.39655344524785</v>
      </c>
      <c r="CP500" s="10">
        <v>12.693848180779886</v>
      </c>
      <c r="CQ500" s="10">
        <v>7.0597295221359087</v>
      </c>
      <c r="CR500" s="10">
        <v>5.7615378998189923</v>
      </c>
      <c r="CS500" s="27">
        <f t="shared" si="309"/>
        <v>25.515115602734788</v>
      </c>
      <c r="CT500" s="10">
        <v>74.232808433082553</v>
      </c>
      <c r="CU500" s="29">
        <v>2.6731195020567045</v>
      </c>
      <c r="CV500" s="29">
        <f t="shared" si="283"/>
        <v>2.6083660019418802</v>
      </c>
      <c r="CW500" s="29">
        <f t="shared" si="284"/>
        <v>2.5583128799060235</v>
      </c>
      <c r="CX500" s="29">
        <f t="shared" si="285"/>
        <v>2.6305585290733449</v>
      </c>
      <c r="CY500" s="29">
        <f t="shared" si="286"/>
        <v>25465.209728486981</v>
      </c>
      <c r="CZ500" s="29">
        <f t="shared" si="287"/>
        <v>27679.851405143476</v>
      </c>
      <c r="DA500" s="29">
        <f t="shared" si="288"/>
        <v>25656.60659909817</v>
      </c>
      <c r="DB500" s="29">
        <f t="shared" si="289"/>
        <v>26102.320521295725</v>
      </c>
      <c r="DC500" s="29">
        <f t="shared" si="290"/>
        <v>68071.548749182664</v>
      </c>
      <c r="DD500" s="29">
        <f t="shared" si="291"/>
        <v>72199.183343979428</v>
      </c>
      <c r="DE500" s="29">
        <f t="shared" si="292"/>
        <v>65637.627117154727</v>
      </c>
      <c r="DF500" s="29">
        <f t="shared" si="293"/>
        <v>68663.681875900671</v>
      </c>
    </row>
    <row r="501" spans="1:110" ht="14.25" x14ac:dyDescent="0.2">
      <c r="A501" s="25">
        <v>34639</v>
      </c>
      <c r="B501" s="10">
        <v>74.37212508190423</v>
      </c>
      <c r="C501" s="10">
        <v>63.626378217122209</v>
      </c>
      <c r="D501" s="10">
        <v>42.983042693169168</v>
      </c>
      <c r="E501" s="10">
        <v>49.189035497295357</v>
      </c>
      <c r="F501" s="27">
        <v>55.987006222611917</v>
      </c>
      <c r="G501" s="10">
        <v>142.9</v>
      </c>
      <c r="H501" s="10">
        <v>71.599999999999994</v>
      </c>
      <c r="I501" s="10">
        <v>59.8</v>
      </c>
      <c r="J501" s="10">
        <f t="shared" si="311"/>
        <v>274.3</v>
      </c>
      <c r="K501" s="10">
        <v>142.09139898537347</v>
      </c>
      <c r="L501" s="10">
        <v>72.931900368258354</v>
      </c>
      <c r="M501" s="10">
        <v>62.529323747629924</v>
      </c>
      <c r="N501" s="27">
        <f t="shared" si="294"/>
        <v>277.55262310126176</v>
      </c>
      <c r="O501" s="10">
        <v>10.863931379487406</v>
      </c>
      <c r="P501" s="10">
        <v>4.4398846068801285</v>
      </c>
      <c r="Q501" s="10">
        <v>3.6378231395734981</v>
      </c>
      <c r="R501" s="27">
        <f t="shared" si="312"/>
        <v>18.941639125941034</v>
      </c>
      <c r="S501" s="10">
        <v>10.850522033451124</v>
      </c>
      <c r="T501" s="10">
        <v>4.4574370999044426</v>
      </c>
      <c r="U501" s="10">
        <v>3.6671215559355916</v>
      </c>
      <c r="V501" s="27">
        <f t="shared" si="295"/>
        <v>18.975080689291158</v>
      </c>
      <c r="W501" s="27">
        <f t="shared" si="296"/>
        <v>131.24087695192236</v>
      </c>
      <c r="X501" s="27">
        <f t="shared" si="297"/>
        <v>68.474463268353915</v>
      </c>
      <c r="Y501" s="27">
        <f t="shared" si="298"/>
        <v>58.86220219169433</v>
      </c>
      <c r="Z501" s="27">
        <f t="shared" si="299"/>
        <v>258.57754241197063</v>
      </c>
      <c r="AA501" s="10">
        <v>7.1714861623816732</v>
      </c>
      <c r="AB501" s="10">
        <v>3.9070916785540857</v>
      </c>
      <c r="AC501" s="10">
        <v>5.12337307179987</v>
      </c>
      <c r="AD501" s="27">
        <f t="shared" si="313"/>
        <v>16.201950912735629</v>
      </c>
      <c r="AE501" s="10">
        <v>8691.6895226399101</v>
      </c>
      <c r="AF501" s="10">
        <v>4902.8735130786899</v>
      </c>
      <c r="AG501" s="10">
        <v>3561.282826737563</v>
      </c>
      <c r="AH501" s="27">
        <f t="shared" si="300"/>
        <v>17155.845862456164</v>
      </c>
      <c r="AI501" s="27">
        <f t="shared" si="277"/>
        <v>61.638195276858681</v>
      </c>
      <c r="AJ501" s="27">
        <f t="shared" si="278"/>
        <v>65.338081688680504</v>
      </c>
      <c r="AK501" s="27">
        <f t="shared" si="279"/>
        <v>59.30606402381504</v>
      </c>
      <c r="AL501" s="27">
        <f t="shared" si="280"/>
        <v>62.136535683306057</v>
      </c>
      <c r="AM501" s="10">
        <v>4.1546703627547688</v>
      </c>
      <c r="AN501" s="10">
        <v>4.2806262986174257</v>
      </c>
      <c r="AO501" s="10">
        <v>7.1107609378870018</v>
      </c>
      <c r="AP501" s="27">
        <f t="shared" si="314"/>
        <v>4.8227515624866149</v>
      </c>
      <c r="AQ501" s="10">
        <v>172.6159011888376</v>
      </c>
      <c r="AR501" s="10">
        <v>91.265902826941357</v>
      </c>
      <c r="AS501" s="10">
        <v>72.066475774563145</v>
      </c>
      <c r="AT501" s="27">
        <f t="shared" si="315"/>
        <v>335.9482797903421</v>
      </c>
      <c r="AU501" s="10">
        <v>50.959631463885309</v>
      </c>
      <c r="AV501" s="10">
        <v>4091.8616540938615</v>
      </c>
      <c r="AW501" s="10">
        <v>1069.9233043432237</v>
      </c>
      <c r="AX501" s="10">
        <v>2181.614270788431</v>
      </c>
      <c r="AY501" s="10">
        <v>1978.8999757289887</v>
      </c>
      <c r="AZ501" s="10">
        <v>1028.4411651094754</v>
      </c>
      <c r="BA501" s="27">
        <f t="shared" si="301"/>
        <v>5188.9554116268946</v>
      </c>
      <c r="BB501" s="10">
        <v>469.94100057284038</v>
      </c>
      <c r="BC501" s="10">
        <v>827.68140255212779</v>
      </c>
      <c r="BD501" s="10">
        <v>-11.352683830261231</v>
      </c>
      <c r="BE501" s="27">
        <f t="shared" si="302"/>
        <v>1286.2697192947069</v>
      </c>
      <c r="BF501" s="10">
        <v>2657.7297905723253</v>
      </c>
      <c r="BG501" s="10">
        <v>3076.5853496789932</v>
      </c>
      <c r="BH501" s="10">
        <v>1253.4586608884235</v>
      </c>
      <c r="BI501" s="27">
        <f t="shared" si="281"/>
        <v>6987.7738011397423</v>
      </c>
      <c r="BJ501" s="10">
        <v>2417.945797030131</v>
      </c>
      <c r="BK501" s="10">
        <v>2150.9821717103323</v>
      </c>
      <c r="BL501" s="10">
        <v>1231.3310762723288</v>
      </c>
      <c r="BM501" s="27">
        <f t="shared" si="310"/>
        <v>5800.2590450127918</v>
      </c>
      <c r="BN501" s="10">
        <v>239.78409007986386</v>
      </c>
      <c r="BO501" s="10">
        <v>925.60312661329908</v>
      </c>
      <c r="BP501" s="10">
        <v>22.127411055564881</v>
      </c>
      <c r="BQ501" s="27">
        <f t="shared" si="282"/>
        <v>1187.5146277487277</v>
      </c>
      <c r="BR501" s="10">
        <v>376.9193695634109</v>
      </c>
      <c r="BS501" s="10">
        <v>195.66059410852952</v>
      </c>
      <c r="BT501" s="10">
        <v>153.57586189303922</v>
      </c>
      <c r="BU501" s="27">
        <f t="shared" si="303"/>
        <v>726.15582556497964</v>
      </c>
      <c r="BV501" s="10">
        <v>0.96082019818847286</v>
      </c>
      <c r="BW501" s="10">
        <v>0.592454331363236</v>
      </c>
      <c r="BX501" s="10">
        <v>0.4255291612717883</v>
      </c>
      <c r="BY501" s="27">
        <f t="shared" si="304"/>
        <v>1.9788036908234972</v>
      </c>
      <c r="BZ501" s="10">
        <v>141.01142130459326</v>
      </c>
      <c r="CA501" s="10">
        <v>75.038528624694663</v>
      </c>
      <c r="CB501" s="10">
        <v>60.049219002419186</v>
      </c>
      <c r="CC501" s="27">
        <f t="shared" si="305"/>
        <v>276.09916893170708</v>
      </c>
      <c r="CD501" s="10">
        <v>7274.8910731434826</v>
      </c>
      <c r="CE501" s="10">
        <v>4101.6059309323628</v>
      </c>
      <c r="CF501" s="10">
        <v>2996.72386050572</v>
      </c>
      <c r="CG501" s="27">
        <f t="shared" si="306"/>
        <v>14373.220864581566</v>
      </c>
      <c r="CH501" s="10">
        <v>9644.0453531901039</v>
      </c>
      <c r="CI501" s="10">
        <v>5437.3405065854395</v>
      </c>
      <c r="CJ501" s="10">
        <v>3972.6568654224275</v>
      </c>
      <c r="CK501" s="27">
        <f t="shared" si="307"/>
        <v>19054.042725197971</v>
      </c>
      <c r="CL501" s="10">
        <v>8.6599713930278082</v>
      </c>
      <c r="CM501" s="10">
        <v>4.8307373058322503</v>
      </c>
      <c r="CN501" s="10">
        <v>4.0234183641189398</v>
      </c>
      <c r="CO501" s="27">
        <f t="shared" si="308"/>
        <v>17.514127062978996</v>
      </c>
      <c r="CP501" s="10">
        <v>12.765867227886337</v>
      </c>
      <c r="CQ501" s="10">
        <v>7.0807400832728797</v>
      </c>
      <c r="CR501" s="10">
        <v>5.7818101825347794</v>
      </c>
      <c r="CS501" s="27">
        <f t="shared" si="309"/>
        <v>25.628417493693998</v>
      </c>
      <c r="CT501" s="10">
        <v>74.37212508190423</v>
      </c>
      <c r="CU501" s="29">
        <v>2.6729705017953269</v>
      </c>
      <c r="CV501" s="29">
        <f t="shared" si="283"/>
        <v>2.6074684258153078</v>
      </c>
      <c r="CW501" s="29">
        <f t="shared" si="284"/>
        <v>2.5574997384537532</v>
      </c>
      <c r="CX501" s="29">
        <f t="shared" si="285"/>
        <v>2.6300543691407987</v>
      </c>
      <c r="CY501" s="29">
        <f t="shared" si="286"/>
        <v>25586.494438746646</v>
      </c>
      <c r="CZ501" s="29">
        <f t="shared" si="287"/>
        <v>27789.655507073854</v>
      </c>
      <c r="DA501" s="29">
        <f t="shared" si="288"/>
        <v>25867.716556845753</v>
      </c>
      <c r="DB501" s="29">
        <f t="shared" si="289"/>
        <v>26239.605955613079</v>
      </c>
      <c r="DC501" s="29">
        <f t="shared" si="290"/>
        <v>68391.944879119968</v>
      </c>
      <c r="DD501" s="29">
        <f t="shared" si="291"/>
        <v>72460.649298979566</v>
      </c>
      <c r="DE501" s="29">
        <f t="shared" si="292"/>
        <v>66156.67832852884</v>
      </c>
      <c r="DF501" s="29">
        <f t="shared" si="293"/>
        <v>69011.590288093095</v>
      </c>
    </row>
    <row r="502" spans="1:110" ht="14.25" x14ac:dyDescent="0.2">
      <c r="A502" s="25">
        <v>34669</v>
      </c>
      <c r="B502" s="10">
        <v>74.522941488111698</v>
      </c>
      <c r="C502" s="10">
        <v>64.103591568948275</v>
      </c>
      <c r="D502" s="10">
        <v>42.964436112212077</v>
      </c>
      <c r="E502" s="10">
        <v>49.637411868770513</v>
      </c>
      <c r="F502" s="27">
        <v>56.292070597620501</v>
      </c>
      <c r="G502" s="10">
        <v>143.1</v>
      </c>
      <c r="H502" s="10">
        <v>71.5</v>
      </c>
      <c r="I502" s="10">
        <v>59.8</v>
      </c>
      <c r="J502" s="10">
        <f t="shared" si="311"/>
        <v>274.39999999999998</v>
      </c>
      <c r="K502" s="10">
        <v>142.18288085321265</v>
      </c>
      <c r="L502" s="10">
        <v>73.377355014604902</v>
      </c>
      <c r="M502" s="10">
        <v>62.376906121930766</v>
      </c>
      <c r="N502" s="27">
        <f t="shared" si="294"/>
        <v>277.93714198974828</v>
      </c>
      <c r="O502" s="10">
        <v>10.850466503376234</v>
      </c>
      <c r="P502" s="10">
        <v>4.4790341570253407</v>
      </c>
      <c r="Q502" s="10">
        <v>3.7153131181219332</v>
      </c>
      <c r="R502" s="27">
        <f t="shared" si="312"/>
        <v>19.044813778523508</v>
      </c>
      <c r="S502" s="10">
        <v>10.789529810569459</v>
      </c>
      <c r="T502" s="10">
        <v>4.469276749318646</v>
      </c>
      <c r="U502" s="10">
        <v>3.7180679605582787</v>
      </c>
      <c r="V502" s="27">
        <f t="shared" si="295"/>
        <v>18.976874520446383</v>
      </c>
      <c r="W502" s="27">
        <f t="shared" si="296"/>
        <v>131.39335104264319</v>
      </c>
      <c r="X502" s="27">
        <f t="shared" si="297"/>
        <v>68.90807826528625</v>
      </c>
      <c r="Y502" s="27">
        <f t="shared" si="298"/>
        <v>58.658838161372486</v>
      </c>
      <c r="Z502" s="27">
        <f t="shared" si="299"/>
        <v>258.96026746930193</v>
      </c>
      <c r="AA502" s="10">
        <v>6.9415054946129526</v>
      </c>
      <c r="AB502" s="10">
        <v>3.7203673898125529</v>
      </c>
      <c r="AC502" s="10">
        <v>4.8629652109887118</v>
      </c>
      <c r="AD502" s="27">
        <f t="shared" si="313"/>
        <v>15.524838095414218</v>
      </c>
      <c r="AE502" s="10">
        <v>8755.581880431022</v>
      </c>
      <c r="AF502" s="10">
        <v>4942.7949641212344</v>
      </c>
      <c r="AG502" s="10">
        <v>3592.0610027082503</v>
      </c>
      <c r="AH502" s="27">
        <f t="shared" si="300"/>
        <v>17290.437847260506</v>
      </c>
      <c r="AI502" s="27">
        <f t="shared" si="277"/>
        <v>62.000703267658501</v>
      </c>
      <c r="AJ502" s="27">
        <f t="shared" si="278"/>
        <v>65.742402018740194</v>
      </c>
      <c r="AK502" s="27">
        <f t="shared" si="279"/>
        <v>59.715577371348111</v>
      </c>
      <c r="AL502" s="27">
        <f t="shared" si="280"/>
        <v>62.520890388795522</v>
      </c>
      <c r="AM502" s="10">
        <v>4.0221634948611609</v>
      </c>
      <c r="AN502" s="10">
        <v>4.0711173898795803</v>
      </c>
      <c r="AO502" s="10">
        <v>6.7834761939912793</v>
      </c>
      <c r="AP502" s="27">
        <f t="shared" si="314"/>
        <v>4.6254954706054532</v>
      </c>
      <c r="AQ502" s="10">
        <v>172.56130899254592</v>
      </c>
      <c r="AR502" s="10">
        <v>91.397715834039829</v>
      </c>
      <c r="AS502" s="10">
        <v>71.677193910908699</v>
      </c>
      <c r="AT502" s="27">
        <f t="shared" si="315"/>
        <v>335.63621873749446</v>
      </c>
      <c r="AU502" s="10">
        <v>50.911108977371647</v>
      </c>
      <c r="AV502" s="10">
        <v>4111.7108335302719</v>
      </c>
      <c r="AW502" s="10">
        <v>1079.0276460686039</v>
      </c>
      <c r="AX502" s="10">
        <v>2180.5055315417626</v>
      </c>
      <c r="AY502" s="10">
        <v>1961.8609103233584</v>
      </c>
      <c r="AZ502" s="10">
        <v>1013.369598580945</v>
      </c>
      <c r="BA502" s="27">
        <f t="shared" si="301"/>
        <v>5155.7360404460651</v>
      </c>
      <c r="BB502" s="10">
        <v>351.37438977149225</v>
      </c>
      <c r="BC502" s="10">
        <v>782.92765227440862</v>
      </c>
      <c r="BD502" s="10">
        <v>226.32494228116929</v>
      </c>
      <c r="BE502" s="27">
        <f t="shared" si="302"/>
        <v>1360.6269843270702</v>
      </c>
      <c r="BF502" s="10">
        <v>2532.4883910532922</v>
      </c>
      <c r="BG502" s="10">
        <v>2976.6291601427138</v>
      </c>
      <c r="BH502" s="10">
        <v>1288.4440213533178</v>
      </c>
      <c r="BI502" s="27">
        <f t="shared" si="281"/>
        <v>6797.5615725493244</v>
      </c>
      <c r="BJ502" s="10">
        <v>2310.9412967312719</v>
      </c>
      <c r="BK502" s="10">
        <v>2092.402714913891</v>
      </c>
      <c r="BL502" s="10">
        <v>1182.6718110153752</v>
      </c>
      <c r="BM502" s="27">
        <f t="shared" si="310"/>
        <v>5586.0158226605381</v>
      </c>
      <c r="BN502" s="10">
        <v>221.54722958610904</v>
      </c>
      <c r="BO502" s="10">
        <v>884.22643824546572</v>
      </c>
      <c r="BP502" s="10">
        <v>105.77203661011112</v>
      </c>
      <c r="BQ502" s="27">
        <f t="shared" si="282"/>
        <v>1211.545704441686</v>
      </c>
      <c r="BR502" s="10">
        <v>377.44859925980705</v>
      </c>
      <c r="BS502" s="10">
        <v>195.97279353914857</v>
      </c>
      <c r="BT502" s="10">
        <v>153.7914431090374</v>
      </c>
      <c r="BU502" s="27">
        <f t="shared" si="303"/>
        <v>727.21283590799294</v>
      </c>
      <c r="BV502" s="10">
        <v>0.97030067588028968</v>
      </c>
      <c r="BW502" s="10">
        <v>0.57574946512114922</v>
      </c>
      <c r="BX502" s="10">
        <v>0.43033817630519833</v>
      </c>
      <c r="BY502" s="27">
        <f t="shared" si="304"/>
        <v>1.9763883173066372</v>
      </c>
      <c r="BZ502" s="10">
        <v>141.21746075416223</v>
      </c>
      <c r="CA502" s="10">
        <v>75.18427700150454</v>
      </c>
      <c r="CB502" s="10">
        <v>60.152830481242951</v>
      </c>
      <c r="CC502" s="27">
        <f t="shared" si="305"/>
        <v>276.55456823690974</v>
      </c>
      <c r="CD502" s="10">
        <v>7314.7821828472997</v>
      </c>
      <c r="CE502" s="10">
        <v>4148.062887545555</v>
      </c>
      <c r="CF502" s="10">
        <v>3027.5893315605581</v>
      </c>
      <c r="CG502" s="27">
        <f t="shared" si="306"/>
        <v>14490.434401953411</v>
      </c>
      <c r="CH502" s="10">
        <v>9683.5319440211024</v>
      </c>
      <c r="CI502" s="10">
        <v>5491.2367423580536</v>
      </c>
      <c r="CJ502" s="10">
        <v>4008.0077731167116</v>
      </c>
      <c r="CK502" s="27">
        <f t="shared" si="307"/>
        <v>19182.776459495868</v>
      </c>
      <c r="CL502" s="10">
        <v>8.6844380657308768</v>
      </c>
      <c r="CM502" s="10">
        <v>4.863374041554879</v>
      </c>
      <c r="CN502" s="10">
        <v>4.0096132771577686</v>
      </c>
      <c r="CO502" s="27">
        <f t="shared" si="308"/>
        <v>17.557425384443526</v>
      </c>
      <c r="CP502" s="10">
        <v>12.768726075744077</v>
      </c>
      <c r="CQ502" s="10">
        <v>7.1101151542482715</v>
      </c>
      <c r="CR502" s="10">
        <v>5.7492026977105848</v>
      </c>
      <c r="CS502" s="27">
        <f t="shared" si="309"/>
        <v>25.628043927702933</v>
      </c>
      <c r="CT502" s="10">
        <v>74.522941488111698</v>
      </c>
      <c r="CU502" s="29">
        <v>2.6728181999879372</v>
      </c>
      <c r="CV502" s="29">
        <f t="shared" si="283"/>
        <v>2.6065661778622529</v>
      </c>
      <c r="CW502" s="29">
        <f t="shared" si="284"/>
        <v>2.556678411949262</v>
      </c>
      <c r="CX502" s="29">
        <f t="shared" si="285"/>
        <v>2.6295455560330065</v>
      </c>
      <c r="CY502" s="29">
        <f t="shared" si="286"/>
        <v>25655.233488774167</v>
      </c>
      <c r="CZ502" s="29">
        <f t="shared" si="287"/>
        <v>28020.403461060501</v>
      </c>
      <c r="DA502" s="29">
        <f t="shared" si="288"/>
        <v>26061.31844588423</v>
      </c>
      <c r="DB502" s="29">
        <f t="shared" si="289"/>
        <v>26378.489916977862</v>
      </c>
      <c r="DC502" s="29">
        <f t="shared" si="290"/>
        <v>68571.774993735613</v>
      </c>
      <c r="DD502" s="29">
        <f t="shared" si="291"/>
        <v>73037.035951654718</v>
      </c>
      <c r="DE502" s="29">
        <f t="shared" si="292"/>
        <v>66630.410257527299</v>
      </c>
      <c r="DF502" s="29">
        <f t="shared" si="293"/>
        <v>69363.440936050611</v>
      </c>
    </row>
    <row r="503" spans="1:110" ht="14.25" x14ac:dyDescent="0.2">
      <c r="A503" s="25">
        <v>34700</v>
      </c>
      <c r="B503" s="10">
        <v>74.677039280954389</v>
      </c>
      <c r="C503" s="10">
        <v>64.595727683255262</v>
      </c>
      <c r="D503" s="10">
        <v>42.893650364070652</v>
      </c>
      <c r="E503" s="10">
        <v>50.149356020584463</v>
      </c>
      <c r="F503" s="27">
        <v>56.636533999124602</v>
      </c>
      <c r="G503" s="10">
        <v>139.9</v>
      </c>
      <c r="H503" s="10">
        <v>71.3</v>
      </c>
      <c r="I503" s="10">
        <v>58.8</v>
      </c>
      <c r="J503" s="10">
        <f t="shared" si="311"/>
        <v>270</v>
      </c>
      <c r="K503" s="10">
        <v>142.03565755991204</v>
      </c>
      <c r="L503" s="10">
        <v>73.912145883325607</v>
      </c>
      <c r="M503" s="10">
        <v>61.997906092674505</v>
      </c>
      <c r="N503" s="27">
        <f t="shared" si="294"/>
        <v>277.94570953591216</v>
      </c>
      <c r="O503" s="10">
        <v>10.788639664260511</v>
      </c>
      <c r="P503" s="10">
        <v>4.4908625474567536</v>
      </c>
      <c r="Q503" s="10">
        <v>3.7445595263887679</v>
      </c>
      <c r="R503" s="27">
        <f t="shared" si="312"/>
        <v>19.024061738106035</v>
      </c>
      <c r="S503" s="10">
        <v>10.723215479223478</v>
      </c>
      <c r="T503" s="10">
        <v>4.4452855287780686</v>
      </c>
      <c r="U503" s="10">
        <v>3.7441052996493394</v>
      </c>
      <c r="V503" s="27">
        <f t="shared" si="295"/>
        <v>18.912606307650886</v>
      </c>
      <c r="W503" s="27">
        <f t="shared" si="296"/>
        <v>131.31244208068856</v>
      </c>
      <c r="X503" s="27">
        <f t="shared" si="297"/>
        <v>69.466860354547535</v>
      </c>
      <c r="Y503" s="27">
        <f t="shared" si="298"/>
        <v>58.253800793025164</v>
      </c>
      <c r="Z503" s="27">
        <f t="shared" si="299"/>
        <v>259.03310322826127</v>
      </c>
      <c r="AA503" s="10">
        <v>6.6992895183174106</v>
      </c>
      <c r="AB503" s="10">
        <v>3.5998876995447886</v>
      </c>
      <c r="AC503" s="10">
        <v>4.6190783019964359</v>
      </c>
      <c r="AD503" s="27">
        <f t="shared" si="313"/>
        <v>14.918255519858636</v>
      </c>
      <c r="AE503" s="10">
        <v>8818.1470624400717</v>
      </c>
      <c r="AF503" s="10">
        <v>4986.8989623669659</v>
      </c>
      <c r="AG503" s="10">
        <v>3623.6407546612522</v>
      </c>
      <c r="AH503" s="27">
        <f t="shared" si="300"/>
        <v>17428.686779468291</v>
      </c>
      <c r="AI503" s="27">
        <f t="shared" si="277"/>
        <v>62.349780309674991</v>
      </c>
      <c r="AJ503" s="27">
        <f t="shared" si="278"/>
        <v>66.199298261354883</v>
      </c>
      <c r="AK503" s="27">
        <f t="shared" si="279"/>
        <v>60.133870028314583</v>
      </c>
      <c r="AL503" s="27">
        <f t="shared" si="280"/>
        <v>62.914576132646843</v>
      </c>
      <c r="AM503" s="10">
        <v>3.8912902505941136</v>
      </c>
      <c r="AN503" s="10">
        <v>3.9282765812202989</v>
      </c>
      <c r="AO503" s="10">
        <v>6.4885111506493205</v>
      </c>
      <c r="AP503" s="27">
        <f t="shared" si="314"/>
        <v>4.4535266241762628</v>
      </c>
      <c r="AQ503" s="10">
        <v>172.14450639770968</v>
      </c>
      <c r="AR503" s="10">
        <v>91.665857969187087</v>
      </c>
      <c r="AS503" s="10">
        <v>71.165864109517926</v>
      </c>
      <c r="AT503" s="27">
        <f t="shared" si="315"/>
        <v>334.97622847641469</v>
      </c>
      <c r="AU503" s="10">
        <v>50.787622852671532</v>
      </c>
      <c r="AV503" s="10">
        <v>4128.6228059222622</v>
      </c>
      <c r="AW503" s="10">
        <v>1086.5714034226633</v>
      </c>
      <c r="AX503" s="10">
        <v>2133.2197273777379</v>
      </c>
      <c r="AY503" s="10">
        <v>1770.0117873222598</v>
      </c>
      <c r="AZ503" s="10">
        <v>970.07156020595187</v>
      </c>
      <c r="BA503" s="27">
        <f t="shared" si="301"/>
        <v>4873.3030749059499</v>
      </c>
      <c r="BB503" s="10">
        <v>121.9590696519421</v>
      </c>
      <c r="BC503" s="10">
        <v>708.33640173173717</v>
      </c>
      <c r="BD503" s="10">
        <v>486.89996777811359</v>
      </c>
      <c r="BE503" s="27">
        <f t="shared" si="302"/>
        <v>1317.1954391617928</v>
      </c>
      <c r="BF503" s="10">
        <v>2490.1932260836325</v>
      </c>
      <c r="BG503" s="10">
        <v>2655.1397296536352</v>
      </c>
      <c r="BH503" s="10">
        <v>1292.2311925416993</v>
      </c>
      <c r="BI503" s="27">
        <f t="shared" si="281"/>
        <v>6437.564148278967</v>
      </c>
      <c r="BJ503" s="10">
        <v>2338.3403984808151</v>
      </c>
      <c r="BK503" s="10">
        <v>1948.9327500866304</v>
      </c>
      <c r="BL503" s="10">
        <v>1090.3324639143482</v>
      </c>
      <c r="BM503" s="27">
        <f t="shared" si="310"/>
        <v>5377.6056124817942</v>
      </c>
      <c r="BN503" s="10">
        <v>151.85302799363291</v>
      </c>
      <c r="BO503" s="10">
        <v>706.20706490547423</v>
      </c>
      <c r="BP503" s="10">
        <v>201.89859289892257</v>
      </c>
      <c r="BQ503" s="27">
        <f t="shared" si="282"/>
        <v>1059.9586857980296</v>
      </c>
      <c r="BR503" s="10">
        <v>377.99492781969292</v>
      </c>
      <c r="BS503" s="10">
        <v>196.28727380500172</v>
      </c>
      <c r="BT503" s="10">
        <v>154.01349878194378</v>
      </c>
      <c r="BU503" s="27">
        <f t="shared" si="303"/>
        <v>728.29570040663839</v>
      </c>
      <c r="BV503" s="10">
        <v>0.98677089562589837</v>
      </c>
      <c r="BW503" s="10">
        <v>0.56172408784908423</v>
      </c>
      <c r="BX503" s="10">
        <v>0.43699115150194567</v>
      </c>
      <c r="BY503" s="27">
        <f t="shared" si="304"/>
        <v>1.9854861349769282</v>
      </c>
      <c r="BZ503" s="10">
        <v>141.4302828116258</v>
      </c>
      <c r="CA503" s="10">
        <v>75.331598571916643</v>
      </c>
      <c r="CB503" s="10">
        <v>60.259563419999871</v>
      </c>
      <c r="CC503" s="27">
        <f t="shared" si="305"/>
        <v>277.02144480354235</v>
      </c>
      <c r="CD503" s="10">
        <v>7344.3077105399097</v>
      </c>
      <c r="CE503" s="10">
        <v>4204.0266139276564</v>
      </c>
      <c r="CF503" s="10">
        <v>3055.683352473282</v>
      </c>
      <c r="CG503" s="27">
        <f t="shared" si="306"/>
        <v>14604.01767694085</v>
      </c>
      <c r="CH503" s="10">
        <v>9707.0411721121873</v>
      </c>
      <c r="CI503" s="10">
        <v>5556.4462524844757</v>
      </c>
      <c r="CJ503" s="10">
        <v>4038.7205213712109</v>
      </c>
      <c r="CK503" s="27">
        <f t="shared" si="307"/>
        <v>19302.207945967875</v>
      </c>
      <c r="CL503" s="10">
        <v>8.6784101676255947</v>
      </c>
      <c r="CM503" s="10">
        <v>4.8934856522640571</v>
      </c>
      <c r="CN503" s="10">
        <v>3.9746590692534922</v>
      </c>
      <c r="CO503" s="27">
        <f t="shared" si="308"/>
        <v>17.546554889143142</v>
      </c>
      <c r="CP503" s="10">
        <v>12.725549559875001</v>
      </c>
      <c r="CQ503" s="10">
        <v>7.1350898168936014</v>
      </c>
      <c r="CR503" s="10">
        <v>5.685710904571498</v>
      </c>
      <c r="CS503" s="27">
        <f t="shared" si="309"/>
        <v>25.5463502813401</v>
      </c>
      <c r="CT503" s="10">
        <v>74.677039280954389</v>
      </c>
      <c r="CU503" s="29">
        <v>2.6726590678118982</v>
      </c>
      <c r="CV503" s="29">
        <f t="shared" si="283"/>
        <v>2.6056432828464753</v>
      </c>
      <c r="CW503" s="29">
        <f t="shared" si="284"/>
        <v>2.5558349586520137</v>
      </c>
      <c r="CX503" s="29">
        <f t="shared" si="285"/>
        <v>2.6290228214033395</v>
      </c>
      <c r="CY503" s="29">
        <f t="shared" si="286"/>
        <v>25680.34769170907</v>
      </c>
      <c r="CZ503" s="29">
        <f t="shared" si="287"/>
        <v>28307.725431066068</v>
      </c>
      <c r="DA503" s="29">
        <f t="shared" si="288"/>
        <v>26223.159354942865</v>
      </c>
      <c r="DB503" s="29">
        <f t="shared" si="289"/>
        <v>26503.256761217504</v>
      </c>
      <c r="DC503" s="29">
        <f t="shared" si="290"/>
        <v>68634.814122808588</v>
      </c>
      <c r="DD503" s="29">
        <f t="shared" si="291"/>
        <v>73759.834622119641</v>
      </c>
      <c r="DE503" s="29">
        <f t="shared" si="292"/>
        <v>67022.067405665584</v>
      </c>
      <c r="DF503" s="29">
        <f t="shared" si="293"/>
        <v>69677.666866753178</v>
      </c>
    </row>
    <row r="504" spans="1:110" ht="14.25" x14ac:dyDescent="0.2">
      <c r="A504" s="25">
        <v>34731</v>
      </c>
      <c r="B504" s="10">
        <v>74.810479466204669</v>
      </c>
      <c r="C504" s="10">
        <v>64.97737887016099</v>
      </c>
      <c r="D504" s="10">
        <v>42.878769174519611</v>
      </c>
      <c r="E504" s="10">
        <v>50.626088266759844</v>
      </c>
      <c r="F504" s="27">
        <v>56.958154020232278</v>
      </c>
      <c r="G504" s="10">
        <v>141.19999999999999</v>
      </c>
      <c r="H504" s="10">
        <v>72.099999999999994</v>
      </c>
      <c r="I504" s="10">
        <v>59.6</v>
      </c>
      <c r="J504" s="10">
        <f t="shared" si="311"/>
        <v>272.89999999999998</v>
      </c>
      <c r="K504" s="10">
        <v>141.88230233285245</v>
      </c>
      <c r="L504" s="10">
        <v>74.211049179280437</v>
      </c>
      <c r="M504" s="10">
        <v>61.72580176931141</v>
      </c>
      <c r="N504" s="27">
        <f t="shared" si="294"/>
        <v>277.8191532814443</v>
      </c>
      <c r="O504" s="10">
        <v>10.688233222732769</v>
      </c>
      <c r="P504" s="10">
        <v>4.3702754511633799</v>
      </c>
      <c r="Q504" s="10">
        <v>3.7226768311129521</v>
      </c>
      <c r="R504" s="27">
        <f t="shared" si="312"/>
        <v>18.781185505009102</v>
      </c>
      <c r="S504" s="10">
        <v>10.708507312062595</v>
      </c>
      <c r="T504" s="10">
        <v>4.4222227739436288</v>
      </c>
      <c r="U504" s="10">
        <v>3.7293787875345776</v>
      </c>
      <c r="V504" s="27">
        <f t="shared" si="295"/>
        <v>18.860108873540803</v>
      </c>
      <c r="W504" s="27">
        <f t="shared" si="296"/>
        <v>131.17379502078984</v>
      </c>
      <c r="X504" s="27">
        <f t="shared" si="297"/>
        <v>69.788826405336806</v>
      </c>
      <c r="Y504" s="27">
        <f t="shared" si="298"/>
        <v>57.996422981776831</v>
      </c>
      <c r="Z504" s="27">
        <f t="shared" si="299"/>
        <v>258.95904440790349</v>
      </c>
      <c r="AA504" s="10">
        <v>6.5624583194242279</v>
      </c>
      <c r="AB504" s="10">
        <v>3.5997748205783346</v>
      </c>
      <c r="AC504" s="10">
        <v>4.4685933084456337</v>
      </c>
      <c r="AD504" s="27">
        <f t="shared" si="313"/>
        <v>14.630826448448197</v>
      </c>
      <c r="AE504" s="10">
        <v>8857.5196605580186</v>
      </c>
      <c r="AF504" s="10">
        <v>5021.182708863701</v>
      </c>
      <c r="AG504" s="10">
        <v>3646.5419117212296</v>
      </c>
      <c r="AH504" s="27">
        <f t="shared" si="300"/>
        <v>17525.24428114295</v>
      </c>
      <c r="AI504" s="27">
        <f t="shared" si="277"/>
        <v>62.537040213935207</v>
      </c>
      <c r="AJ504" s="27">
        <f t="shared" si="278"/>
        <v>66.531083771867245</v>
      </c>
      <c r="AK504" s="27">
        <f t="shared" si="279"/>
        <v>60.410671263809981</v>
      </c>
      <c r="AL504" s="27">
        <f t="shared" si="280"/>
        <v>63.160827441716634</v>
      </c>
      <c r="AM504" s="10">
        <v>3.8220263349480126</v>
      </c>
      <c r="AN504" s="10">
        <v>3.9051416943662582</v>
      </c>
      <c r="AO504" s="10">
        <v>6.3180380001600236</v>
      </c>
      <c r="AP504" s="27">
        <f t="shared" si="314"/>
        <v>4.3724654709929958</v>
      </c>
      <c r="AQ504" s="10">
        <v>171.70825919134197</v>
      </c>
      <c r="AR504" s="10">
        <v>92.18551268478457</v>
      </c>
      <c r="AS504" s="10">
        <v>70.718966532200028</v>
      </c>
      <c r="AT504" s="27">
        <f t="shared" si="315"/>
        <v>334.61273840832655</v>
      </c>
      <c r="AU504" s="10">
        <v>50.742915012208478</v>
      </c>
      <c r="AV504" s="10">
        <v>4142.0135299265385</v>
      </c>
      <c r="AW504" s="10">
        <v>1092.775315547628</v>
      </c>
      <c r="AX504" s="10">
        <v>2078.5734573091781</v>
      </c>
      <c r="AY504" s="10">
        <v>1590.3699808120728</v>
      </c>
      <c r="AZ504" s="10">
        <v>928.93121655711104</v>
      </c>
      <c r="BA504" s="27">
        <f t="shared" si="301"/>
        <v>4597.8746546783623</v>
      </c>
      <c r="BB504" s="10">
        <v>-42.057417086192537</v>
      </c>
      <c r="BC504" s="10">
        <v>549.0103375230517</v>
      </c>
      <c r="BD504" s="10">
        <v>573.00142959186007</v>
      </c>
      <c r="BE504" s="27">
        <f t="shared" si="302"/>
        <v>1079.9543500287193</v>
      </c>
      <c r="BF504" s="10">
        <v>2445.8796271596634</v>
      </c>
      <c r="BG504" s="10">
        <v>2266.5690853255137</v>
      </c>
      <c r="BH504" s="10">
        <v>1266.8065038408552</v>
      </c>
      <c r="BI504" s="27">
        <f t="shared" si="281"/>
        <v>5979.2552163260316</v>
      </c>
      <c r="BJ504" s="10">
        <v>2363.3720514263428</v>
      </c>
      <c r="BK504" s="10">
        <v>1813.1753800575223</v>
      </c>
      <c r="BL504" s="10">
        <v>1011.4317728919642</v>
      </c>
      <c r="BM504" s="27">
        <f t="shared" si="310"/>
        <v>5187.9792043758289</v>
      </c>
      <c r="BN504" s="10">
        <v>82.50780790618488</v>
      </c>
      <c r="BO504" s="10">
        <v>453.39383213009154</v>
      </c>
      <c r="BP504" s="10">
        <v>255.37464242747851</v>
      </c>
      <c r="BQ504" s="27">
        <f t="shared" si="282"/>
        <v>791.27628246375491</v>
      </c>
      <c r="BR504" s="10">
        <v>378.52360788305799</v>
      </c>
      <c r="BS504" s="10">
        <v>196.58437492085108</v>
      </c>
      <c r="BT504" s="10">
        <v>154.22778618936536</v>
      </c>
      <c r="BU504" s="27">
        <f t="shared" si="303"/>
        <v>729.33576899327443</v>
      </c>
      <c r="BV504" s="10">
        <v>1.0091828326429615</v>
      </c>
      <c r="BW504" s="10">
        <v>0.55126037704784336</v>
      </c>
      <c r="BX504" s="10">
        <v>0.44492930913075462</v>
      </c>
      <c r="BY504" s="27">
        <f t="shared" si="304"/>
        <v>2.0053725188215594</v>
      </c>
      <c r="BZ504" s="10">
        <v>141.63637470300819</v>
      </c>
      <c r="CA504" s="10">
        <v>75.471229750009186</v>
      </c>
      <c r="CB504" s="10">
        <v>60.362545812427534</v>
      </c>
      <c r="CC504" s="27">
        <f t="shared" si="305"/>
        <v>277.47015026544489</v>
      </c>
      <c r="CD504" s="10">
        <v>7369.748845192471</v>
      </c>
      <c r="CE504" s="10">
        <v>4251.6936169351848</v>
      </c>
      <c r="CF504" s="10">
        <v>3078.7094980861461</v>
      </c>
      <c r="CG504" s="27">
        <f t="shared" si="306"/>
        <v>14700.151960213801</v>
      </c>
      <c r="CH504" s="10">
        <v>9723.6117058811451</v>
      </c>
      <c r="CI504" s="10">
        <v>5609.726903757879</v>
      </c>
      <c r="CJ504" s="10">
        <v>4062.0530902232445</v>
      </c>
      <c r="CK504" s="27">
        <f t="shared" si="307"/>
        <v>19395.39169986227</v>
      </c>
      <c r="CL504" s="10">
        <v>8.669365121502258</v>
      </c>
      <c r="CM504" s="10">
        <v>4.9075179908644975</v>
      </c>
      <c r="CN504" s="10">
        <v>3.9453448817356338</v>
      </c>
      <c r="CO504" s="27">
        <f t="shared" si="308"/>
        <v>17.522227994102387</v>
      </c>
      <c r="CP504" s="10">
        <v>12.681999947578463</v>
      </c>
      <c r="CQ504" s="10">
        <v>7.138707967204807</v>
      </c>
      <c r="CR504" s="10">
        <v>5.6319708519710856</v>
      </c>
      <c r="CS504" s="27">
        <f t="shared" si="309"/>
        <v>25.452678766754357</v>
      </c>
      <c r="CT504" s="10">
        <v>74.810479466204669</v>
      </c>
      <c r="CU504" s="29">
        <v>2.6725027993463506</v>
      </c>
      <c r="CV504" s="29">
        <f t="shared" si="283"/>
        <v>2.6047591323477426</v>
      </c>
      <c r="CW504" s="29">
        <f t="shared" si="284"/>
        <v>2.5550245456614373</v>
      </c>
      <c r="CX504" s="29">
        <f t="shared" si="285"/>
        <v>2.6285197463422545</v>
      </c>
      <c r="CY504" s="29">
        <f t="shared" si="286"/>
        <v>25688.256963050986</v>
      </c>
      <c r="CZ504" s="29">
        <f t="shared" si="287"/>
        <v>28535.975486436655</v>
      </c>
      <c r="DA504" s="29">
        <f t="shared" si="288"/>
        <v>26338.010747529876</v>
      </c>
      <c r="DB504" s="29">
        <f t="shared" si="289"/>
        <v>26593.227049092016</v>
      </c>
      <c r="DC504" s="29">
        <f t="shared" si="290"/>
        <v>68651.93864408214</v>
      </c>
      <c r="DD504" s="29">
        <f t="shared" si="291"/>
        <v>74329.342748747193</v>
      </c>
      <c r="DE504" s="29">
        <f t="shared" si="292"/>
        <v>67294.263943833575</v>
      </c>
      <c r="DF504" s="29">
        <f t="shared" si="293"/>
        <v>69900.822417501317</v>
      </c>
    </row>
    <row r="505" spans="1:110" ht="14.25" x14ac:dyDescent="0.2">
      <c r="A505" s="25">
        <v>34759</v>
      </c>
      <c r="B505" s="10">
        <v>74.922205072016482</v>
      </c>
      <c r="C505" s="10">
        <v>65.216008370381687</v>
      </c>
      <c r="D505" s="10">
        <v>42.998215044636446</v>
      </c>
      <c r="E505" s="10">
        <v>51.058451223457531</v>
      </c>
      <c r="F505" s="27">
        <v>57.252282444372653</v>
      </c>
      <c r="G505" s="10">
        <v>142.5</v>
      </c>
      <c r="H505" s="10">
        <v>73.7</v>
      </c>
      <c r="I505" s="10">
        <v>62.5</v>
      </c>
      <c r="J505" s="10">
        <f t="shared" si="311"/>
        <v>278.7</v>
      </c>
      <c r="K505" s="10">
        <v>141.8771045778187</v>
      </c>
      <c r="L505" s="10">
        <v>74.126945199985656</v>
      </c>
      <c r="M505" s="10">
        <v>61.753160048877042</v>
      </c>
      <c r="N505" s="27">
        <f t="shared" si="294"/>
        <v>277.75720982668139</v>
      </c>
      <c r="O505" s="10">
        <v>10.729720411122566</v>
      </c>
      <c r="P505" s="10">
        <v>4.4287873772581339</v>
      </c>
      <c r="Q505" s="10">
        <v>3.6748062432698436</v>
      </c>
      <c r="R505" s="27">
        <f t="shared" si="312"/>
        <v>18.833314031650545</v>
      </c>
      <c r="S505" s="10">
        <v>10.772254587241239</v>
      </c>
      <c r="T505" s="10">
        <v>4.421666481652327</v>
      </c>
      <c r="U505" s="10">
        <v>3.6700456748986916</v>
      </c>
      <c r="V505" s="27">
        <f t="shared" si="295"/>
        <v>18.863966743792258</v>
      </c>
      <c r="W505" s="27">
        <f t="shared" si="296"/>
        <v>131.10484999057746</v>
      </c>
      <c r="X505" s="27">
        <f t="shared" si="297"/>
        <v>69.705278718333332</v>
      </c>
      <c r="Y505" s="27">
        <f t="shared" si="298"/>
        <v>58.083114373978347</v>
      </c>
      <c r="Z505" s="27">
        <f t="shared" si="299"/>
        <v>258.89324308288911</v>
      </c>
      <c r="AA505" s="10">
        <v>6.5851119996223133</v>
      </c>
      <c r="AB505" s="10">
        <v>3.727180090843655</v>
      </c>
      <c r="AC505" s="10">
        <v>4.4364167742474354</v>
      </c>
      <c r="AD505" s="27">
        <f t="shared" si="313"/>
        <v>14.748708864713404</v>
      </c>
      <c r="AE505" s="10">
        <v>8866.505179528267</v>
      </c>
      <c r="AF505" s="10">
        <v>5040.7586854119454</v>
      </c>
      <c r="AG505" s="10">
        <v>3657.9679054521744</v>
      </c>
      <c r="AH505" s="27">
        <f t="shared" si="300"/>
        <v>17565.231770392387</v>
      </c>
      <c r="AI505" s="27">
        <f t="shared" si="277"/>
        <v>62.507829178418518</v>
      </c>
      <c r="AJ505" s="27">
        <f t="shared" si="278"/>
        <v>66.667496156743724</v>
      </c>
      <c r="AK505" s="27">
        <f t="shared" si="279"/>
        <v>60.495284881227263</v>
      </c>
      <c r="AL505" s="27">
        <f t="shared" si="280"/>
        <v>63.201622895396419</v>
      </c>
      <c r="AM505" s="10">
        <v>3.8408030093593086</v>
      </c>
      <c r="AN505" s="10">
        <v>4.0082710671507105</v>
      </c>
      <c r="AO505" s="10">
        <v>6.2999958169520758</v>
      </c>
      <c r="AP505" s="27">
        <f t="shared" si="314"/>
        <v>4.404479604290124</v>
      </c>
      <c r="AQ505" s="10">
        <v>171.45902434718229</v>
      </c>
      <c r="AR505" s="10">
        <v>92.973737025197835</v>
      </c>
      <c r="AS505" s="10">
        <v>70.424252163285288</v>
      </c>
      <c r="AT505" s="27">
        <f t="shared" si="315"/>
        <v>334.85701353566543</v>
      </c>
      <c r="AU505" s="10">
        <v>50.863937783145133</v>
      </c>
      <c r="AV505" s="10">
        <v>4153.3327153882674</v>
      </c>
      <c r="AW505" s="10">
        <v>1098.4702470504469</v>
      </c>
      <c r="AX505" s="10">
        <v>2046.8404991703649</v>
      </c>
      <c r="AY505" s="10">
        <v>1535.030367297511</v>
      </c>
      <c r="AZ505" s="10">
        <v>908.05882485547374</v>
      </c>
      <c r="BA505" s="27">
        <f t="shared" si="301"/>
        <v>4489.9296913233502</v>
      </c>
      <c r="BB505" s="10">
        <v>-41.640857542714762</v>
      </c>
      <c r="BC505" s="10">
        <v>308.05851930187595</v>
      </c>
      <c r="BD505" s="10">
        <v>397.54596664059545</v>
      </c>
      <c r="BE505" s="27">
        <f t="shared" si="302"/>
        <v>663.96362839975666</v>
      </c>
      <c r="BF505" s="10">
        <v>2354.6983858846847</v>
      </c>
      <c r="BG505" s="10">
        <v>1930.5662679364605</v>
      </c>
      <c r="BH505" s="10">
        <v>1218.5093859126491</v>
      </c>
      <c r="BI505" s="27">
        <f t="shared" si="281"/>
        <v>5503.7740397337939</v>
      </c>
      <c r="BJ505" s="10">
        <v>2305.218117913892</v>
      </c>
      <c r="BK505" s="10">
        <v>1739.0953577468472</v>
      </c>
      <c r="BL505" s="10">
        <v>978.21752060036511</v>
      </c>
      <c r="BM505" s="27">
        <f t="shared" si="310"/>
        <v>5022.5309962611045</v>
      </c>
      <c r="BN505" s="10">
        <v>49.480468094348907</v>
      </c>
      <c r="BO505" s="10">
        <v>191.47097592200004</v>
      </c>
      <c r="BP505" s="10">
        <v>240.29181521938693</v>
      </c>
      <c r="BQ505" s="27">
        <f t="shared" si="282"/>
        <v>481.24325923573588</v>
      </c>
      <c r="BR505" s="10">
        <v>379.06171642100782</v>
      </c>
      <c r="BS505" s="10">
        <v>196.87967769825462</v>
      </c>
      <c r="BT505" s="10">
        <v>154.44521020648068</v>
      </c>
      <c r="BU505" s="27">
        <f t="shared" si="303"/>
        <v>730.38660432574306</v>
      </c>
      <c r="BV505" s="10">
        <v>1.0382836163494615</v>
      </c>
      <c r="BW505" s="10">
        <v>0.54373421675160405</v>
      </c>
      <c r="BX505" s="10">
        <v>0.45442792412142163</v>
      </c>
      <c r="BY505" s="27">
        <f t="shared" si="304"/>
        <v>2.036445757222487</v>
      </c>
      <c r="BZ505" s="10">
        <v>141.84631423081831</v>
      </c>
      <c r="CA505" s="10">
        <v>75.610439509539759</v>
      </c>
      <c r="CB505" s="10">
        <v>60.466991975225909</v>
      </c>
      <c r="CC505" s="27">
        <f t="shared" si="305"/>
        <v>277.923745715584</v>
      </c>
      <c r="CD505" s="10">
        <v>7398.5755905864698</v>
      </c>
      <c r="CE505" s="10">
        <v>4283.9180563880554</v>
      </c>
      <c r="CF505" s="10">
        <v>3097.915871664401</v>
      </c>
      <c r="CG505" s="27">
        <f t="shared" si="306"/>
        <v>14780.409518638928</v>
      </c>
      <c r="CH505" s="10">
        <v>9742.5259967436705</v>
      </c>
      <c r="CI505" s="10">
        <v>5641.2267003828483</v>
      </c>
      <c r="CJ505" s="10">
        <v>4079.4047519853038</v>
      </c>
      <c r="CK505" s="27">
        <f t="shared" si="307"/>
        <v>19463.157449111823</v>
      </c>
      <c r="CL505" s="10">
        <v>8.6768100451783194</v>
      </c>
      <c r="CM505" s="10">
        <v>4.9009258398756144</v>
      </c>
      <c r="CN505" s="10">
        <v>3.9372981414311536</v>
      </c>
      <c r="CO505" s="27">
        <f t="shared" si="308"/>
        <v>17.515034026485086</v>
      </c>
      <c r="CP505" s="10">
        <v>12.666971659834211</v>
      </c>
      <c r="CQ505" s="10">
        <v>7.1144581481799367</v>
      </c>
      <c r="CR505" s="10">
        <v>5.6105905839715211</v>
      </c>
      <c r="CS505" s="27">
        <f t="shared" si="309"/>
        <v>25.392020391985668</v>
      </c>
      <c r="CT505" s="10">
        <v>74.922205072016482</v>
      </c>
      <c r="CU505" s="29">
        <v>2.6723409661824742</v>
      </c>
      <c r="CV505" s="29">
        <f t="shared" si="283"/>
        <v>2.6038689759687794</v>
      </c>
      <c r="CW505" s="29">
        <f t="shared" si="284"/>
        <v>2.5542069344173566</v>
      </c>
      <c r="CX505" s="29">
        <f t="shared" si="285"/>
        <v>2.6280107964333186</v>
      </c>
      <c r="CY505" s="29">
        <f t="shared" si="286"/>
        <v>25701.688075308186</v>
      </c>
      <c r="CZ505" s="29">
        <f t="shared" si="287"/>
        <v>28653.169114939377</v>
      </c>
      <c r="DA505" s="29">
        <f t="shared" si="288"/>
        <v>26413.281101637735</v>
      </c>
      <c r="DB505" s="29">
        <f t="shared" si="289"/>
        <v>26647.747006640751</v>
      </c>
      <c r="DC505" s="29">
        <f t="shared" si="290"/>
        <v>68683.673943689661</v>
      </c>
      <c r="DD505" s="29">
        <f t="shared" si="291"/>
        <v>74609.098121577452</v>
      </c>
      <c r="DE505" s="29">
        <f t="shared" si="292"/>
        <v>67464.985750518026</v>
      </c>
      <c r="DF505" s="29">
        <f t="shared" si="293"/>
        <v>70030.566834075536</v>
      </c>
    </row>
    <row r="506" spans="1:110" ht="14.25" x14ac:dyDescent="0.2">
      <c r="A506" s="25">
        <v>34790</v>
      </c>
      <c r="B506" s="10">
        <v>75.024449232903621</v>
      </c>
      <c r="C506" s="10">
        <v>65.378387176866326</v>
      </c>
      <c r="D506" s="10">
        <v>43.278532766673017</v>
      </c>
      <c r="E506" s="10">
        <v>51.518276192868747</v>
      </c>
      <c r="F506" s="27">
        <v>57.560944846179339</v>
      </c>
      <c r="G506" s="10">
        <v>142.5</v>
      </c>
      <c r="H506" s="10">
        <v>74.400000000000006</v>
      </c>
      <c r="I506" s="10">
        <v>63.7</v>
      </c>
      <c r="J506" s="10">
        <f t="shared" si="311"/>
        <v>280.60000000000002</v>
      </c>
      <c r="K506" s="10">
        <v>142.02464792905374</v>
      </c>
      <c r="L506" s="10">
        <v>73.839254891127354</v>
      </c>
      <c r="M506" s="10">
        <v>62.019254955525199</v>
      </c>
      <c r="N506" s="27">
        <f t="shared" si="294"/>
        <v>277.88315777570631</v>
      </c>
      <c r="O506" s="10">
        <v>10.87810058541441</v>
      </c>
      <c r="P506" s="10">
        <v>4.4807923797417688</v>
      </c>
      <c r="Q506" s="10">
        <v>3.5951408722917866</v>
      </c>
      <c r="R506" s="27">
        <f t="shared" si="312"/>
        <v>18.954033837447966</v>
      </c>
      <c r="S506" s="10">
        <v>10.876869118399918</v>
      </c>
      <c r="T506" s="10">
        <v>4.4326146857813002</v>
      </c>
      <c r="U506" s="10">
        <v>3.5910524747955304</v>
      </c>
      <c r="V506" s="27">
        <f t="shared" si="295"/>
        <v>18.900536278976752</v>
      </c>
      <c r="W506" s="27">
        <f t="shared" si="296"/>
        <v>131.14777881065382</v>
      </c>
      <c r="X506" s="27">
        <f t="shared" si="297"/>
        <v>69.406640205346051</v>
      </c>
      <c r="Y506" s="27">
        <f t="shared" si="298"/>
        <v>58.428202480729666</v>
      </c>
      <c r="Z506" s="27">
        <f t="shared" si="299"/>
        <v>258.98262149672956</v>
      </c>
      <c r="AA506" s="10">
        <v>6.7225703267113808</v>
      </c>
      <c r="AB506" s="10">
        <v>3.8849410403820608</v>
      </c>
      <c r="AC506" s="10">
        <v>4.4791657937845839</v>
      </c>
      <c r="AD506" s="27">
        <f t="shared" si="313"/>
        <v>15.086677160878025</v>
      </c>
      <c r="AE506" s="10">
        <v>8859.1951798121136</v>
      </c>
      <c r="AF506" s="10">
        <v>5051.6095676104223</v>
      </c>
      <c r="AG506" s="10">
        <v>3663.6326155106226</v>
      </c>
      <c r="AH506" s="27">
        <f t="shared" si="300"/>
        <v>17574.437362933157</v>
      </c>
      <c r="AI506" s="27">
        <f t="shared" si="277"/>
        <v>62.359181822407365</v>
      </c>
      <c r="AJ506" s="27">
        <f t="shared" si="278"/>
        <v>66.684482541845171</v>
      </c>
      <c r="AK506" s="27">
        <f t="shared" si="279"/>
        <v>60.479534010472825</v>
      </c>
      <c r="AL506" s="27">
        <f t="shared" si="280"/>
        <v>63.127134407822034</v>
      </c>
      <c r="AM506" s="10">
        <v>3.9220987516603296</v>
      </c>
      <c r="AN506" s="10">
        <v>4.149539785924329</v>
      </c>
      <c r="AO506" s="10">
        <v>6.3742395609272835</v>
      </c>
      <c r="AP506" s="27">
        <f t="shared" si="314"/>
        <v>4.4994125779601966</v>
      </c>
      <c r="AQ506" s="10">
        <v>171.38993598971575</v>
      </c>
      <c r="AR506" s="10">
        <v>93.638744473360319</v>
      </c>
      <c r="AS506" s="10">
        <v>70.274581895619491</v>
      </c>
      <c r="AT506" s="27">
        <f t="shared" si="315"/>
        <v>335.30326235869552</v>
      </c>
      <c r="AU506" s="10">
        <v>51.094010443985461</v>
      </c>
      <c r="AV506" s="10">
        <v>4164.4416968186697</v>
      </c>
      <c r="AW506" s="10">
        <v>1103.8025299171607</v>
      </c>
      <c r="AX506" s="10">
        <v>2066.0913120190303</v>
      </c>
      <c r="AY506" s="10">
        <v>1582.6097011566162</v>
      </c>
      <c r="AZ506" s="10">
        <v>907.9720197508733</v>
      </c>
      <c r="BA506" s="27">
        <f t="shared" si="301"/>
        <v>4556.6730329265201</v>
      </c>
      <c r="BB506" s="10">
        <v>89.563233613967896</v>
      </c>
      <c r="BC506" s="10">
        <v>197.64354674021402</v>
      </c>
      <c r="BD506" s="10">
        <v>104.45484784444173</v>
      </c>
      <c r="BE506" s="27">
        <f t="shared" si="302"/>
        <v>391.66162819862359</v>
      </c>
      <c r="BF506" s="10">
        <v>2299.267561594645</v>
      </c>
      <c r="BG506" s="10">
        <v>1809.0419513384502</v>
      </c>
      <c r="BH506" s="10">
        <v>1168.6355402032534</v>
      </c>
      <c r="BI506" s="27">
        <f t="shared" si="281"/>
        <v>5276.9450531363482</v>
      </c>
      <c r="BJ506" s="10">
        <v>2225.3511388778688</v>
      </c>
      <c r="BK506" s="10">
        <v>1727.2324357688426</v>
      </c>
      <c r="BL506" s="10">
        <v>987.54325138131776</v>
      </c>
      <c r="BM506" s="27">
        <f t="shared" si="310"/>
        <v>4940.1268260280294</v>
      </c>
      <c r="BN506" s="10">
        <v>73.91655805110932</v>
      </c>
      <c r="BO506" s="10">
        <v>81.809467124938962</v>
      </c>
      <c r="BP506" s="10">
        <v>181.09226429859797</v>
      </c>
      <c r="BQ506" s="27">
        <f t="shared" si="282"/>
        <v>336.81828947464624</v>
      </c>
      <c r="BR506" s="10">
        <v>379.6273930355494</v>
      </c>
      <c r="BS506" s="10">
        <v>197.1831578354624</v>
      </c>
      <c r="BT506" s="10">
        <v>154.67312714195384</v>
      </c>
      <c r="BU506" s="27">
        <f t="shared" si="303"/>
        <v>731.4836780129657</v>
      </c>
      <c r="BV506" s="10">
        <v>1.0738191127903216</v>
      </c>
      <c r="BW506" s="10">
        <v>0.53875940255093158</v>
      </c>
      <c r="BX506" s="10">
        <v>0.46576700258531978</v>
      </c>
      <c r="BY506" s="27">
        <f t="shared" si="304"/>
        <v>2.0783455179265733</v>
      </c>
      <c r="BZ506" s="10">
        <v>142.06721321396108</v>
      </c>
      <c r="CA506" s="10">
        <v>75.753899183974141</v>
      </c>
      <c r="CB506" s="10">
        <v>60.576402835316429</v>
      </c>
      <c r="CC506" s="27">
        <f t="shared" si="305"/>
        <v>278.39751523325162</v>
      </c>
      <c r="CD506" s="10">
        <v>7432.6870037923254</v>
      </c>
      <c r="CE506" s="10">
        <v>4304.1407660166424</v>
      </c>
      <c r="CF506" s="10">
        <v>3115.445992296934</v>
      </c>
      <c r="CG506" s="27">
        <f t="shared" si="306"/>
        <v>14852.273762105902</v>
      </c>
      <c r="CH506" s="10">
        <v>9767.4213704248268</v>
      </c>
      <c r="CI506" s="10">
        <v>5656.2088226000469</v>
      </c>
      <c r="CJ506" s="10">
        <v>4094.0886759837467</v>
      </c>
      <c r="CK506" s="27">
        <f t="shared" si="307"/>
        <v>19517.718869008619</v>
      </c>
      <c r="CL506" s="10">
        <v>8.7025980955940518</v>
      </c>
      <c r="CM506" s="10">
        <v>4.8854244449757971</v>
      </c>
      <c r="CN506" s="10">
        <v>3.9481774184037932</v>
      </c>
      <c r="CO506" s="27">
        <f t="shared" si="308"/>
        <v>17.536199958973643</v>
      </c>
      <c r="CP506" s="10">
        <v>12.680614859354682</v>
      </c>
      <c r="CQ506" s="10">
        <v>7.0782961525566259</v>
      </c>
      <c r="CR506" s="10">
        <v>5.6171763746921597</v>
      </c>
      <c r="CS506" s="27">
        <f t="shared" si="309"/>
        <v>25.376087386603469</v>
      </c>
      <c r="CT506" s="10">
        <v>75.024449232903621</v>
      </c>
      <c r="CU506" s="29">
        <v>2.6721675216068999</v>
      </c>
      <c r="CV506" s="29">
        <f t="shared" si="283"/>
        <v>2.6029440063090088</v>
      </c>
      <c r="CW506" s="29">
        <f t="shared" si="284"/>
        <v>2.5533560908601594</v>
      </c>
      <c r="CX506" s="29">
        <f t="shared" si="285"/>
        <v>2.6274791906820787</v>
      </c>
      <c r="CY506" s="29">
        <f t="shared" si="286"/>
        <v>25728.968851070706</v>
      </c>
      <c r="CZ506" s="29">
        <f t="shared" si="287"/>
        <v>28685.050410440308</v>
      </c>
      <c r="DA506" s="29">
        <f t="shared" si="288"/>
        <v>26469.29529152358</v>
      </c>
      <c r="DB506" s="29">
        <f t="shared" si="289"/>
        <v>26682.370988820152</v>
      </c>
      <c r="DC506" s="29">
        <f t="shared" si="290"/>
        <v>68752.114928266732</v>
      </c>
      <c r="DD506" s="29">
        <f t="shared" si="291"/>
        <v>74665.580036527375</v>
      </c>
      <c r="DE506" s="29">
        <f t="shared" si="292"/>
        <v>67585.53635338787</v>
      </c>
      <c r="DF506" s="29">
        <f t="shared" si="293"/>
        <v>70107.374531184163</v>
      </c>
    </row>
    <row r="507" spans="1:110" ht="14.25" x14ac:dyDescent="0.2">
      <c r="A507" s="25">
        <v>34820</v>
      </c>
      <c r="B507" s="10">
        <v>75.128073857856847</v>
      </c>
      <c r="C507" s="10">
        <v>65.557369536464847</v>
      </c>
      <c r="D507" s="10">
        <v>43.718872570943446</v>
      </c>
      <c r="E507" s="10">
        <v>52.082410375129491</v>
      </c>
      <c r="F507" s="27">
        <v>57.926101851502374</v>
      </c>
      <c r="G507" s="10">
        <v>143.4</v>
      </c>
      <c r="H507" s="10">
        <v>75.099999999999994</v>
      </c>
      <c r="I507" s="10">
        <v>64.7</v>
      </c>
      <c r="J507" s="10">
        <f t="shared" si="311"/>
        <v>283.2</v>
      </c>
      <c r="K507" s="10">
        <v>142.27725977778076</v>
      </c>
      <c r="L507" s="10">
        <v>73.663026413369565</v>
      </c>
      <c r="M507" s="10">
        <v>62.365495791778933</v>
      </c>
      <c r="N507" s="27">
        <f t="shared" si="294"/>
        <v>278.30578198292926</v>
      </c>
      <c r="O507" s="10">
        <v>10.931970315256097</v>
      </c>
      <c r="P507" s="10">
        <v>4.3847194684220074</v>
      </c>
      <c r="Q507" s="10">
        <v>3.5277297432989188</v>
      </c>
      <c r="R507" s="27">
        <f t="shared" si="312"/>
        <v>18.844419526977024</v>
      </c>
      <c r="S507" s="10">
        <v>10.954628980237871</v>
      </c>
      <c r="T507" s="10">
        <v>4.4320532847871821</v>
      </c>
      <c r="U507" s="10">
        <v>3.5336913903874736</v>
      </c>
      <c r="V507" s="27">
        <f t="shared" si="295"/>
        <v>18.920373655412526</v>
      </c>
      <c r="W507" s="27">
        <f t="shared" si="296"/>
        <v>131.3226307975429</v>
      </c>
      <c r="X507" s="27">
        <f t="shared" si="297"/>
        <v>69.230973128582377</v>
      </c>
      <c r="Y507" s="27">
        <f t="shared" si="298"/>
        <v>58.831804401391459</v>
      </c>
      <c r="Z507" s="27">
        <f t="shared" si="299"/>
        <v>259.38540832751676</v>
      </c>
      <c r="AA507" s="10">
        <v>6.8886506110788863</v>
      </c>
      <c r="AB507" s="10">
        <v>3.923214017670797</v>
      </c>
      <c r="AC507" s="10">
        <v>4.5267070835233749</v>
      </c>
      <c r="AD507" s="27">
        <f t="shared" si="313"/>
        <v>15.338571712273058</v>
      </c>
      <c r="AE507" s="10">
        <v>8857.9532352416754</v>
      </c>
      <c r="AF507" s="10">
        <v>5062.8589150559519</v>
      </c>
      <c r="AG507" s="10">
        <v>3672.0326216643857</v>
      </c>
      <c r="AH507" s="27">
        <f t="shared" si="300"/>
        <v>17592.844771962013</v>
      </c>
      <c r="AI507" s="27">
        <f t="shared" si="277"/>
        <v>62.251999496805389</v>
      </c>
      <c r="AJ507" s="27">
        <f t="shared" si="278"/>
        <v>66.707168153316374</v>
      </c>
      <c r="AK507" s="27">
        <f t="shared" si="279"/>
        <v>60.507561703846591</v>
      </c>
      <c r="AL507" s="27">
        <f t="shared" si="280"/>
        <v>63.084871807297873</v>
      </c>
      <c r="AM507" s="10">
        <v>4.0178430415483399</v>
      </c>
      <c r="AN507" s="10">
        <v>4.1935281644025144</v>
      </c>
      <c r="AO507" s="10">
        <v>6.4443066871547581</v>
      </c>
      <c r="AP507" s="27">
        <f t="shared" si="314"/>
        <v>4.5752575491538261</v>
      </c>
      <c r="AQ507" s="10">
        <v>171.4351675011811</v>
      </c>
      <c r="AR507" s="10">
        <v>93.569286911278937</v>
      </c>
      <c r="AS507" s="10">
        <v>70.245999741970166</v>
      </c>
      <c r="AT507" s="27">
        <f t="shared" si="315"/>
        <v>335.25045415443026</v>
      </c>
      <c r="AU507" s="10">
        <v>51.313572027029529</v>
      </c>
      <c r="AV507" s="10">
        <v>4176.8008770135139</v>
      </c>
      <c r="AW507" s="10">
        <v>1108.3553863283128</v>
      </c>
      <c r="AX507" s="10">
        <v>2166.9222542162865</v>
      </c>
      <c r="AY507" s="10">
        <v>1666.5478935145563</v>
      </c>
      <c r="AZ507" s="10">
        <v>924.20729250677175</v>
      </c>
      <c r="BA507" s="27">
        <f t="shared" si="301"/>
        <v>4757.6774402376141</v>
      </c>
      <c r="BB507" s="10">
        <v>267.33662955703272</v>
      </c>
      <c r="BC507" s="10">
        <v>530.33521190766362</v>
      </c>
      <c r="BD507" s="10">
        <v>-57.77038889546548</v>
      </c>
      <c r="BE507" s="27">
        <f t="shared" si="302"/>
        <v>739.90145256923097</v>
      </c>
      <c r="BF507" s="10">
        <v>2416.638295265936</v>
      </c>
      <c r="BG507" s="10">
        <v>2108.7927166108161</v>
      </c>
      <c r="BH507" s="10">
        <v>1148.6895426107992</v>
      </c>
      <c r="BI507" s="27">
        <f t="shared" si="281"/>
        <v>5674.1205544875511</v>
      </c>
      <c r="BJ507" s="10">
        <v>2242.0775320299208</v>
      </c>
      <c r="BK507" s="10">
        <v>1763.6661523465186</v>
      </c>
      <c r="BL507" s="10">
        <v>1025.2587710195971</v>
      </c>
      <c r="BM507" s="27">
        <f t="shared" si="310"/>
        <v>5031.0024553960366</v>
      </c>
      <c r="BN507" s="10">
        <v>174.56085831503714</v>
      </c>
      <c r="BO507" s="10">
        <v>345.12644044814573</v>
      </c>
      <c r="BP507" s="10">
        <v>123.43075793116323</v>
      </c>
      <c r="BQ507" s="27">
        <f t="shared" si="282"/>
        <v>643.11805669434614</v>
      </c>
      <c r="BR507" s="10">
        <v>380.20207153043367</v>
      </c>
      <c r="BS507" s="10">
        <v>197.48462927512938</v>
      </c>
      <c r="BT507" s="10">
        <v>154.90409987400574</v>
      </c>
      <c r="BU507" s="27">
        <f t="shared" si="303"/>
        <v>732.59080067956882</v>
      </c>
      <c r="BV507" s="10">
        <v>1.1131069361055721</v>
      </c>
      <c r="BW507" s="10">
        <v>0.5363969973057523</v>
      </c>
      <c r="BX507" s="10">
        <v>0.4785826733470106</v>
      </c>
      <c r="BY507" s="27">
        <f t="shared" si="304"/>
        <v>2.1280866067583348</v>
      </c>
      <c r="BZ507" s="10">
        <v>142.29186703788113</v>
      </c>
      <c r="CA507" s="10">
        <v>75.896774742704309</v>
      </c>
      <c r="CB507" s="10">
        <v>60.687168979591306</v>
      </c>
      <c r="CC507" s="27">
        <f t="shared" si="305"/>
        <v>278.87581076017676</v>
      </c>
      <c r="CD507" s="10">
        <v>7470.3415693323459</v>
      </c>
      <c r="CE507" s="10">
        <v>4317.8740194394222</v>
      </c>
      <c r="CF507" s="10">
        <v>3132.7577481692838</v>
      </c>
      <c r="CG507" s="27">
        <f t="shared" si="306"/>
        <v>14920.973336941051</v>
      </c>
      <c r="CH507" s="10">
        <v>9799.0698745212248</v>
      </c>
      <c r="CI507" s="10">
        <v>5663.850455339878</v>
      </c>
      <c r="CJ507" s="10">
        <v>4109.3323635939632</v>
      </c>
      <c r="CK507" s="27">
        <f t="shared" si="307"/>
        <v>19572.252693455066</v>
      </c>
      <c r="CL507" s="10">
        <v>8.7420127090501936</v>
      </c>
      <c r="CM507" s="10">
        <v>4.8798748708457778</v>
      </c>
      <c r="CN507" s="10">
        <v>3.9694935614355811</v>
      </c>
      <c r="CO507" s="27">
        <f t="shared" si="308"/>
        <v>17.591381141331553</v>
      </c>
      <c r="CP507" s="10">
        <v>12.713879388813966</v>
      </c>
      <c r="CQ507" s="10">
        <v>7.0569955436512828</v>
      </c>
      <c r="CR507" s="10">
        <v>5.6386245401010981</v>
      </c>
      <c r="CS507" s="27">
        <f t="shared" si="309"/>
        <v>25.409499472566345</v>
      </c>
      <c r="CT507" s="10">
        <v>75.128073857856847</v>
      </c>
      <c r="CU507" s="29">
        <v>2.671987369659123</v>
      </c>
      <c r="CV507" s="29">
        <f t="shared" si="283"/>
        <v>2.6020160928394773</v>
      </c>
      <c r="CW507" s="29">
        <f t="shared" si="284"/>
        <v>2.552501665155924</v>
      </c>
      <c r="CX507" s="29">
        <f t="shared" si="285"/>
        <v>2.6269427910675649</v>
      </c>
      <c r="CY507" s="29">
        <f t="shared" si="286"/>
        <v>25773.320579440471</v>
      </c>
      <c r="CZ507" s="29">
        <f t="shared" si="287"/>
        <v>28679.955883802882</v>
      </c>
      <c r="DA507" s="29">
        <f t="shared" si="288"/>
        <v>26528.234997888168</v>
      </c>
      <c r="DB507" s="29">
        <f t="shared" si="289"/>
        <v>26716.487123916071</v>
      </c>
      <c r="DC507" s="29">
        <f t="shared" si="290"/>
        <v>68865.987062440501</v>
      </c>
      <c r="DD507" s="29">
        <f t="shared" si="291"/>
        <v>74625.706751581354</v>
      </c>
      <c r="DE507" s="29">
        <f t="shared" si="292"/>
        <v>67713.364005757219</v>
      </c>
      <c r="DF507" s="29">
        <f t="shared" si="293"/>
        <v>70182.683252820745</v>
      </c>
    </row>
    <row r="508" spans="1:110" ht="14.25" x14ac:dyDescent="0.2">
      <c r="A508" s="25">
        <v>34851</v>
      </c>
      <c r="B508" s="10">
        <v>75.243607780461517</v>
      </c>
      <c r="C508" s="10">
        <v>65.831751635189477</v>
      </c>
      <c r="D508" s="10">
        <v>44.258182243381938</v>
      </c>
      <c r="E508" s="10">
        <v>52.819888970054066</v>
      </c>
      <c r="F508" s="27">
        <v>58.376631020754573</v>
      </c>
      <c r="G508" s="10">
        <v>144</v>
      </c>
      <c r="H508" s="10">
        <v>76.7</v>
      </c>
      <c r="I508" s="10">
        <v>65.5</v>
      </c>
      <c r="J508" s="10">
        <f t="shared" si="311"/>
        <v>286.2</v>
      </c>
      <c r="K508" s="10">
        <v>142.59885030047346</v>
      </c>
      <c r="L508" s="10">
        <v>73.779373814165595</v>
      </c>
      <c r="M508" s="10">
        <v>62.6408603930225</v>
      </c>
      <c r="N508" s="27">
        <f t="shared" si="294"/>
        <v>279.01908450766155</v>
      </c>
      <c r="O508" s="10">
        <v>10.984714579148839</v>
      </c>
      <c r="P508" s="10">
        <v>4.4039632933814303</v>
      </c>
      <c r="Q508" s="10">
        <v>3.5244888187119492</v>
      </c>
      <c r="R508" s="27">
        <f t="shared" si="312"/>
        <v>18.913166691242218</v>
      </c>
      <c r="S508" s="10">
        <v>10.96251864299799</v>
      </c>
      <c r="T508" s="10">
        <v>4.4045095199563855</v>
      </c>
      <c r="U508" s="10">
        <v>3.5231295450900992</v>
      </c>
      <c r="V508" s="27">
        <f t="shared" si="295"/>
        <v>18.890157708044477</v>
      </c>
      <c r="W508" s="27">
        <f t="shared" si="296"/>
        <v>131.63633165747547</v>
      </c>
      <c r="X508" s="27">
        <f t="shared" si="297"/>
        <v>69.374864294209203</v>
      </c>
      <c r="Y508" s="27">
        <f t="shared" si="298"/>
        <v>59.1177308479324</v>
      </c>
      <c r="Z508" s="27">
        <f t="shared" si="299"/>
        <v>260.12892679961709</v>
      </c>
      <c r="AA508" s="10">
        <v>7.0278749418420681</v>
      </c>
      <c r="AB508" s="10">
        <v>3.7754601953434759</v>
      </c>
      <c r="AC508" s="10">
        <v>4.5334787956016953</v>
      </c>
      <c r="AD508" s="27">
        <f t="shared" si="313"/>
        <v>15.336813932787239</v>
      </c>
      <c r="AE508" s="10">
        <v>8878.3109438101455</v>
      </c>
      <c r="AF508" s="10">
        <v>5081.4764868617058</v>
      </c>
      <c r="AG508" s="10">
        <v>3689.0567304293313</v>
      </c>
      <c r="AH508" s="27">
        <f t="shared" si="300"/>
        <v>17648.844161101184</v>
      </c>
      <c r="AI508" s="27">
        <f t="shared" si="277"/>
        <v>62.295091418320375</v>
      </c>
      <c r="AJ508" s="27">
        <f t="shared" si="278"/>
        <v>66.827187432384648</v>
      </c>
      <c r="AK508" s="27">
        <f t="shared" si="279"/>
        <v>60.676152162376134</v>
      </c>
      <c r="AL508" s="27">
        <f t="shared" si="280"/>
        <v>63.176347262468774</v>
      </c>
      <c r="AM508" s="10">
        <v>4.0970191387420831</v>
      </c>
      <c r="AN508" s="10">
        <v>4.0810516020108478</v>
      </c>
      <c r="AO508" s="10">
        <v>6.4491853956851024</v>
      </c>
      <c r="AP508" s="27">
        <f t="shared" si="314"/>
        <v>4.5873168565363738</v>
      </c>
      <c r="AQ508" s="10">
        <v>171.54764475060122</v>
      </c>
      <c r="AR508" s="10">
        <v>92.479061385034584</v>
      </c>
      <c r="AS508" s="10">
        <v>70.304111037678197</v>
      </c>
      <c r="AT508" s="27">
        <f t="shared" si="315"/>
        <v>334.33081717331396</v>
      </c>
      <c r="AU508" s="10">
        <v>51.491965130964914</v>
      </c>
      <c r="AV508" s="10">
        <v>4191.584063617388</v>
      </c>
      <c r="AW508" s="10">
        <v>1112.1335708697636</v>
      </c>
      <c r="AX508" s="10">
        <v>2351.0902252515157</v>
      </c>
      <c r="AY508" s="10">
        <v>1723.6165942112605</v>
      </c>
      <c r="AZ508" s="10">
        <v>947.88396133581796</v>
      </c>
      <c r="BA508" s="27">
        <f t="shared" si="301"/>
        <v>5022.5907807985941</v>
      </c>
      <c r="BB508" s="10">
        <v>422.18685695330299</v>
      </c>
      <c r="BC508" s="10">
        <v>1416.5971321105958</v>
      </c>
      <c r="BD508" s="10">
        <v>61.841971270243327</v>
      </c>
      <c r="BE508" s="27">
        <f t="shared" si="302"/>
        <v>1900.6259603341421</v>
      </c>
      <c r="BF508" s="10">
        <v>2769.627448304494</v>
      </c>
      <c r="BG508" s="10">
        <v>2874.0564946492514</v>
      </c>
      <c r="BH508" s="10">
        <v>1175.7524991114935</v>
      </c>
      <c r="BI508" s="27">
        <f t="shared" si="281"/>
        <v>6819.4364420652382</v>
      </c>
      <c r="BJ508" s="10">
        <v>2424.8888700644175</v>
      </c>
      <c r="BK508" s="10">
        <v>1824.8371170123419</v>
      </c>
      <c r="BL508" s="10">
        <v>1073.5002934654553</v>
      </c>
      <c r="BM508" s="27">
        <f t="shared" si="310"/>
        <v>5323.2262805422142</v>
      </c>
      <c r="BN508" s="10">
        <v>344.73868832588198</v>
      </c>
      <c r="BO508" s="10">
        <v>1049.2192759195964</v>
      </c>
      <c r="BP508" s="10">
        <v>102.25218916138013</v>
      </c>
      <c r="BQ508" s="27">
        <f t="shared" si="282"/>
        <v>1496.2101534068584</v>
      </c>
      <c r="BR508" s="10">
        <v>380.78563304967633</v>
      </c>
      <c r="BS508" s="10">
        <v>197.78419191356807</v>
      </c>
      <c r="BT508" s="10">
        <v>155.13780298824179</v>
      </c>
      <c r="BU508" s="27">
        <f t="shared" si="303"/>
        <v>733.70762795148619</v>
      </c>
      <c r="BV508" s="10">
        <v>1.1549343775754095</v>
      </c>
      <c r="BW508" s="10">
        <v>0.53632840689897421</v>
      </c>
      <c r="BX508" s="10">
        <v>0.49251327283758051</v>
      </c>
      <c r="BY508" s="27">
        <f t="shared" si="304"/>
        <v>2.183776057311964</v>
      </c>
      <c r="BZ508" s="10">
        <v>142.52023300184325</v>
      </c>
      <c r="CA508" s="10">
        <v>76.039059581897163</v>
      </c>
      <c r="CB508" s="10">
        <v>60.799121219107718</v>
      </c>
      <c r="CC508" s="27">
        <f t="shared" si="305"/>
        <v>279.35841380284813</v>
      </c>
      <c r="CD508" s="10">
        <v>7510.4210745543242</v>
      </c>
      <c r="CE508" s="10">
        <v>4330.8015558004381</v>
      </c>
      <c r="CF508" s="10">
        <v>3151.0146535833678</v>
      </c>
      <c r="CG508" s="27">
        <f t="shared" si="306"/>
        <v>14992.23728393813</v>
      </c>
      <c r="CH508" s="10">
        <v>9837.492192574342</v>
      </c>
      <c r="CI508" s="10">
        <v>5672.6130402147774</v>
      </c>
      <c r="CJ508" s="10">
        <v>4127.3210391799612</v>
      </c>
      <c r="CK508" s="27">
        <f t="shared" si="307"/>
        <v>19637.426271969081</v>
      </c>
      <c r="CL508" s="10">
        <v>8.7907071717258081</v>
      </c>
      <c r="CM508" s="10">
        <v>4.8940711328992617</v>
      </c>
      <c r="CN508" s="10">
        <v>3.992186160358445</v>
      </c>
      <c r="CO508" s="27">
        <f t="shared" si="308"/>
        <v>17.676964464983513</v>
      </c>
      <c r="CP508" s="10">
        <v>12.75816612824201</v>
      </c>
      <c r="CQ508" s="10">
        <v>7.0641004523029549</v>
      </c>
      <c r="CR508" s="10">
        <v>5.6611175672112344</v>
      </c>
      <c r="CS508" s="27">
        <f t="shared" si="309"/>
        <v>25.483384147756201</v>
      </c>
      <c r="CT508" s="10">
        <v>75.243607780461517</v>
      </c>
      <c r="CU508" s="29">
        <v>2.6718005228405115</v>
      </c>
      <c r="CV508" s="29">
        <f t="shared" si="283"/>
        <v>2.6010867704189113</v>
      </c>
      <c r="CW508" s="29">
        <f t="shared" si="284"/>
        <v>2.5516454823278871</v>
      </c>
      <c r="CX508" s="29">
        <f t="shared" si="285"/>
        <v>2.6264024697293933</v>
      </c>
      <c r="CY508" s="29">
        <f t="shared" si="286"/>
        <v>25834.725206901301</v>
      </c>
      <c r="CZ508" s="29">
        <f t="shared" si="287"/>
        <v>28680.821178538456</v>
      </c>
      <c r="DA508" s="29">
        <f t="shared" si="288"/>
        <v>26604.225144871874</v>
      </c>
      <c r="DB508" s="29">
        <f t="shared" si="289"/>
        <v>26764.64782954054</v>
      </c>
      <c r="DC508" s="29">
        <f t="shared" si="290"/>
        <v>69025.232315239831</v>
      </c>
      <c r="DD508" s="29">
        <f t="shared" si="291"/>
        <v>74601.304532246897</v>
      </c>
      <c r="DE508" s="29">
        <f t="shared" si="292"/>
        <v>67884.55090174629</v>
      </c>
      <c r="DF508" s="29">
        <f t="shared" si="293"/>
        <v>70294.737160942721</v>
      </c>
    </row>
    <row r="509" spans="1:110" ht="14.25" x14ac:dyDescent="0.2">
      <c r="A509" s="25">
        <v>34881</v>
      </c>
      <c r="B509" s="10">
        <v>75.367364017232774</v>
      </c>
      <c r="C509" s="10">
        <v>66.202890288955984</v>
      </c>
      <c r="D509" s="10">
        <v>44.662205021227557</v>
      </c>
      <c r="E509" s="10">
        <v>53.736571525238574</v>
      </c>
      <c r="F509" s="27">
        <v>58.873166103907408</v>
      </c>
      <c r="G509" s="10">
        <v>141.4</v>
      </c>
      <c r="H509" s="10">
        <v>75.2</v>
      </c>
      <c r="I509" s="10">
        <v>65</v>
      </c>
      <c r="J509" s="10">
        <f t="shared" si="311"/>
        <v>281.60000000000002</v>
      </c>
      <c r="K509" s="10">
        <v>143.01321281270396</v>
      </c>
      <c r="L509" s="10">
        <v>73.94550764897177</v>
      </c>
      <c r="M509" s="10">
        <v>62.746690317627881</v>
      </c>
      <c r="N509" s="27">
        <f t="shared" si="294"/>
        <v>279.70541077930363</v>
      </c>
      <c r="O509" s="10">
        <v>10.945014998687785</v>
      </c>
      <c r="P509" s="10">
        <v>4.3253549987762403</v>
      </c>
      <c r="Q509" s="10">
        <v>3.547531307529483</v>
      </c>
      <c r="R509" s="27">
        <f t="shared" si="312"/>
        <v>18.817901304993509</v>
      </c>
      <c r="S509" s="10">
        <v>10.930489744690638</v>
      </c>
      <c r="T509" s="10">
        <v>4.358803281575562</v>
      </c>
      <c r="U509" s="10">
        <v>3.5399391069527595</v>
      </c>
      <c r="V509" s="27">
        <f t="shared" si="295"/>
        <v>18.829232133218959</v>
      </c>
      <c r="W509" s="27">
        <f t="shared" si="296"/>
        <v>132.08272306801331</v>
      </c>
      <c r="X509" s="27">
        <f t="shared" si="297"/>
        <v>69.586704367396209</v>
      </c>
      <c r="Y509" s="27">
        <f t="shared" si="298"/>
        <v>59.206751210675122</v>
      </c>
      <c r="Z509" s="27">
        <f t="shared" si="299"/>
        <v>260.87617864608467</v>
      </c>
      <c r="AA509" s="10">
        <v>7.1919944900704822</v>
      </c>
      <c r="AB509" s="10">
        <v>3.6167732953927629</v>
      </c>
      <c r="AC509" s="10">
        <v>4.5422866300861875</v>
      </c>
      <c r="AD509" s="27">
        <f t="shared" si="313"/>
        <v>15.351054415549434</v>
      </c>
      <c r="AE509" s="10">
        <v>8912.0996279562678</v>
      </c>
      <c r="AF509" s="10">
        <v>5104.6387387168024</v>
      </c>
      <c r="AG509" s="10">
        <v>3710.7452570930604</v>
      </c>
      <c r="AH509" s="27">
        <f t="shared" si="300"/>
        <v>17727.483623766133</v>
      </c>
      <c r="AI509" s="27">
        <f t="shared" si="277"/>
        <v>62.430199425093953</v>
      </c>
      <c r="AJ509" s="27">
        <f t="shared" si="278"/>
        <v>67.006714297088536</v>
      </c>
      <c r="AK509" s="27">
        <f t="shared" si="279"/>
        <v>60.919769549677767</v>
      </c>
      <c r="AL509" s="27">
        <f t="shared" si="280"/>
        <v>63.347275808455713</v>
      </c>
      <c r="AM509" s="10">
        <v>4.1872495300786179</v>
      </c>
      <c r="AN509" s="10">
        <v>3.9772766268297639</v>
      </c>
      <c r="AO509" s="10">
        <v>6.4498884758485797</v>
      </c>
      <c r="AP509" s="27">
        <f t="shared" si="314"/>
        <v>4.6074039130735143</v>
      </c>
      <c r="AQ509" s="10">
        <v>171.79297099838544</v>
      </c>
      <c r="AR509" s="10">
        <v>90.952146361664603</v>
      </c>
      <c r="AS509" s="10">
        <v>70.437184542997784</v>
      </c>
      <c r="AT509" s="27">
        <f t="shared" si="315"/>
        <v>333.1823019030478</v>
      </c>
      <c r="AU509" s="10">
        <v>51.87308628905204</v>
      </c>
      <c r="AV509" s="10">
        <v>4207.8928357324294</v>
      </c>
      <c r="AW509" s="10">
        <v>1115.7537918283094</v>
      </c>
      <c r="AX509" s="10">
        <v>2544.4247782768743</v>
      </c>
      <c r="AY509" s="10">
        <v>1721.0393515286908</v>
      </c>
      <c r="AZ509" s="10">
        <v>961.97191480667357</v>
      </c>
      <c r="BA509" s="27">
        <f t="shared" si="301"/>
        <v>5227.4360446122382</v>
      </c>
      <c r="BB509" s="10">
        <v>547.78157261302397</v>
      </c>
      <c r="BC509" s="10">
        <v>2403.6397679236629</v>
      </c>
      <c r="BD509" s="10">
        <v>324.12175181604204</v>
      </c>
      <c r="BE509" s="27">
        <f t="shared" si="302"/>
        <v>3275.5430923527288</v>
      </c>
      <c r="BF509" s="10">
        <v>3213.2567488147365</v>
      </c>
      <c r="BG509" s="10">
        <v>3727.864110392909</v>
      </c>
      <c r="BH509" s="10">
        <v>1228.8734331169437</v>
      </c>
      <c r="BI509" s="27">
        <f t="shared" si="281"/>
        <v>8169.994292324589</v>
      </c>
      <c r="BJ509" s="10">
        <v>2700.1810706969231</v>
      </c>
      <c r="BK509" s="10">
        <v>1875.1370933901878</v>
      </c>
      <c r="BL509" s="10">
        <v>1112.9052528027564</v>
      </c>
      <c r="BM509" s="27">
        <f t="shared" si="310"/>
        <v>5688.2234168898667</v>
      </c>
      <c r="BN509" s="10">
        <v>513.07580804055738</v>
      </c>
      <c r="BO509" s="10">
        <v>1852.7269911612234</v>
      </c>
      <c r="BP509" s="10">
        <v>115.96815120981586</v>
      </c>
      <c r="BQ509" s="27">
        <f t="shared" si="282"/>
        <v>2481.7709504115965</v>
      </c>
      <c r="BR509" s="10">
        <v>381.38008033562517</v>
      </c>
      <c r="BS509" s="10">
        <v>198.0825010895656</v>
      </c>
      <c r="BT509" s="10">
        <v>155.3736071373996</v>
      </c>
      <c r="BU509" s="27">
        <f t="shared" si="303"/>
        <v>734.83618856259045</v>
      </c>
      <c r="BV509" s="10">
        <v>1.2003707370585612</v>
      </c>
      <c r="BW509" s="10">
        <v>0.53828862206278094</v>
      </c>
      <c r="BX509" s="10">
        <v>0.50644622549260665</v>
      </c>
      <c r="BY509" s="27">
        <f t="shared" si="304"/>
        <v>2.2451055846139489</v>
      </c>
      <c r="BZ509" s="10">
        <v>142.75302193531084</v>
      </c>
      <c r="CA509" s="10">
        <v>76.181003534724894</v>
      </c>
      <c r="CB509" s="10">
        <v>60.912004174065174</v>
      </c>
      <c r="CC509" s="27">
        <f t="shared" si="305"/>
        <v>279.84602964410089</v>
      </c>
      <c r="CD509" s="10">
        <v>7551.4135022182618</v>
      </c>
      <c r="CE509" s="10">
        <v>4343.9107524834335</v>
      </c>
      <c r="CF509" s="10">
        <v>3168.1846884219876</v>
      </c>
      <c r="CG509" s="27">
        <f t="shared" si="306"/>
        <v>15063.508943123685</v>
      </c>
      <c r="CH509" s="10">
        <v>9879.3915611159409</v>
      </c>
      <c r="CI509" s="10">
        <v>5683.0287339302804</v>
      </c>
      <c r="CJ509" s="10">
        <v>4144.8604622425573</v>
      </c>
      <c r="CK509" s="27">
        <f t="shared" si="307"/>
        <v>19707.280757288776</v>
      </c>
      <c r="CL509" s="10">
        <v>8.8475386368136828</v>
      </c>
      <c r="CM509" s="10">
        <v>4.9099104789671522</v>
      </c>
      <c r="CN509" s="10">
        <v>4.0090423228421939</v>
      </c>
      <c r="CO509" s="27">
        <f t="shared" si="308"/>
        <v>17.766491438623028</v>
      </c>
      <c r="CP509" s="10">
        <v>12.812303716160269</v>
      </c>
      <c r="CQ509" s="10">
        <v>7.0741877363273691</v>
      </c>
      <c r="CR509" s="10">
        <v>5.6749759028541797</v>
      </c>
      <c r="CS509" s="27">
        <f t="shared" si="309"/>
        <v>25.561467355341819</v>
      </c>
      <c r="CT509" s="10">
        <v>75.367364017232774</v>
      </c>
      <c r="CU509" s="29">
        <v>2.6716077541843508</v>
      </c>
      <c r="CV509" s="29">
        <f t="shared" si="283"/>
        <v>2.6001561005858296</v>
      </c>
      <c r="CW509" s="29">
        <f t="shared" si="284"/>
        <v>2.5507879644445164</v>
      </c>
      <c r="CX509" s="29">
        <f t="shared" si="285"/>
        <v>2.6258589035446787</v>
      </c>
      <c r="CY509" s="29">
        <f t="shared" si="286"/>
        <v>25904.319786240012</v>
      </c>
      <c r="CZ509" s="29">
        <f t="shared" si="287"/>
        <v>28690.210910456066</v>
      </c>
      <c r="DA509" s="29">
        <f t="shared" si="288"/>
        <v>26676.73447638494</v>
      </c>
      <c r="DB509" s="29">
        <f t="shared" si="289"/>
        <v>26818.604015458321</v>
      </c>
      <c r="DC509" s="29">
        <f t="shared" si="290"/>
        <v>69206.181607789928</v>
      </c>
      <c r="DD509" s="29">
        <f t="shared" si="291"/>
        <v>74599.026925916478</v>
      </c>
      <c r="DE509" s="29">
        <f t="shared" si="292"/>
        <v>68046.693233044803</v>
      </c>
      <c r="DF509" s="29">
        <f t="shared" si="293"/>
        <v>70421.870134630313</v>
      </c>
    </row>
    <row r="510" spans="1:110" ht="14.25" x14ac:dyDescent="0.2">
      <c r="A510" s="25">
        <v>34912</v>
      </c>
      <c r="B510" s="10">
        <v>75.492774280779543</v>
      </c>
      <c r="C510" s="10">
        <v>66.651883891242889</v>
      </c>
      <c r="D510" s="10">
        <v>44.637474274202702</v>
      </c>
      <c r="E510" s="10">
        <v>54.831307548548907</v>
      </c>
      <c r="F510" s="27">
        <v>59.359892397518117</v>
      </c>
      <c r="G510" s="10">
        <v>141.30000000000001</v>
      </c>
      <c r="H510" s="10">
        <v>74.099999999999994</v>
      </c>
      <c r="I510" s="10">
        <v>63.4</v>
      </c>
      <c r="J510" s="10">
        <f t="shared" si="311"/>
        <v>278.8</v>
      </c>
      <c r="K510" s="10">
        <v>143.57100953125666</v>
      </c>
      <c r="L510" s="10">
        <v>73.771113571861093</v>
      </c>
      <c r="M510" s="10">
        <v>62.60114165191208</v>
      </c>
      <c r="N510" s="27">
        <f t="shared" si="294"/>
        <v>279.94326475502982</v>
      </c>
      <c r="O510" s="10">
        <v>10.811583027350638</v>
      </c>
      <c r="P510" s="10">
        <v>4.3149697333174739</v>
      </c>
      <c r="Q510" s="10">
        <v>3.5629086884868113</v>
      </c>
      <c r="R510" s="27">
        <f t="shared" si="312"/>
        <v>18.689461449154923</v>
      </c>
      <c r="S510" s="10">
        <v>10.913578211089536</v>
      </c>
      <c r="T510" s="10">
        <v>4.3115345526809596</v>
      </c>
      <c r="U510" s="10">
        <v>3.54925334569247</v>
      </c>
      <c r="V510" s="27">
        <f t="shared" si="295"/>
        <v>18.774366109462967</v>
      </c>
      <c r="W510" s="27">
        <f t="shared" si="296"/>
        <v>132.65743132016712</v>
      </c>
      <c r="X510" s="27">
        <f t="shared" si="297"/>
        <v>69.45957901918014</v>
      </c>
      <c r="Y510" s="27">
        <f t="shared" si="298"/>
        <v>59.05188830621961</v>
      </c>
      <c r="Z510" s="27">
        <f t="shared" si="299"/>
        <v>261.16889864556686</v>
      </c>
      <c r="AA510" s="10">
        <v>7.472787641808428</v>
      </c>
      <c r="AB510" s="10">
        <v>3.7066463139283683</v>
      </c>
      <c r="AC510" s="10">
        <v>4.6270320078526108</v>
      </c>
      <c r="AD510" s="27">
        <f t="shared" si="313"/>
        <v>15.806465963589407</v>
      </c>
      <c r="AE510" s="10">
        <v>8943.430258327915</v>
      </c>
      <c r="AF510" s="10">
        <v>5126.5026580326021</v>
      </c>
      <c r="AG510" s="10">
        <v>3730.0343041669939</v>
      </c>
      <c r="AH510" s="27">
        <f t="shared" si="300"/>
        <v>17799.967220527513</v>
      </c>
      <c r="AI510" s="27">
        <f t="shared" si="277"/>
        <v>62.54364159538369</v>
      </c>
      <c r="AJ510" s="27">
        <f t="shared" si="278"/>
        <v>67.166508482612841</v>
      </c>
      <c r="AK510" s="27">
        <f t="shared" si="279"/>
        <v>61.120678116487106</v>
      </c>
      <c r="AL510" s="27">
        <f t="shared" si="280"/>
        <v>63.49247016405473</v>
      </c>
      <c r="AM510" s="10">
        <v>4.3380471673261773</v>
      </c>
      <c r="AN510" s="10">
        <v>4.1264051990039015</v>
      </c>
      <c r="AO510" s="10">
        <v>6.55028157796046</v>
      </c>
      <c r="AP510" s="27">
        <f t="shared" si="314"/>
        <v>4.749764156937955</v>
      </c>
      <c r="AQ510" s="10">
        <v>172.2796227841022</v>
      </c>
      <c r="AR510" s="10">
        <v>89.862163539930819</v>
      </c>
      <c r="AS510" s="10">
        <v>70.642441299163522</v>
      </c>
      <c r="AT510" s="27">
        <f t="shared" si="315"/>
        <v>332.78422762319656</v>
      </c>
      <c r="AU510" s="10">
        <v>52.806148259870469</v>
      </c>
      <c r="AV510" s="10">
        <v>4224.3637682314838</v>
      </c>
      <c r="AW510" s="10">
        <v>1120.1187804783544</v>
      </c>
      <c r="AX510" s="10">
        <v>2647.8917794073782</v>
      </c>
      <c r="AY510" s="10">
        <v>1635.4304181837267</v>
      </c>
      <c r="AZ510" s="10">
        <v>946.38938129717303</v>
      </c>
      <c r="BA510" s="27">
        <f t="shared" si="301"/>
        <v>5229.7115788882775</v>
      </c>
      <c r="BB510" s="10">
        <v>660.83545211438206</v>
      </c>
      <c r="BC510" s="10">
        <v>2849.5704220187281</v>
      </c>
      <c r="BD510" s="10">
        <v>491.46131460128294</v>
      </c>
      <c r="BE510" s="27">
        <f t="shared" si="302"/>
        <v>4001.867188734393</v>
      </c>
      <c r="BF510" s="10">
        <v>3534.6513802159216</v>
      </c>
      <c r="BG510" s="10">
        <v>4152.2653575405002</v>
      </c>
      <c r="BH510" s="10">
        <v>1274.3213925938453</v>
      </c>
      <c r="BI510" s="27">
        <f t="shared" si="281"/>
        <v>8961.2381303502661</v>
      </c>
      <c r="BJ510" s="10">
        <v>2947.8610789660484</v>
      </c>
      <c r="BK510" s="10">
        <v>1874.5956935536476</v>
      </c>
      <c r="BL510" s="10">
        <v>1123.5728447341151</v>
      </c>
      <c r="BM510" s="27">
        <f t="shared" si="310"/>
        <v>5946.029617253811</v>
      </c>
      <c r="BN510" s="10">
        <v>586.7903776553369</v>
      </c>
      <c r="BO510" s="10">
        <v>2277.6696887170115</v>
      </c>
      <c r="BP510" s="10">
        <v>150.74850117487293</v>
      </c>
      <c r="BQ510" s="27">
        <f t="shared" si="282"/>
        <v>3015.2085675472217</v>
      </c>
      <c r="BR510" s="10">
        <v>381.99793824950802</v>
      </c>
      <c r="BS510" s="10">
        <v>198.3853207301525</v>
      </c>
      <c r="BT510" s="10">
        <v>155.61461485689131</v>
      </c>
      <c r="BU510" s="27">
        <f t="shared" si="303"/>
        <v>735.99787383655178</v>
      </c>
      <c r="BV510" s="10">
        <v>1.2520250475208741</v>
      </c>
      <c r="BW510" s="10">
        <v>0.54204668392084121</v>
      </c>
      <c r="BX510" s="10">
        <v>0.51919894951682977</v>
      </c>
      <c r="BY510" s="27">
        <f t="shared" si="304"/>
        <v>2.3132706809585453</v>
      </c>
      <c r="BZ510" s="10">
        <v>142.99503562945756</v>
      </c>
      <c r="CA510" s="10">
        <v>76.325281361910925</v>
      </c>
      <c r="CB510" s="10">
        <v>61.027371081487217</v>
      </c>
      <c r="CC510" s="27">
        <f t="shared" si="305"/>
        <v>280.3476880728557</v>
      </c>
      <c r="CD510" s="10">
        <v>7592.3011019306796</v>
      </c>
      <c r="CE510" s="10">
        <v>4356.8755233576221</v>
      </c>
      <c r="CF510" s="10">
        <v>3181.381833255291</v>
      </c>
      <c r="CG510" s="27">
        <f t="shared" si="306"/>
        <v>15130.558458543594</v>
      </c>
      <c r="CH510" s="10">
        <v>9920.9290492303917</v>
      </c>
      <c r="CI510" s="10">
        <v>5693.1693938393746</v>
      </c>
      <c r="CJ510" s="10">
        <v>4157.1332189344594</v>
      </c>
      <c r="CK510" s="27">
        <f t="shared" si="307"/>
        <v>19771.231662004226</v>
      </c>
      <c r="CL510" s="10">
        <v>8.9132534900976861</v>
      </c>
      <c r="CM510" s="10">
        <v>4.8995846368056997</v>
      </c>
      <c r="CN510" s="10">
        <v>4.0135315686836091</v>
      </c>
      <c r="CO510" s="27">
        <f t="shared" si="308"/>
        <v>17.826369695586997</v>
      </c>
      <c r="CP510" s="10">
        <v>12.878351301859855</v>
      </c>
      <c r="CQ510" s="10">
        <v>7.0480728825824634</v>
      </c>
      <c r="CR510" s="10">
        <v>5.6718511367704902</v>
      </c>
      <c r="CS510" s="27">
        <f t="shared" si="309"/>
        <v>25.59827532121281</v>
      </c>
      <c r="CT510" s="10">
        <v>75.492774280779543</v>
      </c>
      <c r="CU510" s="29">
        <v>2.6714069937321301</v>
      </c>
      <c r="CV510" s="29">
        <f t="shared" si="283"/>
        <v>2.5992085085080858</v>
      </c>
      <c r="CW510" s="29">
        <f t="shared" si="284"/>
        <v>2.5499150970980846</v>
      </c>
      <c r="CX510" s="29">
        <f t="shared" si="285"/>
        <v>2.6253038821040087</v>
      </c>
      <c r="CY510" s="29">
        <f t="shared" si="286"/>
        <v>25971.158626386037</v>
      </c>
      <c r="CZ510" s="29">
        <f t="shared" si="287"/>
        <v>28697.533531643363</v>
      </c>
      <c r="DA510" s="29">
        <f t="shared" si="288"/>
        <v>26714.285305127069</v>
      </c>
      <c r="DB510" s="29">
        <f t="shared" si="289"/>
        <v>26863.164099839454</v>
      </c>
      <c r="DC510" s="29">
        <f t="shared" si="290"/>
        <v>69379.53478985421</v>
      </c>
      <c r="DD510" s="29">
        <f t="shared" si="291"/>
        <v>74590.873328643531</v>
      </c>
      <c r="DE510" s="29">
        <f t="shared" si="292"/>
        <v>68119.159407729021</v>
      </c>
      <c r="DF510" s="29">
        <f t="shared" si="293"/>
        <v>70523.968996905547</v>
      </c>
    </row>
    <row r="511" spans="1:110" ht="14.25" x14ac:dyDescent="0.2">
      <c r="A511" s="25">
        <v>34943</v>
      </c>
      <c r="B511" s="10">
        <v>75.610790425166485</v>
      </c>
      <c r="C511" s="10">
        <v>67.13073601368815</v>
      </c>
      <c r="D511" s="10">
        <v>44.04669837827484</v>
      </c>
      <c r="E511" s="10">
        <v>56.009418633580211</v>
      </c>
      <c r="F511" s="27">
        <v>59.770769053171776</v>
      </c>
      <c r="G511" s="10">
        <v>144.5</v>
      </c>
      <c r="H511" s="10">
        <v>74.900000000000006</v>
      </c>
      <c r="I511" s="10">
        <v>62.5</v>
      </c>
      <c r="J511" s="10">
        <f t="shared" si="311"/>
        <v>281.89999999999998</v>
      </c>
      <c r="K511" s="10">
        <v>144.23630357657871</v>
      </c>
      <c r="L511" s="10">
        <v>73.080050071577233</v>
      </c>
      <c r="M511" s="10">
        <v>62.218620299051203</v>
      </c>
      <c r="N511" s="27">
        <f t="shared" si="294"/>
        <v>279.53497394720716</v>
      </c>
      <c r="O511" s="10">
        <v>11.031727994164324</v>
      </c>
      <c r="P511" s="10">
        <v>4.3080389026376009</v>
      </c>
      <c r="Q511" s="10">
        <v>3.5083443445760891</v>
      </c>
      <c r="R511" s="27">
        <f t="shared" si="312"/>
        <v>18.848111241378014</v>
      </c>
      <c r="S511" s="10">
        <v>10.944753156416118</v>
      </c>
      <c r="T511" s="10">
        <v>4.2767553045181561</v>
      </c>
      <c r="U511" s="10">
        <v>3.5292591322523852</v>
      </c>
      <c r="V511" s="27">
        <f t="shared" si="295"/>
        <v>18.750767593186659</v>
      </c>
      <c r="W511" s="27">
        <f t="shared" si="296"/>
        <v>133.29155042016259</v>
      </c>
      <c r="X511" s="27">
        <f t="shared" si="297"/>
        <v>68.803294767059072</v>
      </c>
      <c r="Y511" s="27">
        <f t="shared" si="298"/>
        <v>58.689361166798818</v>
      </c>
      <c r="Z511" s="27">
        <f t="shared" si="299"/>
        <v>260.78420635402051</v>
      </c>
      <c r="AA511" s="10">
        <v>7.8856389970499245</v>
      </c>
      <c r="AB511" s="10">
        <v>4.1697742703797607</v>
      </c>
      <c r="AC511" s="10">
        <v>4.8145059819954135</v>
      </c>
      <c r="AD511" s="27">
        <f t="shared" si="313"/>
        <v>16.869919249425099</v>
      </c>
      <c r="AE511" s="10">
        <v>8960.8237842003509</v>
      </c>
      <c r="AF511" s="10">
        <v>5142.1947103738785</v>
      </c>
      <c r="AG511" s="10">
        <v>3741.4592320402462</v>
      </c>
      <c r="AH511" s="27">
        <f t="shared" si="300"/>
        <v>17844.477726614474</v>
      </c>
      <c r="AI511" s="27">
        <f t="shared" si="277"/>
        <v>62.558382851531533</v>
      </c>
      <c r="AJ511" s="27">
        <f t="shared" si="278"/>
        <v>67.246723953761517</v>
      </c>
      <c r="AK511" s="27">
        <f t="shared" si="279"/>
        <v>61.193735184889292</v>
      </c>
      <c r="AL511" s="27">
        <f t="shared" si="280"/>
        <v>63.537808528674731</v>
      </c>
      <c r="AM511" s="10">
        <v>4.5583996793420134</v>
      </c>
      <c r="AN511" s="10">
        <v>4.636956707617113</v>
      </c>
      <c r="AO511" s="10">
        <v>6.7901609444078836</v>
      </c>
      <c r="AP511" s="27">
        <f t="shared" si="314"/>
        <v>5.0554384785195765</v>
      </c>
      <c r="AQ511" s="10">
        <v>172.98528305561049</v>
      </c>
      <c r="AR511" s="10">
        <v>89.817695768356018</v>
      </c>
      <c r="AS511" s="10">
        <v>70.895459424366223</v>
      </c>
      <c r="AT511" s="27">
        <f t="shared" si="315"/>
        <v>333.69843824833271</v>
      </c>
      <c r="AU511" s="10">
        <v>54.364790948232013</v>
      </c>
      <c r="AV511" s="10">
        <v>4239.3481759707129</v>
      </c>
      <c r="AW511" s="10">
        <v>1125.4916752974193</v>
      </c>
      <c r="AX511" s="10">
        <v>2608.3550844192505</v>
      </c>
      <c r="AY511" s="10">
        <v>1478.5277712663014</v>
      </c>
      <c r="AZ511" s="10">
        <v>893.62824737230937</v>
      </c>
      <c r="BA511" s="27">
        <f t="shared" si="301"/>
        <v>4980.511103057861</v>
      </c>
      <c r="BB511" s="10">
        <v>768.28866110046704</v>
      </c>
      <c r="BC511" s="10">
        <v>2370.7405385335287</v>
      </c>
      <c r="BD511" s="10">
        <v>404.63848940531415</v>
      </c>
      <c r="BE511" s="27">
        <f t="shared" si="302"/>
        <v>3543.6676890393096</v>
      </c>
      <c r="BF511" s="10">
        <v>3590.5985335667929</v>
      </c>
      <c r="BG511" s="10">
        <v>3833.4642634709676</v>
      </c>
      <c r="BH511" s="10">
        <v>1284.2612289215128</v>
      </c>
      <c r="BI511" s="27">
        <f t="shared" si="281"/>
        <v>8708.3240259592731</v>
      </c>
      <c r="BJ511" s="10">
        <v>3074.1351120789845</v>
      </c>
      <c r="BK511" s="10">
        <v>1809.1324027617773</v>
      </c>
      <c r="BL511" s="10">
        <v>1094.4543057163557</v>
      </c>
      <c r="BM511" s="27">
        <f t="shared" si="310"/>
        <v>5977.7218205571171</v>
      </c>
      <c r="BN511" s="10">
        <v>516.46333991686504</v>
      </c>
      <c r="BO511" s="10">
        <v>2024.3318621317546</v>
      </c>
      <c r="BP511" s="10">
        <v>189.80686115225157</v>
      </c>
      <c r="BQ511" s="27">
        <f t="shared" si="282"/>
        <v>2730.6020632008713</v>
      </c>
      <c r="BR511" s="10">
        <v>382.6218607953769</v>
      </c>
      <c r="BS511" s="10">
        <v>198.68375745296072</v>
      </c>
      <c r="BT511" s="10">
        <v>155.85231342816891</v>
      </c>
      <c r="BU511" s="27">
        <f t="shared" si="303"/>
        <v>737.15793167650656</v>
      </c>
      <c r="BV511" s="10">
        <v>1.3092388557289572</v>
      </c>
      <c r="BW511" s="10">
        <v>0.54719028034160144</v>
      </c>
      <c r="BX511" s="10">
        <v>0.52915507916234972</v>
      </c>
      <c r="BY511" s="27">
        <f t="shared" si="304"/>
        <v>2.3855842152329085</v>
      </c>
      <c r="BZ511" s="10">
        <v>143.23937697473545</v>
      </c>
      <c r="CA511" s="10">
        <v>76.467586940140365</v>
      </c>
      <c r="CB511" s="10">
        <v>61.141213569263101</v>
      </c>
      <c r="CC511" s="27">
        <f t="shared" si="305"/>
        <v>280.84817748413889</v>
      </c>
      <c r="CD511" s="10">
        <v>7631.5766423543291</v>
      </c>
      <c r="CE511" s="10">
        <v>4369.4060482899349</v>
      </c>
      <c r="CF511" s="10">
        <v>3188.8039497176806</v>
      </c>
      <c r="CG511" s="27">
        <f t="shared" si="306"/>
        <v>15189.786640361945</v>
      </c>
      <c r="CH511" s="10">
        <v>9958.8216360012684</v>
      </c>
      <c r="CI511" s="10">
        <v>5701.8590012987452</v>
      </c>
      <c r="CJ511" s="10">
        <v>4161.2382351398464</v>
      </c>
      <c r="CK511" s="27">
        <f t="shared" si="307"/>
        <v>19821.918872439863</v>
      </c>
      <c r="CL511" s="10">
        <v>8.9819516021758314</v>
      </c>
      <c r="CM511" s="10">
        <v>4.850066068427016</v>
      </c>
      <c r="CN511" s="10">
        <v>4.0044646686951939</v>
      </c>
      <c r="CO511" s="27">
        <f t="shared" si="308"/>
        <v>17.836482339298044</v>
      </c>
      <c r="CP511" s="10">
        <v>12.949644706700928</v>
      </c>
      <c r="CQ511" s="10">
        <v>6.9678168271047376</v>
      </c>
      <c r="CR511" s="10">
        <v>5.6509271257013705</v>
      </c>
      <c r="CS511" s="27">
        <f t="shared" si="309"/>
        <v>25.568388659507036</v>
      </c>
      <c r="CT511" s="10">
        <v>75.610790425166485</v>
      </c>
      <c r="CU511" s="29">
        <v>2.6712058435081278</v>
      </c>
      <c r="CV511" s="29">
        <f t="shared" si="283"/>
        <v>2.5982741891475203</v>
      </c>
      <c r="CW511" s="29">
        <f t="shared" si="284"/>
        <v>2.5490549554044009</v>
      </c>
      <c r="CX511" s="29">
        <f t="shared" si="285"/>
        <v>2.624755974135307</v>
      </c>
      <c r="CY511" s="29">
        <f t="shared" si="286"/>
        <v>26027.842777460031</v>
      </c>
      <c r="CZ511" s="29">
        <f t="shared" si="287"/>
        <v>28698.163727091211</v>
      </c>
      <c r="DA511" s="29">
        <f t="shared" si="288"/>
        <v>26699.881083624259</v>
      </c>
      <c r="DB511" s="29">
        <f t="shared" si="289"/>
        <v>26889.650128784735</v>
      </c>
      <c r="DC511" s="29">
        <f t="shared" si="290"/>
        <v>69525.725721062059</v>
      </c>
      <c r="DD511" s="29">
        <f t="shared" si="291"/>
        <v>74565.69808803068</v>
      </c>
      <c r="DE511" s="29">
        <f t="shared" si="292"/>
        <v>68059.464184920638</v>
      </c>
      <c r="DF511" s="29">
        <f t="shared" si="293"/>
        <v>70578.769817935958</v>
      </c>
    </row>
    <row r="512" spans="1:110" ht="14.25" x14ac:dyDescent="0.2">
      <c r="A512" s="25">
        <v>34973</v>
      </c>
      <c r="B512" s="10">
        <v>75.72905263208574</v>
      </c>
      <c r="C512" s="10">
        <v>67.591408641347968</v>
      </c>
      <c r="D512" s="10">
        <v>43.206567998855341</v>
      </c>
      <c r="E512" s="10">
        <v>57.108496671121927</v>
      </c>
      <c r="F512" s="27">
        <v>60.101933230427207</v>
      </c>
      <c r="G512" s="10">
        <v>144.1</v>
      </c>
      <c r="H512" s="10">
        <v>71.400000000000006</v>
      </c>
      <c r="I512" s="10">
        <v>60.4</v>
      </c>
      <c r="J512" s="10">
        <f t="shared" si="311"/>
        <v>275.89999999999998</v>
      </c>
      <c r="K512" s="10">
        <v>144.82289437901588</v>
      </c>
      <c r="L512" s="10">
        <v>72.294680028673142</v>
      </c>
      <c r="M512" s="10">
        <v>61.869313066524846</v>
      </c>
      <c r="N512" s="27">
        <f t="shared" si="294"/>
        <v>278.98688747421386</v>
      </c>
      <c r="O512" s="10">
        <v>10.976087499257369</v>
      </c>
      <c r="P512" s="10">
        <v>4.2470903075003443</v>
      </c>
      <c r="Q512" s="10">
        <v>3.5501287890236237</v>
      </c>
      <c r="R512" s="27">
        <f t="shared" si="312"/>
        <v>18.773306595781339</v>
      </c>
      <c r="S512" s="10">
        <v>10.988690524752583</v>
      </c>
      <c r="T512" s="10">
        <v>4.252035666955635</v>
      </c>
      <c r="U512" s="10">
        <v>3.4983554445807972</v>
      </c>
      <c r="V512" s="27">
        <f t="shared" si="295"/>
        <v>18.739081636289015</v>
      </c>
      <c r="W512" s="27">
        <f t="shared" si="296"/>
        <v>133.83420385426331</v>
      </c>
      <c r="X512" s="27">
        <f t="shared" si="297"/>
        <v>68.042644361717507</v>
      </c>
      <c r="Y512" s="27">
        <f t="shared" si="298"/>
        <v>58.370957621944051</v>
      </c>
      <c r="Z512" s="27">
        <f t="shared" si="299"/>
        <v>260.24780583792483</v>
      </c>
      <c r="AA512" s="10">
        <v>8.273540666540935</v>
      </c>
      <c r="AB512" s="10">
        <v>4.7511213483333945</v>
      </c>
      <c r="AC512" s="10">
        <v>5.0084507525072341</v>
      </c>
      <c r="AD512" s="27">
        <f t="shared" si="313"/>
        <v>18.033112767381564</v>
      </c>
      <c r="AE512" s="10">
        <v>8971.7875777444533</v>
      </c>
      <c r="AF512" s="10">
        <v>5153.8798364900777</v>
      </c>
      <c r="AG512" s="10">
        <v>3747.9392591214951</v>
      </c>
      <c r="AH512" s="27">
        <f t="shared" si="300"/>
        <v>17873.606673356026</v>
      </c>
      <c r="AI512" s="27">
        <f t="shared" si="277"/>
        <v>62.525126943551598</v>
      </c>
      <c r="AJ512" s="27">
        <f t="shared" si="278"/>
        <v>67.273713754741365</v>
      </c>
      <c r="AK512" s="27">
        <f t="shared" si="279"/>
        <v>61.185691752089021</v>
      </c>
      <c r="AL512" s="27">
        <f t="shared" si="280"/>
        <v>63.52650637393387</v>
      </c>
      <c r="AM512" s="10">
        <v>4.7662008268291114</v>
      </c>
      <c r="AN512" s="10">
        <v>5.2462149549523485</v>
      </c>
      <c r="AO512" s="10">
        <v>7.0392033413931303</v>
      </c>
      <c r="AP512" s="27">
        <f t="shared" si="314"/>
        <v>5.3800816651654246</v>
      </c>
      <c r="AQ512" s="10">
        <v>173.59302299821209</v>
      </c>
      <c r="AR512" s="10">
        <v>90.443520872951339</v>
      </c>
      <c r="AS512" s="10">
        <v>71.146337908142968</v>
      </c>
      <c r="AT512" s="27">
        <f t="shared" si="315"/>
        <v>335.1828817793064</v>
      </c>
      <c r="AU512" s="10">
        <v>55.987547159194946</v>
      </c>
      <c r="AV512" s="10">
        <v>4253.4965646343844</v>
      </c>
      <c r="AW512" s="10">
        <v>1131.0874305771242</v>
      </c>
      <c r="AX512" s="10">
        <v>2527.3194926169613</v>
      </c>
      <c r="AY512" s="10">
        <v>1349.2216286813059</v>
      </c>
      <c r="AZ512" s="10">
        <v>830.15528062082103</v>
      </c>
      <c r="BA512" s="27">
        <f t="shared" si="301"/>
        <v>4706.6964019190882</v>
      </c>
      <c r="BB512" s="10">
        <v>869.34278457299354</v>
      </c>
      <c r="BC512" s="10">
        <v>1426.5036104263797</v>
      </c>
      <c r="BD512" s="10">
        <v>166.69914356354744</v>
      </c>
      <c r="BE512" s="27">
        <f t="shared" si="302"/>
        <v>2462.5455385629207</v>
      </c>
      <c r="BF512" s="10">
        <v>3503.4274717453986</v>
      </c>
      <c r="BG512" s="10">
        <v>3137.2587415018388</v>
      </c>
      <c r="BH512" s="10">
        <v>1256.6114693192706</v>
      </c>
      <c r="BI512" s="27">
        <f t="shared" si="281"/>
        <v>7897.2976825665082</v>
      </c>
      <c r="BJ512" s="10">
        <v>3109.3440086457035</v>
      </c>
      <c r="BK512" s="10">
        <v>1740.6701683152107</v>
      </c>
      <c r="BL512" s="10">
        <v>1042.3370000200887</v>
      </c>
      <c r="BM512" s="27">
        <f t="shared" si="310"/>
        <v>5892.3511769810029</v>
      </c>
      <c r="BN512" s="10">
        <v>394.08321888216079</v>
      </c>
      <c r="BO512" s="10">
        <v>1396.5885286638813</v>
      </c>
      <c r="BP512" s="10">
        <v>214.27440519871251</v>
      </c>
      <c r="BQ512" s="27">
        <f t="shared" si="282"/>
        <v>2004.9461527447545</v>
      </c>
      <c r="BR512" s="10">
        <v>383.26453150636439</v>
      </c>
      <c r="BS512" s="10">
        <v>198.98357678228481</v>
      </c>
      <c r="BT512" s="10">
        <v>156.08996969951983</v>
      </c>
      <c r="BU512" s="27">
        <f t="shared" si="303"/>
        <v>738.33807798816906</v>
      </c>
      <c r="BV512" s="10">
        <v>1.3715895414371193</v>
      </c>
      <c r="BW512" s="10">
        <v>0.55348091348587913</v>
      </c>
      <c r="BX512" s="10">
        <v>0.53582748907173217</v>
      </c>
      <c r="BY512" s="27">
        <f t="shared" si="304"/>
        <v>2.4608979439947305</v>
      </c>
      <c r="BZ512" s="10">
        <v>143.49091343459864</v>
      </c>
      <c r="CA512" s="10">
        <v>76.610603887269988</v>
      </c>
      <c r="CB512" s="10">
        <v>61.255158711081037</v>
      </c>
      <c r="CC512" s="27">
        <f t="shared" si="305"/>
        <v>281.35667603294968</v>
      </c>
      <c r="CD512" s="10">
        <v>7674.1047642923168</v>
      </c>
      <c r="CE512" s="10">
        <v>4383.8646604226478</v>
      </c>
      <c r="CF512" s="10">
        <v>3194.3684677770061</v>
      </c>
      <c r="CG512" s="27">
        <f t="shared" si="306"/>
        <v>15252.337892491971</v>
      </c>
      <c r="CH512" s="10">
        <v>9999.3506615700262</v>
      </c>
      <c r="CI512" s="10">
        <v>5712.1582920974297</v>
      </c>
      <c r="CJ512" s="10">
        <v>4162.2668652919028</v>
      </c>
      <c r="CK512" s="27">
        <f t="shared" si="307"/>
        <v>19873.775818959359</v>
      </c>
      <c r="CL512" s="10">
        <v>9.0405204333364964</v>
      </c>
      <c r="CM512" s="10">
        <v>4.7899139875380863</v>
      </c>
      <c r="CN512" s="10">
        <v>3.9972132881953111</v>
      </c>
      <c r="CO512" s="27">
        <f t="shared" si="308"/>
        <v>17.827647709069893</v>
      </c>
      <c r="CP512" s="10">
        <v>13.006162390435836</v>
      </c>
      <c r="CQ512" s="10">
        <v>6.8730998441216444</v>
      </c>
      <c r="CR512" s="10">
        <v>5.6329316765054944</v>
      </c>
      <c r="CS512" s="27">
        <f t="shared" si="309"/>
        <v>25.512193911062973</v>
      </c>
      <c r="CT512" s="10">
        <v>75.72905263208574</v>
      </c>
      <c r="CU512" s="29">
        <v>2.6710021027293243</v>
      </c>
      <c r="CV512" s="29">
        <f t="shared" si="283"/>
        <v>2.597337270374251</v>
      </c>
      <c r="CW512" s="29">
        <f t="shared" si="284"/>
        <v>2.5481930499232091</v>
      </c>
      <c r="CX512" s="29">
        <f t="shared" si="285"/>
        <v>2.6242067129827134</v>
      </c>
      <c r="CY512" s="29">
        <f t="shared" si="286"/>
        <v>26089.945297753125</v>
      </c>
      <c r="CZ512" s="29">
        <f t="shared" si="287"/>
        <v>28706.682151699937</v>
      </c>
      <c r="DA512" s="29">
        <f t="shared" si="288"/>
        <v>26665.818907547055</v>
      </c>
      <c r="DB512" s="29">
        <f t="shared" si="289"/>
        <v>26916.904886053853</v>
      </c>
      <c r="DC512" s="29">
        <f t="shared" si="290"/>
        <v>69686.298750391637</v>
      </c>
      <c r="DD512" s="29">
        <f t="shared" si="291"/>
        <v>74560.935461397545</v>
      </c>
      <c r="DE512" s="29">
        <f t="shared" si="292"/>
        <v>67949.654410722316</v>
      </c>
      <c r="DF512" s="29">
        <f t="shared" si="293"/>
        <v>70635.522494699719</v>
      </c>
    </row>
    <row r="513" spans="1:110" ht="14.25" x14ac:dyDescent="0.2">
      <c r="A513" s="25">
        <v>35004</v>
      </c>
      <c r="B513" s="10">
        <v>75.856408389409381</v>
      </c>
      <c r="C513" s="10">
        <v>67.97344204653055</v>
      </c>
      <c r="D513" s="10">
        <v>42.574840623295557</v>
      </c>
      <c r="E513" s="10">
        <v>57.915527224478623</v>
      </c>
      <c r="F513" s="27">
        <v>60.355480098631233</v>
      </c>
      <c r="G513" s="10">
        <v>145.80000000000001</v>
      </c>
      <c r="H513" s="10">
        <v>70.900000000000006</v>
      </c>
      <c r="I513" s="10">
        <v>60.1</v>
      </c>
      <c r="J513" s="10">
        <f t="shared" si="311"/>
        <v>276.8</v>
      </c>
      <c r="K513" s="10">
        <v>145.0852939049403</v>
      </c>
      <c r="L513" s="10">
        <v>72.023952225099009</v>
      </c>
      <c r="M513" s="10">
        <v>61.901886391639707</v>
      </c>
      <c r="N513" s="27">
        <f t="shared" si="294"/>
        <v>279.01113252167903</v>
      </c>
      <c r="O513" s="10">
        <v>10.917627187891558</v>
      </c>
      <c r="P513" s="10">
        <v>4.2268800864699694</v>
      </c>
      <c r="Q513" s="10">
        <v>3.5177277849103756</v>
      </c>
      <c r="R513" s="27">
        <f t="shared" si="312"/>
        <v>18.6622350592719</v>
      </c>
      <c r="S513" s="10">
        <v>10.989630117733032</v>
      </c>
      <c r="T513" s="10">
        <v>4.2311238574290959</v>
      </c>
      <c r="U513" s="10">
        <v>3.4870810771516214</v>
      </c>
      <c r="V513" s="27">
        <f t="shared" si="295"/>
        <v>18.707835052313751</v>
      </c>
      <c r="W513" s="27">
        <f t="shared" si="296"/>
        <v>134.09566378720726</v>
      </c>
      <c r="X513" s="27">
        <f t="shared" si="297"/>
        <v>67.792828367669912</v>
      </c>
      <c r="Y513" s="27">
        <f t="shared" si="298"/>
        <v>58.414805314488085</v>
      </c>
      <c r="Z513" s="27">
        <f t="shared" si="299"/>
        <v>260.3032974693653</v>
      </c>
      <c r="AA513" s="10">
        <v>8.4201411814778115</v>
      </c>
      <c r="AB513" s="10">
        <v>5.076881683031873</v>
      </c>
      <c r="AC513" s="10">
        <v>5.0732170943549137</v>
      </c>
      <c r="AD513" s="27">
        <f t="shared" si="313"/>
        <v>18.570239958864597</v>
      </c>
      <c r="AE513" s="10">
        <v>8988.7966510176666</v>
      </c>
      <c r="AF513" s="10">
        <v>5165.2785611112913</v>
      </c>
      <c r="AG513" s="10">
        <v>3754.4508948683738</v>
      </c>
      <c r="AH513" s="27">
        <f t="shared" si="300"/>
        <v>17908.526106997331</v>
      </c>
      <c r="AI513" s="27">
        <f t="shared" si="277"/>
        <v>62.530530170360656</v>
      </c>
      <c r="AJ513" s="27">
        <f t="shared" si="278"/>
        <v>67.2959467670712</v>
      </c>
      <c r="AK513" s="27">
        <f t="shared" si="279"/>
        <v>61.178303439627612</v>
      </c>
      <c r="AL513" s="27">
        <f t="shared" si="280"/>
        <v>63.533755069935495</v>
      </c>
      <c r="AM513" s="10">
        <v>4.8478729072002658</v>
      </c>
      <c r="AN513" s="10">
        <v>5.5740023044015592</v>
      </c>
      <c r="AO513" s="10">
        <v>7.113071502032108</v>
      </c>
      <c r="AP513" s="27">
        <f t="shared" si="314"/>
        <v>5.5251390596809067</v>
      </c>
      <c r="AQ513" s="10">
        <v>173.68655118738923</v>
      </c>
      <c r="AR513" s="10">
        <v>91.085918437365521</v>
      </c>
      <c r="AS513" s="10">
        <v>71.332011335351368</v>
      </c>
      <c r="AT513" s="27">
        <f t="shared" si="315"/>
        <v>336.10448096010612</v>
      </c>
      <c r="AU513" s="10">
        <v>56.895383709669112</v>
      </c>
      <c r="AV513" s="10">
        <v>4267.6775581359861</v>
      </c>
      <c r="AW513" s="10">
        <v>1135.6694784720739</v>
      </c>
      <c r="AX513" s="10">
        <v>2550.2269971688588</v>
      </c>
      <c r="AY513" s="10">
        <v>1373.8472295284271</v>
      </c>
      <c r="AZ513" s="10">
        <v>793.23470349709191</v>
      </c>
      <c r="BA513" s="27">
        <f t="shared" si="301"/>
        <v>4717.3089301943774</v>
      </c>
      <c r="BB513" s="10">
        <v>957.17070788145065</v>
      </c>
      <c r="BC513" s="10">
        <v>724.97596912384029</v>
      </c>
      <c r="BD513" s="10">
        <v>-41.599005405108137</v>
      </c>
      <c r="BE513" s="27">
        <f t="shared" si="302"/>
        <v>1640.5476716001829</v>
      </c>
      <c r="BF513" s="10">
        <v>3468.780152408282</v>
      </c>
      <c r="BG513" s="10">
        <v>2628.1461413701377</v>
      </c>
      <c r="BH513" s="10">
        <v>1196.6696490208308</v>
      </c>
      <c r="BI513" s="27">
        <f t="shared" si="281"/>
        <v>7293.5959427992502</v>
      </c>
      <c r="BJ513" s="10">
        <v>3116.1309764171642</v>
      </c>
      <c r="BK513" s="10">
        <v>1753.7562554995218</v>
      </c>
      <c r="BL513" s="10">
        <v>992.43260960330565</v>
      </c>
      <c r="BM513" s="27">
        <f t="shared" si="310"/>
        <v>5862.3198415199913</v>
      </c>
      <c r="BN513" s="10">
        <v>352.6489046414693</v>
      </c>
      <c r="BO513" s="10">
        <v>874.38985161781306</v>
      </c>
      <c r="BP513" s="10">
        <v>204.2369989156723</v>
      </c>
      <c r="BQ513" s="27">
        <f t="shared" si="282"/>
        <v>1431.2757551749546</v>
      </c>
      <c r="BR513" s="10">
        <v>383.92844708778722</v>
      </c>
      <c r="BS513" s="10">
        <v>199.28562701004631</v>
      </c>
      <c r="BT513" s="10">
        <v>156.32701395476323</v>
      </c>
      <c r="BU513" s="27">
        <f t="shared" si="303"/>
        <v>739.54108805259671</v>
      </c>
      <c r="BV513" s="10">
        <v>1.4370698087283624</v>
      </c>
      <c r="BW513" s="10">
        <v>0.56061122434706101</v>
      </c>
      <c r="BX513" s="10">
        <v>0.53873926171672792</v>
      </c>
      <c r="BY513" s="27">
        <f t="shared" si="304"/>
        <v>2.5364202947921513</v>
      </c>
      <c r="BZ513" s="10">
        <v>143.75052676713651</v>
      </c>
      <c r="CA513" s="10">
        <v>76.75467556745528</v>
      </c>
      <c r="CB513" s="10">
        <v>61.368993315961539</v>
      </c>
      <c r="CC513" s="27">
        <f t="shared" si="305"/>
        <v>281.8741956505533</v>
      </c>
      <c r="CD513" s="10">
        <v>7725.3442857464152</v>
      </c>
      <c r="CE513" s="10">
        <v>4402.9744861851132</v>
      </c>
      <c r="CF513" s="10">
        <v>3203.3273803710936</v>
      </c>
      <c r="CG513" s="27">
        <f t="shared" si="306"/>
        <v>15331.646152302623</v>
      </c>
      <c r="CH513" s="10">
        <v>10050.356938481331</v>
      </c>
      <c r="CI513" s="10">
        <v>5728.0668324927492</v>
      </c>
      <c r="CJ513" s="10">
        <v>4167.3817690014839</v>
      </c>
      <c r="CK513" s="27">
        <f t="shared" si="307"/>
        <v>19945.805539975565</v>
      </c>
      <c r="CL513" s="10">
        <v>9.0720028417572998</v>
      </c>
      <c r="CM513" s="10">
        <v>4.7606775022305863</v>
      </c>
      <c r="CN513" s="10">
        <v>4.011867637404551</v>
      </c>
      <c r="CO513" s="27">
        <f t="shared" si="308"/>
        <v>17.844547981392438</v>
      </c>
      <c r="CP513" s="10">
        <v>13.022320958777952</v>
      </c>
      <c r="CQ513" s="10">
        <v>6.8219629955866061</v>
      </c>
      <c r="CR513" s="10">
        <v>5.6449845961178653</v>
      </c>
      <c r="CS513" s="27">
        <f t="shared" si="309"/>
        <v>25.489268550482421</v>
      </c>
      <c r="CT513" s="10">
        <v>75.856408389409381</v>
      </c>
      <c r="CU513" s="29">
        <v>2.6707968013899408</v>
      </c>
      <c r="CV513" s="29">
        <f t="shared" si="283"/>
        <v>2.5963972297023861</v>
      </c>
      <c r="CW513" s="29">
        <f t="shared" si="284"/>
        <v>2.5473289605697986</v>
      </c>
      <c r="CX513" s="29">
        <f t="shared" si="285"/>
        <v>2.6236565796516715</v>
      </c>
      <c r="CY513" s="29">
        <f t="shared" si="286"/>
        <v>26177.682364295513</v>
      </c>
      <c r="CZ513" s="29">
        <f t="shared" si="287"/>
        <v>28743.000277706873</v>
      </c>
      <c r="DA513" s="29">
        <f t="shared" si="288"/>
        <v>26658.103827195282</v>
      </c>
      <c r="DB513" s="29">
        <f t="shared" si="289"/>
        <v>26970.517070928458</v>
      </c>
      <c r="DC513" s="29">
        <f t="shared" si="290"/>
        <v>69915.270326362312</v>
      </c>
      <c r="DD513" s="29">
        <f t="shared" si="291"/>
        <v>74628.246294373035</v>
      </c>
      <c r="DE513" s="29">
        <f t="shared" si="292"/>
        <v>67906.959912891121</v>
      </c>
      <c r="DF513" s="29">
        <f t="shared" si="293"/>
        <v>70761.374569749169</v>
      </c>
    </row>
    <row r="514" spans="1:110" ht="14.25" x14ac:dyDescent="0.2">
      <c r="A514" s="25">
        <v>35034</v>
      </c>
      <c r="B514" s="10">
        <v>75.99739086207363</v>
      </c>
      <c r="C514" s="10">
        <v>68.248600991022201</v>
      </c>
      <c r="D514" s="10">
        <v>42.504578492514071</v>
      </c>
      <c r="E514" s="10">
        <v>58.297158843567296</v>
      </c>
      <c r="F514" s="27">
        <v>60.555059866378862</v>
      </c>
      <c r="G514" s="10">
        <v>146.5</v>
      </c>
      <c r="H514" s="10">
        <v>71.7</v>
      </c>
      <c r="I514" s="10">
        <v>60.6</v>
      </c>
      <c r="J514" s="10">
        <f t="shared" si="311"/>
        <v>278.8</v>
      </c>
      <c r="K514" s="10">
        <v>144.89671669011153</v>
      </c>
      <c r="L514" s="10">
        <v>72.649251311056076</v>
      </c>
      <c r="M514" s="10">
        <v>62.510390428285447</v>
      </c>
      <c r="N514" s="27">
        <f t="shared" si="294"/>
        <v>280.05635842945304</v>
      </c>
      <c r="O514" s="10">
        <v>11.001978257216717</v>
      </c>
      <c r="P514" s="10">
        <v>4.2207959514900635</v>
      </c>
      <c r="Q514" s="10">
        <v>3.4281259598747509</v>
      </c>
      <c r="R514" s="27">
        <f t="shared" si="312"/>
        <v>18.650900168581533</v>
      </c>
      <c r="S514" s="10">
        <v>10.91815925329443</v>
      </c>
      <c r="T514" s="10">
        <v>4.2115924709867087</v>
      </c>
      <c r="U514" s="10">
        <v>3.5101729325589632</v>
      </c>
      <c r="V514" s="27">
        <f t="shared" si="295"/>
        <v>18.639924656840101</v>
      </c>
      <c r="W514" s="27">
        <f t="shared" si="296"/>
        <v>133.97855743681711</v>
      </c>
      <c r="X514" s="27">
        <f t="shared" si="297"/>
        <v>68.437658840069361</v>
      </c>
      <c r="Y514" s="27">
        <f t="shared" si="298"/>
        <v>59.000217495726481</v>
      </c>
      <c r="Z514" s="27">
        <f t="shared" si="299"/>
        <v>261.41643377261295</v>
      </c>
      <c r="AA514" s="10">
        <v>8.1962541900988253</v>
      </c>
      <c r="AB514" s="10">
        <v>4.9091090842923748</v>
      </c>
      <c r="AC514" s="10">
        <v>4.9321155061479658</v>
      </c>
      <c r="AD514" s="27">
        <f t="shared" si="313"/>
        <v>18.037478780539168</v>
      </c>
      <c r="AE514" s="10">
        <v>9020.0103727925216</v>
      </c>
      <c r="AF514" s="10">
        <v>5178.7827172817724</v>
      </c>
      <c r="AG514" s="10">
        <v>3764.2593141371203</v>
      </c>
      <c r="AH514" s="27">
        <f t="shared" si="300"/>
        <v>17963.052404211416</v>
      </c>
      <c r="AI514" s="27">
        <f t="shared" si="277"/>
        <v>62.630602100412098</v>
      </c>
      <c r="AJ514" s="27">
        <f t="shared" si="278"/>
        <v>67.344268677430364</v>
      </c>
      <c r="AK514" s="27">
        <f t="shared" si="279"/>
        <v>61.224928128995337</v>
      </c>
      <c r="AL514" s="27">
        <f t="shared" si="280"/>
        <v>63.608135704061624</v>
      </c>
      <c r="AM514" s="10">
        <v>4.7349207468430379</v>
      </c>
      <c r="AN514" s="10">
        <v>5.3802259117740414</v>
      </c>
      <c r="AO514" s="10">
        <v>6.9076083663235144</v>
      </c>
      <c r="AP514" s="27">
        <f t="shared" si="314"/>
        <v>5.3722988997913141</v>
      </c>
      <c r="AQ514" s="10">
        <v>173.04616740069562</v>
      </c>
      <c r="AR514" s="10">
        <v>91.2876406392691</v>
      </c>
      <c r="AS514" s="10">
        <v>71.41591692861121</v>
      </c>
      <c r="AT514" s="27">
        <f t="shared" si="315"/>
        <v>335.74972496857595</v>
      </c>
      <c r="AU514" s="10">
        <v>56.629823442428339</v>
      </c>
      <c r="AV514" s="10">
        <v>4282.8154759099407</v>
      </c>
      <c r="AW514" s="10">
        <v>1138.5614612640873</v>
      </c>
      <c r="AX514" s="10">
        <v>2765.3720284738847</v>
      </c>
      <c r="AY514" s="10">
        <v>1618.5747299501973</v>
      </c>
      <c r="AZ514" s="10">
        <v>809.01260634006996</v>
      </c>
      <c r="BA514" s="27">
        <f t="shared" si="301"/>
        <v>5192.9593647641523</v>
      </c>
      <c r="BB514" s="10">
        <v>1017.3653691122609</v>
      </c>
      <c r="BC514" s="10">
        <v>730.14938723656439</v>
      </c>
      <c r="BD514" s="10">
        <v>-93.251019708571889</v>
      </c>
      <c r="BE514" s="27">
        <f t="shared" si="302"/>
        <v>1654.2637366402535</v>
      </c>
      <c r="BF514" s="10">
        <v>3619.0672194727003</v>
      </c>
      <c r="BG514" s="10">
        <v>2679.1581726689492</v>
      </c>
      <c r="BH514" s="10">
        <v>1115.5171812157478</v>
      </c>
      <c r="BI514" s="27">
        <f t="shared" si="281"/>
        <v>7413.7425733573973</v>
      </c>
      <c r="BJ514" s="10">
        <v>3145.8755731178867</v>
      </c>
      <c r="BK514" s="10">
        <v>1894.9243009474969</v>
      </c>
      <c r="BL514" s="10">
        <v>964.58207455373577</v>
      </c>
      <c r="BM514" s="27">
        <f t="shared" si="310"/>
        <v>6005.3819486191196</v>
      </c>
      <c r="BN514" s="10">
        <v>473.19155737661544</v>
      </c>
      <c r="BO514" s="10">
        <v>784.23395009194655</v>
      </c>
      <c r="BP514" s="10">
        <v>150.93511925205107</v>
      </c>
      <c r="BQ514" s="27">
        <f t="shared" si="282"/>
        <v>1408.360626720613</v>
      </c>
      <c r="BR514" s="10">
        <v>384.61642175924402</v>
      </c>
      <c r="BS514" s="10">
        <v>199.59071799000418</v>
      </c>
      <c r="BT514" s="10">
        <v>156.56278180657893</v>
      </c>
      <c r="BU514" s="27">
        <f t="shared" si="303"/>
        <v>740.76992155582707</v>
      </c>
      <c r="BV514" s="10">
        <v>1.5040634531333419</v>
      </c>
      <c r="BW514" s="10">
        <v>0.5683213597273401</v>
      </c>
      <c r="BX514" s="10">
        <v>0.53739999175858455</v>
      </c>
      <c r="BY514" s="27">
        <f t="shared" si="304"/>
        <v>2.6097848046192667</v>
      </c>
      <c r="BZ514" s="10">
        <v>144.01921856557038</v>
      </c>
      <c r="CA514" s="10">
        <v>76.900125563578655</v>
      </c>
      <c r="CB514" s="10">
        <v>61.482461950893097</v>
      </c>
      <c r="CC514" s="27">
        <f t="shared" si="305"/>
        <v>282.40180608004215</v>
      </c>
      <c r="CD514" s="10">
        <v>7788.4450237520277</v>
      </c>
      <c r="CE514" s="10">
        <v>4428.5228690697304</v>
      </c>
      <c r="CF514" s="10">
        <v>3219.0470713838454</v>
      </c>
      <c r="CG514" s="27">
        <f t="shared" si="306"/>
        <v>15436.014964205604</v>
      </c>
      <c r="CH514" s="10">
        <v>10116.159886890842</v>
      </c>
      <c r="CI514" s="10">
        <v>5752.0585962841587</v>
      </c>
      <c r="CJ514" s="10">
        <v>4181.0771001923467</v>
      </c>
      <c r="CK514" s="27">
        <f t="shared" si="307"/>
        <v>20049.295583367348</v>
      </c>
      <c r="CL514" s="10">
        <v>9.0698612036649138</v>
      </c>
      <c r="CM514" s="10">
        <v>4.7895882049905918</v>
      </c>
      <c r="CN514" s="10">
        <v>4.0603531517704292</v>
      </c>
      <c r="CO514" s="27">
        <f t="shared" si="308"/>
        <v>17.919802560425936</v>
      </c>
      <c r="CP514" s="10">
        <v>12.988052170483336</v>
      </c>
      <c r="CQ514" s="10">
        <v>6.852510289228972</v>
      </c>
      <c r="CR514" s="10">
        <v>5.7032008333462141</v>
      </c>
      <c r="CS514" s="27">
        <f t="shared" si="309"/>
        <v>25.543763293058525</v>
      </c>
      <c r="CT514" s="10">
        <v>75.99739086207363</v>
      </c>
      <c r="CU514" s="29">
        <v>2.6705909502219134</v>
      </c>
      <c r="CV514" s="29">
        <f t="shared" si="283"/>
        <v>2.5954537333620959</v>
      </c>
      <c r="CW514" s="29">
        <f t="shared" si="284"/>
        <v>2.5464624681364878</v>
      </c>
      <c r="CX514" s="29">
        <f t="shared" si="285"/>
        <v>2.6231061756944571</v>
      </c>
      <c r="CY514" s="29">
        <f t="shared" si="286"/>
        <v>26301.94478077484</v>
      </c>
      <c r="CZ514" s="29">
        <f t="shared" si="287"/>
        <v>28819.269023182886</v>
      </c>
      <c r="DA514" s="29">
        <f t="shared" si="288"/>
        <v>26705.434407506509</v>
      </c>
      <c r="DB514" s="29">
        <f t="shared" si="289"/>
        <v>27065.48281719935</v>
      </c>
      <c r="DC514" s="29">
        <f t="shared" si="290"/>
        <v>70241.735704773775</v>
      </c>
      <c r="DD514" s="29">
        <f t="shared" si="291"/>
        <v>74799.079378986629</v>
      </c>
      <c r="DE514" s="29">
        <f t="shared" si="292"/>
        <v>68004.386413996108</v>
      </c>
      <c r="DF514" s="29">
        <f t="shared" si="293"/>
        <v>70995.635125947825</v>
      </c>
    </row>
    <row r="515" spans="1:110" ht="14.25" x14ac:dyDescent="0.2">
      <c r="A515" s="25">
        <v>35065</v>
      </c>
      <c r="B515" s="10">
        <v>76.144991986333366</v>
      </c>
      <c r="C515" s="10">
        <v>68.496820360181786</v>
      </c>
      <c r="D515" s="10">
        <v>43.019885102767617</v>
      </c>
      <c r="E515" s="10">
        <v>58.386895536895722</v>
      </c>
      <c r="F515" s="27">
        <v>60.799599341867911</v>
      </c>
      <c r="G515" s="10">
        <v>141.4</v>
      </c>
      <c r="H515" s="10">
        <v>71.7</v>
      </c>
      <c r="I515" s="10">
        <v>60.4</v>
      </c>
      <c r="J515" s="10">
        <f t="shared" si="311"/>
        <v>273.5</v>
      </c>
      <c r="K515" s="10">
        <v>144.511556026676</v>
      </c>
      <c r="L515" s="10">
        <v>73.83464049331603</v>
      </c>
      <c r="M515" s="10">
        <v>63.401652501956107</v>
      </c>
      <c r="N515" s="27">
        <f t="shared" si="294"/>
        <v>281.74784902194813</v>
      </c>
      <c r="O515" s="10">
        <v>10.785362373267057</v>
      </c>
      <c r="P515" s="10">
        <v>4.1873164923284785</v>
      </c>
      <c r="Q515" s="10">
        <v>3.3416386100820552</v>
      </c>
      <c r="R515" s="27">
        <f t="shared" si="312"/>
        <v>18.314317475677591</v>
      </c>
      <c r="S515" s="10">
        <v>10.827463659187478</v>
      </c>
      <c r="T515" s="10">
        <v>4.2023524278174005</v>
      </c>
      <c r="U515" s="10">
        <v>3.5327813438470326</v>
      </c>
      <c r="V515" s="27">
        <f t="shared" si="295"/>
        <v>18.562597430851909</v>
      </c>
      <c r="W515" s="27">
        <f t="shared" si="296"/>
        <v>133.68409236748852</v>
      </c>
      <c r="X515" s="27">
        <f t="shared" si="297"/>
        <v>69.632288065498628</v>
      </c>
      <c r="Y515" s="27">
        <f t="shared" si="298"/>
        <v>59.868871158109073</v>
      </c>
      <c r="Z515" s="27">
        <f t="shared" si="299"/>
        <v>263.18525159109623</v>
      </c>
      <c r="AA515" s="10">
        <v>7.7506050172659959</v>
      </c>
      <c r="AB515" s="10">
        <v>4.4380811344749569</v>
      </c>
      <c r="AC515" s="10">
        <v>4.6949288079950717</v>
      </c>
      <c r="AD515" s="27">
        <f t="shared" si="313"/>
        <v>16.883614959736025</v>
      </c>
      <c r="AE515" s="10">
        <v>9060.4995649860757</v>
      </c>
      <c r="AF515" s="10">
        <v>5192.9407900841006</v>
      </c>
      <c r="AG515" s="10">
        <v>3775.5407507496498</v>
      </c>
      <c r="AH515" s="27">
        <f t="shared" si="300"/>
        <v>18028.981105819825</v>
      </c>
      <c r="AI515" s="27">
        <f t="shared" si="277"/>
        <v>62.788324439535245</v>
      </c>
      <c r="AJ515" s="27">
        <f t="shared" si="278"/>
        <v>67.397420798318961</v>
      </c>
      <c r="AK515" s="27">
        <f t="shared" si="279"/>
        <v>61.294196733004917</v>
      </c>
      <c r="AL515" s="27">
        <f t="shared" si="280"/>
        <v>63.718156545100094</v>
      </c>
      <c r="AM515" s="10">
        <v>4.5026753407033659</v>
      </c>
      <c r="AN515" s="10">
        <v>4.8671190853741377</v>
      </c>
      <c r="AO515" s="10">
        <v>6.5720206083609689</v>
      </c>
      <c r="AP515" s="27">
        <f t="shared" si="314"/>
        <v>5.0441295222800688</v>
      </c>
      <c r="AQ515" s="10">
        <v>172.07656616014577</v>
      </c>
      <c r="AR515" s="10">
        <v>91.193722392060607</v>
      </c>
      <c r="AS515" s="10">
        <v>71.447820591514045</v>
      </c>
      <c r="AT515" s="27">
        <f t="shared" si="315"/>
        <v>334.71810914372043</v>
      </c>
      <c r="AU515" s="10">
        <v>55.753381886789874</v>
      </c>
      <c r="AV515" s="10">
        <v>4300.2724458017656</v>
      </c>
      <c r="AW515" s="10">
        <v>1140.9175636229977</v>
      </c>
      <c r="AX515" s="10">
        <v>3083.1777124712544</v>
      </c>
      <c r="AY515" s="10">
        <v>1959.529698679524</v>
      </c>
      <c r="AZ515" s="10">
        <v>868.50508524910094</v>
      </c>
      <c r="BA515" s="27">
        <f t="shared" si="301"/>
        <v>5911.2124963998795</v>
      </c>
      <c r="BB515" s="10">
        <v>1013.4750016966174</v>
      </c>
      <c r="BC515" s="10">
        <v>1145.1678931943832</v>
      </c>
      <c r="BD515" s="10">
        <v>-28.033021942261726</v>
      </c>
      <c r="BE515" s="27">
        <f t="shared" si="302"/>
        <v>2130.6098729487389</v>
      </c>
      <c r="BF515" s="10">
        <v>3892.7652604041559</v>
      </c>
      <c r="BG515" s="10">
        <v>3067.7651398566463</v>
      </c>
      <c r="BH515" s="10">
        <v>1042.9783902360548</v>
      </c>
      <c r="BI515" s="27">
        <f t="shared" si="281"/>
        <v>8003.5087904968577</v>
      </c>
      <c r="BJ515" s="10">
        <v>3218.1420890419713</v>
      </c>
      <c r="BK515" s="10">
        <v>2091.3675631707715</v>
      </c>
      <c r="BL515" s="10">
        <v>961.9083365076973</v>
      </c>
      <c r="BM515" s="27">
        <f t="shared" si="310"/>
        <v>6271.41798872044</v>
      </c>
      <c r="BN515" s="10">
        <v>674.62334031443447</v>
      </c>
      <c r="BO515" s="10">
        <v>976.39780302970644</v>
      </c>
      <c r="BP515" s="10">
        <v>81.07012584901625</v>
      </c>
      <c r="BQ515" s="27">
        <f t="shared" si="282"/>
        <v>1732.0912691931571</v>
      </c>
      <c r="BR515" s="10">
        <v>385.34230953275375</v>
      </c>
      <c r="BS515" s="10">
        <v>199.90443542824647</v>
      </c>
      <c r="BT515" s="10">
        <v>156.80019085609445</v>
      </c>
      <c r="BU515" s="27">
        <f t="shared" si="303"/>
        <v>742.04693581709466</v>
      </c>
      <c r="BV515" s="10">
        <v>1.5730263054997082</v>
      </c>
      <c r="BW515" s="10">
        <v>0.57656136503341726</v>
      </c>
      <c r="BX515" s="10">
        <v>0.53146527657818587</v>
      </c>
      <c r="BY515" s="27">
        <f t="shared" si="304"/>
        <v>2.6810529471113114</v>
      </c>
      <c r="BZ515" s="10">
        <v>144.30229896819876</v>
      </c>
      <c r="CA515" s="10">
        <v>77.049547721173681</v>
      </c>
      <c r="CB515" s="10">
        <v>61.597034498971496</v>
      </c>
      <c r="CC515" s="27">
        <f t="shared" si="305"/>
        <v>282.94888118834393</v>
      </c>
      <c r="CD515" s="10">
        <v>7859.9818066320113</v>
      </c>
      <c r="CE515" s="10">
        <v>4459.5797037751445</v>
      </c>
      <c r="CF515" s="10">
        <v>3239.1854004744559</v>
      </c>
      <c r="CG515" s="27">
        <f t="shared" si="306"/>
        <v>15558.746910881611</v>
      </c>
      <c r="CH515" s="10">
        <v>10190.698601022843</v>
      </c>
      <c r="CI515" s="10">
        <v>5781.9881659284711</v>
      </c>
      <c r="CJ515" s="10">
        <v>4199.659516465279</v>
      </c>
      <c r="CK515" s="27">
        <f t="shared" si="307"/>
        <v>20172.346283416591</v>
      </c>
      <c r="CL515" s="10">
        <v>9.0612926771188338</v>
      </c>
      <c r="CM515" s="10">
        <v>4.8587525258471649</v>
      </c>
      <c r="CN515" s="10">
        <v>4.1290641335785505</v>
      </c>
      <c r="CO515" s="27">
        <f t="shared" si="308"/>
        <v>18.049109336544547</v>
      </c>
      <c r="CP515" s="10">
        <v>12.943012198613536</v>
      </c>
      <c r="CQ515" s="10">
        <v>6.9398208682635616</v>
      </c>
      <c r="CR515" s="10">
        <v>5.7891393301317526</v>
      </c>
      <c r="CS515" s="27">
        <f t="shared" si="309"/>
        <v>25.671972397008851</v>
      </c>
      <c r="CT515" s="10">
        <v>76.144991986333366</v>
      </c>
      <c r="CU515" s="29">
        <v>2.6703823313145914</v>
      </c>
      <c r="CV515" s="29">
        <f t="shared" si="283"/>
        <v>2.5944920034009691</v>
      </c>
      <c r="CW515" s="29">
        <f t="shared" si="284"/>
        <v>2.5455801911813234</v>
      </c>
      <c r="CX515" s="29">
        <f t="shared" si="285"/>
        <v>2.622547693776367</v>
      </c>
      <c r="CY515" s="29">
        <f t="shared" si="286"/>
        <v>26445.833610587844</v>
      </c>
      <c r="CZ515" s="29">
        <f t="shared" si="287"/>
        <v>28923.761263935801</v>
      </c>
      <c r="DA515" s="29">
        <f t="shared" si="288"/>
        <v>26783.510233859186</v>
      </c>
      <c r="DB515" s="29">
        <f t="shared" si="289"/>
        <v>27184.730924337142</v>
      </c>
      <c r="DC515" s="29">
        <f t="shared" si="290"/>
        <v>70620.486810599352</v>
      </c>
      <c r="DD515" s="29">
        <f t="shared" si="291"/>
        <v>75042.467307560146</v>
      </c>
      <c r="DE515" s="29">
        <f t="shared" si="292"/>
        <v>68179.573101614194</v>
      </c>
      <c r="DF515" s="29">
        <f t="shared" si="293"/>
        <v>71293.253391551465</v>
      </c>
    </row>
    <row r="516" spans="1:110" ht="14.25" x14ac:dyDescent="0.2">
      <c r="A516" s="25">
        <v>35096</v>
      </c>
      <c r="B516" s="10">
        <v>76.278644728570669</v>
      </c>
      <c r="C516" s="10">
        <v>68.811726667147511</v>
      </c>
      <c r="D516" s="10">
        <v>43.988252600333816</v>
      </c>
      <c r="E516" s="10">
        <v>58.396896328905534</v>
      </c>
      <c r="F516" s="27">
        <v>61.188496112213308</v>
      </c>
      <c r="G516" s="10">
        <v>143.80000000000001</v>
      </c>
      <c r="H516" s="10">
        <v>72.900000000000006</v>
      </c>
      <c r="I516" s="10">
        <v>62</v>
      </c>
      <c r="J516" s="10">
        <f t="shared" si="311"/>
        <v>278.70000000000005</v>
      </c>
      <c r="K516" s="10">
        <v>144.32257079949667</v>
      </c>
      <c r="L516" s="10">
        <v>74.939185035254425</v>
      </c>
      <c r="M516" s="10">
        <v>64.075689411111952</v>
      </c>
      <c r="N516" s="27">
        <f t="shared" si="294"/>
        <v>283.33744524586308</v>
      </c>
      <c r="O516" s="10">
        <v>10.89331930780239</v>
      </c>
      <c r="P516" s="10">
        <v>4.264114697637674</v>
      </c>
      <c r="Q516" s="10">
        <v>3.5215872962365156</v>
      </c>
      <c r="R516" s="27">
        <f t="shared" si="312"/>
        <v>18.679021301676578</v>
      </c>
      <c r="S516" s="10">
        <v>10.800715894502556</v>
      </c>
      <c r="T516" s="10">
        <v>4.2157565011193272</v>
      </c>
      <c r="U516" s="10">
        <v>3.5047545445569117</v>
      </c>
      <c r="V516" s="27">
        <f t="shared" si="295"/>
        <v>18.521226940178792</v>
      </c>
      <c r="W516" s="27">
        <f t="shared" si="296"/>
        <v>133.52185490499411</v>
      </c>
      <c r="X516" s="27">
        <f t="shared" si="297"/>
        <v>70.723428534135095</v>
      </c>
      <c r="Y516" s="27">
        <f t="shared" si="298"/>
        <v>60.570934866555042</v>
      </c>
      <c r="Z516" s="27">
        <f t="shared" si="299"/>
        <v>264.81621830568429</v>
      </c>
      <c r="AA516" s="10">
        <v>7.3481378738651983</v>
      </c>
      <c r="AB516" s="10">
        <v>4.0196896490785452</v>
      </c>
      <c r="AC516" s="10">
        <v>4.5432781691438162</v>
      </c>
      <c r="AD516" s="27">
        <f t="shared" si="313"/>
        <v>15.91110569208756</v>
      </c>
      <c r="AE516" s="10">
        <v>9098.4441023366198</v>
      </c>
      <c r="AF516" s="10">
        <v>5204.175563769094</v>
      </c>
      <c r="AG516" s="10">
        <v>3784.1435561930311</v>
      </c>
      <c r="AH516" s="27">
        <f t="shared" si="300"/>
        <v>18086.763222298745</v>
      </c>
      <c r="AI516" s="27">
        <f t="shared" si="277"/>
        <v>62.927358999477065</v>
      </c>
      <c r="AJ516" s="27">
        <f t="shared" si="278"/>
        <v>67.415264789036115</v>
      </c>
      <c r="AK516" s="27">
        <f t="shared" si="279"/>
        <v>61.324592734129332</v>
      </c>
      <c r="AL516" s="27">
        <f t="shared" si="280"/>
        <v>63.800570641137661</v>
      </c>
      <c r="AM516" s="10">
        <v>4.286927797811523</v>
      </c>
      <c r="AN516" s="10">
        <v>4.4096270277644587</v>
      </c>
      <c r="AO516" s="10">
        <v>6.3540185096669655</v>
      </c>
      <c r="AP516" s="27">
        <f t="shared" si="314"/>
        <v>4.7626407096792676</v>
      </c>
      <c r="AQ516" s="10">
        <v>171.4332524677578</v>
      </c>
      <c r="AR516" s="10">
        <v>91.146998950481972</v>
      </c>
      <c r="AS516" s="10">
        <v>71.501336129418632</v>
      </c>
      <c r="AT516" s="27">
        <f t="shared" si="315"/>
        <v>334.08158754765839</v>
      </c>
      <c r="AU516" s="10">
        <v>55.197612306167336</v>
      </c>
      <c r="AV516" s="10">
        <v>4320.22176917668</v>
      </c>
      <c r="AW516" s="10">
        <v>1144.2635360257379</v>
      </c>
      <c r="AX516" s="10">
        <v>3338.0293446409291</v>
      </c>
      <c r="AY516" s="10">
        <v>2193.5315452444142</v>
      </c>
      <c r="AZ516" s="10">
        <v>946.84546839574284</v>
      </c>
      <c r="BA516" s="27">
        <f t="shared" si="301"/>
        <v>6478.4063582810859</v>
      </c>
      <c r="BB516" s="10">
        <v>906.19211765815476</v>
      </c>
      <c r="BC516" s="10">
        <v>1408.7615406431</v>
      </c>
      <c r="BD516" s="10">
        <v>55.937058551558131</v>
      </c>
      <c r="BE516" s="27">
        <f t="shared" si="302"/>
        <v>2370.8907168528131</v>
      </c>
      <c r="BF516" s="10">
        <v>4148.1327942815324</v>
      </c>
      <c r="BG516" s="10">
        <v>3359.0814211944053</v>
      </c>
      <c r="BH516" s="10">
        <v>1017.9170291649884</v>
      </c>
      <c r="BI516" s="27">
        <f t="shared" si="281"/>
        <v>8525.1312446409265</v>
      </c>
      <c r="BJ516" s="10">
        <v>3335.1587522810905</v>
      </c>
      <c r="BK516" s="10">
        <v>2221.5733874090788</v>
      </c>
      <c r="BL516" s="10">
        <v>981.59019086741171</v>
      </c>
      <c r="BM516" s="27">
        <f t="shared" si="310"/>
        <v>6538.3223305575812</v>
      </c>
      <c r="BN516" s="10">
        <v>812.97433165846201</v>
      </c>
      <c r="BO516" s="10">
        <v>1137.5083366426929</v>
      </c>
      <c r="BP516" s="10">
        <v>36.326941753255909</v>
      </c>
      <c r="BQ516" s="27">
        <f t="shared" si="282"/>
        <v>1986.8096100544108</v>
      </c>
      <c r="BR516" s="10">
        <v>386.07218510640161</v>
      </c>
      <c r="BS516" s="10">
        <v>200.21192143766467</v>
      </c>
      <c r="BT516" s="10">
        <v>157.02686103351527</v>
      </c>
      <c r="BU516" s="27">
        <f t="shared" si="303"/>
        <v>743.31096757758155</v>
      </c>
      <c r="BV516" s="10">
        <v>1.6402941789700858</v>
      </c>
      <c r="BW516" s="10">
        <v>0.5847766821489444</v>
      </c>
      <c r="BX516" s="10">
        <v>0.52117277893683356</v>
      </c>
      <c r="BY516" s="27">
        <f t="shared" si="304"/>
        <v>2.7462436400558636</v>
      </c>
      <c r="BZ516" s="10">
        <v>144.58646043626635</v>
      </c>
      <c r="CA516" s="10">
        <v>77.195803948180298</v>
      </c>
      <c r="CB516" s="10">
        <v>61.70678658395753</v>
      </c>
      <c r="CC516" s="27">
        <f t="shared" si="305"/>
        <v>283.48905096840417</v>
      </c>
      <c r="CD516" s="10">
        <v>7929.5178385158551</v>
      </c>
      <c r="CE516" s="10">
        <v>4492.1339121234832</v>
      </c>
      <c r="CF516" s="10">
        <v>3258.2224916620503</v>
      </c>
      <c r="CG516" s="27">
        <f t="shared" si="306"/>
        <v>15679.87424230139</v>
      </c>
      <c r="CH516" s="10">
        <v>10259.625342046393</v>
      </c>
      <c r="CI516" s="10">
        <v>5812.1582977710095</v>
      </c>
      <c r="CJ516" s="10">
        <v>4215.6394391655922</v>
      </c>
      <c r="CK516" s="27">
        <f t="shared" si="307"/>
        <v>20287.423078982996</v>
      </c>
      <c r="CL516" s="10">
        <v>9.0834395837375954</v>
      </c>
      <c r="CM516" s="10">
        <v>4.9311458249747</v>
      </c>
      <c r="CN516" s="10">
        <v>4.1918104159352687</v>
      </c>
      <c r="CO516" s="27">
        <f t="shared" si="308"/>
        <v>18.206395824647565</v>
      </c>
      <c r="CP516" s="10">
        <v>12.943794940253078</v>
      </c>
      <c r="CQ516" s="10">
        <v>7.0328727318967514</v>
      </c>
      <c r="CR516" s="10">
        <v>5.8678025201521011</v>
      </c>
      <c r="CS516" s="27">
        <f t="shared" si="309"/>
        <v>25.84447019230193</v>
      </c>
      <c r="CT516" s="10">
        <v>76.278644728570669</v>
      </c>
      <c r="CU516" s="29">
        <v>2.6701821452817298</v>
      </c>
      <c r="CV516" s="29">
        <f t="shared" si="283"/>
        <v>2.5935596392267923</v>
      </c>
      <c r="CW516" s="29">
        <f t="shared" si="284"/>
        <v>2.5447259487393072</v>
      </c>
      <c r="CX516" s="29">
        <f t="shared" si="285"/>
        <v>2.6220094393008009</v>
      </c>
      <c r="CY516" s="29">
        <f t="shared" si="286"/>
        <v>26574.370643196784</v>
      </c>
      <c r="CZ516" s="29">
        <f t="shared" si="287"/>
        <v>29030.031059267396</v>
      </c>
      <c r="DA516" s="29">
        <f t="shared" si="288"/>
        <v>26846.613448292905</v>
      </c>
      <c r="DB516" s="29">
        <f t="shared" si="289"/>
        <v>27293.318629615856</v>
      </c>
      <c r="DC516" s="29">
        <f t="shared" si="290"/>
        <v>70958.410013563</v>
      </c>
      <c r="DD516" s="29">
        <f t="shared" si="291"/>
        <v>75291.116880816116</v>
      </c>
      <c r="DE516" s="29">
        <f t="shared" si="292"/>
        <v>68317.273877644591</v>
      </c>
      <c r="DF516" s="29">
        <f t="shared" si="293"/>
        <v>71563.339076697172</v>
      </c>
    </row>
    <row r="517" spans="1:110" ht="14.25" x14ac:dyDescent="0.2">
      <c r="A517" s="25">
        <v>35125</v>
      </c>
      <c r="B517" s="10">
        <v>76.392791977512744</v>
      </c>
      <c r="C517" s="10">
        <v>69.268455983169616</v>
      </c>
      <c r="D517" s="10">
        <v>45.269575822257224</v>
      </c>
      <c r="E517" s="10">
        <v>58.482731445362013</v>
      </c>
      <c r="F517" s="27">
        <v>61.784621345299868</v>
      </c>
      <c r="G517" s="10">
        <v>145.9</v>
      </c>
      <c r="H517" s="10">
        <v>74.7</v>
      </c>
      <c r="I517" s="10">
        <v>64.8</v>
      </c>
      <c r="J517" s="10">
        <f t="shared" si="311"/>
        <v>285.40000000000003</v>
      </c>
      <c r="K517" s="10">
        <v>144.55655576264667</v>
      </c>
      <c r="L517" s="10">
        <v>75.582638348302538</v>
      </c>
      <c r="M517" s="10">
        <v>64.259047251795565</v>
      </c>
      <c r="N517" s="27">
        <f t="shared" si="294"/>
        <v>284.39824136274478</v>
      </c>
      <c r="O517" s="10">
        <v>10.833484039841826</v>
      </c>
      <c r="P517" s="10">
        <v>4.220994452767699</v>
      </c>
      <c r="Q517" s="10">
        <v>3.5765843646012829</v>
      </c>
      <c r="R517" s="27">
        <f t="shared" si="312"/>
        <v>18.631062857210807</v>
      </c>
      <c r="S517" s="10">
        <v>10.881621416838419</v>
      </c>
      <c r="T517" s="10">
        <v>4.2537760707820134</v>
      </c>
      <c r="U517" s="10">
        <v>3.4038762441806254</v>
      </c>
      <c r="V517" s="27">
        <f t="shared" si="295"/>
        <v>18.539273731801057</v>
      </c>
      <c r="W517" s="27">
        <f t="shared" si="296"/>
        <v>133.67493434580825</v>
      </c>
      <c r="X517" s="27">
        <f t="shared" si="297"/>
        <v>71.328862277520528</v>
      </c>
      <c r="Y517" s="27">
        <f t="shared" si="298"/>
        <v>60.855171007614942</v>
      </c>
      <c r="Z517" s="27">
        <f t="shared" si="299"/>
        <v>265.85896763094371</v>
      </c>
      <c r="AA517" s="10">
        <v>7.1407721652386469</v>
      </c>
      <c r="AB517" s="10">
        <v>3.8681360218850447</v>
      </c>
      <c r="AC517" s="10">
        <v>4.5773532068199145</v>
      </c>
      <c r="AD517" s="27">
        <f t="shared" si="313"/>
        <v>15.586261393943605</v>
      </c>
      <c r="AE517" s="10">
        <v>9128.7942424435769</v>
      </c>
      <c r="AF517" s="10">
        <v>5211.3694567103539</v>
      </c>
      <c r="AG517" s="10">
        <v>3788.1754304209062</v>
      </c>
      <c r="AH517" s="27">
        <f t="shared" si="300"/>
        <v>18128.339129574837</v>
      </c>
      <c r="AI517" s="27">
        <f t="shared" si="277"/>
        <v>63.008736468095542</v>
      </c>
      <c r="AJ517" s="27">
        <f t="shared" si="278"/>
        <v>67.379270106893941</v>
      </c>
      <c r="AK517" s="27">
        <f t="shared" si="279"/>
        <v>61.282498828174411</v>
      </c>
      <c r="AL517" s="27">
        <f t="shared" si="280"/>
        <v>63.823150850095651</v>
      </c>
      <c r="AM517" s="10">
        <v>4.1656505903707925</v>
      </c>
      <c r="AN517" s="10">
        <v>4.2323376851986279</v>
      </c>
      <c r="AO517" s="10">
        <v>6.3892708503295701</v>
      </c>
      <c r="AP517" s="27">
        <f t="shared" si="314"/>
        <v>4.6596576087408623</v>
      </c>
      <c r="AQ517" s="10">
        <v>171.48718635108128</v>
      </c>
      <c r="AR517" s="10">
        <v>91.377975363956551</v>
      </c>
      <c r="AS517" s="10">
        <v>71.628543674516308</v>
      </c>
      <c r="AT517" s="27">
        <f t="shared" si="315"/>
        <v>334.49370538955418</v>
      </c>
      <c r="AU517" s="10">
        <v>55.529496919724252</v>
      </c>
      <c r="AV517" s="10">
        <v>4343.6297701866397</v>
      </c>
      <c r="AW517" s="10">
        <v>1149.7713865926189</v>
      </c>
      <c r="AX517" s="10">
        <v>3433.3857352502882</v>
      </c>
      <c r="AY517" s="10">
        <v>2210.9882727592221</v>
      </c>
      <c r="AZ517" s="10">
        <v>1026.4388088295536</v>
      </c>
      <c r="BA517" s="27">
        <f t="shared" si="301"/>
        <v>6670.812816839064</v>
      </c>
      <c r="BB517" s="10">
        <v>698.72346579643988</v>
      </c>
      <c r="BC517" s="10">
        <v>1181.1068565614762</v>
      </c>
      <c r="BD517" s="10">
        <v>92.545908189588971</v>
      </c>
      <c r="BE517" s="27">
        <f t="shared" si="302"/>
        <v>1972.376230547505</v>
      </c>
      <c r="BF517" s="10">
        <v>4302.2405214771152</v>
      </c>
      <c r="BG517" s="10">
        <v>3288.0374016300325</v>
      </c>
      <c r="BH517" s="10">
        <v>1059.312449043797</v>
      </c>
      <c r="BI517" s="27">
        <f t="shared" si="281"/>
        <v>8649.5903721509439</v>
      </c>
      <c r="BJ517" s="10">
        <v>3492.8560782017248</v>
      </c>
      <c r="BK517" s="10">
        <v>2223.4861001968384</v>
      </c>
      <c r="BL517" s="10">
        <v>1020.6122139778829</v>
      </c>
      <c r="BM517" s="27">
        <f t="shared" si="310"/>
        <v>6736.9543923764459</v>
      </c>
      <c r="BN517" s="10">
        <v>809.38460428484029</v>
      </c>
      <c r="BO517" s="10">
        <v>1064.5515515727382</v>
      </c>
      <c r="BP517" s="10">
        <v>38.700323497095418</v>
      </c>
      <c r="BQ517" s="27">
        <f t="shared" si="282"/>
        <v>1912.6364793546738</v>
      </c>
      <c r="BR517" s="10">
        <v>386.83116569029045</v>
      </c>
      <c r="BS517" s="10">
        <v>200.52364103068084</v>
      </c>
      <c r="BT517" s="10">
        <v>157.24939401817298</v>
      </c>
      <c r="BU517" s="27">
        <f t="shared" si="303"/>
        <v>744.60420073914429</v>
      </c>
      <c r="BV517" s="10">
        <v>1.7084010754591756</v>
      </c>
      <c r="BW517" s="10">
        <v>0.59326622586447608</v>
      </c>
      <c r="BX517" s="10">
        <v>0.50636604471853186</v>
      </c>
      <c r="BY517" s="27">
        <f t="shared" si="304"/>
        <v>2.8080333460421834</v>
      </c>
      <c r="BZ517" s="10">
        <v>144.88140461388144</v>
      </c>
      <c r="CA517" s="10">
        <v>77.3438098756898</v>
      </c>
      <c r="CB517" s="10">
        <v>61.814963535385509</v>
      </c>
      <c r="CC517" s="27">
        <f t="shared" si="305"/>
        <v>284.04017802495673</v>
      </c>
      <c r="CD517" s="10">
        <v>7993.7323121899562</v>
      </c>
      <c r="CE517" s="10">
        <v>4524.6218254681553</v>
      </c>
      <c r="CF517" s="10">
        <v>3273.4695938200721</v>
      </c>
      <c r="CG517" s="27">
        <f t="shared" si="306"/>
        <v>15791.823731478184</v>
      </c>
      <c r="CH517" s="10">
        <v>10317.603214748444</v>
      </c>
      <c r="CI517" s="10">
        <v>5839.9410071440279</v>
      </c>
      <c r="CJ517" s="10">
        <v>4225.1042339878695</v>
      </c>
      <c r="CK517" s="27">
        <f t="shared" si="307"/>
        <v>20382.648455880342</v>
      </c>
      <c r="CL517" s="10">
        <v>9.1569528092119477</v>
      </c>
      <c r="CM517" s="10">
        <v>4.9836399927096924</v>
      </c>
      <c r="CN517" s="10">
        <v>4.23440789241877</v>
      </c>
      <c r="CO517" s="27">
        <f t="shared" si="308"/>
        <v>18.375000694340411</v>
      </c>
      <c r="CP517" s="10">
        <v>13.020618355487503</v>
      </c>
      <c r="CQ517" s="10">
        <v>7.0992522398498092</v>
      </c>
      <c r="CR517" s="10">
        <v>5.9198716349013507</v>
      </c>
      <c r="CS517" s="27">
        <f t="shared" si="309"/>
        <v>26.039742230238662</v>
      </c>
      <c r="CT517" s="10">
        <v>76.392791977512744</v>
      </c>
      <c r="CU517" s="29">
        <v>2.669984921261781</v>
      </c>
      <c r="CV517" s="29">
        <f t="shared" si="283"/>
        <v>2.5926268870510878</v>
      </c>
      <c r="CW517" s="29">
        <f t="shared" si="284"/>
        <v>2.5438726325245948</v>
      </c>
      <c r="CX517" s="29">
        <f t="shared" si="285"/>
        <v>2.6214749121644361</v>
      </c>
      <c r="CY517" s="29">
        <f t="shared" si="286"/>
        <v>26672.109514074291</v>
      </c>
      <c r="CZ517" s="29">
        <f t="shared" si="287"/>
        <v>29123.45385874225</v>
      </c>
      <c r="DA517" s="29">
        <f t="shared" si="288"/>
        <v>26868.810912553236</v>
      </c>
      <c r="DB517" s="29">
        <f t="shared" si="289"/>
        <v>27373.802666768672</v>
      </c>
      <c r="DC517" s="29">
        <f t="shared" si="290"/>
        <v>71214.130220821229</v>
      </c>
      <c r="DD517" s="29">
        <f t="shared" si="291"/>
        <v>75506.24951796692</v>
      </c>
      <c r="DE517" s="29">
        <f t="shared" si="292"/>
        <v>68350.832748922359</v>
      </c>
      <c r="DF517" s="29">
        <f t="shared" si="293"/>
        <v>71759.736941474024</v>
      </c>
    </row>
    <row r="518" spans="1:110" ht="14.25" x14ac:dyDescent="0.2">
      <c r="A518" s="25">
        <v>35156</v>
      </c>
      <c r="B518" s="10">
        <v>76.488586360123008</v>
      </c>
      <c r="C518" s="10">
        <v>69.823327080470818</v>
      </c>
      <c r="D518" s="10">
        <v>46.53911453187466</v>
      </c>
      <c r="E518" s="10">
        <v>58.619269672408699</v>
      </c>
      <c r="F518" s="27">
        <v>62.474920259974894</v>
      </c>
      <c r="G518" s="10">
        <v>146.1</v>
      </c>
      <c r="H518" s="10">
        <v>76.099999999999994</v>
      </c>
      <c r="I518" s="10">
        <v>65.400000000000006</v>
      </c>
      <c r="J518" s="10">
        <f t="shared" si="311"/>
        <v>287.60000000000002</v>
      </c>
      <c r="K518" s="10">
        <v>145.04781905164322</v>
      </c>
      <c r="L518" s="10">
        <v>75.838882085184252</v>
      </c>
      <c r="M518" s="10">
        <v>64.118514501055088</v>
      </c>
      <c r="N518" s="27">
        <f t="shared" si="294"/>
        <v>285.00521563788254</v>
      </c>
      <c r="O518" s="10">
        <v>11.068512316875388</v>
      </c>
      <c r="P518" s="10">
        <v>4.285966452774125</v>
      </c>
      <c r="Q518" s="10">
        <v>3.0899427908447112</v>
      </c>
      <c r="R518" s="27">
        <f t="shared" si="312"/>
        <v>18.444421560494227</v>
      </c>
      <c r="S518" s="10">
        <v>11.018844041973352</v>
      </c>
      <c r="T518" s="10">
        <v>4.2886856539174918</v>
      </c>
      <c r="U518" s="10">
        <v>3.286890203754107</v>
      </c>
      <c r="V518" s="27">
        <f t="shared" si="295"/>
        <v>18.594419899644951</v>
      </c>
      <c r="W518" s="27">
        <f t="shared" si="296"/>
        <v>134.02897500966986</v>
      </c>
      <c r="X518" s="27">
        <f t="shared" si="297"/>
        <v>71.550196431266755</v>
      </c>
      <c r="Y518" s="27">
        <f t="shared" si="298"/>
        <v>60.831624297300984</v>
      </c>
      <c r="Z518" s="27">
        <f t="shared" si="299"/>
        <v>266.4107957382376</v>
      </c>
      <c r="AA518" s="10">
        <v>7.0647122991639968</v>
      </c>
      <c r="AB518" s="10">
        <v>3.9051877674064599</v>
      </c>
      <c r="AC518" s="10">
        <v>4.7169964405048326</v>
      </c>
      <c r="AD518" s="27">
        <f t="shared" si="313"/>
        <v>15.686896507075289</v>
      </c>
      <c r="AE518" s="10">
        <v>9156.0835403839756</v>
      </c>
      <c r="AF518" s="10">
        <v>5217.16462880373</v>
      </c>
      <c r="AG518" s="10">
        <v>3789.6002440889674</v>
      </c>
      <c r="AH518" s="27">
        <f t="shared" si="300"/>
        <v>18162.848413276672</v>
      </c>
      <c r="AI518" s="27">
        <f t="shared" si="277"/>
        <v>63.061728227363602</v>
      </c>
      <c r="AJ518" s="27">
        <f t="shared" si="278"/>
        <v>67.321713219486682</v>
      </c>
      <c r="AK518" s="27">
        <f t="shared" si="279"/>
        <v>61.198817017308649</v>
      </c>
      <c r="AL518" s="27">
        <f t="shared" si="280"/>
        <v>63.816355098292959</v>
      </c>
      <c r="AM518" s="10">
        <v>4.1078321096933603</v>
      </c>
      <c r="AN518" s="10">
        <v>4.2529389476325985</v>
      </c>
      <c r="AO518" s="10">
        <v>6.5675994530844033</v>
      </c>
      <c r="AP518" s="27">
        <f t="shared" si="314"/>
        <v>4.673715953827366</v>
      </c>
      <c r="AQ518" s="10">
        <v>172.01672115513355</v>
      </c>
      <c r="AR518" s="10">
        <v>91.813396083055224</v>
      </c>
      <c r="AS518" s="10">
        <v>71.810659010292639</v>
      </c>
      <c r="AT518" s="27">
        <f t="shared" si="315"/>
        <v>335.64077624848142</v>
      </c>
      <c r="AU518" s="10">
        <v>56.469783365726471</v>
      </c>
      <c r="AV518" s="10">
        <v>4369.2315457185114</v>
      </c>
      <c r="AW518" s="10">
        <v>1156.9609225670497</v>
      </c>
      <c r="AX518" s="10">
        <v>3394.0955830891926</v>
      </c>
      <c r="AY518" s="10">
        <v>2092.2139262835185</v>
      </c>
      <c r="AZ518" s="10">
        <v>1094.1453782717388</v>
      </c>
      <c r="BA518" s="27">
        <f t="shared" si="301"/>
        <v>6580.4548876444505</v>
      </c>
      <c r="BB518" s="10">
        <v>527.85819485982256</v>
      </c>
      <c r="BC518" s="10">
        <v>667.27859560648596</v>
      </c>
      <c r="BD518" s="10">
        <v>90.630768593152368</v>
      </c>
      <c r="BE518" s="27">
        <f t="shared" si="302"/>
        <v>1285.7675590594608</v>
      </c>
      <c r="BF518" s="10">
        <v>4373.6033555110298</v>
      </c>
      <c r="BG518" s="10">
        <v>2987.9764461835225</v>
      </c>
      <c r="BH518" s="10">
        <v>1144.6493579864502</v>
      </c>
      <c r="BI518" s="27">
        <f t="shared" si="281"/>
        <v>8506.2291596810028</v>
      </c>
      <c r="BJ518" s="10">
        <v>3647.4682554880778</v>
      </c>
      <c r="BK518" s="10">
        <v>2161.4697218736014</v>
      </c>
      <c r="BL518" s="10">
        <v>1075.0509323944648</v>
      </c>
      <c r="BM518" s="27">
        <f t="shared" si="310"/>
        <v>6883.9889097561445</v>
      </c>
      <c r="BN518" s="10">
        <v>726.13500455220537</v>
      </c>
      <c r="BO518" s="10">
        <v>826.50685021082563</v>
      </c>
      <c r="BP518" s="10">
        <v>69.598468148708349</v>
      </c>
      <c r="BQ518" s="27">
        <f t="shared" si="282"/>
        <v>1622.2403229117394</v>
      </c>
      <c r="BR518" s="10">
        <v>387.63308381408763</v>
      </c>
      <c r="BS518" s="10">
        <v>200.84492506206141</v>
      </c>
      <c r="BT518" s="10">
        <v>157.4701287865532</v>
      </c>
      <c r="BU518" s="27">
        <f t="shared" si="303"/>
        <v>745.94813766270227</v>
      </c>
      <c r="BV518" s="10">
        <v>1.7806651132414117</v>
      </c>
      <c r="BW518" s="10">
        <v>0.60275311886216509</v>
      </c>
      <c r="BX518" s="10">
        <v>0.48744078195498636</v>
      </c>
      <c r="BY518" s="27">
        <f t="shared" si="304"/>
        <v>2.8708590140585635</v>
      </c>
      <c r="BZ518" s="10">
        <v>145.19239795288371</v>
      </c>
      <c r="CA518" s="10">
        <v>77.496016950643934</v>
      </c>
      <c r="CB518" s="10">
        <v>61.922769569502755</v>
      </c>
      <c r="CC518" s="27">
        <f t="shared" si="305"/>
        <v>284.61118447303039</v>
      </c>
      <c r="CD518" s="10">
        <v>8051.8309544434151</v>
      </c>
      <c r="CE518" s="10">
        <v>4554.5357903043432</v>
      </c>
      <c r="CF518" s="10">
        <v>3285.3659456233186</v>
      </c>
      <c r="CG518" s="27">
        <f t="shared" si="306"/>
        <v>15891.732690371076</v>
      </c>
      <c r="CH518" s="10">
        <v>10366.76727856795</v>
      </c>
      <c r="CI518" s="10">
        <v>5863.9198305169739</v>
      </c>
      <c r="CJ518" s="10">
        <v>4229.9141449173294</v>
      </c>
      <c r="CK518" s="27">
        <f t="shared" si="307"/>
        <v>20460.601254002253</v>
      </c>
      <c r="CL518" s="10">
        <v>9.2551158137153831</v>
      </c>
      <c r="CM518" s="10">
        <v>5.0152784603337448</v>
      </c>
      <c r="CN518" s="10">
        <v>4.260160474290994</v>
      </c>
      <c r="CO518" s="27">
        <f t="shared" si="308"/>
        <v>18.530554748340123</v>
      </c>
      <c r="CP518" s="10">
        <v>13.136120359630635</v>
      </c>
      <c r="CQ518" s="10">
        <v>7.1374790543961959</v>
      </c>
      <c r="CR518" s="10">
        <v>5.9497875623016929</v>
      </c>
      <c r="CS518" s="27">
        <f t="shared" si="309"/>
        <v>26.223386976328523</v>
      </c>
      <c r="CT518" s="10">
        <v>76.488586360123008</v>
      </c>
      <c r="CU518" s="29">
        <v>2.6697891162309904</v>
      </c>
      <c r="CV518" s="29">
        <f t="shared" si="283"/>
        <v>2.591680617469367</v>
      </c>
      <c r="CW518" s="29">
        <f t="shared" si="284"/>
        <v>2.5430084907589139</v>
      </c>
      <c r="CX518" s="29">
        <f t="shared" si="285"/>
        <v>2.6209375399067913</v>
      </c>
      <c r="CY518" s="29">
        <f t="shared" si="286"/>
        <v>26743.762881549985</v>
      </c>
      <c r="CZ518" s="29">
        <f t="shared" si="287"/>
        <v>29196.255910897493</v>
      </c>
      <c r="DA518" s="29">
        <f t="shared" si="288"/>
        <v>26861.69229372303</v>
      </c>
      <c r="DB518" s="29">
        <f t="shared" si="289"/>
        <v>27428.986307428771</v>
      </c>
      <c r="DC518" s="29">
        <f t="shared" si="290"/>
        <v>71400.207068224496</v>
      </c>
      <c r="DD518" s="29">
        <f t="shared" si="291"/>
        <v>75667.370546948456</v>
      </c>
      <c r="DE518" s="29">
        <f t="shared" si="292"/>
        <v>68309.511579090948</v>
      </c>
      <c r="DF518" s="29">
        <f t="shared" si="293"/>
        <v>71889.659894729441</v>
      </c>
    </row>
    <row r="519" spans="1:110" ht="14.25" x14ac:dyDescent="0.2">
      <c r="A519" s="25">
        <v>35186</v>
      </c>
      <c r="B519" s="10">
        <v>76.566293913810966</v>
      </c>
      <c r="C519" s="10">
        <v>70.377798952950883</v>
      </c>
      <c r="D519" s="10">
        <v>47.357133828464058</v>
      </c>
      <c r="E519" s="10">
        <v>58.718833719590499</v>
      </c>
      <c r="F519" s="27">
        <v>63.065066586368751</v>
      </c>
      <c r="G519" s="10">
        <v>146.9</v>
      </c>
      <c r="H519" s="10">
        <v>77.599999999999994</v>
      </c>
      <c r="I519" s="10">
        <v>66.3</v>
      </c>
      <c r="J519" s="10">
        <f t="shared" si="311"/>
        <v>290.8</v>
      </c>
      <c r="K519" s="10">
        <v>145.48577562226885</v>
      </c>
      <c r="L519" s="10">
        <v>75.917444253250238</v>
      </c>
      <c r="M519" s="10">
        <v>63.969978631744461</v>
      </c>
      <c r="N519" s="27">
        <f t="shared" si="294"/>
        <v>285.37319850726357</v>
      </c>
      <c r="O519" s="10">
        <v>11.107347343155595</v>
      </c>
      <c r="P519" s="10">
        <v>4.2862411753237213</v>
      </c>
      <c r="Q519" s="10">
        <v>3.2348627514039481</v>
      </c>
      <c r="R519" s="27">
        <f t="shared" si="312"/>
        <v>18.628451269883264</v>
      </c>
      <c r="S519" s="10">
        <v>11.124582469883945</v>
      </c>
      <c r="T519" s="10">
        <v>4.2805699557065964</v>
      </c>
      <c r="U519" s="10">
        <v>3.2422813065950908</v>
      </c>
      <c r="V519" s="27">
        <f t="shared" si="295"/>
        <v>18.647433732185632</v>
      </c>
      <c r="W519" s="27">
        <f t="shared" si="296"/>
        <v>134.36119315238491</v>
      </c>
      <c r="X519" s="27">
        <f t="shared" si="297"/>
        <v>71.636874297543642</v>
      </c>
      <c r="Y519" s="27">
        <f t="shared" si="298"/>
        <v>60.727697325149371</v>
      </c>
      <c r="Z519" s="27">
        <f t="shared" si="299"/>
        <v>266.72576477507795</v>
      </c>
      <c r="AA519" s="10">
        <v>6.9878967346214207</v>
      </c>
      <c r="AB519" s="10">
        <v>3.9565486082931107</v>
      </c>
      <c r="AC519" s="10">
        <v>4.8173447432129777</v>
      </c>
      <c r="AD519" s="27">
        <f t="shared" si="313"/>
        <v>15.761790086127508</v>
      </c>
      <c r="AE519" s="10">
        <v>9187.3390883130414</v>
      </c>
      <c r="AF519" s="10">
        <v>5225.3710104688525</v>
      </c>
      <c r="AG519" s="10">
        <v>3791.6420881700133</v>
      </c>
      <c r="AH519" s="27">
        <f t="shared" si="300"/>
        <v>18204.352186951906</v>
      </c>
      <c r="AI519" s="27">
        <f t="shared" si="277"/>
        <v>63.136727537997473</v>
      </c>
      <c r="AJ519" s="27">
        <f t="shared" si="278"/>
        <v>67.29395785041379</v>
      </c>
      <c r="AK519" s="27">
        <f t="shared" si="279"/>
        <v>61.128203102053128</v>
      </c>
      <c r="AL519" s="27">
        <f t="shared" si="280"/>
        <v>63.831782299237837</v>
      </c>
      <c r="AM519" s="10">
        <v>4.0485476938037825</v>
      </c>
      <c r="AN519" s="10">
        <v>4.2888147686312399</v>
      </c>
      <c r="AO519" s="10">
        <v>6.6908975555711701</v>
      </c>
      <c r="AP519" s="27">
        <f t="shared" si="314"/>
        <v>4.679016278183763</v>
      </c>
      <c r="AQ519" s="10">
        <v>172.59084794399959</v>
      </c>
      <c r="AR519" s="10">
        <v>92.269515588321923</v>
      </c>
      <c r="AS519" s="10">
        <v>72.000830125369831</v>
      </c>
      <c r="AT519" s="27">
        <f t="shared" si="315"/>
        <v>336.86119365769133</v>
      </c>
      <c r="AU519" s="10">
        <v>57.435365039014044</v>
      </c>
      <c r="AV519" s="10">
        <v>4394.2759263938469</v>
      </c>
      <c r="AW519" s="10">
        <v>1164.6195128579293</v>
      </c>
      <c r="AX519" s="10">
        <v>3284.0913153002339</v>
      </c>
      <c r="AY519" s="10">
        <v>1984.0503709008617</v>
      </c>
      <c r="AZ519" s="10">
        <v>1135.2744849901046</v>
      </c>
      <c r="BA519" s="27">
        <f t="shared" si="301"/>
        <v>6403.4161711912002</v>
      </c>
      <c r="BB519" s="10">
        <v>586.84404563903809</v>
      </c>
      <c r="BC519" s="10">
        <v>268.86841592481062</v>
      </c>
      <c r="BD519" s="10">
        <v>82.939451256105983</v>
      </c>
      <c r="BE519" s="27">
        <f t="shared" si="302"/>
        <v>938.65191281995465</v>
      </c>
      <c r="BF519" s="10">
        <v>4410.9136106564156</v>
      </c>
      <c r="BG519" s="10">
        <v>2732.4777943088161</v>
      </c>
      <c r="BH519" s="10">
        <v>1235.1183232371845</v>
      </c>
      <c r="BI519" s="27">
        <f t="shared" si="281"/>
        <v>8378.5097282024162</v>
      </c>
      <c r="BJ519" s="10">
        <v>3735.4555123929053</v>
      </c>
      <c r="BK519" s="10">
        <v>2144.811297016759</v>
      </c>
      <c r="BL519" s="10">
        <v>1139.1586601849526</v>
      </c>
      <c r="BM519" s="27">
        <f t="shared" si="310"/>
        <v>7019.4254695946165</v>
      </c>
      <c r="BN519" s="10">
        <v>675.45782667975277</v>
      </c>
      <c r="BO519" s="10">
        <v>587.66652748853926</v>
      </c>
      <c r="BP519" s="10">
        <v>95.959656837486449</v>
      </c>
      <c r="BQ519" s="27">
        <f t="shared" si="282"/>
        <v>1359.0840110057784</v>
      </c>
      <c r="BR519" s="10">
        <v>388.46676555584605</v>
      </c>
      <c r="BS519" s="10">
        <v>201.17070495978939</v>
      </c>
      <c r="BT519" s="10">
        <v>157.68376062889024</v>
      </c>
      <c r="BU519" s="27">
        <f t="shared" si="303"/>
        <v>747.32123114452565</v>
      </c>
      <c r="BV519" s="10">
        <v>1.8588449292282965</v>
      </c>
      <c r="BW519" s="10">
        <v>0.61388067603993768</v>
      </c>
      <c r="BX519" s="10">
        <v>0.46544967117006308</v>
      </c>
      <c r="BY519" s="27">
        <f t="shared" si="304"/>
        <v>2.9381752764382973</v>
      </c>
      <c r="BZ519" s="10">
        <v>145.51497118351344</v>
      </c>
      <c r="CA519" s="10">
        <v>77.649928424245914</v>
      </c>
      <c r="CB519" s="10">
        <v>62.027704001701018</v>
      </c>
      <c r="CC519" s="27">
        <f t="shared" si="305"/>
        <v>285.19260360946038</v>
      </c>
      <c r="CD519" s="10">
        <v>8101.9822653806013</v>
      </c>
      <c r="CE519" s="10">
        <v>4578.0167638063431</v>
      </c>
      <c r="CF519" s="10">
        <v>3294.9778921046563</v>
      </c>
      <c r="CG519" s="27">
        <f t="shared" si="306"/>
        <v>15974.9769212916</v>
      </c>
      <c r="CH519" s="10">
        <v>10410.172909594352</v>
      </c>
      <c r="CI519" s="10">
        <v>5882.2304317066746</v>
      </c>
      <c r="CJ519" s="10">
        <v>4233.6674850253812</v>
      </c>
      <c r="CK519" s="27">
        <f t="shared" si="307"/>
        <v>20526.070826326406</v>
      </c>
      <c r="CL519" s="10">
        <v>9.3320697366049696</v>
      </c>
      <c r="CM519" s="10">
        <v>5.0308860179577621</v>
      </c>
      <c r="CN519" s="10">
        <v>4.2771162546611574</v>
      </c>
      <c r="CO519" s="27">
        <f t="shared" si="308"/>
        <v>18.640072009223889</v>
      </c>
      <c r="CP519" s="10">
        <v>13.226450917656503</v>
      </c>
      <c r="CQ519" s="10">
        <v>7.1543178954818885</v>
      </c>
      <c r="CR519" s="10">
        <v>5.9685923764730928</v>
      </c>
      <c r="CS519" s="27">
        <f t="shared" si="309"/>
        <v>26.349361189611486</v>
      </c>
      <c r="CT519" s="10">
        <v>76.566293913810966</v>
      </c>
      <c r="CU519" s="29">
        <v>2.6695999895841549</v>
      </c>
      <c r="CV519" s="29">
        <f t="shared" si="283"/>
        <v>2.5907390907133734</v>
      </c>
      <c r="CW519" s="29">
        <f t="shared" si="284"/>
        <v>2.542150530423728</v>
      </c>
      <c r="CX519" s="29">
        <f t="shared" si="285"/>
        <v>2.6204088804767851</v>
      </c>
      <c r="CY519" s="29">
        <f t="shared" si="286"/>
        <v>26798.104323541633</v>
      </c>
      <c r="CZ519" s="29">
        <f t="shared" si="287"/>
        <v>29239.995121965858</v>
      </c>
      <c r="DA519" s="29">
        <f t="shared" si="288"/>
        <v>26849.102711276304</v>
      </c>
      <c r="DB519" s="29">
        <f t="shared" si="289"/>
        <v>27466.195219545203</v>
      </c>
      <c r="DC519" s="29">
        <f t="shared" si="290"/>
        <v>71540.219023001846</v>
      </c>
      <c r="DD519" s="29">
        <f t="shared" si="291"/>
        <v>75753.19837474529</v>
      </c>
      <c r="DE519" s="29">
        <f t="shared" si="292"/>
        <v>68254.460698872223</v>
      </c>
      <c r="DF519" s="29">
        <f t="shared" si="293"/>
        <v>71972.661866205279</v>
      </c>
    </row>
    <row r="520" spans="1:110" ht="14.25" x14ac:dyDescent="0.2">
      <c r="A520" s="25">
        <v>35217</v>
      </c>
      <c r="B520" s="10">
        <v>76.630976595853767</v>
      </c>
      <c r="C520" s="10">
        <v>70.861476001593601</v>
      </c>
      <c r="D520" s="10">
        <v>47.477141180386148</v>
      </c>
      <c r="E520" s="10">
        <v>58.731087149803834</v>
      </c>
      <c r="F520" s="27">
        <v>63.427978875984749</v>
      </c>
      <c r="G520" s="10">
        <v>146.6</v>
      </c>
      <c r="H520" s="10">
        <v>79.099999999999994</v>
      </c>
      <c r="I520" s="10">
        <v>67.3</v>
      </c>
      <c r="J520" s="10">
        <f t="shared" si="311"/>
        <v>293</v>
      </c>
      <c r="K520" s="10">
        <v>145.66354613900185</v>
      </c>
      <c r="L520" s="10">
        <v>76.014193520043051</v>
      </c>
      <c r="M520" s="10">
        <v>64.051009578878677</v>
      </c>
      <c r="N520" s="27">
        <f t="shared" si="294"/>
        <v>285.72874923792358</v>
      </c>
      <c r="O520" s="10">
        <v>11.104592023956949</v>
      </c>
      <c r="P520" s="10">
        <v>4.2080359201930655</v>
      </c>
      <c r="Q520" s="10">
        <v>3.5244396549565367</v>
      </c>
      <c r="R520" s="27">
        <f t="shared" si="312"/>
        <v>18.83706759910655</v>
      </c>
      <c r="S520" s="10">
        <v>11.135988644106934</v>
      </c>
      <c r="T520" s="10">
        <v>4.2103053085505966</v>
      </c>
      <c r="U520" s="10">
        <v>3.3214338153600691</v>
      </c>
      <c r="V520" s="27">
        <f t="shared" si="295"/>
        <v>18.667727768017599</v>
      </c>
      <c r="W520" s="27">
        <f t="shared" si="296"/>
        <v>134.52755749489492</v>
      </c>
      <c r="X520" s="27">
        <f t="shared" si="297"/>
        <v>71.803888211492449</v>
      </c>
      <c r="Y520" s="27">
        <f t="shared" si="298"/>
        <v>60.729575763518611</v>
      </c>
      <c r="Z520" s="27">
        <f t="shared" si="299"/>
        <v>267.061021469906</v>
      </c>
      <c r="AA520" s="10">
        <v>6.8210041083977559</v>
      </c>
      <c r="AB520" s="10">
        <v>3.8913487373540798</v>
      </c>
      <c r="AC520" s="10">
        <v>4.7746266581768095</v>
      </c>
      <c r="AD520" s="27">
        <f t="shared" si="313"/>
        <v>15.486979503928644</v>
      </c>
      <c r="AE520" s="10">
        <v>9226.702468434969</v>
      </c>
      <c r="AF520" s="10">
        <v>5238.4105386495594</v>
      </c>
      <c r="AG520" s="10">
        <v>3796.4439981599648</v>
      </c>
      <c r="AH520" s="27">
        <f t="shared" si="300"/>
        <v>18261.557005244493</v>
      </c>
      <c r="AI520" s="27">
        <f t="shared" ref="AI520:AI583" si="316">AE520/BZ520</f>
        <v>63.262114183433091</v>
      </c>
      <c r="AJ520" s="27">
        <f t="shared" ref="AJ520:AJ583" si="317">AF520/CA520</f>
        <v>67.327194102264727</v>
      </c>
      <c r="AK520" s="27">
        <f t="shared" ref="AK520:AK583" si="318">AG520/CB520</f>
        <v>61.105602975978414</v>
      </c>
      <c r="AL520" s="27">
        <f t="shared" ref="AL520:AL583" si="319">AH520/CC520</f>
        <v>63.900018055769181</v>
      </c>
      <c r="AM520" s="10">
        <v>3.9444861400368003</v>
      </c>
      <c r="AN520" s="10">
        <v>4.2025025581174607</v>
      </c>
      <c r="AO520" s="10">
        <v>6.6173306395037796</v>
      </c>
      <c r="AP520" s="27">
        <f t="shared" si="314"/>
        <v>4.5863040720044843</v>
      </c>
      <c r="AQ520" s="10">
        <v>172.89577263603957</v>
      </c>
      <c r="AR520" s="10">
        <v>92.618207809014706</v>
      </c>
      <c r="AS520" s="10">
        <v>72.16488386016232</v>
      </c>
      <c r="AT520" s="27">
        <f t="shared" si="315"/>
        <v>337.67886430521656</v>
      </c>
      <c r="AU520" s="10">
        <v>57.990339427193007</v>
      </c>
      <c r="AV520" s="10">
        <v>4416.9666637261707</v>
      </c>
      <c r="AW520" s="10">
        <v>1171.9155808051428</v>
      </c>
      <c r="AX520" s="10">
        <v>3168.8171911954878</v>
      </c>
      <c r="AY520" s="10">
        <v>1993.1457221825917</v>
      </c>
      <c r="AZ520" s="10">
        <v>1140.466220587492</v>
      </c>
      <c r="BA520" s="27">
        <f t="shared" si="301"/>
        <v>6302.429133965572</v>
      </c>
      <c r="BB520" s="10">
        <v>971.59352200826004</v>
      </c>
      <c r="BC520" s="10">
        <v>259.38794078826902</v>
      </c>
      <c r="BD520" s="10">
        <v>90.867036469777432</v>
      </c>
      <c r="BE520" s="27">
        <f t="shared" si="302"/>
        <v>1321.8484992663066</v>
      </c>
      <c r="BF520" s="10">
        <v>4465.1965467611944</v>
      </c>
      <c r="BG520" s="10">
        <v>2719.3103016217551</v>
      </c>
      <c r="BH520" s="10">
        <v>1298.0527413507302</v>
      </c>
      <c r="BI520" s="27">
        <f t="shared" ref="BI520:BI583" si="320">SUM(BF520:BH520)</f>
        <v>8482.5595897336789</v>
      </c>
      <c r="BJ520" s="10">
        <v>3725.507014942169</v>
      </c>
      <c r="BK520" s="10">
        <v>2244.2385442733766</v>
      </c>
      <c r="BL520" s="10">
        <v>1203.8437520861626</v>
      </c>
      <c r="BM520" s="27">
        <f t="shared" si="310"/>
        <v>7173.5893113017082</v>
      </c>
      <c r="BN520" s="10">
        <v>739.68930128415423</v>
      </c>
      <c r="BO520" s="10">
        <v>475.07178564866382</v>
      </c>
      <c r="BP520" s="10">
        <v>94.208953126271567</v>
      </c>
      <c r="BQ520" s="27">
        <f t="shared" ref="BQ520:BQ583" si="321">SUM(BN520:BP520)</f>
        <v>1308.9700400590896</v>
      </c>
      <c r="BR520" s="10">
        <v>389.33149177817393</v>
      </c>
      <c r="BS520" s="10">
        <v>201.50045054442404</v>
      </c>
      <c r="BT520" s="10">
        <v>157.88906410802446</v>
      </c>
      <c r="BU520" s="27">
        <f t="shared" si="303"/>
        <v>748.72100643062254</v>
      </c>
      <c r="BV520" s="10">
        <v>1.943617303413339</v>
      </c>
      <c r="BW520" s="10">
        <v>0.62659155963726032</v>
      </c>
      <c r="BX520" s="10">
        <v>0.44111236450686797</v>
      </c>
      <c r="BY520" s="27">
        <f t="shared" si="304"/>
        <v>3.0113212275574677</v>
      </c>
      <c r="BZ520" s="10">
        <v>145.84878465619209</v>
      </c>
      <c r="CA520" s="10">
        <v>77.805270344295423</v>
      </c>
      <c r="CB520" s="10">
        <v>62.129228962070918</v>
      </c>
      <c r="CC520" s="27">
        <f t="shared" si="305"/>
        <v>285.78328396255841</v>
      </c>
      <c r="CD520" s="10">
        <v>8143.9715998450911</v>
      </c>
      <c r="CE520" s="10">
        <v>4594.2639537413916</v>
      </c>
      <c r="CF520" s="10">
        <v>3303.819699203968</v>
      </c>
      <c r="CG520" s="27">
        <f t="shared" si="306"/>
        <v>16042.055252790451</v>
      </c>
      <c r="CH520" s="10">
        <v>10450.210298188527</v>
      </c>
      <c r="CI520" s="10">
        <v>5895.3496900081636</v>
      </c>
      <c r="CJ520" s="10">
        <v>4239.4001205310224</v>
      </c>
      <c r="CK520" s="27">
        <f t="shared" si="307"/>
        <v>20584.960108727715</v>
      </c>
      <c r="CL520" s="10">
        <v>9.3577611251113311</v>
      </c>
      <c r="CM520" s="10">
        <v>5.0380962131195703</v>
      </c>
      <c r="CN520" s="10">
        <v>4.2926344409136314</v>
      </c>
      <c r="CO520" s="27">
        <f t="shared" si="308"/>
        <v>18.688491779144531</v>
      </c>
      <c r="CP520" s="10">
        <v>13.248942146714155</v>
      </c>
      <c r="CQ520" s="10">
        <v>7.1600702202762481</v>
      </c>
      <c r="CR520" s="10">
        <v>5.9859916153630666</v>
      </c>
      <c r="CS520" s="27">
        <f t="shared" si="309"/>
        <v>26.395003982353469</v>
      </c>
      <c r="CT520" s="10">
        <v>76.630976595853767</v>
      </c>
      <c r="CU520" s="29">
        <v>2.6694188278355644</v>
      </c>
      <c r="CV520" s="29">
        <f t="shared" ref="CV520:CV583" si="322">BS520/CA520</f>
        <v>2.5898046450165415</v>
      </c>
      <c r="CW520" s="29">
        <f t="shared" ref="CW520:CW583" si="323">BT520/CB520</f>
        <v>2.5413008779557473</v>
      </c>
      <c r="CX520" s="29">
        <f t="shared" ref="CX520:CX583" si="324">BU520/CC520</f>
        <v>2.6198908349332126</v>
      </c>
      <c r="CY520" s="29">
        <f t="shared" ref="CY520:CY583" si="325">(CH520/BR520)*1000</f>
        <v>26841.420534619003</v>
      </c>
      <c r="CZ520" s="29">
        <f t="shared" ref="CZ520:CZ583" si="326">(CI520/BS520)*1000</f>
        <v>29257.253143006936</v>
      </c>
      <c r="DA520" s="29">
        <f t="shared" ref="DA520:DA583" si="327">(CJ520/BT520)*1000</f>
        <v>26850.498763046133</v>
      </c>
      <c r="DB520" s="29">
        <f t="shared" ref="DB520:DB583" si="328">(CK520/BU520)*1000</f>
        <v>27493.498822561945</v>
      </c>
      <c r="DC520" s="29">
        <f t="shared" ref="DC520:DC583" si="329">(CH520/BZ520)*1000</f>
        <v>71650.993340964109</v>
      </c>
      <c r="DD520" s="29">
        <f t="shared" ref="DD520:DD583" si="330">(CI520/CA520)*1000</f>
        <v>75770.570090184163</v>
      </c>
      <c r="DE520" s="29">
        <f t="shared" ref="DE520:DE583" si="331">(CJ520/CB520)*1000</f>
        <v>68235.196080078837</v>
      </c>
      <c r="DF520" s="29">
        <f t="shared" ref="DF520:DF583" si="332">(CK520/CC520)*1000</f>
        <v>72029.965585477112</v>
      </c>
    </row>
    <row r="521" spans="1:110" ht="14.25" x14ac:dyDescent="0.2">
      <c r="A521" s="25">
        <v>35247</v>
      </c>
      <c r="B521" s="10">
        <v>76.694229339519822</v>
      </c>
      <c r="C521" s="10">
        <v>71.272459931386209</v>
      </c>
      <c r="D521" s="10">
        <v>47.147828857023867</v>
      </c>
      <c r="E521" s="10">
        <v>58.717889045154855</v>
      </c>
      <c r="F521" s="27">
        <v>63.61101183974214</v>
      </c>
      <c r="G521" s="10">
        <v>143.6</v>
      </c>
      <c r="H521" s="10">
        <v>78.3</v>
      </c>
      <c r="I521" s="10">
        <v>66.3</v>
      </c>
      <c r="J521" s="10">
        <f t="shared" si="311"/>
        <v>288.2</v>
      </c>
      <c r="K521" s="10">
        <v>145.69366666842853</v>
      </c>
      <c r="L521" s="10">
        <v>76.213210121217756</v>
      </c>
      <c r="M521" s="10">
        <v>64.328154574238482</v>
      </c>
      <c r="N521" s="27">
        <f t="shared" ref="N521:N584" si="333">SUM(K521:M521)</f>
        <v>286.23503136388479</v>
      </c>
      <c r="O521" s="10">
        <v>11.052305498663515</v>
      </c>
      <c r="P521" s="10">
        <v>4.1248125139181271</v>
      </c>
      <c r="Q521" s="10">
        <v>3.5454595895705916</v>
      </c>
      <c r="R521" s="27">
        <f t="shared" si="312"/>
        <v>18.722577602152231</v>
      </c>
      <c r="S521" s="10">
        <v>11.063985469841189</v>
      </c>
      <c r="T521" s="10">
        <v>4.1177977895544418</v>
      </c>
      <c r="U521" s="10">
        <v>3.4706017623745624</v>
      </c>
      <c r="V521" s="27">
        <f t="shared" ref="V521:V584" si="334">SUM(S521:U521)</f>
        <v>18.652385021770193</v>
      </c>
      <c r="W521" s="27">
        <f t="shared" ref="W521:W584" si="335">K521-S521</f>
        <v>134.62968119858735</v>
      </c>
      <c r="X521" s="27">
        <f t="shared" ref="X521:X584" si="336">L521-T521</f>
        <v>72.095412331663312</v>
      </c>
      <c r="Y521" s="27">
        <f t="shared" ref="Y521:Y584" si="337">M521-U521</f>
        <v>60.857552811863918</v>
      </c>
      <c r="Z521" s="27">
        <f t="shared" ref="Z521:Z584" si="338">N521-V521</f>
        <v>267.58264634211457</v>
      </c>
      <c r="AA521" s="10">
        <v>6.6257246154052538</v>
      </c>
      <c r="AB521" s="10">
        <v>3.7333614586086403</v>
      </c>
      <c r="AC521" s="10">
        <v>4.6136046516476199</v>
      </c>
      <c r="AD521" s="27">
        <f t="shared" si="313"/>
        <v>14.972690725661515</v>
      </c>
      <c r="AE521" s="10">
        <v>9267.880825558017</v>
      </c>
      <c r="AF521" s="10">
        <v>5254.1300027678089</v>
      </c>
      <c r="AG521" s="10">
        <v>3802.4903421690387</v>
      </c>
      <c r="AH521" s="27">
        <f t="shared" ref="AH521:AH584" si="339">SUM(AE521:AG521)</f>
        <v>18324.501170494867</v>
      </c>
      <c r="AI521" s="27">
        <f t="shared" si="316"/>
        <v>63.395058456937363</v>
      </c>
      <c r="AJ521" s="27">
        <f t="shared" si="317"/>
        <v>67.394142989965275</v>
      </c>
      <c r="AK521" s="27">
        <f t="shared" si="318"/>
        <v>61.106784099860349</v>
      </c>
      <c r="AL521" s="27">
        <f t="shared" si="319"/>
        <v>63.986512950082435</v>
      </c>
      <c r="AM521" s="10">
        <v>3.8293535718159193</v>
      </c>
      <c r="AN521" s="10">
        <v>4.018504843477257</v>
      </c>
      <c r="AO521" s="10">
        <v>6.3815064932437497</v>
      </c>
      <c r="AP521" s="27">
        <f t="shared" si="314"/>
        <v>4.4269392513004675</v>
      </c>
      <c r="AQ521" s="10">
        <v>173.00772257186773</v>
      </c>
      <c r="AR521" s="10">
        <v>92.904997203070977</v>
      </c>
      <c r="AS521" s="10">
        <v>72.304948815456058</v>
      </c>
      <c r="AT521" s="27">
        <f t="shared" si="315"/>
        <v>338.21766859039474</v>
      </c>
      <c r="AU521" s="10">
        <v>58.173745533151013</v>
      </c>
      <c r="AV521" s="10">
        <v>4437.3041342535325</v>
      </c>
      <c r="AW521" s="10">
        <v>1179.0351021520553</v>
      </c>
      <c r="AX521" s="10">
        <v>3100.6580179583643</v>
      </c>
      <c r="AY521" s="10">
        <v>2093.9326877132539</v>
      </c>
      <c r="AZ521" s="10">
        <v>1109.9329937600321</v>
      </c>
      <c r="BA521" s="27">
        <f t="shared" ref="BA521:BA584" si="340">SUM(AX521:AZ521)</f>
        <v>6304.523699431651</v>
      </c>
      <c r="BB521" s="10">
        <v>1506.5674928234469</v>
      </c>
      <c r="BC521" s="10">
        <v>519.40824687096381</v>
      </c>
      <c r="BD521" s="10">
        <v>95.815360853748942</v>
      </c>
      <c r="BE521" s="27">
        <f t="shared" ref="BE521:BE584" si="341">SUM(BB521:BD521)</f>
        <v>2121.7911005481596</v>
      </c>
      <c r="BF521" s="10">
        <v>4579.2773985670456</v>
      </c>
      <c r="BG521" s="10">
        <v>2905.0628209883166</v>
      </c>
      <c r="BH521" s="10">
        <v>1320.3151863169285</v>
      </c>
      <c r="BI521" s="27">
        <f t="shared" si="320"/>
        <v>8804.6554058722904</v>
      </c>
      <c r="BJ521" s="10">
        <v>3672.6297336547605</v>
      </c>
      <c r="BK521" s="10">
        <v>2410.6945880766839</v>
      </c>
      <c r="BL521" s="10">
        <v>1249.0434234757577</v>
      </c>
      <c r="BM521" s="27">
        <f t="shared" si="310"/>
        <v>7332.3677452072025</v>
      </c>
      <c r="BN521" s="10">
        <v>906.64761310238987</v>
      </c>
      <c r="BO521" s="10">
        <v>494.3683135778673</v>
      </c>
      <c r="BP521" s="10">
        <v>71.271717023464944</v>
      </c>
      <c r="BQ521" s="27">
        <f t="shared" si="321"/>
        <v>1472.2876437037221</v>
      </c>
      <c r="BR521" s="10">
        <v>390.22361927420923</v>
      </c>
      <c r="BS521" s="10">
        <v>201.83214919671468</v>
      </c>
      <c r="BT521" s="10">
        <v>158.08514779257905</v>
      </c>
      <c r="BU521" s="27">
        <f t="shared" ref="BU521:BU584" si="342">SUM(BR521:BT521)</f>
        <v>750.14091626350296</v>
      </c>
      <c r="BV521" s="10">
        <v>2.0293858385750001</v>
      </c>
      <c r="BW521" s="10">
        <v>0.63838440866111923</v>
      </c>
      <c r="BX521" s="10">
        <v>0.41446381799323717</v>
      </c>
      <c r="BY521" s="27">
        <f t="shared" ref="BY521:BY584" si="343">SUM(BV521:BX521)</f>
        <v>3.0822340652293567</v>
      </c>
      <c r="BZ521" s="10">
        <v>146.19248015763642</v>
      </c>
      <c r="CA521" s="10">
        <v>77.961225852373076</v>
      </c>
      <c r="CB521" s="10">
        <v>62.226975256217564</v>
      </c>
      <c r="CC521" s="27">
        <f t="shared" ref="CC521:CC584" si="344">SUM(BZ521:CB521)</f>
        <v>286.38068126622704</v>
      </c>
      <c r="CD521" s="10">
        <v>8178.2789412477323</v>
      </c>
      <c r="CE521" s="10">
        <v>4609.6144089775698</v>
      </c>
      <c r="CF521" s="10">
        <v>3313.6307913449505</v>
      </c>
      <c r="CG521" s="27">
        <f t="shared" ref="CG521:CG584" si="345">SUM(CD521:CF521)</f>
        <v>16101.524141570253</v>
      </c>
      <c r="CH521" s="10">
        <v>10483.238942938466</v>
      </c>
      <c r="CI521" s="10">
        <v>5908.9077646578507</v>
      </c>
      <c r="CJ521" s="10">
        <v>4247.5664267044876</v>
      </c>
      <c r="CK521" s="27">
        <f t="shared" ref="CK521:CK584" si="346">SUM(CH521:CJ521)</f>
        <v>20639.713134300804</v>
      </c>
      <c r="CL521" s="10">
        <v>9.3470001930010422</v>
      </c>
      <c r="CM521" s="10">
        <v>5.0480518241172598</v>
      </c>
      <c r="CN521" s="10">
        <v>4.3080862033135832</v>
      </c>
      <c r="CO521" s="27">
        <f t="shared" ref="CO521:CO584" si="347">SUM(CL521:CN521)</f>
        <v>18.703138220431885</v>
      </c>
      <c r="CP521" s="10">
        <v>13.222738308050941</v>
      </c>
      <c r="CQ521" s="10">
        <v>7.1692300888431832</v>
      </c>
      <c r="CR521" s="10">
        <v>6.002718733722201</v>
      </c>
      <c r="CS521" s="27">
        <f t="shared" ref="CS521:CS584" si="348">SUM(CP521:CR521)</f>
        <v>26.394687130616326</v>
      </c>
      <c r="CT521" s="10">
        <v>76.694229339519822</v>
      </c>
      <c r="CU521" s="29">
        <v>2.6692454964403018</v>
      </c>
      <c r="CV521" s="29">
        <f t="shared" si="322"/>
        <v>2.5888785994579262</v>
      </c>
      <c r="CW521" s="29">
        <f t="shared" si="323"/>
        <v>2.5404601001682718</v>
      </c>
      <c r="CX521" s="29">
        <f t="shared" si="324"/>
        <v>2.619383796933398</v>
      </c>
      <c r="CY521" s="29">
        <f t="shared" si="325"/>
        <v>26864.696100242763</v>
      </c>
      <c r="CZ521" s="29">
        <f t="shared" si="326"/>
        <v>29276.34565739457</v>
      </c>
      <c r="DA521" s="29">
        <f t="shared" si="327"/>
        <v>26868.85191945831</v>
      </c>
      <c r="DB521" s="29">
        <f t="shared" si="328"/>
        <v>27514.447868153169</v>
      </c>
      <c r="DC521" s="29">
        <f t="shared" si="329"/>
        <v>71708.469078810333</v>
      </c>
      <c r="DD521" s="29">
        <f t="shared" si="330"/>
        <v>75792.904742761792</v>
      </c>
      <c r="DE521" s="29">
        <f t="shared" si="331"/>
        <v>68259.246238713517</v>
      </c>
      <c r="DF521" s="29">
        <f t="shared" si="332"/>
        <v>72070.898927409071</v>
      </c>
    </row>
    <row r="522" spans="1:110" ht="14.25" x14ac:dyDescent="0.2">
      <c r="A522" s="25">
        <v>35278</v>
      </c>
      <c r="B522" s="10">
        <v>76.771353200002906</v>
      </c>
      <c r="C522" s="10">
        <v>71.638878342875785</v>
      </c>
      <c r="D522" s="10">
        <v>46.789523410851196</v>
      </c>
      <c r="E522" s="10">
        <v>58.780866931943642</v>
      </c>
      <c r="F522" s="27">
        <v>63.725591352975535</v>
      </c>
      <c r="G522" s="10">
        <v>144.4</v>
      </c>
      <c r="H522" s="10">
        <v>77.7</v>
      </c>
      <c r="I522" s="10">
        <v>65.7</v>
      </c>
      <c r="J522" s="10">
        <f t="shared" si="311"/>
        <v>287.8</v>
      </c>
      <c r="K522" s="10">
        <v>145.80056196006555</v>
      </c>
      <c r="L522" s="10">
        <v>76.566877512261271</v>
      </c>
      <c r="M522" s="10">
        <v>64.679716926199504</v>
      </c>
      <c r="N522" s="27">
        <f t="shared" si="333"/>
        <v>287.04715639852634</v>
      </c>
      <c r="O522" s="10">
        <v>10.968162073638354</v>
      </c>
      <c r="P522" s="10">
        <v>4.1219582892317552</v>
      </c>
      <c r="Q522" s="10">
        <v>3.5659643045623097</v>
      </c>
      <c r="R522" s="27">
        <f t="shared" si="312"/>
        <v>18.65608466743242</v>
      </c>
      <c r="S522" s="10">
        <v>10.943830252384707</v>
      </c>
      <c r="T522" s="10">
        <v>4.0627241472022666</v>
      </c>
      <c r="U522" s="10">
        <v>3.6010641453547345</v>
      </c>
      <c r="V522" s="27">
        <f t="shared" si="334"/>
        <v>18.607618544941708</v>
      </c>
      <c r="W522" s="27">
        <f t="shared" si="335"/>
        <v>134.85673170768084</v>
      </c>
      <c r="X522" s="27">
        <f t="shared" si="336"/>
        <v>72.504153365059011</v>
      </c>
      <c r="Y522" s="27">
        <f t="shared" si="337"/>
        <v>61.07865278084477</v>
      </c>
      <c r="Z522" s="27">
        <f t="shared" si="338"/>
        <v>268.43953785358462</v>
      </c>
      <c r="AA522" s="10">
        <v>6.5135739063374665</v>
      </c>
      <c r="AB522" s="10">
        <v>3.5568515371754574</v>
      </c>
      <c r="AC522" s="10">
        <v>4.4009718402958242</v>
      </c>
      <c r="AD522" s="27">
        <f t="shared" si="313"/>
        <v>14.471397283808749</v>
      </c>
      <c r="AE522" s="10">
        <v>9301.5305522411109</v>
      </c>
      <c r="AF522" s="10">
        <v>5269.0154905107711</v>
      </c>
      <c r="AG522" s="10">
        <v>3807.0822011136238</v>
      </c>
      <c r="AH522" s="27">
        <f t="shared" si="339"/>
        <v>18377.628243865503</v>
      </c>
      <c r="AI522" s="27">
        <f t="shared" si="316"/>
        <v>63.470050493249225</v>
      </c>
      <c r="AJ522" s="27">
        <f t="shared" si="317"/>
        <v>67.448304216037101</v>
      </c>
      <c r="AK522" s="27">
        <f t="shared" si="318"/>
        <v>61.087070121329958</v>
      </c>
      <c r="AL522" s="27">
        <f t="shared" si="319"/>
        <v>64.035453464413166</v>
      </c>
      <c r="AM522" s="10">
        <v>3.7620943518639018</v>
      </c>
      <c r="AN522" s="10">
        <v>3.8138968967713511</v>
      </c>
      <c r="AO522" s="10">
        <v>6.0753813138984576</v>
      </c>
      <c r="AP522" s="27">
        <f t="shared" si="314"/>
        <v>4.2711632026168891</v>
      </c>
      <c r="AQ522" s="10">
        <v>173.13861695398396</v>
      </c>
      <c r="AR522" s="10">
        <v>93.239998188746654</v>
      </c>
      <c r="AS522" s="10">
        <v>72.437688456773628</v>
      </c>
      <c r="AT522" s="27">
        <f t="shared" si="315"/>
        <v>338.81630359950424</v>
      </c>
      <c r="AU522" s="10">
        <v>58.189981133707107</v>
      </c>
      <c r="AV522" s="10">
        <v>4456.2376841191326</v>
      </c>
      <c r="AW522" s="10">
        <v>1186.627554891571</v>
      </c>
      <c r="AX522" s="10">
        <v>3128.1735881990003</v>
      </c>
      <c r="AY522" s="10">
        <v>2216.8708622556542</v>
      </c>
      <c r="AZ522" s="10">
        <v>1046.8502728169965</v>
      </c>
      <c r="BA522" s="27">
        <f t="shared" si="340"/>
        <v>6391.8947232716509</v>
      </c>
      <c r="BB522" s="10">
        <v>1926.928999485508</v>
      </c>
      <c r="BC522" s="10">
        <v>796.879690077997</v>
      </c>
      <c r="BD522" s="10">
        <v>65.357124128649318</v>
      </c>
      <c r="BE522" s="27">
        <f t="shared" si="341"/>
        <v>2789.1658136921546</v>
      </c>
      <c r="BF522" s="10">
        <v>4796.122813670866</v>
      </c>
      <c r="BG522" s="10">
        <v>3166.0872976741484</v>
      </c>
      <c r="BH522" s="10">
        <v>1295.4160501264757</v>
      </c>
      <c r="BI522" s="27">
        <f t="shared" si="320"/>
        <v>9257.6261614714895</v>
      </c>
      <c r="BJ522" s="10">
        <v>3661.9487532877151</v>
      </c>
      <c r="BK522" s="10">
        <v>2555.6422706611693</v>
      </c>
      <c r="BL522" s="10">
        <v>1251.1534031783381</v>
      </c>
      <c r="BM522" s="27">
        <f t="shared" si="310"/>
        <v>7468.7444271272216</v>
      </c>
      <c r="BN522" s="10">
        <v>1134.1741726090831</v>
      </c>
      <c r="BO522" s="10">
        <v>610.44513781609078</v>
      </c>
      <c r="BP522" s="10">
        <v>44.262605895859096</v>
      </c>
      <c r="BQ522" s="27">
        <f t="shared" si="321"/>
        <v>1788.8819163210328</v>
      </c>
      <c r="BR522" s="10">
        <v>391.15294168182442</v>
      </c>
      <c r="BS522" s="10">
        <v>202.16864029703345</v>
      </c>
      <c r="BT522" s="10">
        <v>158.27443080043011</v>
      </c>
      <c r="BU522" s="27">
        <f t="shared" si="342"/>
        <v>751.596012779288</v>
      </c>
      <c r="BV522" s="10">
        <v>2.1096346507641308</v>
      </c>
      <c r="BW522" s="10">
        <v>0.64603449247689215</v>
      </c>
      <c r="BX522" s="10">
        <v>0.38488053056484672</v>
      </c>
      <c r="BY522" s="27">
        <f t="shared" si="343"/>
        <v>3.1405496738058694</v>
      </c>
      <c r="BZ522" s="10">
        <v>146.5499157469622</v>
      </c>
      <c r="CA522" s="10">
        <v>78.119317479563307</v>
      </c>
      <c r="CB522" s="10">
        <v>62.322226185542547</v>
      </c>
      <c r="CC522" s="27">
        <f t="shared" si="344"/>
        <v>286.99145941206802</v>
      </c>
      <c r="CD522" s="10">
        <v>8206.2383164974945</v>
      </c>
      <c r="CE522" s="10">
        <v>4633.2686670518688</v>
      </c>
      <c r="CF522" s="10">
        <v>3326.4446625209625</v>
      </c>
      <c r="CG522" s="27">
        <f t="shared" si="345"/>
        <v>16165.951646070325</v>
      </c>
      <c r="CH522" s="10">
        <v>10504.051249373344</v>
      </c>
      <c r="CI522" s="10">
        <v>5930.6708099072976</v>
      </c>
      <c r="CJ522" s="10">
        <v>4257.8956635555915</v>
      </c>
      <c r="CK522" s="27">
        <f t="shared" si="346"/>
        <v>20692.617722836232</v>
      </c>
      <c r="CL522" s="10">
        <v>9.3301016141082194</v>
      </c>
      <c r="CM522" s="10">
        <v>5.0736157782263156</v>
      </c>
      <c r="CN522" s="10">
        <v>4.3231332993530103</v>
      </c>
      <c r="CO522" s="27">
        <f t="shared" si="347"/>
        <v>18.726850691687545</v>
      </c>
      <c r="CP522" s="10">
        <v>13.188096307965386</v>
      </c>
      <c r="CQ522" s="10">
        <v>7.1983351559385715</v>
      </c>
      <c r="CR522" s="10">
        <v>6.0167902632552623</v>
      </c>
      <c r="CS522" s="27">
        <f t="shared" si="348"/>
        <v>26.40322172715922</v>
      </c>
      <c r="CT522" s="10">
        <v>76.771353200002906</v>
      </c>
      <c r="CU522" s="29">
        <v>2.6690765374249801</v>
      </c>
      <c r="CV522" s="29">
        <f t="shared" si="322"/>
        <v>2.5879468333798812</v>
      </c>
      <c r="CW522" s="29">
        <f t="shared" si="323"/>
        <v>2.5396145241863404</v>
      </c>
      <c r="CX522" s="29">
        <f t="shared" si="324"/>
        <v>2.6188793712503187</v>
      </c>
      <c r="CY522" s="29">
        <f t="shared" si="325"/>
        <v>26854.077088643386</v>
      </c>
      <c r="CZ522" s="29">
        <f t="shared" si="326"/>
        <v>29335.265851290005</v>
      </c>
      <c r="DA522" s="29">
        <f t="shared" si="327"/>
        <v>26901.980579064075</v>
      </c>
      <c r="DB522" s="29">
        <f t="shared" si="328"/>
        <v>27531.569315167162</v>
      </c>
      <c r="DC522" s="29">
        <f t="shared" si="329"/>
        <v>71675.587091499779</v>
      </c>
      <c r="DD522" s="29">
        <f t="shared" si="330"/>
        <v>75918.108366202927</v>
      </c>
      <c r="DE522" s="29">
        <f t="shared" si="331"/>
        <v>68320.66060796997</v>
      </c>
      <c r="DF522" s="29">
        <f t="shared" si="332"/>
        <v>72101.858937639539</v>
      </c>
    </row>
    <row r="523" spans="1:110" ht="14.25" x14ac:dyDescent="0.2">
      <c r="A523" s="25">
        <v>35309</v>
      </c>
      <c r="B523" s="10">
        <v>76.871431375651937</v>
      </c>
      <c r="C523" s="10">
        <v>71.980746450088915</v>
      </c>
      <c r="D523" s="10">
        <v>46.740760363296914</v>
      </c>
      <c r="E523" s="10">
        <v>58.983493490268785</v>
      </c>
      <c r="F523" s="27">
        <v>63.869616479085138</v>
      </c>
      <c r="G523" s="10">
        <v>146.80000000000001</v>
      </c>
      <c r="H523" s="10">
        <v>77.3</v>
      </c>
      <c r="I523" s="10">
        <v>65.099999999999994</v>
      </c>
      <c r="J523" s="10">
        <f t="shared" si="311"/>
        <v>289.20000000000005</v>
      </c>
      <c r="K523" s="10">
        <v>146.11374776735903</v>
      </c>
      <c r="L523" s="10">
        <v>77.061110778277126</v>
      </c>
      <c r="M523" s="10">
        <v>64.990138116083102</v>
      </c>
      <c r="N523" s="27">
        <f t="shared" si="333"/>
        <v>288.16499666171921</v>
      </c>
      <c r="O523" s="10">
        <v>10.809001624686575</v>
      </c>
      <c r="P523" s="10">
        <v>4.0169298525549308</v>
      </c>
      <c r="Q523" s="10">
        <v>3.6063498391247348</v>
      </c>
      <c r="R523" s="27">
        <f t="shared" si="312"/>
        <v>18.43228131636624</v>
      </c>
      <c r="S523" s="10">
        <v>10.817602897000809</v>
      </c>
      <c r="T523" s="10">
        <v>4.0830206649998821</v>
      </c>
      <c r="U523" s="10">
        <v>3.6485585629940034</v>
      </c>
      <c r="V523" s="27">
        <f t="shared" si="334"/>
        <v>18.549182124994694</v>
      </c>
      <c r="W523" s="27">
        <f t="shared" si="335"/>
        <v>135.29614487035823</v>
      </c>
      <c r="X523" s="27">
        <f t="shared" si="336"/>
        <v>72.978090113277247</v>
      </c>
      <c r="Y523" s="27">
        <f t="shared" si="337"/>
        <v>61.341579553089097</v>
      </c>
      <c r="Z523" s="27">
        <f t="shared" si="338"/>
        <v>269.61581453672454</v>
      </c>
      <c r="AA523" s="10">
        <v>6.5647601941988496</v>
      </c>
      <c r="AB523" s="10">
        <v>3.4299261710276068</v>
      </c>
      <c r="AC523" s="10">
        <v>4.2106714455857093</v>
      </c>
      <c r="AD523" s="27">
        <f t="shared" si="313"/>
        <v>14.205357810812167</v>
      </c>
      <c r="AE523" s="10">
        <v>9320.9362429857247</v>
      </c>
      <c r="AF523" s="10">
        <v>5280.249523625771</v>
      </c>
      <c r="AG523" s="10">
        <v>3808.4829162140686</v>
      </c>
      <c r="AH523" s="27">
        <f t="shared" si="339"/>
        <v>18409.668682825562</v>
      </c>
      <c r="AI523" s="27">
        <f t="shared" si="316"/>
        <v>63.447408278349933</v>
      </c>
      <c r="AJ523" s="27">
        <f t="shared" si="317"/>
        <v>67.45890019300559</v>
      </c>
      <c r="AK523" s="27">
        <f t="shared" si="318"/>
        <v>61.021929481574354</v>
      </c>
      <c r="AL523" s="27">
        <f t="shared" si="319"/>
        <v>64.012843975451631</v>
      </c>
      <c r="AM523" s="10">
        <v>3.7856224788605082</v>
      </c>
      <c r="AN523" s="10">
        <v>3.6609490044044528</v>
      </c>
      <c r="AO523" s="10">
        <v>5.8018724038634293</v>
      </c>
      <c r="AP523" s="27">
        <f t="shared" si="314"/>
        <v>4.1823275518811656</v>
      </c>
      <c r="AQ523" s="10">
        <v>173.41540643203189</v>
      </c>
      <c r="AR523" s="10">
        <v>93.671700761795123</v>
      </c>
      <c r="AS523" s="10">
        <v>72.56486015202924</v>
      </c>
      <c r="AT523" s="27">
        <f t="shared" si="315"/>
        <v>339.65196734585629</v>
      </c>
      <c r="AU523" s="10">
        <v>58.237482440471652</v>
      </c>
      <c r="AV523" s="10">
        <v>4474.1534542878471</v>
      </c>
      <c r="AW523" s="10">
        <v>1194.6952544132869</v>
      </c>
      <c r="AX523" s="10">
        <v>3266.8595864613849</v>
      </c>
      <c r="AY523" s="10">
        <v>2299.9448929180703</v>
      </c>
      <c r="AZ523" s="10">
        <v>967.34241485595703</v>
      </c>
      <c r="BA523" s="27">
        <f t="shared" si="340"/>
        <v>6534.1468942354122</v>
      </c>
      <c r="BB523" s="10">
        <v>2032.4563262939453</v>
      </c>
      <c r="BC523" s="10">
        <v>905.56702499389644</v>
      </c>
      <c r="BD523" s="10">
        <v>-8.1071012020111084</v>
      </c>
      <c r="BE523" s="27">
        <f t="shared" si="341"/>
        <v>2929.9162500858306</v>
      </c>
      <c r="BF523" s="10">
        <v>5102.5419161478676</v>
      </c>
      <c r="BG523" s="10">
        <v>3382.5857302506765</v>
      </c>
      <c r="BH523" s="10">
        <v>1230.3891807079315</v>
      </c>
      <c r="BI523" s="27">
        <f t="shared" si="320"/>
        <v>9715.5168271064758</v>
      </c>
      <c r="BJ523" s="10">
        <v>3742.0559084574384</v>
      </c>
      <c r="BK523" s="10">
        <v>2609.9676460027695</v>
      </c>
      <c r="BL523" s="10">
        <v>1202.1966450373332</v>
      </c>
      <c r="BM523" s="27">
        <f t="shared" ref="BM523:BM586" si="349">SUM(BJ523:BL523)</f>
        <v>7554.2201994975403</v>
      </c>
      <c r="BN523" s="10">
        <v>1360.486154794693</v>
      </c>
      <c r="BO523" s="10">
        <v>772.61815355618796</v>
      </c>
      <c r="BP523" s="10">
        <v>28.192508462195594</v>
      </c>
      <c r="BQ523" s="27">
        <f t="shared" si="321"/>
        <v>2161.2968168130769</v>
      </c>
      <c r="BR523" s="10">
        <v>392.08539059283663</v>
      </c>
      <c r="BS523" s="10">
        <v>202.49683433627359</v>
      </c>
      <c r="BT523" s="10">
        <v>158.45027179829205</v>
      </c>
      <c r="BU523" s="27">
        <f t="shared" si="342"/>
        <v>753.0324967274023</v>
      </c>
      <c r="BV523" s="10">
        <v>2.1760709442178876</v>
      </c>
      <c r="BW523" s="10">
        <v>0.64678936215495919</v>
      </c>
      <c r="BX523" s="10">
        <v>0.35331123149371707</v>
      </c>
      <c r="BY523" s="27">
        <f t="shared" si="343"/>
        <v>3.1761715378665638</v>
      </c>
      <c r="BZ523" s="10">
        <v>146.90806915380804</v>
      </c>
      <c r="CA523" s="10">
        <v>78.273578556995929</v>
      </c>
      <c r="CB523" s="10">
        <v>62.411709176846735</v>
      </c>
      <c r="CC523" s="27">
        <f t="shared" si="344"/>
        <v>287.59335688765071</v>
      </c>
      <c r="CD523" s="10">
        <v>8229.1088336467747</v>
      </c>
      <c r="CE523" s="10">
        <v>4668.7633345286049</v>
      </c>
      <c r="CF523" s="10">
        <v>3342.6214976668357</v>
      </c>
      <c r="CG523" s="27">
        <f t="shared" si="345"/>
        <v>16240.493665842216</v>
      </c>
      <c r="CH523" s="10">
        <v>10510.644795942306</v>
      </c>
      <c r="CI523" s="10">
        <v>5963.0805396874748</v>
      </c>
      <c r="CJ523" s="10">
        <v>4269.3430400709312</v>
      </c>
      <c r="CK523" s="27">
        <f t="shared" si="346"/>
        <v>20743.068375700714</v>
      </c>
      <c r="CL523" s="10">
        <v>9.3283851993503042</v>
      </c>
      <c r="CM523" s="10">
        <v>5.1196530776020763</v>
      </c>
      <c r="CN523" s="10">
        <v>4.3362726129523557</v>
      </c>
      <c r="CO523" s="27">
        <f t="shared" si="347"/>
        <v>18.784310889904738</v>
      </c>
      <c r="CP523" s="10">
        <v>13.17315410405087</v>
      </c>
      <c r="CQ523" s="10">
        <v>7.2532683136872951</v>
      </c>
      <c r="CR523" s="10">
        <v>6.0252714587433731</v>
      </c>
      <c r="CS523" s="27">
        <f t="shared" si="348"/>
        <v>26.451693876481539</v>
      </c>
      <c r="CT523" s="10">
        <v>76.871431375651937</v>
      </c>
      <c r="CU523" s="29">
        <v>2.6689166418921197</v>
      </c>
      <c r="CV523" s="29">
        <f t="shared" si="322"/>
        <v>2.587039433604315</v>
      </c>
      <c r="CW523" s="29">
        <f t="shared" si="323"/>
        <v>2.5387907796166131</v>
      </c>
      <c r="CX523" s="29">
        <f t="shared" si="324"/>
        <v>2.618393223253682</v>
      </c>
      <c r="CY523" s="29">
        <f t="shared" si="325"/>
        <v>26807.029917768974</v>
      </c>
      <c r="CZ523" s="29">
        <f t="shared" si="326"/>
        <v>29447.771661382947</v>
      </c>
      <c r="DA523" s="29">
        <f t="shared" si="327"/>
        <v>26944.371831093009</v>
      </c>
      <c r="DB523" s="29">
        <f t="shared" si="328"/>
        <v>27546.046772015608</v>
      </c>
      <c r="DC523" s="29">
        <f t="shared" si="329"/>
        <v>71545.728267233557</v>
      </c>
      <c r="DD523" s="29">
        <f t="shared" si="330"/>
        <v>76182.546519773343</v>
      </c>
      <c r="DE523" s="29">
        <f t="shared" si="331"/>
        <v>68406.122767340537</v>
      </c>
      <c r="DF523" s="29">
        <f t="shared" si="332"/>
        <v>72126.382195274637</v>
      </c>
    </row>
    <row r="524" spans="1:110" ht="14.25" x14ac:dyDescent="0.2">
      <c r="A524" s="25">
        <v>35339</v>
      </c>
      <c r="B524" s="10">
        <v>77.000226592029179</v>
      </c>
      <c r="C524" s="10">
        <v>72.364282894699329</v>
      </c>
      <c r="D524" s="10">
        <v>47.033995512602552</v>
      </c>
      <c r="E524" s="10">
        <v>59.289289929693744</v>
      </c>
      <c r="F524" s="27">
        <v>64.12386654245276</v>
      </c>
      <c r="G524" s="10">
        <v>146.69999999999999</v>
      </c>
      <c r="H524" s="10">
        <v>76.7</v>
      </c>
      <c r="I524" s="10">
        <v>64.2</v>
      </c>
      <c r="J524" s="10">
        <f t="shared" si="311"/>
        <v>287.59999999999997</v>
      </c>
      <c r="K524" s="10">
        <v>146.50307860177369</v>
      </c>
      <c r="L524" s="10">
        <v>77.554714537315789</v>
      </c>
      <c r="M524" s="10">
        <v>65.22949495163536</v>
      </c>
      <c r="N524" s="27">
        <f t="shared" si="333"/>
        <v>289.28728809072481</v>
      </c>
      <c r="O524" s="10">
        <v>10.782301915830713</v>
      </c>
      <c r="P524" s="10">
        <v>4.2423550439000062</v>
      </c>
      <c r="Q524" s="10">
        <v>3.6565454811865226</v>
      </c>
      <c r="R524" s="27">
        <f t="shared" si="312"/>
        <v>18.681202440917243</v>
      </c>
      <c r="S524" s="10">
        <v>10.724768758841581</v>
      </c>
      <c r="T524" s="10">
        <v>4.1423077185548118</v>
      </c>
      <c r="U524" s="10">
        <v>3.6454316004509888</v>
      </c>
      <c r="V524" s="27">
        <f t="shared" si="334"/>
        <v>18.512508077847379</v>
      </c>
      <c r="W524" s="27">
        <f t="shared" si="335"/>
        <v>135.77830984293212</v>
      </c>
      <c r="X524" s="27">
        <f t="shared" si="336"/>
        <v>73.412406818760971</v>
      </c>
      <c r="Y524" s="27">
        <f t="shared" si="337"/>
        <v>61.584063351184369</v>
      </c>
      <c r="Z524" s="27">
        <f t="shared" si="338"/>
        <v>270.77478001287744</v>
      </c>
      <c r="AA524" s="10">
        <v>6.7461058974619057</v>
      </c>
      <c r="AB524" s="10">
        <v>3.3686995647980322</v>
      </c>
      <c r="AC524" s="10">
        <v>4.097803749130934</v>
      </c>
      <c r="AD524" s="27">
        <f t="shared" si="313"/>
        <v>14.212609211390872</v>
      </c>
      <c r="AE524" s="10">
        <v>9333.5299713457789</v>
      </c>
      <c r="AF524" s="10">
        <v>5289.9021405096973</v>
      </c>
      <c r="AG524" s="10">
        <v>3808.6713290368357</v>
      </c>
      <c r="AH524" s="27">
        <f t="shared" si="339"/>
        <v>18432.103440892311</v>
      </c>
      <c r="AI524" s="27">
        <f t="shared" si="316"/>
        <v>63.375958884453574</v>
      </c>
      <c r="AJ524" s="27">
        <f t="shared" si="317"/>
        <v>67.450748050660891</v>
      </c>
      <c r="AK524" s="27">
        <f t="shared" si="318"/>
        <v>60.941756805701857</v>
      </c>
      <c r="AL524" s="27">
        <f t="shared" si="319"/>
        <v>63.956953132596809</v>
      </c>
      <c r="AM524" s="10">
        <v>3.8829688586683329</v>
      </c>
      <c r="AN524" s="10">
        <v>3.5785641369445416</v>
      </c>
      <c r="AO524" s="10">
        <v>5.6383161254418681</v>
      </c>
      <c r="AP524" s="27">
        <f t="shared" si="314"/>
        <v>4.1735754367040405</v>
      </c>
      <c r="AQ524" s="10">
        <v>173.73829558229397</v>
      </c>
      <c r="AR524" s="10">
        <v>94.13036316497282</v>
      </c>
      <c r="AS524" s="10">
        <v>72.669314674746275</v>
      </c>
      <c r="AT524" s="27">
        <f t="shared" si="315"/>
        <v>340.53797342201307</v>
      </c>
      <c r="AU524" s="10">
        <v>58.500170659634378</v>
      </c>
      <c r="AV524" s="10">
        <v>4493.4027252351088</v>
      </c>
      <c r="AW524" s="10">
        <v>1202.7766029565564</v>
      </c>
      <c r="AX524" s="10">
        <v>3440.610670458886</v>
      </c>
      <c r="AY524" s="10">
        <v>2326.7681046359003</v>
      </c>
      <c r="AZ524" s="10">
        <v>914.00143391086215</v>
      </c>
      <c r="BA524" s="27">
        <f t="shared" si="340"/>
        <v>6681.3802090056488</v>
      </c>
      <c r="BB524" s="10">
        <v>1891.6319209683327</v>
      </c>
      <c r="BC524" s="10">
        <v>906.1083247892318</v>
      </c>
      <c r="BD524" s="10">
        <v>-64.476539704107466</v>
      </c>
      <c r="BE524" s="27">
        <f t="shared" si="341"/>
        <v>2733.2637060534571</v>
      </c>
      <c r="BF524" s="10">
        <v>5361.0032639657302</v>
      </c>
      <c r="BG524" s="10">
        <v>3495.708808698962</v>
      </c>
      <c r="BH524" s="10">
        <v>1167.3457742891003</v>
      </c>
      <c r="BI524" s="27">
        <f t="shared" si="320"/>
        <v>10024.057846953792</v>
      </c>
      <c r="BJ524" s="10">
        <v>3852.0794416089211</v>
      </c>
      <c r="BK524" s="10">
        <v>2589.1282668267527</v>
      </c>
      <c r="BL524" s="10">
        <v>1140.6025859617419</v>
      </c>
      <c r="BM524" s="27">
        <f t="shared" si="349"/>
        <v>7581.8102943974154</v>
      </c>
      <c r="BN524" s="10">
        <v>1508.9239043727998</v>
      </c>
      <c r="BO524" s="10">
        <v>906.58053287383052</v>
      </c>
      <c r="BP524" s="10">
        <v>26.743180127874499</v>
      </c>
      <c r="BQ524" s="27">
        <f t="shared" si="321"/>
        <v>2442.2476173745049</v>
      </c>
      <c r="BR524" s="10">
        <v>393.03504166967167</v>
      </c>
      <c r="BS524" s="10">
        <v>202.82091368241197</v>
      </c>
      <c r="BT524" s="10">
        <v>158.61545442429181</v>
      </c>
      <c r="BU524" s="27">
        <f t="shared" si="342"/>
        <v>754.47140977637537</v>
      </c>
      <c r="BV524" s="10">
        <v>2.230400629078729</v>
      </c>
      <c r="BW524" s="10">
        <v>0.64070460333436308</v>
      </c>
      <c r="BX524" s="10">
        <v>0.31969689773705473</v>
      </c>
      <c r="BY524" s="27">
        <f t="shared" si="343"/>
        <v>3.1908021301501472</v>
      </c>
      <c r="BZ524" s="10">
        <v>147.27240637672369</v>
      </c>
      <c r="CA524" s="10">
        <v>78.426144904079621</v>
      </c>
      <c r="CB524" s="10">
        <v>62.496907353358203</v>
      </c>
      <c r="CC524" s="27">
        <f t="shared" si="344"/>
        <v>288.19545863416153</v>
      </c>
      <c r="CD524" s="10">
        <v>8253.3317213904465</v>
      </c>
      <c r="CE524" s="10">
        <v>4707.4856094391116</v>
      </c>
      <c r="CF524" s="10">
        <v>3360.0553182632693</v>
      </c>
      <c r="CG524" s="27">
        <f t="shared" si="345"/>
        <v>16320.872649092827</v>
      </c>
      <c r="CH524" s="10">
        <v>10514.490057637615</v>
      </c>
      <c r="CI524" s="10">
        <v>5997.0591859509868</v>
      </c>
      <c r="CJ524" s="10">
        <v>4280.5663716639237</v>
      </c>
      <c r="CK524" s="27">
        <f t="shared" si="346"/>
        <v>20792.115615252525</v>
      </c>
      <c r="CL524" s="10">
        <v>9.3334563937368653</v>
      </c>
      <c r="CM524" s="10">
        <v>5.1724504967851024</v>
      </c>
      <c r="CN524" s="10">
        <v>4.3454869291482252</v>
      </c>
      <c r="CO524" s="27">
        <f t="shared" si="347"/>
        <v>18.851393819670193</v>
      </c>
      <c r="CP524" s="10">
        <v>13.163695663867157</v>
      </c>
      <c r="CQ524" s="10">
        <v>7.3141981791779997</v>
      </c>
      <c r="CR524" s="10">
        <v>6.0251497809724475</v>
      </c>
      <c r="CS524" s="27">
        <f t="shared" si="348"/>
        <v>26.503043624017607</v>
      </c>
      <c r="CT524" s="10">
        <v>77.000226592029179</v>
      </c>
      <c r="CU524" s="29">
        <v>2.6687622708104985</v>
      </c>
      <c r="CV524" s="29">
        <f t="shared" si="322"/>
        <v>2.5861390220120524</v>
      </c>
      <c r="CW524" s="29">
        <f t="shared" si="323"/>
        <v>2.5379728556403323</v>
      </c>
      <c r="CX524" s="29">
        <f t="shared" si="324"/>
        <v>2.6179156790048856</v>
      </c>
      <c r="CY524" s="29">
        <f t="shared" si="325"/>
        <v>26752.042293660354</v>
      </c>
      <c r="CZ524" s="29">
        <f t="shared" si="326"/>
        <v>29568.248545322644</v>
      </c>
      <c r="DA524" s="29">
        <f t="shared" si="327"/>
        <v>26987.070000212785</v>
      </c>
      <c r="DB524" s="29">
        <f t="shared" si="328"/>
        <v>27558.520237917684</v>
      </c>
      <c r="DC524" s="29">
        <f t="shared" si="329"/>
        <v>71394.84114044749</v>
      </c>
      <c r="DD524" s="29">
        <f t="shared" si="330"/>
        <v>76467.601375609986</v>
      </c>
      <c r="DE524" s="29">
        <f t="shared" si="331"/>
        <v>68492.451113805582</v>
      </c>
      <c r="DF524" s="29">
        <f t="shared" si="332"/>
        <v>72145.882221018153</v>
      </c>
    </row>
    <row r="525" spans="1:110" ht="14.25" x14ac:dyDescent="0.2">
      <c r="A525" s="25">
        <v>35370</v>
      </c>
      <c r="B525" s="10">
        <v>77.159489412233228</v>
      </c>
      <c r="C525" s="10">
        <v>72.856761929827428</v>
      </c>
      <c r="D525" s="10">
        <v>47.61009486460437</v>
      </c>
      <c r="E525" s="10">
        <v>59.627513569802979</v>
      </c>
      <c r="F525" s="27">
        <v>64.556534436903888</v>
      </c>
      <c r="G525" s="10">
        <v>147</v>
      </c>
      <c r="H525" s="10">
        <v>77.099999999999994</v>
      </c>
      <c r="I525" s="10">
        <v>63.2</v>
      </c>
      <c r="J525" s="10">
        <f t="shared" si="311"/>
        <v>287.3</v>
      </c>
      <c r="K525" s="10">
        <v>146.75481966920196</v>
      </c>
      <c r="L525" s="10">
        <v>77.858686547850567</v>
      </c>
      <c r="M525" s="10">
        <v>65.385894146266708</v>
      </c>
      <c r="N525" s="27">
        <f t="shared" si="333"/>
        <v>289.99940036331924</v>
      </c>
      <c r="O525" s="10">
        <v>10.725520370334097</v>
      </c>
      <c r="P525" s="10">
        <v>4.1274217694061477</v>
      </c>
      <c r="Q525" s="10">
        <v>3.6193686725182506</v>
      </c>
      <c r="R525" s="27">
        <f t="shared" si="312"/>
        <v>18.472310812258495</v>
      </c>
      <c r="S525" s="10">
        <v>10.70616691460212</v>
      </c>
      <c r="T525" s="10">
        <v>4.182678336836398</v>
      </c>
      <c r="U525" s="10">
        <v>3.6505804838612677</v>
      </c>
      <c r="V525" s="27">
        <f t="shared" si="334"/>
        <v>18.539425735299787</v>
      </c>
      <c r="W525" s="27">
        <f t="shared" si="335"/>
        <v>136.04865275459986</v>
      </c>
      <c r="X525" s="27">
        <f t="shared" si="336"/>
        <v>73.676008211014164</v>
      </c>
      <c r="Y525" s="27">
        <f t="shared" si="337"/>
        <v>61.735313662405439</v>
      </c>
      <c r="Z525" s="27">
        <f t="shared" si="338"/>
        <v>271.45997462801944</v>
      </c>
      <c r="AA525" s="10">
        <v>6.9909006335105612</v>
      </c>
      <c r="AB525" s="10">
        <v>3.3769363377335444</v>
      </c>
      <c r="AC525" s="10">
        <v>4.1157973976277082</v>
      </c>
      <c r="AD525" s="27">
        <f t="shared" si="313"/>
        <v>14.483634368871815</v>
      </c>
      <c r="AE525" s="10">
        <v>9350.096466918787</v>
      </c>
      <c r="AF525" s="10">
        <v>5301.105021114151</v>
      </c>
      <c r="AG525" s="10">
        <v>3810.6321968535581</v>
      </c>
      <c r="AH525" s="27">
        <f t="shared" si="339"/>
        <v>18461.833684886496</v>
      </c>
      <c r="AI525" s="27">
        <f t="shared" si="316"/>
        <v>63.329110754841594</v>
      </c>
      <c r="AJ525" s="27">
        <f t="shared" si="317"/>
        <v>67.464020261615801</v>
      </c>
      <c r="AK525" s="27">
        <f t="shared" si="318"/>
        <v>60.894254212842931</v>
      </c>
      <c r="AL525" s="27">
        <f t="shared" si="319"/>
        <v>63.926552503920561</v>
      </c>
      <c r="AM525" s="10">
        <v>4.0196198764785853</v>
      </c>
      <c r="AN525" s="10">
        <v>3.5735987421527775</v>
      </c>
      <c r="AO525" s="10">
        <v>5.6601819897376116</v>
      </c>
      <c r="AP525" s="27">
        <f t="shared" si="314"/>
        <v>4.2454411914790109</v>
      </c>
      <c r="AQ525" s="10">
        <v>173.93320581306082</v>
      </c>
      <c r="AR525" s="10">
        <v>94.499540216285581</v>
      </c>
      <c r="AS525" s="10">
        <v>72.724597003500094</v>
      </c>
      <c r="AT525" s="27">
        <f t="shared" si="315"/>
        <v>341.15734303284648</v>
      </c>
      <c r="AU525" s="10">
        <v>59.149041392405827</v>
      </c>
      <c r="AV525" s="10">
        <v>4516.2939737637835</v>
      </c>
      <c r="AW525" s="10">
        <v>1210.0377057830492</v>
      </c>
      <c r="AX525" s="10">
        <v>3544.7604634841282</v>
      </c>
      <c r="AY525" s="10">
        <v>2292.8835460027058</v>
      </c>
      <c r="AZ525" s="10">
        <v>938.27818527221677</v>
      </c>
      <c r="BA525" s="27">
        <f t="shared" si="340"/>
        <v>6775.9221947590504</v>
      </c>
      <c r="BB525" s="10">
        <v>1646.7716788291932</v>
      </c>
      <c r="BC525" s="10">
        <v>929.20208224852877</v>
      </c>
      <c r="BD525" s="10">
        <v>-23.078366088867188</v>
      </c>
      <c r="BE525" s="27">
        <f t="shared" si="341"/>
        <v>2552.8953949888546</v>
      </c>
      <c r="BF525" s="10">
        <v>5391.7776991208393</v>
      </c>
      <c r="BG525" s="10">
        <v>3461.069397767385</v>
      </c>
      <c r="BH525" s="10">
        <v>1159.1508686304091</v>
      </c>
      <c r="BI525" s="27">
        <f t="shared" si="320"/>
        <v>10011.997965518634</v>
      </c>
      <c r="BJ525" s="10">
        <v>3897.741508213679</v>
      </c>
      <c r="BK525" s="10">
        <v>2531.6034722114605</v>
      </c>
      <c r="BL525" s="10">
        <v>1118.6313077926636</v>
      </c>
      <c r="BM525" s="27">
        <f t="shared" si="349"/>
        <v>7547.9762882178029</v>
      </c>
      <c r="BN525" s="10">
        <v>1494.0361778418223</v>
      </c>
      <c r="BO525" s="10">
        <v>929.46586189270022</v>
      </c>
      <c r="BP525" s="10">
        <v>40.519573392470676</v>
      </c>
      <c r="BQ525" s="27">
        <f t="shared" si="321"/>
        <v>2464.0216131269931</v>
      </c>
      <c r="BR525" s="10">
        <v>394.0018215846406</v>
      </c>
      <c r="BS525" s="10">
        <v>203.14001854143669</v>
      </c>
      <c r="BT525" s="10">
        <v>158.76991437321414</v>
      </c>
      <c r="BU525" s="27">
        <f t="shared" si="342"/>
        <v>755.91175449929142</v>
      </c>
      <c r="BV525" s="10">
        <v>2.2751146746636852</v>
      </c>
      <c r="BW525" s="10">
        <v>0.62856935994132068</v>
      </c>
      <c r="BX525" s="10">
        <v>0.28460414175472881</v>
      </c>
      <c r="BY525" s="27">
        <f t="shared" si="343"/>
        <v>3.1882881763597348</v>
      </c>
      <c r="BZ525" s="10">
        <v>147.64294580283459</v>
      </c>
      <c r="CA525" s="10">
        <v>78.576773227525209</v>
      </c>
      <c r="CB525" s="10">
        <v>62.577861345247825</v>
      </c>
      <c r="CC525" s="27">
        <f t="shared" si="344"/>
        <v>288.79758037560759</v>
      </c>
      <c r="CD525" s="10">
        <v>8285.9405269662548</v>
      </c>
      <c r="CE525" s="10">
        <v>4736.4034438610079</v>
      </c>
      <c r="CF525" s="10">
        <v>3375.4950082023938</v>
      </c>
      <c r="CG525" s="27">
        <f t="shared" si="345"/>
        <v>16397.838979029657</v>
      </c>
      <c r="CH525" s="10">
        <v>10530.440538128218</v>
      </c>
      <c r="CI525" s="10">
        <v>6019.4073844273889</v>
      </c>
      <c r="CJ525" s="10">
        <v>4289.8484312395258</v>
      </c>
      <c r="CK525" s="27">
        <f t="shared" si="346"/>
        <v>20839.696353795134</v>
      </c>
      <c r="CL525" s="10">
        <v>9.3281059171111949</v>
      </c>
      <c r="CM525" s="10">
        <v>5.2118509341923831</v>
      </c>
      <c r="CN525" s="10">
        <v>4.3482258187747602</v>
      </c>
      <c r="CO525" s="27">
        <f t="shared" si="347"/>
        <v>18.88818267007834</v>
      </c>
      <c r="CP525" s="10">
        <v>13.133389828796499</v>
      </c>
      <c r="CQ525" s="10">
        <v>7.3526389184873553</v>
      </c>
      <c r="CR525" s="10">
        <v>6.0131361904107807</v>
      </c>
      <c r="CS525" s="27">
        <f t="shared" si="348"/>
        <v>26.499164937694633</v>
      </c>
      <c r="CT525" s="10">
        <v>77.159489412233228</v>
      </c>
      <c r="CU525" s="29">
        <v>2.6686125736802806</v>
      </c>
      <c r="CV525" s="29">
        <f t="shared" si="322"/>
        <v>2.5852425621147463</v>
      </c>
      <c r="CW525" s="29">
        <f t="shared" si="323"/>
        <v>2.5371578855542203</v>
      </c>
      <c r="CX525" s="29">
        <f t="shared" si="324"/>
        <v>2.617444902121961</v>
      </c>
      <c r="CY525" s="29">
        <f t="shared" si="325"/>
        <v>26726.882875250969</v>
      </c>
      <c r="CZ525" s="29">
        <f t="shared" si="326"/>
        <v>29631.814684508088</v>
      </c>
      <c r="DA525" s="29">
        <f t="shared" si="327"/>
        <v>27019.277853583455</v>
      </c>
      <c r="DB525" s="29">
        <f t="shared" si="328"/>
        <v>27568.95395494828</v>
      </c>
      <c r="DC525" s="29">
        <f t="shared" si="329"/>
        <v>71323.695696174909</v>
      </c>
      <c r="DD525" s="29">
        <f t="shared" si="330"/>
        <v>76605.428515087056</v>
      </c>
      <c r="DE525" s="29">
        <f t="shared" si="331"/>
        <v>68552.173868199752</v>
      </c>
      <c r="DF525" s="29">
        <f t="shared" si="332"/>
        <v>72160.217986214469</v>
      </c>
    </row>
    <row r="526" spans="1:110" ht="14.25" x14ac:dyDescent="0.2">
      <c r="A526" s="25">
        <v>35400</v>
      </c>
      <c r="B526" s="10">
        <v>77.344009461422118</v>
      </c>
      <c r="C526" s="10">
        <v>73.493586205727155</v>
      </c>
      <c r="D526" s="10">
        <v>48.405950170130502</v>
      </c>
      <c r="E526" s="10">
        <v>59.938987260864629</v>
      </c>
      <c r="F526" s="27">
        <v>65.194179178065355</v>
      </c>
      <c r="G526" s="10">
        <v>147.69999999999999</v>
      </c>
      <c r="H526" s="10">
        <v>76</v>
      </c>
      <c r="I526" s="10">
        <v>63.3</v>
      </c>
      <c r="J526" s="10">
        <f t="shared" si="311"/>
        <v>287</v>
      </c>
      <c r="K526" s="10">
        <v>146.744960470065</v>
      </c>
      <c r="L526" s="10">
        <v>77.863104933211886</v>
      </c>
      <c r="M526" s="10">
        <v>65.456068132523328</v>
      </c>
      <c r="N526" s="27">
        <f t="shared" si="333"/>
        <v>290.06413353580024</v>
      </c>
      <c r="O526" s="10">
        <v>10.701156903873304</v>
      </c>
      <c r="P526" s="10">
        <v>4.1204107286874034</v>
      </c>
      <c r="Q526" s="10">
        <v>3.7247992671965986</v>
      </c>
      <c r="R526" s="27">
        <f t="shared" si="312"/>
        <v>18.546366899757306</v>
      </c>
      <c r="S526" s="10">
        <v>10.777070099067304</v>
      </c>
      <c r="T526" s="10">
        <v>4.1658239552691096</v>
      </c>
      <c r="U526" s="10">
        <v>3.7041746844507513</v>
      </c>
      <c r="V526" s="27">
        <f t="shared" si="334"/>
        <v>18.647068738787166</v>
      </c>
      <c r="W526" s="27">
        <f t="shared" si="335"/>
        <v>135.96789037099768</v>
      </c>
      <c r="X526" s="27">
        <f t="shared" si="336"/>
        <v>73.697280977942782</v>
      </c>
      <c r="Y526" s="27">
        <f t="shared" si="337"/>
        <v>61.751893448072579</v>
      </c>
      <c r="Z526" s="27">
        <f t="shared" si="338"/>
        <v>271.4170647970131</v>
      </c>
      <c r="AA526" s="10">
        <v>7.2385705657389705</v>
      </c>
      <c r="AB526" s="10">
        <v>3.4499509602582323</v>
      </c>
      <c r="AC526" s="10">
        <v>4.3005248117176142</v>
      </c>
      <c r="AD526" s="27">
        <f t="shared" si="313"/>
        <v>14.989046337714818</v>
      </c>
      <c r="AE526" s="10">
        <v>9377.4968025761264</v>
      </c>
      <c r="AF526" s="10">
        <v>5315.8958390624293</v>
      </c>
      <c r="AG526" s="10">
        <v>3816.2806591372337</v>
      </c>
      <c r="AH526" s="27">
        <f t="shared" si="339"/>
        <v>18509.673300775787</v>
      </c>
      <c r="AI526" s="27">
        <f t="shared" si="316"/>
        <v>63.353135493196483</v>
      </c>
      <c r="AJ526" s="27">
        <f t="shared" si="317"/>
        <v>67.524860445101481</v>
      </c>
      <c r="AK526" s="27">
        <f t="shared" si="318"/>
        <v>60.909984018843289</v>
      </c>
      <c r="AL526" s="27">
        <f t="shared" si="319"/>
        <v>63.959028735255409</v>
      </c>
      <c r="AM526" s="10">
        <v>4.1628995550737242</v>
      </c>
      <c r="AN526" s="10">
        <v>3.642799938508805</v>
      </c>
      <c r="AO526" s="10">
        <v>5.9162815537551534</v>
      </c>
      <c r="AP526" s="27">
        <f t="shared" si="314"/>
        <v>4.3913234289963592</v>
      </c>
      <c r="AQ526" s="10">
        <v>173.90121637028642</v>
      </c>
      <c r="AR526" s="10">
        <v>94.704244367656258</v>
      </c>
      <c r="AS526" s="10">
        <v>72.727774676707227</v>
      </c>
      <c r="AT526" s="27">
        <f t="shared" si="315"/>
        <v>341.33323541464989</v>
      </c>
      <c r="AU526" s="10">
        <v>60.245918325839504</v>
      </c>
      <c r="AV526" s="10">
        <v>4543.9514937246995</v>
      </c>
      <c r="AW526" s="10">
        <v>1215.999810803321</v>
      </c>
      <c r="AX526" s="10">
        <v>3509.6163193333532</v>
      </c>
      <c r="AY526" s="10">
        <v>2205.9078488657551</v>
      </c>
      <c r="AZ526" s="10">
        <v>1060.0233414557672</v>
      </c>
      <c r="BA526" s="27">
        <f t="shared" si="340"/>
        <v>6775.5475096548753</v>
      </c>
      <c r="BB526" s="10">
        <v>1399.6267271657143</v>
      </c>
      <c r="BC526" s="10">
        <v>1075.3749762119785</v>
      </c>
      <c r="BD526" s="10">
        <v>147.48280069904942</v>
      </c>
      <c r="BE526" s="27">
        <f t="shared" si="341"/>
        <v>2622.4845040767423</v>
      </c>
      <c r="BF526" s="10">
        <v>5093.3295430829448</v>
      </c>
      <c r="BG526" s="10">
        <v>3285.7265209997854</v>
      </c>
      <c r="BH526" s="10">
        <v>1230.8723714120927</v>
      </c>
      <c r="BI526" s="27">
        <f t="shared" si="320"/>
        <v>9609.9284354948231</v>
      </c>
      <c r="BJ526" s="10">
        <v>3817.0729609766313</v>
      </c>
      <c r="BK526" s="10">
        <v>2468.9917663662663</v>
      </c>
      <c r="BL526" s="10">
        <v>1164.2161270110837</v>
      </c>
      <c r="BM526" s="27">
        <f t="shared" si="349"/>
        <v>7450.2808543539813</v>
      </c>
      <c r="BN526" s="10">
        <v>1276.2564957218785</v>
      </c>
      <c r="BO526" s="10">
        <v>816.73469749573735</v>
      </c>
      <c r="BP526" s="10">
        <v>66.656275301210343</v>
      </c>
      <c r="BQ526" s="27">
        <f t="shared" si="321"/>
        <v>2159.6474685188264</v>
      </c>
      <c r="BR526" s="10">
        <v>394.9850224659275</v>
      </c>
      <c r="BS526" s="10">
        <v>203.45283611618817</v>
      </c>
      <c r="BT526" s="10">
        <v>158.91318423040644</v>
      </c>
      <c r="BU526" s="27">
        <f t="shared" si="342"/>
        <v>757.35104281252211</v>
      </c>
      <c r="BV526" s="10">
        <v>2.3119432072769173</v>
      </c>
      <c r="BW526" s="10">
        <v>0.61091512575559692</v>
      </c>
      <c r="BX526" s="10">
        <v>0.24850466950221978</v>
      </c>
      <c r="BY526" s="27">
        <f t="shared" si="343"/>
        <v>3.1713630025347341</v>
      </c>
      <c r="BZ526" s="10">
        <v>148.0194583831321</v>
      </c>
      <c r="CA526" s="10">
        <v>78.725017778960336</v>
      </c>
      <c r="CB526" s="10">
        <v>62.654435403506561</v>
      </c>
      <c r="CC526" s="27">
        <f t="shared" si="344"/>
        <v>289.39891156559901</v>
      </c>
      <c r="CD526" s="10">
        <v>8330.7273815370372</v>
      </c>
      <c r="CE526" s="10">
        <v>4748.0625417155607</v>
      </c>
      <c r="CF526" s="10">
        <v>3386.9565374351318</v>
      </c>
      <c r="CG526" s="27">
        <f t="shared" si="345"/>
        <v>16465.746460687729</v>
      </c>
      <c r="CH526" s="10">
        <v>10567.672072687457</v>
      </c>
      <c r="CI526" s="10">
        <v>6023.1199904103432</v>
      </c>
      <c r="CJ526" s="10">
        <v>4296.4444710746884</v>
      </c>
      <c r="CK526" s="27">
        <f t="shared" si="346"/>
        <v>20887.236534172487</v>
      </c>
      <c r="CL526" s="10">
        <v>9.3020794284154444</v>
      </c>
      <c r="CM526" s="10">
        <v>5.2254381474377887</v>
      </c>
      <c r="CN526" s="10">
        <v>4.3431660204284617</v>
      </c>
      <c r="CO526" s="27">
        <f t="shared" si="347"/>
        <v>18.870683596281694</v>
      </c>
      <c r="CP526" s="10">
        <v>13.067667903558862</v>
      </c>
      <c r="CQ526" s="10">
        <v>7.3517899641451701</v>
      </c>
      <c r="CR526" s="10">
        <v>5.9881634257260652</v>
      </c>
      <c r="CS526" s="27">
        <f t="shared" si="348"/>
        <v>26.407621293430097</v>
      </c>
      <c r="CT526" s="10">
        <v>77.344009461422118</v>
      </c>
      <c r="CU526" s="29">
        <v>2.6684668811822845</v>
      </c>
      <c r="CV526" s="29">
        <f t="shared" si="322"/>
        <v>2.5843479221234547</v>
      </c>
      <c r="CW526" s="29">
        <f t="shared" si="323"/>
        <v>2.5363437274149088</v>
      </c>
      <c r="CX526" s="29">
        <f t="shared" si="324"/>
        <v>2.6169795826645701</v>
      </c>
      <c r="CY526" s="29">
        <f t="shared" si="325"/>
        <v>26754.614660354757</v>
      </c>
      <c r="CZ526" s="29">
        <f t="shared" si="326"/>
        <v>29604.502475309073</v>
      </c>
      <c r="DA526" s="29">
        <f t="shared" si="327"/>
        <v>27036.425529333814</v>
      </c>
      <c r="DB526" s="29">
        <f t="shared" si="328"/>
        <v>27579.332903015493</v>
      </c>
      <c r="DC526" s="29">
        <f t="shared" si="329"/>
        <v>71393.803139950687</v>
      </c>
      <c r="DD526" s="29">
        <f t="shared" si="330"/>
        <v>76508.334457563658</v>
      </c>
      <c r="DE526" s="29">
        <f t="shared" si="331"/>
        <v>68573.668303046114</v>
      </c>
      <c r="DF526" s="29">
        <f t="shared" si="332"/>
        <v>72174.551110700733</v>
      </c>
    </row>
    <row r="527" spans="1:110" ht="14.25" x14ac:dyDescent="0.2">
      <c r="A527" s="25">
        <v>35431</v>
      </c>
      <c r="B527" s="10">
        <v>77.528041869401932</v>
      </c>
      <c r="C527" s="10">
        <v>74.216338859991197</v>
      </c>
      <c r="D527" s="10">
        <v>49.342417385789659</v>
      </c>
      <c r="E527" s="10">
        <v>60.202189921341358</v>
      </c>
      <c r="F527" s="27">
        <v>65.935280020018254</v>
      </c>
      <c r="G527" s="10">
        <v>144.9</v>
      </c>
      <c r="H527" s="10">
        <v>75.099999999999994</v>
      </c>
      <c r="I527" s="10">
        <v>62.3</v>
      </c>
      <c r="J527" s="10">
        <f t="shared" si="311"/>
        <v>282.3</v>
      </c>
      <c r="K527" s="10">
        <v>146.63349567065316</v>
      </c>
      <c r="L527" s="10">
        <v>77.711741771909502</v>
      </c>
      <c r="M527" s="10">
        <v>65.468791315722612</v>
      </c>
      <c r="N527" s="27">
        <f t="shared" si="333"/>
        <v>289.8140287582853</v>
      </c>
      <c r="O527" s="10">
        <v>10.844400409441565</v>
      </c>
      <c r="P527" s="10">
        <v>4.0896493285454838</v>
      </c>
      <c r="Q527" s="10">
        <v>3.8509037187679325</v>
      </c>
      <c r="R527" s="27">
        <f t="shared" si="312"/>
        <v>18.78495345675498</v>
      </c>
      <c r="S527" s="10">
        <v>10.8708085362469</v>
      </c>
      <c r="T527" s="10">
        <v>4.1142386831944027</v>
      </c>
      <c r="U527" s="10">
        <v>3.7893891785474074</v>
      </c>
      <c r="V527" s="27">
        <f t="shared" si="334"/>
        <v>18.774436397988708</v>
      </c>
      <c r="W527" s="27">
        <f t="shared" si="335"/>
        <v>135.76268713440626</v>
      </c>
      <c r="X527" s="27">
        <f t="shared" si="336"/>
        <v>73.597503088715101</v>
      </c>
      <c r="Y527" s="27">
        <f t="shared" si="337"/>
        <v>61.679402137175202</v>
      </c>
      <c r="Z527" s="27">
        <f t="shared" si="338"/>
        <v>271.03959236029658</v>
      </c>
      <c r="AA527" s="10">
        <v>7.4464248057394737</v>
      </c>
      <c r="AB527" s="10">
        <v>3.5541144109109508</v>
      </c>
      <c r="AC527" s="10">
        <v>4.6299808037893531</v>
      </c>
      <c r="AD527" s="27">
        <f t="shared" si="313"/>
        <v>15.630520020439777</v>
      </c>
      <c r="AE527" s="10">
        <v>9410.7906447379828</v>
      </c>
      <c r="AF527" s="10">
        <v>5333.1079664634117</v>
      </c>
      <c r="AG527" s="10">
        <v>3824.2423975775318</v>
      </c>
      <c r="AH527" s="27">
        <f t="shared" si="339"/>
        <v>18568.141008778926</v>
      </c>
      <c r="AI527" s="27">
        <f t="shared" si="316"/>
        <v>63.41216460393813</v>
      </c>
      <c r="AJ527" s="27">
        <f t="shared" si="317"/>
        <v>67.616965689201777</v>
      </c>
      <c r="AK527" s="27">
        <f t="shared" si="318"/>
        <v>60.965998204746178</v>
      </c>
      <c r="AL527" s="27">
        <f t="shared" si="319"/>
        <v>64.026635876616808</v>
      </c>
      <c r="AM527" s="10">
        <v>4.2850461091584293</v>
      </c>
      <c r="AN527" s="10">
        <v>3.7483393777135547</v>
      </c>
      <c r="AO527" s="10">
        <v>6.3677166898456976</v>
      </c>
      <c r="AP527" s="27">
        <f t="shared" si="314"/>
        <v>4.5791750170140739</v>
      </c>
      <c r="AQ527" s="10">
        <v>173.78205857904356</v>
      </c>
      <c r="AR527" s="10">
        <v>94.805192813887487</v>
      </c>
      <c r="AS527" s="10">
        <v>72.751962818451332</v>
      </c>
      <c r="AT527" s="27">
        <f t="shared" si="315"/>
        <v>341.3392142113824</v>
      </c>
      <c r="AU527" s="10">
        <v>61.511607283546077</v>
      </c>
      <c r="AV527" s="10">
        <v>4574.0969601292763</v>
      </c>
      <c r="AW527" s="10">
        <v>1221.421816595139</v>
      </c>
      <c r="AX527" s="10">
        <v>3375.6709393993501</v>
      </c>
      <c r="AY527" s="10">
        <v>2112.9908384353885</v>
      </c>
      <c r="AZ527" s="10">
        <v>1198.9766610053277</v>
      </c>
      <c r="BA527" s="27">
        <f t="shared" si="340"/>
        <v>6687.6384388400666</v>
      </c>
      <c r="BB527" s="10">
        <v>1130.1570254910378</v>
      </c>
      <c r="BC527" s="10">
        <v>1354.1210003898989</v>
      </c>
      <c r="BD527" s="10">
        <v>323.36633528432537</v>
      </c>
      <c r="BE527" s="27">
        <f t="shared" si="341"/>
        <v>2807.6443611652621</v>
      </c>
      <c r="BF527" s="10">
        <v>4612.7308726156907</v>
      </c>
      <c r="BG527" s="10">
        <v>3141.8732155522994</v>
      </c>
      <c r="BH527" s="10">
        <v>1319.9650360691933</v>
      </c>
      <c r="BI527" s="27">
        <f t="shared" si="320"/>
        <v>9074.5691242371831</v>
      </c>
      <c r="BJ527" s="10">
        <v>3649.4926255441483</v>
      </c>
      <c r="BK527" s="10">
        <v>2413.2422484563244</v>
      </c>
      <c r="BL527" s="10">
        <v>1228.9270733094984</v>
      </c>
      <c r="BM527" s="27">
        <f t="shared" si="349"/>
        <v>7291.6619473099709</v>
      </c>
      <c r="BN527" s="10">
        <v>963.2381054355252</v>
      </c>
      <c r="BO527" s="10">
        <v>728.63094375979517</v>
      </c>
      <c r="BP527" s="10">
        <v>91.038002627511176</v>
      </c>
      <c r="BQ527" s="27">
        <f t="shared" si="321"/>
        <v>1782.9070518228314</v>
      </c>
      <c r="BR527" s="10">
        <v>395.9969486397909</v>
      </c>
      <c r="BS527" s="10">
        <v>203.7620274938414</v>
      </c>
      <c r="BT527" s="10">
        <v>159.04655006312439</v>
      </c>
      <c r="BU527" s="27">
        <f t="shared" si="342"/>
        <v>758.80552619675677</v>
      </c>
      <c r="BV527" s="10">
        <v>2.341467758144943</v>
      </c>
      <c r="BW527" s="10">
        <v>0.58755929721049938</v>
      </c>
      <c r="BX527" s="10">
        <v>0.2110920717367985</v>
      </c>
      <c r="BY527" s="27">
        <f t="shared" si="343"/>
        <v>3.1401191270922411</v>
      </c>
      <c r="BZ527" s="10">
        <v>148.40670876820278</v>
      </c>
      <c r="CA527" s="10">
        <v>78.872334954762579</v>
      </c>
      <c r="CB527" s="10">
        <v>62.7274630152749</v>
      </c>
      <c r="CC527" s="27">
        <f t="shared" si="344"/>
        <v>290.00650673824026</v>
      </c>
      <c r="CD527" s="10">
        <v>8381.7807398611494</v>
      </c>
      <c r="CE527" s="10">
        <v>4752.9150871153797</v>
      </c>
      <c r="CF527" s="10">
        <v>3396.6423240515492</v>
      </c>
      <c r="CG527" s="27">
        <f t="shared" si="345"/>
        <v>16531.338151028078</v>
      </c>
      <c r="CH527" s="10">
        <v>10617.883322746524</v>
      </c>
      <c r="CI527" s="10">
        <v>6020.9980273400588</v>
      </c>
      <c r="CJ527" s="10">
        <v>4302.8251732780091</v>
      </c>
      <c r="CK527" s="27">
        <f t="shared" si="346"/>
        <v>20941.706523364592</v>
      </c>
      <c r="CL527" s="10">
        <v>9.2667847763551698</v>
      </c>
      <c r="CM527" s="10">
        <v>5.2255224491349388</v>
      </c>
      <c r="CN527" s="10">
        <v>4.3330623674349136</v>
      </c>
      <c r="CO527" s="27">
        <f t="shared" si="347"/>
        <v>18.825369592925021</v>
      </c>
      <c r="CP527" s="10">
        <v>12.988456689422168</v>
      </c>
      <c r="CQ527" s="10">
        <v>7.3320146008890363</v>
      </c>
      <c r="CR527" s="10">
        <v>5.9563352681748993</v>
      </c>
      <c r="CS527" s="27">
        <f t="shared" si="348"/>
        <v>26.276806558486104</v>
      </c>
      <c r="CT527" s="10">
        <v>77.528041869401932</v>
      </c>
      <c r="CU527" s="29">
        <v>2.6683224223933206</v>
      </c>
      <c r="CV527" s="29">
        <f t="shared" si="322"/>
        <v>2.5834410457191308</v>
      </c>
      <c r="CW527" s="29">
        <f t="shared" si="323"/>
        <v>2.535517019465535</v>
      </c>
      <c r="CX527" s="29">
        <f t="shared" si="324"/>
        <v>2.616512073233082</v>
      </c>
      <c r="CY527" s="29">
        <f t="shared" si="325"/>
        <v>26813.043280302711</v>
      </c>
      <c r="CZ527" s="29">
        <f t="shared" si="326"/>
        <v>29549.166257300025</v>
      </c>
      <c r="DA527" s="29">
        <f t="shared" si="327"/>
        <v>27053.873042642233</v>
      </c>
      <c r="DB527" s="29">
        <f t="shared" si="328"/>
        <v>27598.252517120502</v>
      </c>
      <c r="DC527" s="29">
        <f t="shared" si="329"/>
        <v>71545.844597434276</v>
      </c>
      <c r="DD527" s="29">
        <f t="shared" si="330"/>
        <v>76338.528975887646</v>
      </c>
      <c r="DE527" s="29">
        <f t="shared" si="331"/>
        <v>68595.555542079208</v>
      </c>
      <c r="DF527" s="29">
        <f t="shared" si="332"/>
        <v>72211.160911181098</v>
      </c>
    </row>
    <row r="528" spans="1:110" ht="14.25" x14ac:dyDescent="0.2">
      <c r="A528" s="25">
        <v>35462</v>
      </c>
      <c r="B528" s="10">
        <v>77.666526410196511</v>
      </c>
      <c r="C528" s="10">
        <v>74.878613106507274</v>
      </c>
      <c r="D528" s="10">
        <v>50.257279064888799</v>
      </c>
      <c r="E528" s="10">
        <v>60.389945813055547</v>
      </c>
      <c r="F528" s="27">
        <v>66.58114488150126</v>
      </c>
      <c r="G528" s="10">
        <v>146</v>
      </c>
      <c r="H528" s="10">
        <v>75.400000000000006</v>
      </c>
      <c r="I528" s="10">
        <v>63.3</v>
      </c>
      <c r="J528" s="10">
        <f t="shared" si="311"/>
        <v>284.7</v>
      </c>
      <c r="K528" s="10">
        <v>146.66792094414788</v>
      </c>
      <c r="L528" s="10">
        <v>77.634196527967489</v>
      </c>
      <c r="M528" s="10">
        <v>65.462000532400069</v>
      </c>
      <c r="N528" s="27">
        <f t="shared" si="333"/>
        <v>289.76411800451541</v>
      </c>
      <c r="O528" s="10">
        <v>10.879409384487975</v>
      </c>
      <c r="P528" s="10">
        <v>4.0547727554621602</v>
      </c>
      <c r="Q528" s="10">
        <v>3.8226115821045004</v>
      </c>
      <c r="R528" s="27">
        <f t="shared" si="312"/>
        <v>18.756793722054635</v>
      </c>
      <c r="S528" s="10">
        <v>10.892522736053381</v>
      </c>
      <c r="T528" s="10">
        <v>4.0732283780151715</v>
      </c>
      <c r="U528" s="10">
        <v>3.864632390015426</v>
      </c>
      <c r="V528" s="27">
        <f t="shared" si="334"/>
        <v>18.830383504083979</v>
      </c>
      <c r="W528" s="27">
        <f t="shared" si="335"/>
        <v>135.77539820809449</v>
      </c>
      <c r="X528" s="27">
        <f t="shared" si="336"/>
        <v>73.560968149952316</v>
      </c>
      <c r="Y528" s="27">
        <f t="shared" si="337"/>
        <v>61.597368142384646</v>
      </c>
      <c r="Z528" s="27">
        <f t="shared" si="338"/>
        <v>270.93373450043146</v>
      </c>
      <c r="AA528" s="10">
        <v>7.565810233822309</v>
      </c>
      <c r="AB528" s="10">
        <v>3.6396171355705258</v>
      </c>
      <c r="AC528" s="10">
        <v>5.031204475160588</v>
      </c>
      <c r="AD528" s="27">
        <f t="shared" si="313"/>
        <v>16.236631844553422</v>
      </c>
      <c r="AE528" s="10">
        <v>9438.7795402875963</v>
      </c>
      <c r="AF528" s="10">
        <v>5349.1400432693108</v>
      </c>
      <c r="AG528" s="10">
        <v>3831.4758046354568</v>
      </c>
      <c r="AH528" s="27">
        <f t="shared" si="339"/>
        <v>18619.395388192366</v>
      </c>
      <c r="AI528" s="27">
        <f t="shared" si="316"/>
        <v>63.442147254865795</v>
      </c>
      <c r="AJ528" s="27">
        <f t="shared" si="317"/>
        <v>67.703435205980711</v>
      </c>
      <c r="AK528" s="27">
        <f t="shared" si="318"/>
        <v>61.01844531719734</v>
      </c>
      <c r="AL528" s="27">
        <f t="shared" si="319"/>
        <v>64.077047615396623</v>
      </c>
      <c r="AM528" s="10">
        <v>4.3531974253840291</v>
      </c>
      <c r="AN528" s="10">
        <v>3.8344615393515205</v>
      </c>
      <c r="AO528" s="10">
        <v>6.9041314054390694</v>
      </c>
      <c r="AP528" s="27">
        <f t="shared" si="314"/>
        <v>4.7535130211046441</v>
      </c>
      <c r="AQ528" s="10">
        <v>173.7907303396392</v>
      </c>
      <c r="AR528" s="10">
        <v>94.896554957969258</v>
      </c>
      <c r="AS528" s="10">
        <v>72.883922616749516</v>
      </c>
      <c r="AT528" s="27">
        <f t="shared" si="315"/>
        <v>341.57120791435796</v>
      </c>
      <c r="AU528" s="10">
        <v>62.472768016159534</v>
      </c>
      <c r="AV528" s="10">
        <v>4600.9692785484449</v>
      </c>
      <c r="AW528" s="10">
        <v>1226.9513637806688</v>
      </c>
      <c r="AX528" s="10">
        <v>3230.0201415039069</v>
      </c>
      <c r="AY528" s="10">
        <v>2077.2334786057472</v>
      </c>
      <c r="AZ528" s="10">
        <v>1238.8649879693985</v>
      </c>
      <c r="BA528" s="27">
        <f t="shared" si="340"/>
        <v>6546.1186080790521</v>
      </c>
      <c r="BB528" s="10">
        <v>806.54825142451693</v>
      </c>
      <c r="BC528" s="10">
        <v>1715.6453681162425</v>
      </c>
      <c r="BD528" s="10">
        <v>329.52205215181624</v>
      </c>
      <c r="BE528" s="27">
        <f t="shared" si="341"/>
        <v>2851.7156716925756</v>
      </c>
      <c r="BF528" s="10">
        <v>4209.9415589315549</v>
      </c>
      <c r="BG528" s="10">
        <v>3247.1414416176931</v>
      </c>
      <c r="BH528" s="10">
        <v>1334.3566675867353</v>
      </c>
      <c r="BI528" s="27">
        <f t="shared" si="320"/>
        <v>8791.4396681359831</v>
      </c>
      <c r="BJ528" s="10">
        <v>3480.6160594139778</v>
      </c>
      <c r="BK528" s="10">
        <v>2373.4840377806022</v>
      </c>
      <c r="BL528" s="10">
        <v>1238.8434765509196</v>
      </c>
      <c r="BM528" s="27">
        <f t="shared" si="349"/>
        <v>7092.9435737454987</v>
      </c>
      <c r="BN528" s="10">
        <v>729.32530360562464</v>
      </c>
      <c r="BO528" s="10">
        <v>873.65738504273554</v>
      </c>
      <c r="BP528" s="10">
        <v>95.513223034994937</v>
      </c>
      <c r="BQ528" s="27">
        <f t="shared" si="321"/>
        <v>1698.4959116833552</v>
      </c>
      <c r="BR528" s="10">
        <v>396.9669904919844</v>
      </c>
      <c r="BS528" s="10">
        <v>204.04563894842536</v>
      </c>
      <c r="BT528" s="10">
        <v>159.16110192430693</v>
      </c>
      <c r="BU528" s="27">
        <f t="shared" si="342"/>
        <v>760.17373136471679</v>
      </c>
      <c r="BV528" s="10">
        <v>2.3617685421278503</v>
      </c>
      <c r="BW528" s="10">
        <v>0.56034825244621189</v>
      </c>
      <c r="BX528" s="10">
        <v>0.17503060446740296</v>
      </c>
      <c r="BY528" s="27">
        <f t="shared" si="343"/>
        <v>3.0971473990414649</v>
      </c>
      <c r="BZ528" s="10">
        <v>148.77774395575292</v>
      </c>
      <c r="CA528" s="10">
        <v>79.008399307880083</v>
      </c>
      <c r="CB528" s="10">
        <v>62.792091550644599</v>
      </c>
      <c r="CC528" s="27">
        <f t="shared" si="344"/>
        <v>290.57823481427761</v>
      </c>
      <c r="CD528" s="10">
        <v>8426.1608636592118</v>
      </c>
      <c r="CE528" s="10">
        <v>4765.9299100211692</v>
      </c>
      <c r="CF528" s="10">
        <v>3407.1316065192223</v>
      </c>
      <c r="CG528" s="27">
        <f t="shared" si="345"/>
        <v>16599.222380199604</v>
      </c>
      <c r="CH528" s="10">
        <v>10663.292636649949</v>
      </c>
      <c r="CI528" s="10">
        <v>6031.263597267015</v>
      </c>
      <c r="CJ528" s="10">
        <v>4311.7106703849777</v>
      </c>
      <c r="CK528" s="27">
        <f t="shared" si="346"/>
        <v>21006.266904301941</v>
      </c>
      <c r="CL528" s="10">
        <v>9.2426983902945974</v>
      </c>
      <c r="CM528" s="10">
        <v>5.2316116805325565</v>
      </c>
      <c r="CN528" s="10">
        <v>4.3227828449756931</v>
      </c>
      <c r="CO528" s="27">
        <f t="shared" si="347"/>
        <v>18.79709291580285</v>
      </c>
      <c r="CP528" s="10">
        <v>12.934248951725229</v>
      </c>
      <c r="CQ528" s="10">
        <v>7.3259130680526141</v>
      </c>
      <c r="CR528" s="10">
        <v>5.9284242605374731</v>
      </c>
      <c r="CS528" s="27">
        <f t="shared" si="348"/>
        <v>26.188586280315317</v>
      </c>
      <c r="CT528" s="10">
        <v>77.666526410196511</v>
      </c>
      <c r="CU528" s="29">
        <v>2.6681879959817372</v>
      </c>
      <c r="CV528" s="29">
        <f t="shared" si="322"/>
        <v>2.5825816082325619</v>
      </c>
      <c r="CW528" s="29">
        <f t="shared" si="323"/>
        <v>2.5347316516115166</v>
      </c>
      <c r="CX528" s="29">
        <f t="shared" si="324"/>
        <v>2.6160725074628526</v>
      </c>
      <c r="CY528" s="29">
        <f t="shared" si="325"/>
        <v>26861.912683052833</v>
      </c>
      <c r="CZ528" s="29">
        <f t="shared" si="326"/>
        <v>29558.404817421651</v>
      </c>
      <c r="DA528" s="29">
        <f t="shared" si="327"/>
        <v>27090.228820076405</v>
      </c>
      <c r="DB528" s="29">
        <f t="shared" si="328"/>
        <v>27633.508022685852</v>
      </c>
      <c r="DC528" s="29">
        <f t="shared" si="329"/>
        <v>71672.632970031147</v>
      </c>
      <c r="DD528" s="29">
        <f t="shared" si="330"/>
        <v>76336.992650165907</v>
      </c>
      <c r="DE528" s="29">
        <f t="shared" si="331"/>
        <v>68666.460439646165</v>
      </c>
      <c r="DF528" s="29">
        <f t="shared" si="332"/>
        <v>72291.260622902628</v>
      </c>
    </row>
    <row r="529" spans="1:110" ht="14.25" x14ac:dyDescent="0.2">
      <c r="A529" s="25">
        <v>35490</v>
      </c>
      <c r="B529" s="10">
        <v>77.748321371453429</v>
      </c>
      <c r="C529" s="10">
        <v>75.476804140354361</v>
      </c>
      <c r="D529" s="10">
        <v>51.127163655605287</v>
      </c>
      <c r="E529" s="10">
        <v>60.535661775498617</v>
      </c>
      <c r="F529" s="27">
        <v>67.089352338304437</v>
      </c>
      <c r="G529" s="10">
        <v>147.69999999999999</v>
      </c>
      <c r="H529" s="10">
        <v>77.3</v>
      </c>
      <c r="I529" s="10">
        <v>66.2</v>
      </c>
      <c r="J529" s="10">
        <f t="shared" si="311"/>
        <v>291.2</v>
      </c>
      <c r="K529" s="10">
        <v>146.98901553596221</v>
      </c>
      <c r="L529" s="10">
        <v>77.767987169085004</v>
      </c>
      <c r="M529" s="10">
        <v>65.462423208740447</v>
      </c>
      <c r="N529" s="27">
        <f t="shared" si="333"/>
        <v>290.21942591378769</v>
      </c>
      <c r="O529" s="10">
        <v>10.829309411909096</v>
      </c>
      <c r="P529" s="10">
        <v>4.1146965852718793</v>
      </c>
      <c r="Q529" s="10">
        <v>3.8895808296951011</v>
      </c>
      <c r="R529" s="27">
        <f t="shared" si="312"/>
        <v>18.833586826876076</v>
      </c>
      <c r="S529" s="10">
        <v>10.793803186786752</v>
      </c>
      <c r="T529" s="10">
        <v>4.0703798785595406</v>
      </c>
      <c r="U529" s="10">
        <v>3.9100680622843003</v>
      </c>
      <c r="V529" s="27">
        <f t="shared" si="334"/>
        <v>18.774251127630592</v>
      </c>
      <c r="W529" s="27">
        <f t="shared" si="335"/>
        <v>136.19521234917545</v>
      </c>
      <c r="X529" s="27">
        <f t="shared" si="336"/>
        <v>73.697607290525468</v>
      </c>
      <c r="Y529" s="27">
        <f t="shared" si="337"/>
        <v>61.552355146456144</v>
      </c>
      <c r="Z529" s="27">
        <f t="shared" si="338"/>
        <v>271.44517478615711</v>
      </c>
      <c r="AA529" s="10">
        <v>7.5838782088718411</v>
      </c>
      <c r="AB529" s="10">
        <v>3.6822863941798136</v>
      </c>
      <c r="AC529" s="10">
        <v>5.4609016057520714</v>
      </c>
      <c r="AD529" s="27">
        <f t="shared" si="313"/>
        <v>16.727066208803727</v>
      </c>
      <c r="AE529" s="10">
        <v>9458.0600931413719</v>
      </c>
      <c r="AF529" s="10">
        <v>5363.7193608976177</v>
      </c>
      <c r="AG529" s="10">
        <v>3837.1042950076439</v>
      </c>
      <c r="AH529" s="27">
        <f t="shared" si="339"/>
        <v>18658.883749046632</v>
      </c>
      <c r="AI529" s="27">
        <f t="shared" si="316"/>
        <v>63.413315548180663</v>
      </c>
      <c r="AJ529" s="27">
        <f t="shared" si="317"/>
        <v>67.775700176534954</v>
      </c>
      <c r="AK529" s="27">
        <f t="shared" si="318"/>
        <v>61.05038804077811</v>
      </c>
      <c r="AL529" s="27">
        <f t="shared" si="319"/>
        <v>64.089012678806284</v>
      </c>
      <c r="AM529" s="10">
        <v>4.3572544160575024</v>
      </c>
      <c r="AN529" s="10">
        <v>3.8723827802896267</v>
      </c>
      <c r="AO529" s="10">
        <v>7.4610388149139322</v>
      </c>
      <c r="AP529" s="27">
        <f t="shared" si="314"/>
        <v>4.8868685652781654</v>
      </c>
      <c r="AQ529" s="10">
        <v>174.04753982386131</v>
      </c>
      <c r="AR529" s="10">
        <v>95.069367224074554</v>
      </c>
      <c r="AS529" s="10">
        <v>73.169078043861049</v>
      </c>
      <c r="AT529" s="27">
        <f t="shared" si="315"/>
        <v>342.28598509179687</v>
      </c>
      <c r="AU529" s="10">
        <v>62.932344200149657</v>
      </c>
      <c r="AV529" s="10">
        <v>4623.5759494843023</v>
      </c>
      <c r="AW529" s="10">
        <v>1233.4930806698337</v>
      </c>
      <c r="AX529" s="10">
        <v>3126.2857070428231</v>
      </c>
      <c r="AY529" s="10">
        <v>2126.8999031128424</v>
      </c>
      <c r="AZ529" s="10">
        <v>1124.9422468062371</v>
      </c>
      <c r="BA529" s="27">
        <f t="shared" si="340"/>
        <v>6378.1278569619026</v>
      </c>
      <c r="BB529" s="10">
        <v>416.55126325545774</v>
      </c>
      <c r="BC529" s="10">
        <v>2114.4134391046341</v>
      </c>
      <c r="BD529" s="10">
        <v>108.75393996700164</v>
      </c>
      <c r="BE529" s="27">
        <f t="shared" si="341"/>
        <v>2639.7186423270937</v>
      </c>
      <c r="BF529" s="10">
        <v>4025.4935257357934</v>
      </c>
      <c r="BG529" s="10">
        <v>3694.5216113675024</v>
      </c>
      <c r="BH529" s="10">
        <v>1237.5521916112591</v>
      </c>
      <c r="BI529" s="27">
        <f t="shared" si="320"/>
        <v>8957.5673287145546</v>
      </c>
      <c r="BJ529" s="10">
        <v>3360.8764176830168</v>
      </c>
      <c r="BK529" s="10">
        <v>2351.3113102879256</v>
      </c>
      <c r="BL529" s="10">
        <v>1157.2374724111248</v>
      </c>
      <c r="BM529" s="27">
        <f t="shared" si="349"/>
        <v>6869.4252003820675</v>
      </c>
      <c r="BN529" s="10">
        <v>664.61684608459473</v>
      </c>
      <c r="BO529" s="10">
        <v>1343.2102243977208</v>
      </c>
      <c r="BP529" s="10">
        <v>80.314724937562019</v>
      </c>
      <c r="BQ529" s="27">
        <f t="shared" si="321"/>
        <v>2088.1417954198778</v>
      </c>
      <c r="BR529" s="10">
        <v>397.93909220612278</v>
      </c>
      <c r="BS529" s="10">
        <v>204.31600504994557</v>
      </c>
      <c r="BT529" s="10">
        <v>159.26229336007682</v>
      </c>
      <c r="BU529" s="27">
        <f t="shared" si="342"/>
        <v>761.51739061614512</v>
      </c>
      <c r="BV529" s="10">
        <v>2.3737262763315812</v>
      </c>
      <c r="BW529" s="10">
        <v>0.52801009307281233</v>
      </c>
      <c r="BX529" s="10">
        <v>0.13847881074029683</v>
      </c>
      <c r="BY529" s="27">
        <f t="shared" si="343"/>
        <v>3.0402151801446902</v>
      </c>
      <c r="BZ529" s="10">
        <v>149.14943354373662</v>
      </c>
      <c r="CA529" s="10">
        <v>79.139268896179161</v>
      </c>
      <c r="CB529" s="10">
        <v>62.851431713172424</v>
      </c>
      <c r="CC529" s="27">
        <f t="shared" si="344"/>
        <v>291.14013415308818</v>
      </c>
      <c r="CD529" s="10">
        <v>8460.5426735954898</v>
      </c>
      <c r="CE529" s="10">
        <v>4796.8539282891061</v>
      </c>
      <c r="CF529" s="10">
        <v>3421.1137898025972</v>
      </c>
      <c r="CG529" s="27">
        <f t="shared" si="345"/>
        <v>16678.510391687196</v>
      </c>
      <c r="CH529" s="10">
        <v>10697.322496337276</v>
      </c>
      <c r="CI529" s="10">
        <v>6064.9535621827645</v>
      </c>
      <c r="CJ529" s="10">
        <v>4325.5570929454216</v>
      </c>
      <c r="CK529" s="27">
        <f t="shared" si="346"/>
        <v>21087.833151465464</v>
      </c>
      <c r="CL529" s="10">
        <v>9.2403618389019559</v>
      </c>
      <c r="CM529" s="10">
        <v>5.2567411941708997</v>
      </c>
      <c r="CN529" s="10">
        <v>4.3150537552572779</v>
      </c>
      <c r="CO529" s="27">
        <f t="shared" si="347"/>
        <v>18.812156788330135</v>
      </c>
      <c r="CP529" s="10">
        <v>12.922924902628086</v>
      </c>
      <c r="CQ529" s="10">
        <v>7.3531142408328671</v>
      </c>
      <c r="CR529" s="10">
        <v>5.9090495373323302</v>
      </c>
      <c r="CS529" s="27">
        <f t="shared" si="348"/>
        <v>26.185088680793282</v>
      </c>
      <c r="CT529" s="10">
        <v>77.748321371453429</v>
      </c>
      <c r="CU529" s="29">
        <v>2.6680563428987547</v>
      </c>
      <c r="CV529" s="29">
        <f t="shared" si="322"/>
        <v>2.5817272246725285</v>
      </c>
      <c r="CW529" s="29">
        <f t="shared" si="323"/>
        <v>2.5339485357610174</v>
      </c>
      <c r="CX529" s="29">
        <f t="shared" si="324"/>
        <v>2.615638660850935</v>
      </c>
      <c r="CY529" s="29">
        <f t="shared" si="325"/>
        <v>26881.808562794635</v>
      </c>
      <c r="CZ529" s="29">
        <f t="shared" si="326"/>
        <v>29684.182405094358</v>
      </c>
      <c r="DA529" s="29">
        <f t="shared" si="327"/>
        <v>27159.957336327883</v>
      </c>
      <c r="DB529" s="29">
        <f t="shared" si="328"/>
        <v>27691.860240254344</v>
      </c>
      <c r="DC529" s="29">
        <f t="shared" si="329"/>
        <v>71722.179844554295</v>
      </c>
      <c r="DD529" s="29">
        <f t="shared" si="330"/>
        <v>76636.461857377362</v>
      </c>
      <c r="DE529" s="29">
        <f t="shared" si="331"/>
        <v>68821.934123719722</v>
      </c>
      <c r="DF529" s="29">
        <f t="shared" si="332"/>
        <v>72431.900235290115</v>
      </c>
    </row>
    <row r="530" spans="1:110" ht="14.25" x14ac:dyDescent="0.2">
      <c r="A530" s="25">
        <v>35521</v>
      </c>
      <c r="B530" s="10">
        <v>77.797477522492414</v>
      </c>
      <c r="C530" s="10">
        <v>76.173503020157412</v>
      </c>
      <c r="D530" s="10">
        <v>51.996254233177751</v>
      </c>
      <c r="E530" s="10">
        <v>60.769699359685184</v>
      </c>
      <c r="F530" s="27">
        <v>67.612033773710337</v>
      </c>
      <c r="G530" s="10">
        <v>148.5</v>
      </c>
      <c r="H530" s="10">
        <v>78.5</v>
      </c>
      <c r="I530" s="10">
        <v>67</v>
      </c>
      <c r="J530" s="10">
        <f t="shared" si="311"/>
        <v>294</v>
      </c>
      <c r="K530" s="10">
        <v>147.47480907514691</v>
      </c>
      <c r="L530" s="10">
        <v>78.051675807560486</v>
      </c>
      <c r="M530" s="10">
        <v>65.465526947503292</v>
      </c>
      <c r="N530" s="27">
        <f t="shared" si="333"/>
        <v>290.99201183021069</v>
      </c>
      <c r="O530" s="10">
        <v>10.559016221351822</v>
      </c>
      <c r="P530" s="10">
        <v>4.0926743986099199</v>
      </c>
      <c r="Q530" s="10">
        <v>3.8770433866483573</v>
      </c>
      <c r="R530" s="27">
        <f t="shared" si="312"/>
        <v>18.528734006610097</v>
      </c>
      <c r="S530" s="10">
        <v>10.626912342384458</v>
      </c>
      <c r="T530" s="10">
        <v>4.1036262211700283</v>
      </c>
      <c r="U530" s="10">
        <v>3.9367814388747018</v>
      </c>
      <c r="V530" s="27">
        <f t="shared" si="334"/>
        <v>18.667320002429186</v>
      </c>
      <c r="W530" s="27">
        <f t="shared" si="335"/>
        <v>136.84789673276245</v>
      </c>
      <c r="X530" s="27">
        <f t="shared" si="336"/>
        <v>73.948049586390454</v>
      </c>
      <c r="Y530" s="27">
        <f t="shared" si="337"/>
        <v>61.528745508628589</v>
      </c>
      <c r="Z530" s="27">
        <f t="shared" si="338"/>
        <v>272.32469182778152</v>
      </c>
      <c r="AA530" s="10">
        <v>7.5224302672499714</v>
      </c>
      <c r="AB530" s="10">
        <v>3.6929129057423173</v>
      </c>
      <c r="AC530" s="10">
        <v>5.8290602822729856</v>
      </c>
      <c r="AD530" s="27">
        <f t="shared" si="313"/>
        <v>17.044403455265275</v>
      </c>
      <c r="AE530" s="10">
        <v>9476.1189029216766</v>
      </c>
      <c r="AF530" s="10">
        <v>5380.2669952750202</v>
      </c>
      <c r="AG530" s="10">
        <v>3843.7035275618236</v>
      </c>
      <c r="AH530" s="27">
        <f t="shared" si="339"/>
        <v>18700.089425758521</v>
      </c>
      <c r="AI530" s="27">
        <f t="shared" si="316"/>
        <v>63.371797162577245</v>
      </c>
      <c r="AJ530" s="27">
        <f t="shared" si="317"/>
        <v>67.874399030811333</v>
      </c>
      <c r="AK530" s="27">
        <f t="shared" si="318"/>
        <v>61.101485690929216</v>
      </c>
      <c r="AL530" s="27">
        <f t="shared" si="319"/>
        <v>64.105732252933436</v>
      </c>
      <c r="AM530" s="10">
        <v>4.3123074172433311</v>
      </c>
      <c r="AN530" s="10">
        <v>3.8709061424238218</v>
      </c>
      <c r="AO530" s="10">
        <v>7.9255855857860293</v>
      </c>
      <c r="AP530" s="27">
        <f t="shared" si="314"/>
        <v>4.9640914222356596</v>
      </c>
      <c r="AQ530" s="10">
        <v>174.44640530269049</v>
      </c>
      <c r="AR530" s="10">
        <v>95.386823349773962</v>
      </c>
      <c r="AS530" s="10">
        <v>73.52071077980024</v>
      </c>
      <c r="AT530" s="27">
        <f t="shared" si="315"/>
        <v>343.35393943226472</v>
      </c>
      <c r="AU530" s="10">
        <v>63.039727352062862</v>
      </c>
      <c r="AV530" s="10">
        <v>4644.1825681686405</v>
      </c>
      <c r="AW530" s="10">
        <v>1240.8973120212554</v>
      </c>
      <c r="AX530" s="10">
        <v>3078.3837840733427</v>
      </c>
      <c r="AY530" s="10">
        <v>2221.3574966430665</v>
      </c>
      <c r="AZ530" s="10">
        <v>932.57747681935632</v>
      </c>
      <c r="BA530" s="27">
        <f t="shared" si="340"/>
        <v>6232.3187575357651</v>
      </c>
      <c r="BB530" s="10">
        <v>108.55551268259684</v>
      </c>
      <c r="BC530" s="10">
        <v>2399.9827154159548</v>
      </c>
      <c r="BD530" s="10">
        <v>-105.56393349965414</v>
      </c>
      <c r="BE530" s="27">
        <f t="shared" si="341"/>
        <v>2402.9742945988978</v>
      </c>
      <c r="BF530" s="10">
        <v>4040.630183315277</v>
      </c>
      <c r="BG530" s="10">
        <v>4255.6196812311809</v>
      </c>
      <c r="BH530" s="10">
        <v>1125.5342891057333</v>
      </c>
      <c r="BI530" s="27">
        <f t="shared" si="320"/>
        <v>9421.7841536521919</v>
      </c>
      <c r="BJ530" s="10">
        <v>3306.8506773044664</v>
      </c>
      <c r="BK530" s="10">
        <v>2345.6077775354188</v>
      </c>
      <c r="BL530" s="10">
        <v>1032.1325513839722</v>
      </c>
      <c r="BM530" s="27">
        <f t="shared" si="349"/>
        <v>6684.5910062238572</v>
      </c>
      <c r="BN530" s="10">
        <v>733.77918135325115</v>
      </c>
      <c r="BO530" s="10">
        <v>1910.0117305755616</v>
      </c>
      <c r="BP530" s="10">
        <v>93.401711177825931</v>
      </c>
      <c r="BQ530" s="27">
        <f t="shared" si="321"/>
        <v>2737.1926231066386</v>
      </c>
      <c r="BR530" s="10">
        <v>398.94018410104326</v>
      </c>
      <c r="BS530" s="10">
        <v>204.57891702052439</v>
      </c>
      <c r="BT530" s="10">
        <v>159.35213116349962</v>
      </c>
      <c r="BU530" s="27">
        <f t="shared" si="342"/>
        <v>762.87123228506732</v>
      </c>
      <c r="BV530" s="10">
        <v>2.376678727301381</v>
      </c>
      <c r="BW530" s="10">
        <v>0.48858374572688867</v>
      </c>
      <c r="BX530" s="10">
        <v>9.9389490139825884E-2</v>
      </c>
      <c r="BY530" s="27">
        <f t="shared" si="343"/>
        <v>2.9646519631680954</v>
      </c>
      <c r="BZ530" s="10">
        <v>149.53211566039633</v>
      </c>
      <c r="CA530" s="10">
        <v>79.267987224942772</v>
      </c>
      <c r="CB530" s="10">
        <v>62.906875080002159</v>
      </c>
      <c r="CC530" s="27">
        <f t="shared" si="344"/>
        <v>291.70697796534125</v>
      </c>
      <c r="CD530" s="10">
        <v>8491.5009862979259</v>
      </c>
      <c r="CE530" s="10">
        <v>4839.2721378962196</v>
      </c>
      <c r="CF530" s="10">
        <v>3438.5096801956493</v>
      </c>
      <c r="CG530" s="27">
        <f t="shared" si="345"/>
        <v>16769.282804389793</v>
      </c>
      <c r="CH530" s="10">
        <v>10727.601809358597</v>
      </c>
      <c r="CI530" s="10">
        <v>6113.5574182828268</v>
      </c>
      <c r="CJ530" s="10">
        <v>4343.9750432093942</v>
      </c>
      <c r="CK530" s="27">
        <f t="shared" si="346"/>
        <v>21185.134270850816</v>
      </c>
      <c r="CL530" s="10">
        <v>9.2547082712912623</v>
      </c>
      <c r="CM530" s="10">
        <v>5.2965935014809169</v>
      </c>
      <c r="CN530" s="10">
        <v>4.3104648427066117</v>
      </c>
      <c r="CO530" s="27">
        <f t="shared" si="347"/>
        <v>18.861766615478793</v>
      </c>
      <c r="CP530" s="10">
        <v>12.941288718270759</v>
      </c>
      <c r="CQ530" s="10">
        <v>7.4044280166504901</v>
      </c>
      <c r="CR530" s="10">
        <v>5.8967341666575521</v>
      </c>
      <c r="CS530" s="27">
        <f t="shared" si="348"/>
        <v>26.242450901578799</v>
      </c>
      <c r="CT530" s="10">
        <v>77.797477522492414</v>
      </c>
      <c r="CU530" s="29">
        <v>2.6679230902281872</v>
      </c>
      <c r="CV530" s="29">
        <f t="shared" si="322"/>
        <v>2.5808516676471229</v>
      </c>
      <c r="CW530" s="29">
        <f t="shared" si="323"/>
        <v>2.5331433322803378</v>
      </c>
      <c r="CX530" s="29">
        <f t="shared" si="324"/>
        <v>2.6151970638690267</v>
      </c>
      <c r="CY530" s="29">
        <f t="shared" si="325"/>
        <v>26890.25131306782</v>
      </c>
      <c r="CZ530" s="29">
        <f t="shared" si="326"/>
        <v>29883.614144215473</v>
      </c>
      <c r="DA530" s="29">
        <f t="shared" si="327"/>
        <v>27260.225586517932</v>
      </c>
      <c r="DB530" s="29">
        <f t="shared" si="328"/>
        <v>27770.262364454218</v>
      </c>
      <c r="DC530" s="29">
        <f t="shared" si="329"/>
        <v>71741.12238017247</v>
      </c>
      <c r="DD530" s="29">
        <f t="shared" si="330"/>
        <v>77125.175399421671</v>
      </c>
      <c r="DE530" s="29">
        <f t="shared" si="331"/>
        <v>69054.058680945775</v>
      </c>
      <c r="DF530" s="29">
        <f t="shared" si="332"/>
        <v>72624.708598393219</v>
      </c>
    </row>
    <row r="531" spans="1:110" ht="14.25" x14ac:dyDescent="0.2">
      <c r="A531" s="25">
        <v>35551</v>
      </c>
      <c r="B531" s="10">
        <v>77.847659416616921</v>
      </c>
      <c r="C531" s="10">
        <v>77.159698525143241</v>
      </c>
      <c r="D531" s="10">
        <v>52.878924942680541</v>
      </c>
      <c r="E531" s="10">
        <v>61.255064537207929</v>
      </c>
      <c r="F531" s="27">
        <v>68.346496384290433</v>
      </c>
      <c r="G531" s="10">
        <v>149.30000000000001</v>
      </c>
      <c r="H531" s="10">
        <v>80</v>
      </c>
      <c r="I531" s="10">
        <v>67.400000000000006</v>
      </c>
      <c r="J531" s="10">
        <f t="shared" ref="J531:J594" si="350">SUM(G531:I531)</f>
        <v>296.70000000000005</v>
      </c>
      <c r="K531" s="10">
        <v>147.87971421721721</v>
      </c>
      <c r="L531" s="10">
        <v>78.339799263604704</v>
      </c>
      <c r="M531" s="10">
        <v>65.456159498106928</v>
      </c>
      <c r="N531" s="27">
        <f t="shared" si="333"/>
        <v>291.67567297892884</v>
      </c>
      <c r="O531" s="10">
        <v>10.496124069435313</v>
      </c>
      <c r="P531" s="10">
        <v>4.1877195900869095</v>
      </c>
      <c r="Q531" s="10">
        <v>4.02145686609538</v>
      </c>
      <c r="R531" s="27">
        <f t="shared" ref="R531:R594" si="351">SUM(O531:Q531)</f>
        <v>18.705300525617602</v>
      </c>
      <c r="S531" s="10">
        <v>10.490696821346759</v>
      </c>
      <c r="T531" s="10">
        <v>4.1601153512620517</v>
      </c>
      <c r="U531" s="10">
        <v>3.9646844488320752</v>
      </c>
      <c r="V531" s="27">
        <f t="shared" si="334"/>
        <v>18.615496621440887</v>
      </c>
      <c r="W531" s="27">
        <f t="shared" si="335"/>
        <v>137.38901739587044</v>
      </c>
      <c r="X531" s="27">
        <f t="shared" si="336"/>
        <v>74.179683912342654</v>
      </c>
      <c r="Y531" s="27">
        <f t="shared" si="337"/>
        <v>61.491475049274854</v>
      </c>
      <c r="Z531" s="27">
        <f t="shared" si="338"/>
        <v>273.06017635748793</v>
      </c>
      <c r="AA531" s="10">
        <v>7.418061480751696</v>
      </c>
      <c r="AB531" s="10">
        <v>3.6929373296193408</v>
      </c>
      <c r="AC531" s="10">
        <v>5.9952830970493869</v>
      </c>
      <c r="AD531" s="27">
        <f t="shared" ref="AD531:AD594" si="352">SUM(AA531:AC531)</f>
        <v>17.106281907420424</v>
      </c>
      <c r="AE531" s="10">
        <v>9503.5176040587885</v>
      </c>
      <c r="AF531" s="10">
        <v>5402.7362100501214</v>
      </c>
      <c r="AG531" s="10">
        <v>3854.8302928286216</v>
      </c>
      <c r="AH531" s="27">
        <f t="shared" si="339"/>
        <v>18761.084106937531</v>
      </c>
      <c r="AI531" s="27">
        <f t="shared" si="316"/>
        <v>63.394543330425655</v>
      </c>
      <c r="AJ531" s="27">
        <f t="shared" si="317"/>
        <v>68.054376633215028</v>
      </c>
      <c r="AK531" s="27">
        <f t="shared" si="318"/>
        <v>61.230864784590544</v>
      </c>
      <c r="AL531" s="27">
        <f t="shared" si="319"/>
        <v>64.194261211848342</v>
      </c>
      <c r="AM531" s="10">
        <v>4.2444337619957171</v>
      </c>
      <c r="AN531" s="10">
        <v>3.8506683158722748</v>
      </c>
      <c r="AO531" s="10">
        <v>8.124353610685155</v>
      </c>
      <c r="AP531" s="27">
        <f t="shared" ref="AP531:AP594" si="353">(AD531/AT531)*100</f>
        <v>4.9662663465665959</v>
      </c>
      <c r="AQ531" s="10">
        <v>174.77595789517622</v>
      </c>
      <c r="AR531" s="10">
        <v>95.893865322050146</v>
      </c>
      <c r="AS531" s="10">
        <v>73.779723256388905</v>
      </c>
      <c r="AT531" s="27">
        <f t="shared" ref="AT531:AT594" si="354">SUM(AQ531:AS531)</f>
        <v>344.44954647361533</v>
      </c>
      <c r="AU531" s="10">
        <v>63.053464442581657</v>
      </c>
      <c r="AV531" s="10">
        <v>4664.9467555104247</v>
      </c>
      <c r="AW531" s="10">
        <v>1248.2069246336337</v>
      </c>
      <c r="AX531" s="10">
        <v>3093.7088684958794</v>
      </c>
      <c r="AY531" s="10">
        <v>2288.8384365189459</v>
      </c>
      <c r="AZ531" s="10">
        <v>796.89499865808796</v>
      </c>
      <c r="BA531" s="27">
        <f t="shared" si="340"/>
        <v>6179.4423036729131</v>
      </c>
      <c r="BB531" s="10">
        <v>120.5643999038204</v>
      </c>
      <c r="BC531" s="10">
        <v>2350.366493778844</v>
      </c>
      <c r="BD531" s="10">
        <v>51.686510885915446</v>
      </c>
      <c r="BE531" s="27">
        <f t="shared" si="341"/>
        <v>2522.6174045685798</v>
      </c>
      <c r="BF531" s="10">
        <v>4188.56233556809</v>
      </c>
      <c r="BG531" s="10">
        <v>4542.0790084408172</v>
      </c>
      <c r="BH531" s="10">
        <v>1153.7662702683479</v>
      </c>
      <c r="BI531" s="27">
        <f t="shared" si="320"/>
        <v>9884.4076142772556</v>
      </c>
      <c r="BJ531" s="10">
        <v>3331.5023979448501</v>
      </c>
      <c r="BK531" s="10">
        <v>2355.1711676562986</v>
      </c>
      <c r="BL531" s="10">
        <v>950.5983561238935</v>
      </c>
      <c r="BM531" s="27">
        <f t="shared" si="349"/>
        <v>6637.2719217250424</v>
      </c>
      <c r="BN531" s="10">
        <v>857.05958427921416</v>
      </c>
      <c r="BO531" s="10">
        <v>2186.9075808371267</v>
      </c>
      <c r="BP531" s="10">
        <v>203.16786968323493</v>
      </c>
      <c r="BQ531" s="27">
        <f t="shared" si="321"/>
        <v>3247.1350347995758</v>
      </c>
      <c r="BR531" s="10">
        <v>399.93058083314384</v>
      </c>
      <c r="BS531" s="10">
        <v>204.82134743961655</v>
      </c>
      <c r="BT531" s="10">
        <v>159.42549886125434</v>
      </c>
      <c r="BU531" s="27">
        <f t="shared" si="342"/>
        <v>764.17742713401469</v>
      </c>
      <c r="BV531" s="10">
        <v>2.3688797073527015</v>
      </c>
      <c r="BW531" s="10">
        <v>0.44200176645010231</v>
      </c>
      <c r="BX531" s="10">
        <v>5.7889302488371368E-2</v>
      </c>
      <c r="BY531" s="27">
        <f t="shared" si="343"/>
        <v>2.8687707762911754</v>
      </c>
      <c r="BZ531" s="10">
        <v>149.91065641918834</v>
      </c>
      <c r="CA531" s="10">
        <v>79.388519553542267</v>
      </c>
      <c r="CB531" s="10">
        <v>62.955672868411526</v>
      </c>
      <c r="CC531" s="27">
        <f t="shared" si="344"/>
        <v>292.25484884114212</v>
      </c>
      <c r="CD531" s="10">
        <v>8527.3753845307128</v>
      </c>
      <c r="CE531" s="10">
        <v>4878.5115606131094</v>
      </c>
      <c r="CF531" s="10">
        <v>3457.3189279590883</v>
      </c>
      <c r="CG531" s="27">
        <f t="shared" si="345"/>
        <v>16863.20587310291</v>
      </c>
      <c r="CH531" s="10">
        <v>10765.056485675996</v>
      </c>
      <c r="CI531" s="10">
        <v>6158.7056654807056</v>
      </c>
      <c r="CJ531" s="10">
        <v>4364.5669023221535</v>
      </c>
      <c r="CK531" s="27">
        <f t="shared" si="346"/>
        <v>21288.329053478854</v>
      </c>
      <c r="CL531" s="10">
        <v>9.2747314707526272</v>
      </c>
      <c r="CM531" s="10">
        <v>5.3386973527245107</v>
      </c>
      <c r="CN531" s="10">
        <v>4.3093846427860454</v>
      </c>
      <c r="CO531" s="27">
        <f t="shared" si="347"/>
        <v>18.922813466263182</v>
      </c>
      <c r="CP531" s="10">
        <v>12.964526485052756</v>
      </c>
      <c r="CQ531" s="10">
        <v>7.457862637540881</v>
      </c>
      <c r="CR531" s="10">
        <v>5.8889174249864391</v>
      </c>
      <c r="CS531" s="27">
        <f t="shared" si="348"/>
        <v>26.311306547580074</v>
      </c>
      <c r="CT531" s="10">
        <v>77.847659416616921</v>
      </c>
      <c r="CU531" s="29">
        <v>2.6677928733420804</v>
      </c>
      <c r="CV531" s="29">
        <f t="shared" si="322"/>
        <v>2.5799869879356825</v>
      </c>
      <c r="CW531" s="29">
        <f t="shared" si="323"/>
        <v>2.5323452454313653</v>
      </c>
      <c r="CX531" s="29">
        <f t="shared" si="324"/>
        <v>2.614763895840067</v>
      </c>
      <c r="CY531" s="29">
        <f t="shared" si="325"/>
        <v>26917.312657736758</v>
      </c>
      <c r="CZ531" s="29">
        <f t="shared" si="326"/>
        <v>30068.670782943442</v>
      </c>
      <c r="DA531" s="29">
        <f t="shared" si="327"/>
        <v>27376.84331237735</v>
      </c>
      <c r="DB531" s="29">
        <f t="shared" si="328"/>
        <v>27857.835494197992</v>
      </c>
      <c r="DC531" s="29">
        <f t="shared" si="329"/>
        <v>71809.814877830693</v>
      </c>
      <c r="DD531" s="29">
        <f t="shared" si="330"/>
        <v>77576.779364515911</v>
      </c>
      <c r="DE531" s="29">
        <f t="shared" si="331"/>
        <v>69327.618997018246</v>
      </c>
      <c r="DF531" s="29">
        <f t="shared" si="332"/>
        <v>72841.662466480848</v>
      </c>
    </row>
    <row r="532" spans="1:110" ht="14.25" x14ac:dyDescent="0.2">
      <c r="A532" s="25">
        <v>35582</v>
      </c>
      <c r="B532" s="10">
        <v>77.926174413040286</v>
      </c>
      <c r="C532" s="10">
        <v>78.521758833527571</v>
      </c>
      <c r="D532" s="10">
        <v>53.809224065602756</v>
      </c>
      <c r="E532" s="10">
        <v>62.079087618490057</v>
      </c>
      <c r="F532" s="27">
        <v>69.408240784456339</v>
      </c>
      <c r="G532" s="10">
        <v>149.30000000000001</v>
      </c>
      <c r="H532" s="10">
        <v>81.599999999999994</v>
      </c>
      <c r="I532" s="10">
        <v>68.7</v>
      </c>
      <c r="J532" s="10">
        <f t="shared" si="350"/>
        <v>299.60000000000002</v>
      </c>
      <c r="K532" s="10">
        <v>148.04281956950823</v>
      </c>
      <c r="L532" s="10">
        <v>78.535165620595222</v>
      </c>
      <c r="M532" s="10">
        <v>65.430852938039848</v>
      </c>
      <c r="N532" s="27">
        <f t="shared" si="333"/>
        <v>292.00883812814328</v>
      </c>
      <c r="O532" s="10">
        <v>10.516989469005306</v>
      </c>
      <c r="P532" s="10">
        <v>4.2085862683865818</v>
      </c>
      <c r="Q532" s="10">
        <v>4.0139497771992882</v>
      </c>
      <c r="R532" s="27">
        <f t="shared" si="351"/>
        <v>18.739525514591179</v>
      </c>
      <c r="S532" s="10">
        <v>10.455631627483914</v>
      </c>
      <c r="T532" s="10">
        <v>4.2253346569836143</v>
      </c>
      <c r="U532" s="10">
        <v>4.011188354348997</v>
      </c>
      <c r="V532" s="27">
        <f t="shared" si="334"/>
        <v>18.692154638816525</v>
      </c>
      <c r="W532" s="27">
        <f t="shared" si="335"/>
        <v>137.58718794202431</v>
      </c>
      <c r="X532" s="27">
        <f t="shared" si="336"/>
        <v>74.309830963611603</v>
      </c>
      <c r="Y532" s="27">
        <f t="shared" si="337"/>
        <v>61.419664583690853</v>
      </c>
      <c r="Z532" s="27">
        <f t="shared" si="338"/>
        <v>273.31668348932675</v>
      </c>
      <c r="AA532" s="10">
        <v>7.3044122693056126</v>
      </c>
      <c r="AB532" s="10">
        <v>3.6987916280389377</v>
      </c>
      <c r="AC532" s="10">
        <v>5.8904803174547853</v>
      </c>
      <c r="AD532" s="27">
        <f t="shared" si="352"/>
        <v>16.893684214799336</v>
      </c>
      <c r="AE532" s="10">
        <v>9546.1660730044041</v>
      </c>
      <c r="AF532" s="10">
        <v>5432.7304877519609</v>
      </c>
      <c r="AG532" s="10">
        <v>3872.0349698384603</v>
      </c>
      <c r="AH532" s="27">
        <f t="shared" si="339"/>
        <v>18850.931530594826</v>
      </c>
      <c r="AI532" s="27">
        <f t="shared" si="316"/>
        <v>63.521378880763578</v>
      </c>
      <c r="AJ532" s="27">
        <f t="shared" si="317"/>
        <v>68.336142378379577</v>
      </c>
      <c r="AK532" s="27">
        <f t="shared" si="318"/>
        <v>61.463118748118355</v>
      </c>
      <c r="AL532" s="27">
        <f t="shared" si="319"/>
        <v>64.385878148024531</v>
      </c>
      <c r="AM532" s="10">
        <v>4.1762150286938473</v>
      </c>
      <c r="AN532" s="10">
        <v>3.8286720067510034</v>
      </c>
      <c r="AO532" s="10">
        <v>7.9750114165013652</v>
      </c>
      <c r="AP532" s="27">
        <f t="shared" si="353"/>
        <v>4.891884233535265</v>
      </c>
      <c r="AQ532" s="10">
        <v>174.90041350672254</v>
      </c>
      <c r="AR532" s="10">
        <v>96.598027484109238</v>
      </c>
      <c r="AS532" s="10">
        <v>73.842605696011262</v>
      </c>
      <c r="AT532" s="27">
        <f t="shared" si="354"/>
        <v>345.34104668684307</v>
      </c>
      <c r="AU532" s="10">
        <v>63.208359394005193</v>
      </c>
      <c r="AV532" s="10">
        <v>4688.2991178929806</v>
      </c>
      <c r="AW532" s="10">
        <v>1254.8888658384483</v>
      </c>
      <c r="AX532" s="10">
        <v>3161.1815700848897</v>
      </c>
      <c r="AY532" s="10">
        <v>2280.7091855208078</v>
      </c>
      <c r="AZ532" s="10">
        <v>807.07885138193762</v>
      </c>
      <c r="BA532" s="27">
        <f t="shared" si="340"/>
        <v>6248.9696069876354</v>
      </c>
      <c r="BB532" s="10">
        <v>543.38831227620437</v>
      </c>
      <c r="BC532" s="10">
        <v>1876.3686037699381</v>
      </c>
      <c r="BD532" s="10">
        <v>752.66731719970699</v>
      </c>
      <c r="BE532" s="27">
        <f t="shared" si="341"/>
        <v>3172.4242332458498</v>
      </c>
      <c r="BF532" s="10">
        <v>4381.6931699275974</v>
      </c>
      <c r="BG532" s="10">
        <v>4333.5276479721069</v>
      </c>
      <c r="BH532" s="10">
        <v>1409.2493175506593</v>
      </c>
      <c r="BI532" s="27">
        <f t="shared" si="320"/>
        <v>10124.470135450363</v>
      </c>
      <c r="BJ532" s="10">
        <v>3426.1645612637203</v>
      </c>
      <c r="BK532" s="10">
        <v>2375.4666757206123</v>
      </c>
      <c r="BL532" s="10">
        <v>968.40262387593589</v>
      </c>
      <c r="BM532" s="27">
        <f t="shared" si="349"/>
        <v>6770.0338608602688</v>
      </c>
      <c r="BN532" s="10">
        <v>955.5282783428828</v>
      </c>
      <c r="BO532" s="10">
        <v>1958.0606740951539</v>
      </c>
      <c r="BP532" s="10">
        <v>440.84665740331013</v>
      </c>
      <c r="BQ532" s="27">
        <f t="shared" si="321"/>
        <v>3354.4356098413468</v>
      </c>
      <c r="BR532" s="10">
        <v>400.90404903811867</v>
      </c>
      <c r="BS532" s="10">
        <v>205.04149062520204</v>
      </c>
      <c r="BT532" s="10">
        <v>159.48218667985833</v>
      </c>
      <c r="BU532" s="27">
        <f t="shared" si="342"/>
        <v>765.42772634317907</v>
      </c>
      <c r="BV532" s="10">
        <v>2.3491560588629605</v>
      </c>
      <c r="BW532" s="10">
        <v>0.38867587891872973</v>
      </c>
      <c r="BX532" s="10">
        <v>1.3917941619486859E-2</v>
      </c>
      <c r="BY532" s="27">
        <f t="shared" si="343"/>
        <v>2.7517498794011774</v>
      </c>
      <c r="BZ532" s="10">
        <v>150.28272750381535</v>
      </c>
      <c r="CA532" s="10">
        <v>79.50010490306498</v>
      </c>
      <c r="CB532" s="10">
        <v>62.997697622641375</v>
      </c>
      <c r="CC532" s="27">
        <f t="shared" si="344"/>
        <v>292.78053002952174</v>
      </c>
      <c r="CD532" s="10">
        <v>8574.4021829605099</v>
      </c>
      <c r="CE532" s="10">
        <v>4904.9910827318827</v>
      </c>
      <c r="CF532" s="10">
        <v>3475.9099942644439</v>
      </c>
      <c r="CG532" s="27">
        <f t="shared" si="345"/>
        <v>16955.303259956836</v>
      </c>
      <c r="CH532" s="10">
        <v>10817.198415788014</v>
      </c>
      <c r="CI532" s="10">
        <v>6188.0421607335411</v>
      </c>
      <c r="CJ532" s="10">
        <v>4385.1054174800711</v>
      </c>
      <c r="CK532" s="27">
        <f t="shared" si="346"/>
        <v>21390.345994001626</v>
      </c>
      <c r="CL532" s="10">
        <v>9.2921263755978245</v>
      </c>
      <c r="CM532" s="10">
        <v>5.3741237673850266</v>
      </c>
      <c r="CN532" s="10">
        <v>4.3119470394723374</v>
      </c>
      <c r="CO532" s="27">
        <f t="shared" si="347"/>
        <v>18.978197182455187</v>
      </c>
      <c r="CP532" s="10">
        <v>12.973663749623423</v>
      </c>
      <c r="CQ532" s="10">
        <v>7.4972813245607544</v>
      </c>
      <c r="CR532" s="10">
        <v>5.8832651941823615</v>
      </c>
      <c r="CS532" s="27">
        <f t="shared" si="348"/>
        <v>26.35421026836654</v>
      </c>
      <c r="CT532" s="10">
        <v>77.926174413040286</v>
      </c>
      <c r="CU532" s="29">
        <v>2.6676655108481486</v>
      </c>
      <c r="CV532" s="29">
        <f t="shared" si="322"/>
        <v>2.5791348435981378</v>
      </c>
      <c r="CW532" s="29">
        <f t="shared" si="323"/>
        <v>2.5315557980414258</v>
      </c>
      <c r="CX532" s="29">
        <f t="shared" si="324"/>
        <v>2.6143395746499918</v>
      </c>
      <c r="CY532" s="29">
        <f t="shared" si="325"/>
        <v>26982.013381360226</v>
      </c>
      <c r="CZ532" s="29">
        <f t="shared" si="326"/>
        <v>30179.463394775754</v>
      </c>
      <c r="DA532" s="29">
        <f t="shared" si="327"/>
        <v>27495.894737652754</v>
      </c>
      <c r="DB532" s="29">
        <f t="shared" si="328"/>
        <v>27945.611659762737</v>
      </c>
      <c r="DC532" s="29">
        <f t="shared" si="329"/>
        <v>71978.986510697912</v>
      </c>
      <c r="DD532" s="29">
        <f t="shared" si="330"/>
        <v>77836.905602560684</v>
      </c>
      <c r="DE532" s="29">
        <f t="shared" si="331"/>
        <v>69607.391745441564</v>
      </c>
      <c r="DF532" s="29">
        <f t="shared" si="332"/>
        <v>73059.318499917965</v>
      </c>
    </row>
    <row r="533" spans="1:110" ht="14.25" x14ac:dyDescent="0.2">
      <c r="A533" s="25">
        <v>35612</v>
      </c>
      <c r="B533" s="10">
        <v>78.028063736615636</v>
      </c>
      <c r="C533" s="10">
        <v>79.98194374360385</v>
      </c>
      <c r="D533" s="10">
        <v>54.787590385685043</v>
      </c>
      <c r="E533" s="10">
        <v>63.10138602026047</v>
      </c>
      <c r="F533" s="27">
        <v>70.615700362790975</v>
      </c>
      <c r="G533" s="10">
        <v>146.1</v>
      </c>
      <c r="H533" s="10">
        <v>80.7</v>
      </c>
      <c r="I533" s="10">
        <v>67.2</v>
      </c>
      <c r="J533" s="10">
        <f t="shared" si="350"/>
        <v>294</v>
      </c>
      <c r="K533" s="10">
        <v>148.04575864790428</v>
      </c>
      <c r="L533" s="10">
        <v>78.693433557186395</v>
      </c>
      <c r="M533" s="10">
        <v>65.422193580427233</v>
      </c>
      <c r="N533" s="27">
        <f t="shared" si="333"/>
        <v>292.16138578551789</v>
      </c>
      <c r="O533" s="10">
        <v>10.554467046115427</v>
      </c>
      <c r="P533" s="10">
        <v>4.3128676992952535</v>
      </c>
      <c r="Q533" s="10">
        <v>4.0337309423034151</v>
      </c>
      <c r="R533" s="27">
        <f t="shared" si="351"/>
        <v>18.901065687714095</v>
      </c>
      <c r="S533" s="10">
        <v>10.508702443582155</v>
      </c>
      <c r="T533" s="10">
        <v>4.2853118006530551</v>
      </c>
      <c r="U533" s="10">
        <v>4.0788312326786258</v>
      </c>
      <c r="V533" s="27">
        <f t="shared" si="334"/>
        <v>18.872845476913838</v>
      </c>
      <c r="W533" s="27">
        <f t="shared" si="335"/>
        <v>137.53705620432211</v>
      </c>
      <c r="X533" s="27">
        <f t="shared" si="336"/>
        <v>74.408121756533347</v>
      </c>
      <c r="Y533" s="27">
        <f t="shared" si="337"/>
        <v>61.343362347748609</v>
      </c>
      <c r="Z533" s="27">
        <f t="shared" si="338"/>
        <v>273.28854030860407</v>
      </c>
      <c r="AA533" s="10">
        <v>7.1929600102263187</v>
      </c>
      <c r="AB533" s="10">
        <v>3.7024604868406201</v>
      </c>
      <c r="AC533" s="10">
        <v>5.6022636867541395</v>
      </c>
      <c r="AD533" s="27">
        <f t="shared" si="352"/>
        <v>16.497684183821079</v>
      </c>
      <c r="AE533" s="10">
        <v>9593.7619142839994</v>
      </c>
      <c r="AF533" s="10">
        <v>5463.4924446767373</v>
      </c>
      <c r="AG533" s="10">
        <v>3890.3635782810948</v>
      </c>
      <c r="AH533" s="27">
        <f t="shared" si="339"/>
        <v>18947.617937241834</v>
      </c>
      <c r="AI533" s="27">
        <f t="shared" si="316"/>
        <v>63.684047350740499</v>
      </c>
      <c r="AJ533" s="27">
        <f t="shared" si="317"/>
        <v>68.633880378672487</v>
      </c>
      <c r="AK533" s="27">
        <f t="shared" si="318"/>
        <v>61.718763871194689</v>
      </c>
      <c r="AL533" s="27">
        <f t="shared" si="319"/>
        <v>64.605151538432878</v>
      </c>
      <c r="AM533" s="10">
        <v>4.1123170770303163</v>
      </c>
      <c r="AN533" s="10">
        <v>3.8009908329289419</v>
      </c>
      <c r="AO533" s="10">
        <v>7.5925321161010935</v>
      </c>
      <c r="AP533" s="27">
        <f t="shared" si="353"/>
        <v>4.7674059191044282</v>
      </c>
      <c r="AQ533" s="10">
        <v>174.90330840940888</v>
      </c>
      <c r="AR533" s="10">
        <v>97.398312518444484</v>
      </c>
      <c r="AS533" s="10">
        <v>73.749973246452186</v>
      </c>
      <c r="AT533" s="27">
        <f t="shared" si="354"/>
        <v>346.05159417430559</v>
      </c>
      <c r="AU533" s="10">
        <v>63.570334216339454</v>
      </c>
      <c r="AV533" s="10">
        <v>4714.8275176579909</v>
      </c>
      <c r="AW533" s="10">
        <v>1261.1075595867248</v>
      </c>
      <c r="AX533" s="10">
        <v>3233.5816880964462</v>
      </c>
      <c r="AY533" s="10">
        <v>2218.4037223477517</v>
      </c>
      <c r="AZ533" s="10">
        <v>916.16671583729408</v>
      </c>
      <c r="BA533" s="27">
        <f t="shared" si="340"/>
        <v>6368.1521262814922</v>
      </c>
      <c r="BB533" s="10">
        <v>1079.3622770001812</v>
      </c>
      <c r="BC533" s="10">
        <v>1226.9836820787</v>
      </c>
      <c r="BD533" s="10">
        <v>1614.6753884592365</v>
      </c>
      <c r="BE533" s="27">
        <f t="shared" si="341"/>
        <v>3921.0213475381179</v>
      </c>
      <c r="BF533" s="10">
        <v>4517.9181178308299</v>
      </c>
      <c r="BG533" s="10">
        <v>3880.7297115325928</v>
      </c>
      <c r="BH533" s="10">
        <v>1782.5082003070463</v>
      </c>
      <c r="BI533" s="27">
        <f t="shared" si="320"/>
        <v>10181.156029670468</v>
      </c>
      <c r="BJ533" s="10">
        <v>3539.8395217926272</v>
      </c>
      <c r="BK533" s="10">
        <v>2396.6513750437766</v>
      </c>
      <c r="BL533" s="10">
        <v>1050.3333701779766</v>
      </c>
      <c r="BM533" s="27">
        <f t="shared" si="349"/>
        <v>6986.82426701438</v>
      </c>
      <c r="BN533" s="10">
        <v>978.0783268405545</v>
      </c>
      <c r="BO533" s="10">
        <v>1484.0780575659967</v>
      </c>
      <c r="BP533" s="10">
        <v>732.17481703912063</v>
      </c>
      <c r="BQ533" s="27">
        <f t="shared" si="321"/>
        <v>3194.3312014456719</v>
      </c>
      <c r="BR533" s="10">
        <v>401.85487685910982</v>
      </c>
      <c r="BS533" s="10">
        <v>205.2410343688492</v>
      </c>
      <c r="BT533" s="10">
        <v>159.52409988281602</v>
      </c>
      <c r="BU533" s="27">
        <f t="shared" si="342"/>
        <v>766.62001111077507</v>
      </c>
      <c r="BV533" s="10">
        <v>2.315273999805457</v>
      </c>
      <c r="BW533" s="10">
        <v>0.33288131072936999</v>
      </c>
      <c r="BX533" s="10">
        <v>-2.9588848296102258E-2</v>
      </c>
      <c r="BY533" s="27">
        <f t="shared" si="343"/>
        <v>2.618566462238725</v>
      </c>
      <c r="BZ533" s="10">
        <v>150.64623423580892</v>
      </c>
      <c r="CA533" s="10">
        <v>79.603432219380679</v>
      </c>
      <c r="CB533" s="10">
        <v>63.033724823137632</v>
      </c>
      <c r="CC533" s="27">
        <f t="shared" si="344"/>
        <v>293.2833912783272</v>
      </c>
      <c r="CD533" s="10">
        <v>8628.3895954009022</v>
      </c>
      <c r="CE533" s="10">
        <v>4922.7171614016252</v>
      </c>
      <c r="CF533" s="10">
        <v>3492.7365458780719</v>
      </c>
      <c r="CG533" s="27">
        <f t="shared" si="345"/>
        <v>17043.843302680601</v>
      </c>
      <c r="CH533" s="10">
        <v>10877.139068741952</v>
      </c>
      <c r="CI533" s="10">
        <v>6205.7249353162706</v>
      </c>
      <c r="CJ533" s="10">
        <v>4403.0122214363464</v>
      </c>
      <c r="CK533" s="27">
        <f t="shared" si="346"/>
        <v>21485.876225494569</v>
      </c>
      <c r="CL533" s="10">
        <v>9.3094256794861252</v>
      </c>
      <c r="CM533" s="10">
        <v>5.4040191930853911</v>
      </c>
      <c r="CN533" s="10">
        <v>4.318949174574124</v>
      </c>
      <c r="CO533" s="27">
        <f t="shared" si="347"/>
        <v>19.03239404714564</v>
      </c>
      <c r="CP533" s="10">
        <v>12.972722050497278</v>
      </c>
      <c r="CQ533" s="10">
        <v>7.5246447415068562</v>
      </c>
      <c r="CR533" s="10">
        <v>5.8813051160635244</v>
      </c>
      <c r="CS533" s="27">
        <f t="shared" si="348"/>
        <v>26.378671908067659</v>
      </c>
      <c r="CT533" s="10">
        <v>78.028063736615636</v>
      </c>
      <c r="CU533" s="29">
        <v>2.6675401406322581</v>
      </c>
      <c r="CV533" s="29">
        <f t="shared" si="322"/>
        <v>2.5782937826502423</v>
      </c>
      <c r="CW533" s="29">
        <f t="shared" si="323"/>
        <v>2.5307738092650349</v>
      </c>
      <c r="CX533" s="29">
        <f t="shared" si="324"/>
        <v>2.6139223491972285</v>
      </c>
      <c r="CY533" s="29">
        <f t="shared" si="325"/>
        <v>27067.331255893838</v>
      </c>
      <c r="CZ533" s="29">
        <f t="shared" si="326"/>
        <v>30236.277820368239</v>
      </c>
      <c r="DA533" s="29">
        <f t="shared" si="327"/>
        <v>27600.92189625726</v>
      </c>
      <c r="DB533" s="29">
        <f t="shared" si="328"/>
        <v>28026.761516912586</v>
      </c>
      <c r="DC533" s="29">
        <f t="shared" si="329"/>
        <v>72203.192624886957</v>
      </c>
      <c r="DD533" s="29">
        <f t="shared" si="330"/>
        <v>77958.007114740845</v>
      </c>
      <c r="DE533" s="29">
        <f t="shared" si="331"/>
        <v>69851.690246617698</v>
      </c>
      <c r="DF533" s="29">
        <f t="shared" si="332"/>
        <v>73259.778304678635</v>
      </c>
    </row>
    <row r="534" spans="1:110" ht="14.25" x14ac:dyDescent="0.2">
      <c r="A534" s="25">
        <v>35643</v>
      </c>
      <c r="B534" s="10">
        <v>78.138943797518166</v>
      </c>
      <c r="C534" s="10">
        <v>81.153911742592044</v>
      </c>
      <c r="D534" s="10">
        <v>55.819446959532797</v>
      </c>
      <c r="E534" s="10">
        <v>64.116309765906578</v>
      </c>
      <c r="F534" s="27">
        <v>71.700457349780109</v>
      </c>
      <c r="G534" s="10">
        <v>146.6</v>
      </c>
      <c r="H534" s="10">
        <v>79.8</v>
      </c>
      <c r="I534" s="10">
        <v>66.400000000000006</v>
      </c>
      <c r="J534" s="10">
        <f t="shared" si="350"/>
        <v>292.79999999999995</v>
      </c>
      <c r="K534" s="10">
        <v>148.05524419765965</v>
      </c>
      <c r="L534" s="10">
        <v>78.926061112734104</v>
      </c>
      <c r="M534" s="10">
        <v>65.475746987507705</v>
      </c>
      <c r="N534" s="27">
        <f t="shared" si="333"/>
        <v>292.45705229790144</v>
      </c>
      <c r="O534" s="10">
        <v>10.552073799050779</v>
      </c>
      <c r="P534" s="10">
        <v>4.3239326743064481</v>
      </c>
      <c r="Q534" s="10">
        <v>4.1693163582430248</v>
      </c>
      <c r="R534" s="27">
        <f t="shared" si="351"/>
        <v>19.045322831600252</v>
      </c>
      <c r="S534" s="10">
        <v>10.608899465972378</v>
      </c>
      <c r="T534" s="10">
        <v>4.3267714117293155</v>
      </c>
      <c r="U534" s="10">
        <v>4.1662567141465843</v>
      </c>
      <c r="V534" s="27">
        <f t="shared" si="334"/>
        <v>19.101927591848277</v>
      </c>
      <c r="W534" s="27">
        <f t="shared" si="335"/>
        <v>137.44634473168728</v>
      </c>
      <c r="X534" s="27">
        <f t="shared" si="336"/>
        <v>74.599289701004793</v>
      </c>
      <c r="Y534" s="27">
        <f t="shared" si="337"/>
        <v>61.309490273361121</v>
      </c>
      <c r="Z534" s="27">
        <f t="shared" si="338"/>
        <v>273.35512470605318</v>
      </c>
      <c r="AA534" s="10">
        <v>7.0864538124754493</v>
      </c>
      <c r="AB534" s="10">
        <v>3.687587569641877</v>
      </c>
      <c r="AC534" s="10">
        <v>5.2701557468115485</v>
      </c>
      <c r="AD534" s="27">
        <f t="shared" si="352"/>
        <v>16.044197128928875</v>
      </c>
      <c r="AE534" s="10">
        <v>9631.0025158389926</v>
      </c>
      <c r="AF534" s="10">
        <v>5485.7456128904896</v>
      </c>
      <c r="AG534" s="10">
        <v>3902.8168244438789</v>
      </c>
      <c r="AH534" s="27">
        <f t="shared" si="339"/>
        <v>19019.564953173362</v>
      </c>
      <c r="AI534" s="27">
        <f t="shared" si="316"/>
        <v>63.779340780940785</v>
      </c>
      <c r="AJ534" s="27">
        <f t="shared" si="317"/>
        <v>68.828705895969492</v>
      </c>
      <c r="AK534" s="27">
        <f t="shared" si="318"/>
        <v>61.885160971775427</v>
      </c>
      <c r="AL534" s="27">
        <f t="shared" si="319"/>
        <v>64.742619398933854</v>
      </c>
      <c r="AM534" s="10">
        <v>4.0505721599668414</v>
      </c>
      <c r="AN534" s="10">
        <v>3.7561960286679565</v>
      </c>
      <c r="AO534" s="10">
        <v>7.1571233852249154</v>
      </c>
      <c r="AP534" s="27">
        <f t="shared" si="353"/>
        <v>4.6276505112999455</v>
      </c>
      <c r="AQ534" s="10">
        <v>174.94532193813657</v>
      </c>
      <c r="AR534" s="10">
        <v>98.166168143396774</v>
      </c>
      <c r="AS534" s="10">
        <v>73.591379760336437</v>
      </c>
      <c r="AT534" s="27">
        <f t="shared" si="354"/>
        <v>346.70286984186981</v>
      </c>
      <c r="AU534" s="10">
        <v>64.155919505703835</v>
      </c>
      <c r="AV534" s="10">
        <v>4744.9501211585539</v>
      </c>
      <c r="AW534" s="10">
        <v>1267.3729672547311</v>
      </c>
      <c r="AX534" s="10">
        <v>3251.0104919633559</v>
      </c>
      <c r="AY534" s="10">
        <v>2146.7439245370128</v>
      </c>
      <c r="AZ534" s="10">
        <v>1031.2956828686499</v>
      </c>
      <c r="BA534" s="27">
        <f t="shared" si="340"/>
        <v>6429.0500993690193</v>
      </c>
      <c r="BB534" s="10">
        <v>1298.4849195787983</v>
      </c>
      <c r="BC534" s="10">
        <v>763.91193328365205</v>
      </c>
      <c r="BD534" s="10">
        <v>2068.6555937490157</v>
      </c>
      <c r="BE534" s="27">
        <f t="shared" si="341"/>
        <v>4131.0524466114657</v>
      </c>
      <c r="BF534" s="10">
        <v>4489.0135118115331</v>
      </c>
      <c r="BG534" s="10">
        <v>3594.653117056816</v>
      </c>
      <c r="BH534" s="10">
        <v>2099.7650686310185</v>
      </c>
      <c r="BI534" s="27">
        <f t="shared" si="320"/>
        <v>10183.431697499367</v>
      </c>
      <c r="BJ534" s="10">
        <v>3607.2217825305079</v>
      </c>
      <c r="BK534" s="10">
        <v>2407.0556028377146</v>
      </c>
      <c r="BL534" s="10">
        <v>1130.5359073031334</v>
      </c>
      <c r="BM534" s="27">
        <f t="shared" si="349"/>
        <v>7144.8132926713561</v>
      </c>
      <c r="BN534" s="10">
        <v>881.79153593893977</v>
      </c>
      <c r="BO534" s="10">
        <v>1187.5973132041192</v>
      </c>
      <c r="BP534" s="10">
        <v>969.22916746139526</v>
      </c>
      <c r="BQ534" s="27">
        <f t="shared" si="321"/>
        <v>3038.6180166044542</v>
      </c>
      <c r="BR534" s="10">
        <v>402.79292225769922</v>
      </c>
      <c r="BS534" s="10">
        <v>205.42623124722647</v>
      </c>
      <c r="BT534" s="10">
        <v>159.55465674200076</v>
      </c>
      <c r="BU534" s="27">
        <f t="shared" si="342"/>
        <v>767.77381024692636</v>
      </c>
      <c r="BV534" s="10">
        <v>2.2640272461832218</v>
      </c>
      <c r="BW534" s="10">
        <v>0.27944840454015762</v>
      </c>
      <c r="BX534" s="10">
        <v>-6.9288776437808272E-2</v>
      </c>
      <c r="BY534" s="27">
        <f t="shared" si="343"/>
        <v>2.4741868742855715</v>
      </c>
      <c r="BZ534" s="10">
        <v>151.00504956484326</v>
      </c>
      <c r="CA534" s="10">
        <v>79.70142023564803</v>
      </c>
      <c r="CB534" s="10">
        <v>63.065470997544544</v>
      </c>
      <c r="CC534" s="27">
        <f t="shared" si="344"/>
        <v>293.77194079803581</v>
      </c>
      <c r="CD534" s="10">
        <v>8682.3592868447304</v>
      </c>
      <c r="CE534" s="10">
        <v>4940.7137830795782</v>
      </c>
      <c r="CF534" s="10">
        <v>3506.508121107855</v>
      </c>
      <c r="CG534" s="27">
        <f t="shared" si="345"/>
        <v>17129.581191032164</v>
      </c>
      <c r="CH534" s="10">
        <v>10933.876463674729</v>
      </c>
      <c r="CI534" s="10">
        <v>6221.9289237241592</v>
      </c>
      <c r="CJ534" s="10">
        <v>4415.8053173480494</v>
      </c>
      <c r="CK534" s="27">
        <f t="shared" si="346"/>
        <v>21571.610704746941</v>
      </c>
      <c r="CL534" s="10">
        <v>9.333183031441056</v>
      </c>
      <c r="CM534" s="10">
        <v>5.4334444894245078</v>
      </c>
      <c r="CN534" s="10">
        <v>4.331532181916578</v>
      </c>
      <c r="CO534" s="27">
        <f t="shared" si="347"/>
        <v>19.098159702782141</v>
      </c>
      <c r="CP534" s="10">
        <v>12.973616534159161</v>
      </c>
      <c r="CQ534" s="10">
        <v>7.5485240730650407</v>
      </c>
      <c r="CR534" s="10">
        <v>5.8858625060322902</v>
      </c>
      <c r="CS534" s="27">
        <f t="shared" si="348"/>
        <v>26.408003113256491</v>
      </c>
      <c r="CT534" s="10">
        <v>78.138943797518166</v>
      </c>
      <c r="CU534" s="29">
        <v>2.6674135958926022</v>
      </c>
      <c r="CV534" s="29">
        <f t="shared" si="322"/>
        <v>2.5774475616602066</v>
      </c>
      <c r="CW534" s="29">
        <f t="shared" si="323"/>
        <v>2.5299843831851034</v>
      </c>
      <c r="CX534" s="29">
        <f t="shared" si="324"/>
        <v>2.6135028694750679</v>
      </c>
      <c r="CY534" s="29">
        <f t="shared" si="325"/>
        <v>27145.155387510615</v>
      </c>
      <c r="CZ534" s="29">
        <f t="shared" si="326"/>
        <v>30287.898901461074</v>
      </c>
      <c r="DA534" s="29">
        <f t="shared" si="327"/>
        <v>27675.815971252967</v>
      </c>
      <c r="DB534" s="29">
        <f t="shared" si="328"/>
        <v>28096.309638133167</v>
      </c>
      <c r="DC534" s="29">
        <f t="shared" si="329"/>
        <v>72407.356543263144</v>
      </c>
      <c r="DD534" s="29">
        <f t="shared" si="330"/>
        <v>78065.471171381709</v>
      </c>
      <c r="DE534" s="29">
        <f t="shared" si="331"/>
        <v>70019.38219917487</v>
      </c>
      <c r="DF534" s="29">
        <f t="shared" si="332"/>
        <v>73429.785860921023</v>
      </c>
    </row>
    <row r="535" spans="1:110" ht="14.25" x14ac:dyDescent="0.2">
      <c r="A535" s="25">
        <v>35674</v>
      </c>
      <c r="B535" s="10">
        <v>78.241425547966116</v>
      </c>
      <c r="C535" s="10">
        <v>81.7485093280673</v>
      </c>
      <c r="D535" s="10">
        <v>56.883254743305343</v>
      </c>
      <c r="E535" s="10">
        <v>64.947239687293774</v>
      </c>
      <c r="F535" s="27">
        <v>72.446103379502887</v>
      </c>
      <c r="G535" s="10">
        <v>148.80000000000001</v>
      </c>
      <c r="H535" s="10">
        <v>79.900000000000006</v>
      </c>
      <c r="I535" s="10">
        <v>65.900000000000006</v>
      </c>
      <c r="J535" s="10">
        <f t="shared" si="350"/>
        <v>294.60000000000002</v>
      </c>
      <c r="K535" s="10">
        <v>148.20229705934568</v>
      </c>
      <c r="L535" s="10">
        <v>79.283494173114505</v>
      </c>
      <c r="M535" s="10">
        <v>65.608466745913034</v>
      </c>
      <c r="N535" s="27">
        <f t="shared" si="333"/>
        <v>293.09425797837321</v>
      </c>
      <c r="O535" s="10">
        <v>10.718603788868597</v>
      </c>
      <c r="P535" s="10">
        <v>4.3173073217447415</v>
      </c>
      <c r="Q535" s="10">
        <v>4.3029860457094493</v>
      </c>
      <c r="R535" s="27">
        <f t="shared" si="351"/>
        <v>19.338897156322787</v>
      </c>
      <c r="S535" s="10">
        <v>10.71084725856781</v>
      </c>
      <c r="T535" s="10">
        <v>4.342824413968871</v>
      </c>
      <c r="U535" s="10">
        <v>4.264021654892713</v>
      </c>
      <c r="V535" s="27">
        <f t="shared" si="334"/>
        <v>19.317693327429392</v>
      </c>
      <c r="W535" s="27">
        <f t="shared" si="335"/>
        <v>137.49144980077787</v>
      </c>
      <c r="X535" s="27">
        <f t="shared" si="336"/>
        <v>74.940669759145635</v>
      </c>
      <c r="Y535" s="27">
        <f t="shared" si="337"/>
        <v>61.344445091020319</v>
      </c>
      <c r="Z535" s="27">
        <f t="shared" si="338"/>
        <v>273.77656465094384</v>
      </c>
      <c r="AA535" s="10">
        <v>6.9971010498780135</v>
      </c>
      <c r="AB535" s="10">
        <v>3.6498747203450574</v>
      </c>
      <c r="AC535" s="10">
        <v>5.0270559186353543</v>
      </c>
      <c r="AD535" s="27">
        <f t="shared" si="352"/>
        <v>15.674031688858424</v>
      </c>
      <c r="AE535" s="10">
        <v>9649.7642223993935</v>
      </c>
      <c r="AF535" s="10">
        <v>5494.8497405370081</v>
      </c>
      <c r="AG535" s="10">
        <v>3905.8617284138995</v>
      </c>
      <c r="AH535" s="27">
        <f t="shared" si="339"/>
        <v>19050.475691350301</v>
      </c>
      <c r="AI535" s="27">
        <f t="shared" si="316"/>
        <v>63.759714738662794</v>
      </c>
      <c r="AJ535" s="27">
        <f t="shared" si="317"/>
        <v>68.864509546750753</v>
      </c>
      <c r="AK535" s="27">
        <f t="shared" si="318"/>
        <v>61.906361670058551</v>
      </c>
      <c r="AL535" s="27">
        <f t="shared" si="319"/>
        <v>64.746656936056866</v>
      </c>
      <c r="AM535" s="10">
        <v>3.9952131245382287</v>
      </c>
      <c r="AN535" s="10">
        <v>3.6952053423495577</v>
      </c>
      <c r="AO535" s="10">
        <v>6.8405937153069925</v>
      </c>
      <c r="AP535" s="27">
        <f t="shared" si="353"/>
        <v>4.5123087906982553</v>
      </c>
      <c r="AQ535" s="10">
        <v>175.14251760244079</v>
      </c>
      <c r="AR535" s="10">
        <v>98.767068649442564</v>
      </c>
      <c r="AS535" s="10">
        <v>73.452095226324062</v>
      </c>
      <c r="AT535" s="27">
        <f t="shared" si="354"/>
        <v>347.3616814782074</v>
      </c>
      <c r="AU535" s="10">
        <v>64.896204493443165</v>
      </c>
      <c r="AV535" s="10">
        <v>4777.4564398964249</v>
      </c>
      <c r="AW535" s="10">
        <v>1273.9301222403844</v>
      </c>
      <c r="AX535" s="10">
        <v>3176.8151313304902</v>
      </c>
      <c r="AY535" s="10">
        <v>2098.6396981954576</v>
      </c>
      <c r="AZ535" s="10">
        <v>1081.0915213028591</v>
      </c>
      <c r="BA535" s="27">
        <f t="shared" si="340"/>
        <v>6356.5463508288076</v>
      </c>
      <c r="BB535" s="10">
        <v>948.17113049825036</v>
      </c>
      <c r="BC535" s="10">
        <v>757.5949710845947</v>
      </c>
      <c r="BD535" s="10">
        <v>1742.0045516967773</v>
      </c>
      <c r="BE535" s="27">
        <f t="shared" si="341"/>
        <v>3447.7706532796224</v>
      </c>
      <c r="BF535" s="10">
        <v>4243.6185160001123</v>
      </c>
      <c r="BG535" s="10">
        <v>3739.6160105387371</v>
      </c>
      <c r="BH535" s="10">
        <v>2221.2708282788594</v>
      </c>
      <c r="BI535" s="27">
        <f t="shared" si="320"/>
        <v>10204.505354817709</v>
      </c>
      <c r="BJ535" s="10">
        <v>3582.138019323349</v>
      </c>
      <c r="BK535" s="10">
        <v>2397.3434145152569</v>
      </c>
      <c r="BL535" s="10">
        <v>1160.2718474706014</v>
      </c>
      <c r="BM535" s="27">
        <f t="shared" si="349"/>
        <v>7139.7532813092075</v>
      </c>
      <c r="BN535" s="10">
        <v>661.4803684552511</v>
      </c>
      <c r="BO535" s="10">
        <v>1342.272517522176</v>
      </c>
      <c r="BP535" s="10">
        <v>1060.998989423116</v>
      </c>
      <c r="BQ535" s="27">
        <f t="shared" si="321"/>
        <v>3064.7518754005432</v>
      </c>
      <c r="BR535" s="10">
        <v>403.6829228462496</v>
      </c>
      <c r="BS535" s="10">
        <v>205.59419886338097</v>
      </c>
      <c r="BT535" s="10">
        <v>159.57563148768773</v>
      </c>
      <c r="BU535" s="27">
        <f t="shared" si="342"/>
        <v>768.85275319731829</v>
      </c>
      <c r="BV535" s="10">
        <v>2.1950231271553395</v>
      </c>
      <c r="BW535" s="10">
        <v>0.23431758754110585</v>
      </c>
      <c r="BX535" s="10">
        <v>-0.10093767577879285</v>
      </c>
      <c r="BY535" s="27">
        <f t="shared" si="343"/>
        <v>2.3284030389176524</v>
      </c>
      <c r="BZ535" s="10">
        <v>151.3457872569173</v>
      </c>
      <c r="CA535" s="10">
        <v>79.792185796468402</v>
      </c>
      <c r="CB535" s="10">
        <v>63.093058985293219</v>
      </c>
      <c r="CC535" s="27">
        <f t="shared" si="344"/>
        <v>294.2310320386789</v>
      </c>
      <c r="CD535" s="10">
        <v>8729.1632216135658</v>
      </c>
      <c r="CE535" s="10">
        <v>4964.410824004809</v>
      </c>
      <c r="CF535" s="10">
        <v>3516.2273107965789</v>
      </c>
      <c r="CG535" s="27">
        <f t="shared" si="345"/>
        <v>17209.801356414951</v>
      </c>
      <c r="CH535" s="10">
        <v>10978.206475814184</v>
      </c>
      <c r="CI535" s="10">
        <v>6243.4311165293057</v>
      </c>
      <c r="CJ535" s="10">
        <v>4422.1708349068958</v>
      </c>
      <c r="CK535" s="27">
        <f t="shared" si="346"/>
        <v>21643.808427250384</v>
      </c>
      <c r="CL535" s="10">
        <v>9.3673860653667358</v>
      </c>
      <c r="CM535" s="10">
        <v>5.4640685441050056</v>
      </c>
      <c r="CN535" s="10">
        <v>4.3490013979297748</v>
      </c>
      <c r="CO535" s="27">
        <f t="shared" si="347"/>
        <v>19.180456007401517</v>
      </c>
      <c r="CP535" s="10">
        <v>12.986224817897407</v>
      </c>
      <c r="CQ535" s="10">
        <v>7.5734996916047139</v>
      </c>
      <c r="CR535" s="10">
        <v>5.8976818571643284</v>
      </c>
      <c r="CS535" s="27">
        <f t="shared" si="348"/>
        <v>26.457406366666451</v>
      </c>
      <c r="CT535" s="10">
        <v>78.241425547966116</v>
      </c>
      <c r="CU535" s="29">
        <v>2.6672887971501775</v>
      </c>
      <c r="CV535" s="29">
        <f t="shared" si="322"/>
        <v>2.5766207155648635</v>
      </c>
      <c r="CW535" s="29">
        <f t="shared" si="323"/>
        <v>2.5292105669640188</v>
      </c>
      <c r="CX535" s="29">
        <f t="shared" si="324"/>
        <v>2.6130919905696648</v>
      </c>
      <c r="CY535" s="29">
        <f t="shared" si="325"/>
        <v>27195.122346048425</v>
      </c>
      <c r="CZ535" s="29">
        <f t="shared" si="326"/>
        <v>30367.73970786071</v>
      </c>
      <c r="DA535" s="29">
        <f t="shared" si="327"/>
        <v>27712.068526252984</v>
      </c>
      <c r="DB535" s="29">
        <f t="shared" si="328"/>
        <v>28150.784837855317</v>
      </c>
      <c r="DC535" s="29">
        <f t="shared" si="329"/>
        <v>72537.245170743408</v>
      </c>
      <c r="DD535" s="29">
        <f t="shared" si="330"/>
        <v>78246.147216155587</v>
      </c>
      <c r="DE535" s="29">
        <f t="shared" si="331"/>
        <v>70089.656549030042</v>
      </c>
      <c r="DF535" s="29">
        <f t="shared" si="332"/>
        <v>73560.590388049692</v>
      </c>
    </row>
    <row r="536" spans="1:110" ht="14.25" x14ac:dyDescent="0.2">
      <c r="A536" s="25">
        <v>35704</v>
      </c>
      <c r="B536" s="10">
        <v>78.330440492549485</v>
      </c>
      <c r="C536" s="10">
        <v>81.984242706289209</v>
      </c>
      <c r="D536" s="10">
        <v>58.076015741774633</v>
      </c>
      <c r="E536" s="10">
        <v>65.695723972733944</v>
      </c>
      <c r="F536" s="27">
        <v>72.995260186974079</v>
      </c>
      <c r="G536" s="10">
        <v>148.80000000000001</v>
      </c>
      <c r="H536" s="10">
        <v>79</v>
      </c>
      <c r="I536" s="10">
        <v>64.3</v>
      </c>
      <c r="J536" s="10">
        <f t="shared" si="350"/>
        <v>292.10000000000002</v>
      </c>
      <c r="K536" s="10">
        <v>148.51537143214486</v>
      </c>
      <c r="L536" s="10">
        <v>79.680421818648611</v>
      </c>
      <c r="M536" s="10">
        <v>65.763234775212979</v>
      </c>
      <c r="N536" s="27">
        <f t="shared" si="333"/>
        <v>293.95902802600648</v>
      </c>
      <c r="O536" s="10">
        <v>10.761676956236421</v>
      </c>
      <c r="P536" s="10">
        <v>4.3344626099910304</v>
      </c>
      <c r="Q536" s="10">
        <v>4.3736091682329654</v>
      </c>
      <c r="R536" s="27">
        <f t="shared" si="351"/>
        <v>19.469748734460417</v>
      </c>
      <c r="S536" s="10">
        <v>10.775223970833805</v>
      </c>
      <c r="T536" s="10">
        <v>4.3531675080378207</v>
      </c>
      <c r="U536" s="10">
        <v>4.3555233363482744</v>
      </c>
      <c r="V536" s="27">
        <f t="shared" si="334"/>
        <v>19.483914815219901</v>
      </c>
      <c r="W536" s="27">
        <f t="shared" si="335"/>
        <v>137.74014746131107</v>
      </c>
      <c r="X536" s="27">
        <f t="shared" si="336"/>
        <v>75.327254310610783</v>
      </c>
      <c r="Y536" s="27">
        <f t="shared" si="337"/>
        <v>61.407711438864702</v>
      </c>
      <c r="Z536" s="27">
        <f t="shared" si="338"/>
        <v>274.47511321078656</v>
      </c>
      <c r="AA536" s="10">
        <v>6.9452355236360512</v>
      </c>
      <c r="AB536" s="10">
        <v>3.6179353756850752</v>
      </c>
      <c r="AC536" s="10">
        <v>4.9246145095770064</v>
      </c>
      <c r="AD536" s="27">
        <f t="shared" si="352"/>
        <v>15.487785408898132</v>
      </c>
      <c r="AE536" s="10">
        <v>9670.2230969705888</v>
      </c>
      <c r="AF536" s="10">
        <v>5504.0860459881442</v>
      </c>
      <c r="AG536" s="10">
        <v>3908.5616170206376</v>
      </c>
      <c r="AH536" s="27">
        <f t="shared" si="339"/>
        <v>19082.870759979371</v>
      </c>
      <c r="AI536" s="27">
        <f t="shared" si="316"/>
        <v>63.757192045306923</v>
      </c>
      <c r="AJ536" s="27">
        <f t="shared" si="317"/>
        <v>68.905788390064075</v>
      </c>
      <c r="AK536" s="27">
        <f t="shared" si="318"/>
        <v>61.924673812712491</v>
      </c>
      <c r="AL536" s="27">
        <f t="shared" si="319"/>
        <v>64.760340670546455</v>
      </c>
      <c r="AM536" s="10">
        <v>3.9578679636021747</v>
      </c>
      <c r="AN536" s="10">
        <v>3.6470672466976177</v>
      </c>
      <c r="AO536" s="10">
        <v>6.7091006711782555</v>
      </c>
      <c r="AP536" s="27">
        <f t="shared" si="353"/>
        <v>4.4497868062803185</v>
      </c>
      <c r="AQ536" s="10">
        <v>175.4881492034981</v>
      </c>
      <c r="AR536" s="10">
        <v>99.193605010058349</v>
      </c>
      <c r="AS536" s="10">
        <v>73.375042283728689</v>
      </c>
      <c r="AT536" s="27">
        <f t="shared" si="354"/>
        <v>348.05679649728518</v>
      </c>
      <c r="AU536" s="10">
        <v>65.58278425278202</v>
      </c>
      <c r="AV536" s="10">
        <v>4812.1062917132531</v>
      </c>
      <c r="AW536" s="10">
        <v>1281.4450216870155</v>
      </c>
      <c r="AX536" s="10">
        <v>3045.5976558039265</v>
      </c>
      <c r="AY536" s="10">
        <v>2058.1843481832934</v>
      </c>
      <c r="AZ536" s="10">
        <v>1079.2690420227666</v>
      </c>
      <c r="BA536" s="27">
        <f t="shared" si="340"/>
        <v>6183.0510460099867</v>
      </c>
      <c r="BB536" s="10">
        <v>338.60371595813382</v>
      </c>
      <c r="BC536" s="10">
        <v>1124.2950797542449</v>
      </c>
      <c r="BD536" s="10">
        <v>924.57546172603486</v>
      </c>
      <c r="BE536" s="27">
        <f t="shared" si="341"/>
        <v>2387.4742574384136</v>
      </c>
      <c r="BF536" s="10">
        <v>3891.1498302029026</v>
      </c>
      <c r="BG536" s="10">
        <v>4094.3343292974655</v>
      </c>
      <c r="BH536" s="10">
        <v>2166.8358753881148</v>
      </c>
      <c r="BI536" s="27">
        <f t="shared" si="320"/>
        <v>10152.320034888482</v>
      </c>
      <c r="BJ536" s="10">
        <v>3486.9124989432671</v>
      </c>
      <c r="BK536" s="10">
        <v>2366.836738506152</v>
      </c>
      <c r="BL536" s="10">
        <v>1156.3921892104611</v>
      </c>
      <c r="BM536" s="27">
        <f t="shared" si="349"/>
        <v>7010.1414266598804</v>
      </c>
      <c r="BN536" s="10">
        <v>404.23724080670263</v>
      </c>
      <c r="BO536" s="10">
        <v>1727.4976379025368</v>
      </c>
      <c r="BP536" s="10">
        <v>1010.4436869159822</v>
      </c>
      <c r="BQ536" s="27">
        <f t="shared" si="321"/>
        <v>3142.1785656252218</v>
      </c>
      <c r="BR536" s="10">
        <v>404.53562517639159</v>
      </c>
      <c r="BS536" s="10">
        <v>205.7505498721392</v>
      </c>
      <c r="BT536" s="10">
        <v>159.5898447946698</v>
      </c>
      <c r="BU536" s="27">
        <f t="shared" si="342"/>
        <v>769.87601984320065</v>
      </c>
      <c r="BV536" s="10">
        <v>2.1063190688667333</v>
      </c>
      <c r="BW536" s="10">
        <v>0.19657324488470029</v>
      </c>
      <c r="BX536" s="10">
        <v>-0.12516424730476441</v>
      </c>
      <c r="BY536" s="27">
        <f t="shared" si="343"/>
        <v>2.1777280664466692</v>
      </c>
      <c r="BZ536" s="10">
        <v>151.6726629067787</v>
      </c>
      <c r="CA536" s="10">
        <v>79.878427844558416</v>
      </c>
      <c r="CB536" s="10">
        <v>63.11800089317952</v>
      </c>
      <c r="CC536" s="27">
        <f t="shared" si="344"/>
        <v>294.66909164451664</v>
      </c>
      <c r="CD536" s="10">
        <v>8771.4373910234826</v>
      </c>
      <c r="CE536" s="10">
        <v>4992.0823533804187</v>
      </c>
      <c r="CF536" s="10">
        <v>3524.3749809380502</v>
      </c>
      <c r="CG536" s="27">
        <f t="shared" si="345"/>
        <v>17287.89472534195</v>
      </c>
      <c r="CH536" s="10">
        <v>11017.034357624669</v>
      </c>
      <c r="CI536" s="10">
        <v>6270.0905777985054</v>
      </c>
      <c r="CJ536" s="10">
        <v>4426.6628807667767</v>
      </c>
      <c r="CK536" s="27">
        <f t="shared" si="346"/>
        <v>21713.78781618995</v>
      </c>
      <c r="CL536" s="10">
        <v>9.4130005752193675</v>
      </c>
      <c r="CM536" s="10">
        <v>5.4931245488809388</v>
      </c>
      <c r="CN536" s="10">
        <v>4.3676334379744084</v>
      </c>
      <c r="CO536" s="27">
        <f t="shared" si="347"/>
        <v>19.273758562074715</v>
      </c>
      <c r="CP536" s="10">
        <v>13.014592438376688</v>
      </c>
      <c r="CQ536" s="10">
        <v>7.5968681102798827</v>
      </c>
      <c r="CR536" s="10">
        <v>5.9122167232093368</v>
      </c>
      <c r="CS536" s="27">
        <f t="shared" si="348"/>
        <v>26.523677271865907</v>
      </c>
      <c r="CT536" s="10">
        <v>78.330440492549485</v>
      </c>
      <c r="CU536" s="29">
        <v>2.6671624103087579</v>
      </c>
      <c r="CV536" s="29">
        <f t="shared" si="322"/>
        <v>2.5757961870822625</v>
      </c>
      <c r="CW536" s="29">
        <f t="shared" si="323"/>
        <v>2.5284363024227998</v>
      </c>
      <c r="CX536" s="29">
        <f t="shared" si="324"/>
        <v>2.6126799235936318</v>
      </c>
      <c r="CY536" s="29">
        <f t="shared" si="325"/>
        <v>27233.780344613304</v>
      </c>
      <c r="CZ536" s="29">
        <f t="shared" si="326"/>
        <v>30474.234852324647</v>
      </c>
      <c r="DA536" s="29">
        <f t="shared" si="327"/>
        <v>27737.747890300754</v>
      </c>
      <c r="DB536" s="29">
        <f t="shared" si="328"/>
        <v>28204.265695419843</v>
      </c>
      <c r="DC536" s="29">
        <f t="shared" si="329"/>
        <v>72636.915225758101</v>
      </c>
      <c r="DD536" s="29">
        <f t="shared" si="330"/>
        <v>78495.417936867234</v>
      </c>
      <c r="DE536" s="29">
        <f t="shared" si="331"/>
        <v>70133.12871328785</v>
      </c>
      <c r="DF536" s="29">
        <f t="shared" si="332"/>
        <v>73688.718742124009</v>
      </c>
    </row>
    <row r="537" spans="1:110" ht="14.25" x14ac:dyDescent="0.2">
      <c r="A537" s="25">
        <v>35735</v>
      </c>
      <c r="B537" s="10">
        <v>78.401690967784575</v>
      </c>
      <c r="C537" s="10">
        <v>82.203815727184221</v>
      </c>
      <c r="D537" s="10">
        <v>59.496167813489834</v>
      </c>
      <c r="E537" s="10">
        <v>66.518751614851254</v>
      </c>
      <c r="F537" s="27">
        <v>73.569980916101485</v>
      </c>
      <c r="G537" s="10">
        <v>149.19999999999999</v>
      </c>
      <c r="H537" s="10">
        <v>78.5</v>
      </c>
      <c r="I537" s="10">
        <v>64</v>
      </c>
      <c r="J537" s="10">
        <f t="shared" si="350"/>
        <v>291.7</v>
      </c>
      <c r="K537" s="10">
        <v>148.98706265582393</v>
      </c>
      <c r="L537" s="10">
        <v>79.982694684527814</v>
      </c>
      <c r="M537" s="10">
        <v>65.858955048769715</v>
      </c>
      <c r="N537" s="27">
        <f t="shared" si="333"/>
        <v>294.82871238912145</v>
      </c>
      <c r="O537" s="10">
        <v>10.737916475511767</v>
      </c>
      <c r="P537" s="10">
        <v>4.4294857731886443</v>
      </c>
      <c r="Q537" s="10">
        <v>4.4290069181162233</v>
      </c>
      <c r="R537" s="27">
        <f t="shared" si="351"/>
        <v>19.596409166816635</v>
      </c>
      <c r="S537" s="10">
        <v>10.762987947401902</v>
      </c>
      <c r="T537" s="10">
        <v>4.3842158357768009</v>
      </c>
      <c r="U537" s="10">
        <v>4.4197012881282713</v>
      </c>
      <c r="V537" s="27">
        <f t="shared" si="334"/>
        <v>19.566905071306977</v>
      </c>
      <c r="W537" s="27">
        <f t="shared" si="335"/>
        <v>138.22407470842202</v>
      </c>
      <c r="X537" s="27">
        <f t="shared" si="336"/>
        <v>75.598478848751014</v>
      </c>
      <c r="Y537" s="27">
        <f t="shared" si="337"/>
        <v>61.439253760641442</v>
      </c>
      <c r="Z537" s="27">
        <f t="shared" si="338"/>
        <v>275.26180731781449</v>
      </c>
      <c r="AA537" s="10">
        <v>6.9561430671756774</v>
      </c>
      <c r="AB537" s="10">
        <v>3.6304610163798015</v>
      </c>
      <c r="AC537" s="10">
        <v>4.9955744959646839</v>
      </c>
      <c r="AD537" s="27">
        <f t="shared" si="352"/>
        <v>15.582178579520162</v>
      </c>
      <c r="AE537" s="10">
        <v>9719.8627050558734</v>
      </c>
      <c r="AF537" s="10">
        <v>5531.4010100364685</v>
      </c>
      <c r="AG537" s="10">
        <v>3923.3720185279844</v>
      </c>
      <c r="AH537" s="27">
        <f t="shared" si="339"/>
        <v>19174.635733620325</v>
      </c>
      <c r="AI537" s="27">
        <f t="shared" si="316"/>
        <v>63.953044424108271</v>
      </c>
      <c r="AJ537" s="27">
        <f t="shared" si="317"/>
        <v>69.176029879431667</v>
      </c>
      <c r="AK537" s="27">
        <f t="shared" si="318"/>
        <v>62.136425714984789</v>
      </c>
      <c r="AL537" s="27">
        <f t="shared" si="319"/>
        <v>64.9796329957762</v>
      </c>
      <c r="AM537" s="10">
        <v>3.953941409925513</v>
      </c>
      <c r="AN537" s="10">
        <v>3.6502282699191708</v>
      </c>
      <c r="AO537" s="10">
        <v>6.8043281866547964</v>
      </c>
      <c r="AP537" s="27">
        <f t="shared" si="353"/>
        <v>4.4675878055347358</v>
      </c>
      <c r="AQ537" s="10">
        <v>175.93330582799874</v>
      </c>
      <c r="AR537" s="10">
        <v>99.456992107226199</v>
      </c>
      <c r="AS537" s="10">
        <v>73.392518604294551</v>
      </c>
      <c r="AT537" s="27">
        <f t="shared" si="354"/>
        <v>348.78281653951944</v>
      </c>
      <c r="AU537" s="10">
        <v>65.950961518287656</v>
      </c>
      <c r="AV537" s="10">
        <v>4848.0081117471063</v>
      </c>
      <c r="AW537" s="10">
        <v>1290.4935954451562</v>
      </c>
      <c r="AX537" s="10">
        <v>2913.9742069602012</v>
      </c>
      <c r="AY537" s="10">
        <v>1996.5479381163916</v>
      </c>
      <c r="AZ537" s="10">
        <v>1063.416487249732</v>
      </c>
      <c r="BA537" s="27">
        <f t="shared" si="340"/>
        <v>5973.9386323263252</v>
      </c>
      <c r="BB537" s="10">
        <v>-52.220239766438802</v>
      </c>
      <c r="BC537" s="10">
        <v>1678.7468634287516</v>
      </c>
      <c r="BD537" s="10">
        <v>102.45676377614339</v>
      </c>
      <c r="BE537" s="27">
        <f t="shared" si="341"/>
        <v>1728.983387438456</v>
      </c>
      <c r="BF537" s="10">
        <v>3591.7404956022897</v>
      </c>
      <c r="BG537" s="10">
        <v>4294.699506314596</v>
      </c>
      <c r="BH537" s="10">
        <v>1999.0604071537653</v>
      </c>
      <c r="BI537" s="27">
        <f t="shared" si="320"/>
        <v>9885.5004090706516</v>
      </c>
      <c r="BJ537" s="10">
        <v>3363.9287273780751</v>
      </c>
      <c r="BK537" s="10">
        <v>2317.6077438155812</v>
      </c>
      <c r="BL537" s="10">
        <v>1154.1506682733695</v>
      </c>
      <c r="BM537" s="27">
        <f t="shared" si="349"/>
        <v>6835.6871394670261</v>
      </c>
      <c r="BN537" s="10">
        <v>227.81167201995851</v>
      </c>
      <c r="BO537" s="10">
        <v>1977.0918877601623</v>
      </c>
      <c r="BP537" s="10">
        <v>844.90973350207014</v>
      </c>
      <c r="BQ537" s="27">
        <f t="shared" si="321"/>
        <v>3049.8132932821909</v>
      </c>
      <c r="BR537" s="10">
        <v>405.34733556262603</v>
      </c>
      <c r="BS537" s="10">
        <v>205.89782910850482</v>
      </c>
      <c r="BT537" s="10">
        <v>159.59950955947278</v>
      </c>
      <c r="BU537" s="27">
        <f t="shared" si="342"/>
        <v>770.84467423060369</v>
      </c>
      <c r="BV537" s="10">
        <v>1.9973386533839705</v>
      </c>
      <c r="BW537" s="10">
        <v>0.1647150926647252</v>
      </c>
      <c r="BX537" s="10">
        <v>-0.14298302919999817</v>
      </c>
      <c r="BY537" s="27">
        <f t="shared" si="343"/>
        <v>2.0190707168486979</v>
      </c>
      <c r="BZ537" s="10">
        <v>151.98436278651644</v>
      </c>
      <c r="CA537" s="10">
        <v>79.961238302881242</v>
      </c>
      <c r="CB537" s="10">
        <v>63.141256893729341</v>
      </c>
      <c r="CC537" s="27">
        <f t="shared" si="344"/>
        <v>295.086857983127</v>
      </c>
      <c r="CD537" s="10">
        <v>8813.253410329422</v>
      </c>
      <c r="CE537" s="10">
        <v>5019.1530068318052</v>
      </c>
      <c r="CF537" s="10">
        <v>3534.0696420282125</v>
      </c>
      <c r="CG537" s="27">
        <f t="shared" si="345"/>
        <v>17366.476059189437</v>
      </c>
      <c r="CH537" s="10">
        <v>11060.534561059872</v>
      </c>
      <c r="CI537" s="10">
        <v>6298.9916907597717</v>
      </c>
      <c r="CJ537" s="10">
        <v>4435.2159250855448</v>
      </c>
      <c r="CK537" s="27">
        <f t="shared" si="346"/>
        <v>21794.742176905187</v>
      </c>
      <c r="CL537" s="10">
        <v>9.4691233124205603</v>
      </c>
      <c r="CM537" s="10">
        <v>5.51560443667986</v>
      </c>
      <c r="CN537" s="10">
        <v>4.3824379131081512</v>
      </c>
      <c r="CO537" s="27">
        <f t="shared" si="347"/>
        <v>19.367165662208571</v>
      </c>
      <c r="CP537" s="10">
        <v>13.060577448106294</v>
      </c>
      <c r="CQ537" s="10">
        <v>7.6129473777934136</v>
      </c>
      <c r="CR537" s="10">
        <v>5.9231873834175834</v>
      </c>
      <c r="CS537" s="27">
        <f t="shared" si="348"/>
        <v>26.596712209317293</v>
      </c>
      <c r="CT537" s="10">
        <v>78.401690967784575</v>
      </c>
      <c r="CU537" s="29">
        <v>2.6670331613785412</v>
      </c>
      <c r="CV537" s="29">
        <f t="shared" si="322"/>
        <v>2.5749704916849159</v>
      </c>
      <c r="CW537" s="29">
        <f t="shared" si="323"/>
        <v>2.5276581020249353</v>
      </c>
      <c r="CX537" s="29">
        <f t="shared" si="324"/>
        <v>2.6122636551800635</v>
      </c>
      <c r="CY537" s="29">
        <f t="shared" si="325"/>
        <v>27286.56041542186</v>
      </c>
      <c r="CZ537" s="29">
        <f t="shared" si="326"/>
        <v>30592.802838345153</v>
      </c>
      <c r="DA537" s="29">
        <f t="shared" si="327"/>
        <v>27789.658861281252</v>
      </c>
      <c r="DB537" s="29">
        <f t="shared" si="328"/>
        <v>28273.844142023787</v>
      </c>
      <c r="DC537" s="29">
        <f t="shared" si="329"/>
        <v>72774.161487889112</v>
      </c>
      <c r="DD537" s="29">
        <f t="shared" si="330"/>
        <v>78775.564566673303</v>
      </c>
      <c r="DE537" s="29">
        <f t="shared" si="331"/>
        <v>70242.756373226599</v>
      </c>
      <c r="DF537" s="29">
        <f t="shared" si="332"/>
        <v>73858.735444434482</v>
      </c>
    </row>
    <row r="538" spans="1:110" ht="14.25" x14ac:dyDescent="0.2">
      <c r="A538" s="25">
        <v>35765</v>
      </c>
      <c r="B538" s="10">
        <v>78.453084377151342</v>
      </c>
      <c r="C538" s="10">
        <v>82.646011750424094</v>
      </c>
      <c r="D538" s="10">
        <v>61.181167663826095</v>
      </c>
      <c r="E538" s="10">
        <v>67.511054464886271</v>
      </c>
      <c r="F538" s="27">
        <v>74.317742822151033</v>
      </c>
      <c r="G538" s="10">
        <v>150.69999999999999</v>
      </c>
      <c r="H538" s="10">
        <v>78.8</v>
      </c>
      <c r="I538" s="10">
        <v>64</v>
      </c>
      <c r="J538" s="10">
        <f t="shared" si="350"/>
        <v>293.5</v>
      </c>
      <c r="K538" s="10">
        <v>149.59609444199069</v>
      </c>
      <c r="L538" s="10">
        <v>80.104485259661757</v>
      </c>
      <c r="M538" s="10">
        <v>65.85277775819263</v>
      </c>
      <c r="N538" s="27">
        <f t="shared" si="333"/>
        <v>295.55335745984507</v>
      </c>
      <c r="O538" s="10">
        <v>10.688672331902083</v>
      </c>
      <c r="P538" s="10">
        <v>4.4240143228474853</v>
      </c>
      <c r="Q538" s="10">
        <v>4.419466114366589</v>
      </c>
      <c r="R538" s="27">
        <f t="shared" si="351"/>
        <v>19.532152769116159</v>
      </c>
      <c r="S538" s="10">
        <v>10.651135713402782</v>
      </c>
      <c r="T538" s="10">
        <v>4.4501994569154997</v>
      </c>
      <c r="U538" s="10">
        <v>4.4472551251791659</v>
      </c>
      <c r="V538" s="27">
        <f t="shared" si="334"/>
        <v>19.548590295497448</v>
      </c>
      <c r="W538" s="27">
        <f t="shared" si="335"/>
        <v>138.94495872858789</v>
      </c>
      <c r="X538" s="27">
        <f t="shared" si="336"/>
        <v>75.654285802746259</v>
      </c>
      <c r="Y538" s="27">
        <f t="shared" si="337"/>
        <v>61.405522633013462</v>
      </c>
      <c r="Z538" s="27">
        <f t="shared" si="338"/>
        <v>276.00476716434764</v>
      </c>
      <c r="AA538" s="10">
        <v>7.0446123468432384</v>
      </c>
      <c r="AB538" s="10">
        <v>3.7049062464164662</v>
      </c>
      <c r="AC538" s="10">
        <v>5.2295828239406426</v>
      </c>
      <c r="AD538" s="27">
        <f t="shared" si="352"/>
        <v>15.979101417200347</v>
      </c>
      <c r="AE538" s="10">
        <v>9813.9658980831027</v>
      </c>
      <c r="AF538" s="10">
        <v>5586.7284602195987</v>
      </c>
      <c r="AG538" s="10">
        <v>3957.3243006583184</v>
      </c>
      <c r="AH538" s="27">
        <f t="shared" si="339"/>
        <v>19358.01865896102</v>
      </c>
      <c r="AI538" s="27">
        <f t="shared" si="316"/>
        <v>64.447287300872489</v>
      </c>
      <c r="AJ538" s="27">
        <f t="shared" si="317"/>
        <v>69.797819112479772</v>
      </c>
      <c r="AK538" s="27">
        <f t="shared" si="318"/>
        <v>62.651825918084903</v>
      </c>
      <c r="AL538" s="27">
        <f t="shared" si="319"/>
        <v>65.512849838150345</v>
      </c>
      <c r="AM538" s="10">
        <v>3.9927126629927736</v>
      </c>
      <c r="AN538" s="10">
        <v>3.7223855243515103</v>
      </c>
      <c r="AO538" s="10">
        <v>7.112137470799949</v>
      </c>
      <c r="AP538" s="27">
        <f t="shared" si="353"/>
        <v>4.5721034509892604</v>
      </c>
      <c r="AQ538" s="10">
        <v>176.43512902746443</v>
      </c>
      <c r="AR538" s="10">
        <v>99.549104563591456</v>
      </c>
      <c r="AS538" s="10">
        <v>73.507014550824437</v>
      </c>
      <c r="AT538" s="27">
        <f t="shared" si="354"/>
        <v>349.49124814188031</v>
      </c>
      <c r="AU538" s="10">
        <v>65.871123963786715</v>
      </c>
      <c r="AV538" s="10">
        <v>4884.1826324155254</v>
      </c>
      <c r="AW538" s="10">
        <v>1301.3418214705682</v>
      </c>
      <c r="AX538" s="10">
        <v>2823.0794342179452</v>
      </c>
      <c r="AY538" s="10">
        <v>1904.2810732626147</v>
      </c>
      <c r="AZ538" s="10">
        <v>1062.3284256285237</v>
      </c>
      <c r="BA538" s="27">
        <f t="shared" si="340"/>
        <v>5789.6889331090842</v>
      </c>
      <c r="BB538" s="10">
        <v>85.581221549741684</v>
      </c>
      <c r="BC538" s="10">
        <v>2234.4798968530472</v>
      </c>
      <c r="BD538" s="10">
        <v>-345.49420898191391</v>
      </c>
      <c r="BE538" s="27">
        <f t="shared" si="341"/>
        <v>1974.5669094208749</v>
      </c>
      <c r="BF538" s="10">
        <v>3457.0110810495194</v>
      </c>
      <c r="BG538" s="10">
        <v>4105.3288878163985</v>
      </c>
      <c r="BH538" s="10">
        <v>1779.0075214601331</v>
      </c>
      <c r="BI538" s="27">
        <f t="shared" si="320"/>
        <v>9341.3474903260503</v>
      </c>
      <c r="BJ538" s="10">
        <v>3246.5755713610879</v>
      </c>
      <c r="BK538" s="10">
        <v>2255.8140900788767</v>
      </c>
      <c r="BL538" s="10">
        <v>1177.0602260405017</v>
      </c>
      <c r="BM538" s="27">
        <f t="shared" si="349"/>
        <v>6679.4498874804667</v>
      </c>
      <c r="BN538" s="10">
        <v>210.43536458476896</v>
      </c>
      <c r="BO538" s="10">
        <v>1849.5149221727925</v>
      </c>
      <c r="BP538" s="10">
        <v>601.94729357381016</v>
      </c>
      <c r="BQ538" s="27">
        <f t="shared" si="321"/>
        <v>2661.8975803313715</v>
      </c>
      <c r="BR538" s="10">
        <v>406.11272101546638</v>
      </c>
      <c r="BS538" s="10">
        <v>206.03830990565737</v>
      </c>
      <c r="BT538" s="10">
        <v>159.60677176066525</v>
      </c>
      <c r="BU538" s="27">
        <f t="shared" si="342"/>
        <v>771.75780268178892</v>
      </c>
      <c r="BV538" s="10">
        <v>1.8672965075304326</v>
      </c>
      <c r="BW538" s="10">
        <v>0.13767316820174588</v>
      </c>
      <c r="BX538" s="10">
        <v>-0.15506665948205703</v>
      </c>
      <c r="BY538" s="27">
        <f t="shared" si="343"/>
        <v>1.8499030162501215</v>
      </c>
      <c r="BZ538" s="10">
        <v>152.27896020303464</v>
      </c>
      <c r="CA538" s="10">
        <v>80.041590571999663</v>
      </c>
      <c r="CB538" s="10">
        <v>63.163750499983564</v>
      </c>
      <c r="CC538" s="27">
        <f t="shared" si="344"/>
        <v>295.48430127501786</v>
      </c>
      <c r="CD538" s="10">
        <v>8858.0329860881448</v>
      </c>
      <c r="CE538" s="10">
        <v>5042.4555004104495</v>
      </c>
      <c r="CF538" s="10">
        <v>3547.5382813234482</v>
      </c>
      <c r="CG538" s="27">
        <f t="shared" si="345"/>
        <v>17448.026767822041</v>
      </c>
      <c r="CH538" s="10">
        <v>11115.988647760883</v>
      </c>
      <c r="CI538" s="10">
        <v>6327.8195279272377</v>
      </c>
      <c r="CJ538" s="10">
        <v>4451.8147401578963</v>
      </c>
      <c r="CK538" s="27">
        <f t="shared" si="346"/>
        <v>21895.622915846019</v>
      </c>
      <c r="CL538" s="10">
        <v>9.5342729934190782</v>
      </c>
      <c r="CM538" s="10">
        <v>5.5285932261068673</v>
      </c>
      <c r="CN538" s="10">
        <v>4.3909154203006882</v>
      </c>
      <c r="CO538" s="27">
        <f t="shared" si="347"/>
        <v>19.453781639826634</v>
      </c>
      <c r="CP538" s="10">
        <v>13.124112730744415</v>
      </c>
      <c r="CQ538" s="10">
        <v>7.6184930079841928</v>
      </c>
      <c r="CR538" s="10">
        <v>5.927443873493992</v>
      </c>
      <c r="CS538" s="27">
        <f t="shared" si="348"/>
        <v>26.670049612222599</v>
      </c>
      <c r="CT538" s="10">
        <v>78.453084377151342</v>
      </c>
      <c r="CU538" s="29">
        <v>2.6668997507862762</v>
      </c>
      <c r="CV538" s="29">
        <f t="shared" si="322"/>
        <v>2.5741406240586899</v>
      </c>
      <c r="CW538" s="29">
        <f t="shared" si="323"/>
        <v>2.5268729373615453</v>
      </c>
      <c r="CX538" s="29">
        <f t="shared" si="324"/>
        <v>2.6118402884743652</v>
      </c>
      <c r="CY538" s="29">
        <f t="shared" si="325"/>
        <v>27371.682965177402</v>
      </c>
      <c r="CZ538" s="29">
        <f t="shared" si="326"/>
        <v>30711.859026725055</v>
      </c>
      <c r="DA538" s="29">
        <f t="shared" si="327"/>
        <v>27892.392603701774</v>
      </c>
      <c r="DB538" s="29">
        <f t="shared" si="328"/>
        <v>28371.106634439846</v>
      </c>
      <c r="DC538" s="29">
        <f t="shared" si="329"/>
        <v>72997.534478432572</v>
      </c>
      <c r="DD538" s="29">
        <f t="shared" si="330"/>
        <v>79056.643961056558</v>
      </c>
      <c r="DE538" s="29">
        <f t="shared" si="331"/>
        <v>70480.53202855734</v>
      </c>
      <c r="DF538" s="29">
        <f t="shared" si="332"/>
        <v>74100.799336432348</v>
      </c>
    </row>
    <row r="539" spans="1:110" ht="14.25" x14ac:dyDescent="0.2">
      <c r="A539" s="25">
        <v>35796</v>
      </c>
      <c r="B539" s="10">
        <v>78.491130592481738</v>
      </c>
      <c r="C539" s="10">
        <v>83.240897554904222</v>
      </c>
      <c r="D539" s="10">
        <v>62.993998804640384</v>
      </c>
      <c r="E539" s="10">
        <v>68.587568011014696</v>
      </c>
      <c r="F539" s="27">
        <v>75.168429613834434</v>
      </c>
      <c r="G539" s="10">
        <v>148.9</v>
      </c>
      <c r="H539" s="10">
        <v>77.2</v>
      </c>
      <c r="I539" s="10">
        <v>62.7</v>
      </c>
      <c r="J539" s="10">
        <f t="shared" si="350"/>
        <v>288.8</v>
      </c>
      <c r="K539" s="10">
        <v>150.27872801019299</v>
      </c>
      <c r="L539" s="10">
        <v>80.115564491719965</v>
      </c>
      <c r="M539" s="10">
        <v>65.822872204886323</v>
      </c>
      <c r="N539" s="27">
        <f t="shared" si="333"/>
        <v>296.21716470679928</v>
      </c>
      <c r="O539" s="10">
        <v>10.337729160899647</v>
      </c>
      <c r="P539" s="10">
        <v>4.6082005280698519</v>
      </c>
      <c r="Q539" s="10">
        <v>4.4542261634486602</v>
      </c>
      <c r="R539" s="27">
        <f t="shared" si="351"/>
        <v>19.400155852418159</v>
      </c>
      <c r="S539" s="10">
        <v>10.468257559703723</v>
      </c>
      <c r="T539" s="10">
        <v>4.5277447232736217</v>
      </c>
      <c r="U539" s="10">
        <v>4.4671635764440705</v>
      </c>
      <c r="V539" s="27">
        <f t="shared" si="334"/>
        <v>19.463165859421416</v>
      </c>
      <c r="W539" s="27">
        <f t="shared" si="335"/>
        <v>139.81047045048928</v>
      </c>
      <c r="X539" s="27">
        <f t="shared" si="336"/>
        <v>75.587819768446337</v>
      </c>
      <c r="Y539" s="27">
        <f t="shared" si="337"/>
        <v>61.355708628442251</v>
      </c>
      <c r="Z539" s="27">
        <f t="shared" si="338"/>
        <v>276.75399884737789</v>
      </c>
      <c r="AA539" s="10">
        <v>7.1909353878441076</v>
      </c>
      <c r="AB539" s="10">
        <v>3.7918078569458769</v>
      </c>
      <c r="AC539" s="10">
        <v>5.4763890810446032</v>
      </c>
      <c r="AD539" s="27">
        <f t="shared" si="352"/>
        <v>16.459132325834588</v>
      </c>
      <c r="AE539" s="10">
        <v>9930.1118138221009</v>
      </c>
      <c r="AF539" s="10">
        <v>5655.2055189994071</v>
      </c>
      <c r="AG539" s="10">
        <v>4000.6196777128403</v>
      </c>
      <c r="AH539" s="27">
        <f t="shared" si="339"/>
        <v>19585.937010534348</v>
      </c>
      <c r="AI539" s="27">
        <f t="shared" si="316"/>
        <v>65.090589035694592</v>
      </c>
      <c r="AJ539" s="27">
        <f t="shared" si="317"/>
        <v>70.582724537400821</v>
      </c>
      <c r="AK539" s="27">
        <f t="shared" si="318"/>
        <v>63.314161680715195</v>
      </c>
      <c r="AL539" s="27">
        <f t="shared" si="319"/>
        <v>66.19849391149225</v>
      </c>
      <c r="AM539" s="10">
        <v>4.0633159236233274</v>
      </c>
      <c r="AN539" s="10">
        <v>3.8154096468952634</v>
      </c>
      <c r="AO539" s="10">
        <v>7.437095494940877</v>
      </c>
      <c r="AP539" s="27">
        <f t="shared" si="353"/>
        <v>4.7024894872997836</v>
      </c>
      <c r="AQ539" s="10">
        <v>176.97122294272319</v>
      </c>
      <c r="AR539" s="10">
        <v>99.412340765109192</v>
      </c>
      <c r="AS539" s="10">
        <v>73.625349024168003</v>
      </c>
      <c r="AT539" s="27">
        <f t="shared" si="354"/>
        <v>350.00891273200034</v>
      </c>
      <c r="AU539" s="10">
        <v>65.646665277019622</v>
      </c>
      <c r="AV539" s="10">
        <v>4919.8595239270117</v>
      </c>
      <c r="AW539" s="10">
        <v>1313.3885523119282</v>
      </c>
      <c r="AX539" s="10">
        <v>2765.5507061020021</v>
      </c>
      <c r="AY539" s="10">
        <v>1831.8340116623908</v>
      </c>
      <c r="AZ539" s="10">
        <v>1078.6827269734874</v>
      </c>
      <c r="BA539" s="27">
        <f t="shared" si="340"/>
        <v>5676.0674447378806</v>
      </c>
      <c r="BB539" s="10">
        <v>536.66520001811364</v>
      </c>
      <c r="BC539" s="10">
        <v>2595.0330407542565</v>
      </c>
      <c r="BD539" s="10">
        <v>-371.25376553689279</v>
      </c>
      <c r="BE539" s="27">
        <f t="shared" si="341"/>
        <v>2760.4444752354771</v>
      </c>
      <c r="BF539" s="10">
        <v>3445.6709850372808</v>
      </c>
      <c r="BG539" s="10">
        <v>3691.4886618583432</v>
      </c>
      <c r="BH539" s="10">
        <v>1567.2337982577662</v>
      </c>
      <c r="BI539" s="27">
        <f t="shared" si="320"/>
        <v>8704.3934451533896</v>
      </c>
      <c r="BJ539" s="10">
        <v>3140.8261879826746</v>
      </c>
      <c r="BK539" s="10">
        <v>2200.558705387577</v>
      </c>
      <c r="BL539" s="10">
        <v>1212.8185703216061</v>
      </c>
      <c r="BM539" s="27">
        <f t="shared" si="349"/>
        <v>6554.2034636918579</v>
      </c>
      <c r="BN539" s="10">
        <v>304.84461047572472</v>
      </c>
      <c r="BO539" s="10">
        <v>1490.9300323609382</v>
      </c>
      <c r="BP539" s="10">
        <v>354.41523282758652</v>
      </c>
      <c r="BQ539" s="27">
        <f t="shared" si="321"/>
        <v>2150.1898756642495</v>
      </c>
      <c r="BR539" s="10">
        <v>406.83627546299999</v>
      </c>
      <c r="BS539" s="10">
        <v>206.1763985251666</v>
      </c>
      <c r="BT539" s="10">
        <v>159.61406905291932</v>
      </c>
      <c r="BU539" s="27">
        <f t="shared" si="342"/>
        <v>772.626743041086</v>
      </c>
      <c r="BV539" s="10">
        <v>1.7138591375429137</v>
      </c>
      <c r="BW539" s="10">
        <v>0.11490343875594854</v>
      </c>
      <c r="BX539" s="10">
        <v>-0.16162265053689254</v>
      </c>
      <c r="BY539" s="27">
        <f t="shared" si="343"/>
        <v>1.6671399257619697</v>
      </c>
      <c r="BZ539" s="10">
        <v>152.55833386876546</v>
      </c>
      <c r="CA539" s="10">
        <v>80.1216665418291</v>
      </c>
      <c r="CB539" s="10">
        <v>63.186806419193033</v>
      </c>
      <c r="CC539" s="27">
        <f t="shared" si="344"/>
        <v>295.86680682978761</v>
      </c>
      <c r="CD539" s="10">
        <v>8908.0040003320864</v>
      </c>
      <c r="CE539" s="10">
        <v>5063.5637498824826</v>
      </c>
      <c r="CF539" s="10">
        <v>3564.4326074719429</v>
      </c>
      <c r="CG539" s="27">
        <f t="shared" si="345"/>
        <v>17536.000357686513</v>
      </c>
      <c r="CH539" s="10">
        <v>11182.485994808136</v>
      </c>
      <c r="CI539" s="10">
        <v>6356.4476637226271</v>
      </c>
      <c r="CJ539" s="10">
        <v>4474.5334515956138</v>
      </c>
      <c r="CK539" s="27">
        <f t="shared" si="346"/>
        <v>22013.467110126374</v>
      </c>
      <c r="CL539" s="10">
        <v>9.6055800148526274</v>
      </c>
      <c r="CM539" s="10">
        <v>5.5362245106446224</v>
      </c>
      <c r="CN539" s="10">
        <v>4.3985882173630317</v>
      </c>
      <c r="CO539" s="27">
        <f t="shared" si="347"/>
        <v>19.540392742860281</v>
      </c>
      <c r="CP539" s="10">
        <v>13.199184868015319</v>
      </c>
      <c r="CQ539" s="10">
        <v>7.6183147459936835</v>
      </c>
      <c r="CR539" s="10">
        <v>5.9317431235873714</v>
      </c>
      <c r="CS539" s="27">
        <f t="shared" si="348"/>
        <v>26.749242737596372</v>
      </c>
      <c r="CT539" s="10">
        <v>78.491130592481738</v>
      </c>
      <c r="CU539" s="29">
        <v>2.6667587744696455</v>
      </c>
      <c r="CV539" s="29">
        <f t="shared" si="322"/>
        <v>2.5732914381845533</v>
      </c>
      <c r="CW539" s="29">
        <f t="shared" si="323"/>
        <v>2.5260664068699703</v>
      </c>
      <c r="CX539" s="29">
        <f t="shared" si="324"/>
        <v>2.6114005532414413</v>
      </c>
      <c r="CY539" s="29">
        <f t="shared" si="325"/>
        <v>27486.452583614646</v>
      </c>
      <c r="CZ539" s="29">
        <f t="shared" si="326"/>
        <v>30830.142097698623</v>
      </c>
      <c r="DA539" s="29">
        <f t="shared" si="327"/>
        <v>28033.452678360718</v>
      </c>
      <c r="DB539" s="29">
        <f t="shared" si="328"/>
        <v>28491.722954709792</v>
      </c>
      <c r="DC539" s="29">
        <f t="shared" si="329"/>
        <v>73299.738606398212</v>
      </c>
      <c r="DD539" s="29">
        <f t="shared" si="330"/>
        <v>79334.940698021033</v>
      </c>
      <c r="DE539" s="29">
        <f t="shared" si="331"/>
        <v>70814.363079386007</v>
      </c>
      <c r="DF539" s="29">
        <f t="shared" si="332"/>
        <v>74403.301086731022</v>
      </c>
    </row>
    <row r="540" spans="1:110" ht="14.25" x14ac:dyDescent="0.2">
      <c r="A540" s="25">
        <v>35827</v>
      </c>
      <c r="B540" s="10">
        <v>78.521945066883092</v>
      </c>
      <c r="C540" s="10">
        <v>83.772184624785694</v>
      </c>
      <c r="D540" s="10">
        <v>64.59830022869366</v>
      </c>
      <c r="E540" s="10">
        <v>69.521247230861007</v>
      </c>
      <c r="F540" s="27">
        <v>75.914892302310491</v>
      </c>
      <c r="G540" s="10">
        <v>150.19999999999999</v>
      </c>
      <c r="H540" s="10">
        <v>78.099999999999994</v>
      </c>
      <c r="I540" s="10">
        <v>64</v>
      </c>
      <c r="J540" s="10">
        <f t="shared" si="350"/>
        <v>292.29999999999995</v>
      </c>
      <c r="K540" s="10">
        <v>150.90297023283452</v>
      </c>
      <c r="L540" s="10">
        <v>80.132116926368326</v>
      </c>
      <c r="M540" s="10">
        <v>65.881299590824966</v>
      </c>
      <c r="N540" s="27">
        <f t="shared" si="333"/>
        <v>296.91638675002781</v>
      </c>
      <c r="O540" s="10">
        <v>10.282134166916878</v>
      </c>
      <c r="P540" s="10">
        <v>4.5512788307510101</v>
      </c>
      <c r="Q540" s="10">
        <v>4.5300350933180606</v>
      </c>
      <c r="R540" s="27">
        <f t="shared" si="351"/>
        <v>19.363448090985948</v>
      </c>
      <c r="S540" s="10">
        <v>10.27521874057129</v>
      </c>
      <c r="T540" s="10">
        <v>4.5769311508296857</v>
      </c>
      <c r="U540" s="10">
        <v>4.5162542708484192</v>
      </c>
      <c r="V540" s="27">
        <f t="shared" si="334"/>
        <v>19.368404162249398</v>
      </c>
      <c r="W540" s="27">
        <f t="shared" si="335"/>
        <v>140.62775149226323</v>
      </c>
      <c r="X540" s="27">
        <f t="shared" si="336"/>
        <v>75.555185775538646</v>
      </c>
      <c r="Y540" s="27">
        <f t="shared" si="337"/>
        <v>61.365045319976545</v>
      </c>
      <c r="Z540" s="27">
        <f t="shared" si="338"/>
        <v>277.54798258777839</v>
      </c>
      <c r="AA540" s="10">
        <v>7.3512928388964998</v>
      </c>
      <c r="AB540" s="10">
        <v>3.8176729357551915</v>
      </c>
      <c r="AC540" s="10">
        <v>5.5350939688422454</v>
      </c>
      <c r="AD540" s="27">
        <f t="shared" si="352"/>
        <v>16.704059743493936</v>
      </c>
      <c r="AE540" s="10">
        <v>10025.463075825146</v>
      </c>
      <c r="AF540" s="10">
        <v>5709.281563103199</v>
      </c>
      <c r="AG540" s="10">
        <v>4035.0652492216655</v>
      </c>
      <c r="AH540" s="27">
        <f t="shared" si="339"/>
        <v>19769.809888150012</v>
      </c>
      <c r="AI540" s="27">
        <f t="shared" si="316"/>
        <v>65.610451705510783</v>
      </c>
      <c r="AJ540" s="27">
        <f t="shared" si="317"/>
        <v>71.190564267485513</v>
      </c>
      <c r="AK540" s="27">
        <f t="shared" si="318"/>
        <v>63.836062955272219</v>
      </c>
      <c r="AL540" s="27">
        <f t="shared" si="319"/>
        <v>66.742589925210112</v>
      </c>
      <c r="AM540" s="10">
        <v>4.1420887626367664</v>
      </c>
      <c r="AN540" s="10">
        <v>3.8563973139160743</v>
      </c>
      <c r="AO540" s="10">
        <v>7.5177362140717117</v>
      </c>
      <c r="AP540" s="27">
        <f t="shared" si="353"/>
        <v>4.7711291745336935</v>
      </c>
      <c r="AQ540" s="10">
        <v>177.48098931317585</v>
      </c>
      <c r="AR540" s="10">
        <v>99.002712528059163</v>
      </c>
      <c r="AS540" s="10">
        <v>73.62335106886583</v>
      </c>
      <c r="AT540" s="27">
        <f t="shared" si="354"/>
        <v>350.10705291010083</v>
      </c>
      <c r="AU540" s="10">
        <v>65.713120431772296</v>
      </c>
      <c r="AV540" s="10">
        <v>4951.4549713986262</v>
      </c>
      <c r="AW540" s="10">
        <v>1324.752154971872</v>
      </c>
      <c r="AX540" s="10">
        <v>2722.8750731604441</v>
      </c>
      <c r="AY540" s="10">
        <v>1848.5225652967181</v>
      </c>
      <c r="AZ540" s="10">
        <v>1104.5797306937832</v>
      </c>
      <c r="BA540" s="27">
        <f t="shared" si="340"/>
        <v>5675.9773691509454</v>
      </c>
      <c r="BB540" s="10">
        <v>889.55958911350797</v>
      </c>
      <c r="BC540" s="10">
        <v>2558.8089557375229</v>
      </c>
      <c r="BD540" s="10">
        <v>-52.955265794481548</v>
      </c>
      <c r="BE540" s="27">
        <f t="shared" si="341"/>
        <v>3395.4132790565495</v>
      </c>
      <c r="BF540" s="10">
        <v>3467.6658539516584</v>
      </c>
      <c r="BG540" s="10">
        <v>3373.0987703459605</v>
      </c>
      <c r="BH540" s="10">
        <v>1435.9529752305575</v>
      </c>
      <c r="BI540" s="27">
        <f t="shared" si="320"/>
        <v>8276.7175995281759</v>
      </c>
      <c r="BJ540" s="10">
        <v>3051.9575455146178</v>
      </c>
      <c r="BK540" s="10">
        <v>2177.5007086970977</v>
      </c>
      <c r="BL540" s="10">
        <v>1235.5684111544065</v>
      </c>
      <c r="BM540" s="27">
        <f t="shared" si="349"/>
        <v>6465.026665366122</v>
      </c>
      <c r="BN540" s="10">
        <v>415.70815210576569</v>
      </c>
      <c r="BO540" s="10">
        <v>1195.5980951786041</v>
      </c>
      <c r="BP540" s="10">
        <v>200.38456842729025</v>
      </c>
      <c r="BQ540" s="27">
        <f t="shared" si="321"/>
        <v>1811.6908157116602</v>
      </c>
      <c r="BR540" s="10">
        <v>407.46688498178264</v>
      </c>
      <c r="BS540" s="10">
        <v>206.30538128925087</v>
      </c>
      <c r="BT540" s="10">
        <v>159.62310925751808</v>
      </c>
      <c r="BU540" s="27">
        <f t="shared" si="342"/>
        <v>773.39537552855154</v>
      </c>
      <c r="BV540" s="10">
        <v>1.548394482538632</v>
      </c>
      <c r="BW540" s="10">
        <v>9.7757554364112112E-2</v>
      </c>
      <c r="BX540" s="10">
        <v>-0.16242734817231913</v>
      </c>
      <c r="BY540" s="27">
        <f t="shared" si="343"/>
        <v>1.483724688730425</v>
      </c>
      <c r="BZ540" s="10">
        <v>152.80283575586301</v>
      </c>
      <c r="CA540" s="10">
        <v>80.19716688368446</v>
      </c>
      <c r="CB540" s="10">
        <v>63.209807472758776</v>
      </c>
      <c r="CC540" s="27">
        <f t="shared" si="344"/>
        <v>296.20981011230623</v>
      </c>
      <c r="CD540" s="10">
        <v>8960.3879922756132</v>
      </c>
      <c r="CE540" s="10">
        <v>5083.722408837506</v>
      </c>
      <c r="CF540" s="10">
        <v>3582.0565557527757</v>
      </c>
      <c r="CG540" s="27">
        <f t="shared" si="345"/>
        <v>17626.166956865894</v>
      </c>
      <c r="CH540" s="10">
        <v>11250.553782275745</v>
      </c>
      <c r="CI540" s="10">
        <v>6383.0559008749469</v>
      </c>
      <c r="CJ540" s="10">
        <v>4497.5875323430764</v>
      </c>
      <c r="CK540" s="27">
        <f t="shared" si="346"/>
        <v>22131.197215493768</v>
      </c>
      <c r="CL540" s="10">
        <v>9.6737329592818107</v>
      </c>
      <c r="CM540" s="10">
        <v>5.5440747227338374</v>
      </c>
      <c r="CN540" s="10">
        <v>4.4123519725108054</v>
      </c>
      <c r="CO540" s="27">
        <f t="shared" si="347"/>
        <v>19.630159654526452</v>
      </c>
      <c r="CP540" s="10">
        <v>13.271618527008936</v>
      </c>
      <c r="CQ540" s="10">
        <v>7.6195823712784785</v>
      </c>
      <c r="CR540" s="10">
        <v>5.9449195088111866</v>
      </c>
      <c r="CS540" s="27">
        <f t="shared" si="348"/>
        <v>26.836120407098601</v>
      </c>
      <c r="CT540" s="10">
        <v>78.521945066883092</v>
      </c>
      <c r="CU540" s="29">
        <v>2.666618606691324</v>
      </c>
      <c r="CV540" s="29">
        <f t="shared" si="322"/>
        <v>2.5724771747669086</v>
      </c>
      <c r="CW540" s="29">
        <f t="shared" si="323"/>
        <v>2.5252902301009237</v>
      </c>
      <c r="CX540" s="29">
        <f t="shared" si="324"/>
        <v>2.610971511157322</v>
      </c>
      <c r="CY540" s="29">
        <f t="shared" si="325"/>
        <v>27610.964711350087</v>
      </c>
      <c r="CZ540" s="29">
        <f t="shared" si="326"/>
        <v>30939.842000173379</v>
      </c>
      <c r="DA540" s="29">
        <f t="shared" si="327"/>
        <v>28176.293227612623</v>
      </c>
      <c r="DB540" s="29">
        <f t="shared" si="328"/>
        <v>28615.631688215009</v>
      </c>
      <c r="DC540" s="29">
        <f t="shared" si="329"/>
        <v>73627.912247983681</v>
      </c>
      <c r="DD540" s="29">
        <f t="shared" si="330"/>
        <v>79592.037336340538</v>
      </c>
      <c r="DE540" s="29">
        <f t="shared" si="331"/>
        <v>71153.31800814897</v>
      </c>
      <c r="DF540" s="29">
        <f t="shared" si="332"/>
        <v>74714.599111700096</v>
      </c>
    </row>
    <row r="541" spans="1:110" ht="14.25" x14ac:dyDescent="0.2">
      <c r="A541" s="25">
        <v>35855</v>
      </c>
      <c r="B541" s="10">
        <v>78.555822250283057</v>
      </c>
      <c r="C541" s="10">
        <v>84.1376840748013</v>
      </c>
      <c r="D541" s="10">
        <v>65.913352599517708</v>
      </c>
      <c r="E541" s="10">
        <v>70.242708683134083</v>
      </c>
      <c r="F541" s="27">
        <v>76.48602196811548</v>
      </c>
      <c r="G541" s="10">
        <v>151.80000000000001</v>
      </c>
      <c r="H541" s="10">
        <v>79.8</v>
      </c>
      <c r="I541" s="10">
        <v>66.5</v>
      </c>
      <c r="J541" s="10">
        <f t="shared" si="350"/>
        <v>298.10000000000002</v>
      </c>
      <c r="K541" s="10">
        <v>151.42182091214966</v>
      </c>
      <c r="L541" s="10">
        <v>80.233016993730303</v>
      </c>
      <c r="M541" s="10">
        <v>66.090596285558519</v>
      </c>
      <c r="N541" s="27">
        <f t="shared" si="333"/>
        <v>297.74543419143845</v>
      </c>
      <c r="O541" s="10">
        <v>10.227567382586239</v>
      </c>
      <c r="P541" s="10">
        <v>4.5218425305289722</v>
      </c>
      <c r="Q541" s="10">
        <v>4.6140856144280304</v>
      </c>
      <c r="R541" s="27">
        <f t="shared" si="351"/>
        <v>19.363495527543243</v>
      </c>
      <c r="S541" s="10">
        <v>10.103253387500562</v>
      </c>
      <c r="T541" s="10">
        <v>4.5782416122815297</v>
      </c>
      <c r="U541" s="10">
        <v>4.6133286949968149</v>
      </c>
      <c r="V541" s="27">
        <f t="shared" si="334"/>
        <v>19.294823694778906</v>
      </c>
      <c r="W541" s="27">
        <f t="shared" si="335"/>
        <v>141.3185675246491</v>
      </c>
      <c r="X541" s="27">
        <f t="shared" si="336"/>
        <v>75.654775381448772</v>
      </c>
      <c r="Y541" s="27">
        <f t="shared" si="337"/>
        <v>61.477267590561702</v>
      </c>
      <c r="Z541" s="27">
        <f t="shared" si="338"/>
        <v>278.45061049665952</v>
      </c>
      <c r="AA541" s="10">
        <v>7.5000306425340124</v>
      </c>
      <c r="AB541" s="10">
        <v>3.7451809842023067</v>
      </c>
      <c r="AC541" s="10">
        <v>5.3158979327718336</v>
      </c>
      <c r="AD541" s="27">
        <f t="shared" si="352"/>
        <v>16.561109559508154</v>
      </c>
      <c r="AE541" s="10">
        <v>10081.796032874814</v>
      </c>
      <c r="AF541" s="10">
        <v>5736.7924656560344</v>
      </c>
      <c r="AG541" s="10">
        <v>4052.3882662865421</v>
      </c>
      <c r="AH541" s="27">
        <f t="shared" si="339"/>
        <v>19870.976764817391</v>
      </c>
      <c r="AI541" s="27">
        <f t="shared" si="316"/>
        <v>65.884128547368789</v>
      </c>
      <c r="AJ541" s="27">
        <f t="shared" si="317"/>
        <v>71.466264516939361</v>
      </c>
      <c r="AK541" s="27">
        <f t="shared" si="318"/>
        <v>64.084819814521779</v>
      </c>
      <c r="AL541" s="27">
        <f t="shared" si="319"/>
        <v>67.011548191190883</v>
      </c>
      <c r="AM541" s="10">
        <v>4.2143983670403324</v>
      </c>
      <c r="AN541" s="10">
        <v>3.806855682478917</v>
      </c>
      <c r="AO541" s="10">
        <v>7.236866634316562</v>
      </c>
      <c r="AP541" s="27">
        <f t="shared" si="353"/>
        <v>4.7350873755595551</v>
      </c>
      <c r="AQ541" s="10">
        <v>177.96518962855467</v>
      </c>
      <c r="AR541" s="10">
        <v>98.339480177251502</v>
      </c>
      <c r="AS541" s="10">
        <v>73.448317752339904</v>
      </c>
      <c r="AT541" s="27">
        <f t="shared" si="354"/>
        <v>349.75298755814606</v>
      </c>
      <c r="AU541" s="10">
        <v>66.322129161127151</v>
      </c>
      <c r="AV541" s="10">
        <v>4979.9875986345351</v>
      </c>
      <c r="AW541" s="10">
        <v>1335.0933722103796</v>
      </c>
      <c r="AX541" s="10">
        <v>2680.8263245244179</v>
      </c>
      <c r="AY541" s="10">
        <v>1984.0516992692023</v>
      </c>
      <c r="AZ541" s="10">
        <v>1132.5846372958154</v>
      </c>
      <c r="BA541" s="27">
        <f t="shared" si="340"/>
        <v>5797.4626610894356</v>
      </c>
      <c r="BB541" s="10">
        <v>908.80949432619161</v>
      </c>
      <c r="BC541" s="10">
        <v>2068.964677133868</v>
      </c>
      <c r="BD541" s="10">
        <v>500.76387306951705</v>
      </c>
      <c r="BE541" s="27">
        <f t="shared" si="341"/>
        <v>3478.5380445295768</v>
      </c>
      <c r="BF541" s="10">
        <v>3460.9613591317207</v>
      </c>
      <c r="BG541" s="10">
        <v>3332.6876100109471</v>
      </c>
      <c r="BH541" s="10">
        <v>1414.1864321847115</v>
      </c>
      <c r="BI541" s="27">
        <f t="shared" si="320"/>
        <v>8207.8354013273783</v>
      </c>
      <c r="BJ541" s="10">
        <v>2979.5385504384194</v>
      </c>
      <c r="BK541" s="10">
        <v>2199.0423115030412</v>
      </c>
      <c r="BL541" s="10">
        <v>1232.6462424147514</v>
      </c>
      <c r="BM541" s="27">
        <f t="shared" si="349"/>
        <v>6411.2271043562114</v>
      </c>
      <c r="BN541" s="10">
        <v>481.42278217307984</v>
      </c>
      <c r="BO541" s="10">
        <v>1133.6453258145241</v>
      </c>
      <c r="BP541" s="10">
        <v>181.54018089848179</v>
      </c>
      <c r="BQ541" s="27">
        <f t="shared" si="321"/>
        <v>1796.6082888860858</v>
      </c>
      <c r="BR541" s="10">
        <v>408.03185233443736</v>
      </c>
      <c r="BS541" s="10">
        <v>206.43390031634914</v>
      </c>
      <c r="BT541" s="10">
        <v>159.63647742417919</v>
      </c>
      <c r="BU541" s="27">
        <f t="shared" si="342"/>
        <v>774.10223007496575</v>
      </c>
      <c r="BV541" s="10">
        <v>1.3635984226575895</v>
      </c>
      <c r="BW541" s="10">
        <v>8.5450057311156277E-2</v>
      </c>
      <c r="BX541" s="10">
        <v>-0.15757086218312202</v>
      </c>
      <c r="BY541" s="27">
        <f t="shared" si="343"/>
        <v>1.2914776177856238</v>
      </c>
      <c r="BZ541" s="10">
        <v>153.02313706139853</v>
      </c>
      <c r="CA541" s="10">
        <v>80.272734337419664</v>
      </c>
      <c r="CB541" s="10">
        <v>63.234761024767067</v>
      </c>
      <c r="CC541" s="27">
        <f t="shared" si="344"/>
        <v>296.53063242358525</v>
      </c>
      <c r="CD541" s="10">
        <v>9016.9903937078288</v>
      </c>
      <c r="CE541" s="10">
        <v>5105.5463324592956</v>
      </c>
      <c r="CF541" s="10">
        <v>3599.881339517332</v>
      </c>
      <c r="CG541" s="27">
        <f t="shared" si="345"/>
        <v>17722.418065684455</v>
      </c>
      <c r="CH541" s="10">
        <v>11318.573164632244</v>
      </c>
      <c r="CI541" s="10">
        <v>6408.7324903299732</v>
      </c>
      <c r="CJ541" s="10">
        <v>4518.7558740211589</v>
      </c>
      <c r="CK541" s="27">
        <f t="shared" si="346"/>
        <v>22246.061528983373</v>
      </c>
      <c r="CL541" s="10">
        <v>9.737740215464239</v>
      </c>
      <c r="CM541" s="10">
        <v>5.5569657397924948</v>
      </c>
      <c r="CN541" s="10">
        <v>4.4369930177551486</v>
      </c>
      <c r="CO541" s="27">
        <f t="shared" si="347"/>
        <v>19.731698973011884</v>
      </c>
      <c r="CP541" s="10">
        <v>13.336646745818847</v>
      </c>
      <c r="CQ541" s="10">
        <v>7.6273056928663623</v>
      </c>
      <c r="CR541" s="10">
        <v>5.9723318362150399</v>
      </c>
      <c r="CS541" s="27">
        <f t="shared" si="348"/>
        <v>26.936284274900249</v>
      </c>
      <c r="CT541" s="10">
        <v>78.555822250283057</v>
      </c>
      <c r="CU541" s="29">
        <v>2.666471621024995</v>
      </c>
      <c r="CV541" s="29">
        <f t="shared" si="322"/>
        <v>2.5716565160048201</v>
      </c>
      <c r="CW541" s="29">
        <f t="shared" si="323"/>
        <v>2.5245051113841419</v>
      </c>
      <c r="CX541" s="29">
        <f t="shared" si="324"/>
        <v>2.6105303986577129</v>
      </c>
      <c r="CY541" s="29">
        <f t="shared" si="325"/>
        <v>27739.435291329024</v>
      </c>
      <c r="CZ541" s="29">
        <f t="shared" si="326"/>
        <v>31044.961513147435</v>
      </c>
      <c r="DA541" s="29">
        <f t="shared" si="327"/>
        <v>28306.537120673962</v>
      </c>
      <c r="DB541" s="29">
        <f t="shared" si="328"/>
        <v>28737.885856276393</v>
      </c>
      <c r="DC541" s="29">
        <f t="shared" si="329"/>
        <v>73966.416987588062</v>
      </c>
      <c r="DD541" s="29">
        <f t="shared" si="330"/>
        <v>79836.977564404457</v>
      </c>
      <c r="DE541" s="29">
        <f t="shared" si="331"/>
        <v>71459.997646726362</v>
      </c>
      <c r="DF541" s="29">
        <f t="shared" si="332"/>
        <v>75021.124620965071</v>
      </c>
    </row>
    <row r="542" spans="1:110" ht="14.25" x14ac:dyDescent="0.2">
      <c r="A542" s="25">
        <v>35886</v>
      </c>
      <c r="B542" s="10">
        <v>78.60423875569056</v>
      </c>
      <c r="C542" s="10">
        <v>84.344447409765181</v>
      </c>
      <c r="D542" s="10">
        <v>66.957459411676979</v>
      </c>
      <c r="E542" s="10">
        <v>70.756723172279692</v>
      </c>
      <c r="F542" s="27">
        <v>76.900273086534199</v>
      </c>
      <c r="G542" s="10">
        <v>153.19999999999999</v>
      </c>
      <c r="H542" s="10">
        <v>81.099999999999994</v>
      </c>
      <c r="I542" s="10">
        <v>68.2</v>
      </c>
      <c r="J542" s="10">
        <f t="shared" si="350"/>
        <v>302.5</v>
      </c>
      <c r="K542" s="10">
        <v>151.78644782453776</v>
      </c>
      <c r="L542" s="10">
        <v>80.396180771601692</v>
      </c>
      <c r="M542" s="10">
        <v>66.38123431975643</v>
      </c>
      <c r="N542" s="27">
        <f t="shared" si="333"/>
        <v>298.56386291589592</v>
      </c>
      <c r="O542" s="10">
        <v>10.013719326532135</v>
      </c>
      <c r="P542" s="10">
        <v>4.5046567025099513</v>
      </c>
      <c r="Q542" s="10">
        <v>4.7657017282684304</v>
      </c>
      <c r="R542" s="27">
        <f t="shared" si="351"/>
        <v>19.284077757310516</v>
      </c>
      <c r="S542" s="10">
        <v>9.9691497578130406</v>
      </c>
      <c r="T542" s="10">
        <v>4.5431526931002733</v>
      </c>
      <c r="U542" s="10">
        <v>4.7172667610769468</v>
      </c>
      <c r="V542" s="27">
        <f t="shared" si="334"/>
        <v>19.22956921199026</v>
      </c>
      <c r="W542" s="27">
        <f t="shared" si="335"/>
        <v>141.81729806672473</v>
      </c>
      <c r="X542" s="27">
        <f t="shared" si="336"/>
        <v>75.853028078501424</v>
      </c>
      <c r="Y542" s="27">
        <f t="shared" si="337"/>
        <v>61.663967558679481</v>
      </c>
      <c r="Z542" s="27">
        <f t="shared" si="338"/>
        <v>279.33429370390564</v>
      </c>
      <c r="AA542" s="10">
        <v>7.6058008296473414</v>
      </c>
      <c r="AB542" s="10">
        <v>3.6108161802946901</v>
      </c>
      <c r="AC542" s="10">
        <v>4.967623935407028</v>
      </c>
      <c r="AD542" s="27">
        <f t="shared" si="352"/>
        <v>16.18424094534906</v>
      </c>
      <c r="AE542" s="10">
        <v>10109.950136057536</v>
      </c>
      <c r="AF542" s="10">
        <v>5745.2199243227642</v>
      </c>
      <c r="AG542" s="10">
        <v>4057.1795008261997</v>
      </c>
      <c r="AH542" s="27">
        <f t="shared" si="339"/>
        <v>19912.349561206502</v>
      </c>
      <c r="AI542" s="27">
        <f t="shared" si="316"/>
        <v>65.981999313439417</v>
      </c>
      <c r="AJ542" s="27">
        <f t="shared" si="317"/>
        <v>71.500960396134914</v>
      </c>
      <c r="AK542" s="27">
        <f t="shared" si="318"/>
        <v>64.131469691297042</v>
      </c>
      <c r="AL542" s="27">
        <f t="shared" si="319"/>
        <v>67.081544223647398</v>
      </c>
      <c r="AM542" s="10">
        <v>4.2631032773875628</v>
      </c>
      <c r="AN542" s="10">
        <v>3.6936022418240708</v>
      </c>
      <c r="AO542" s="10">
        <v>6.7854039275708296</v>
      </c>
      <c r="AP542" s="27">
        <f t="shared" si="353"/>
        <v>4.6328385927744868</v>
      </c>
      <c r="AQ542" s="10">
        <v>178.41290636640235</v>
      </c>
      <c r="AR542" s="10">
        <v>97.707556483227137</v>
      </c>
      <c r="AS542" s="10">
        <v>73.217003182329549</v>
      </c>
      <c r="AT542" s="27">
        <f t="shared" si="354"/>
        <v>349.33746603195902</v>
      </c>
      <c r="AU542" s="10">
        <v>67.283948574463523</v>
      </c>
      <c r="AV542" s="10">
        <v>5007.6566645940147</v>
      </c>
      <c r="AW542" s="10">
        <v>1344.2463886260987</v>
      </c>
      <c r="AX542" s="10">
        <v>2655.4840771118802</v>
      </c>
      <c r="AY542" s="10">
        <v>2174.9551264444985</v>
      </c>
      <c r="AZ542" s="10">
        <v>1148.6140703479448</v>
      </c>
      <c r="BA542" s="27">
        <f t="shared" si="340"/>
        <v>5979.0532739043238</v>
      </c>
      <c r="BB542" s="10">
        <v>682.81868712107337</v>
      </c>
      <c r="BC542" s="10">
        <v>1388.0943342844646</v>
      </c>
      <c r="BD542" s="10">
        <v>1053.0177997589112</v>
      </c>
      <c r="BE542" s="27">
        <f t="shared" si="341"/>
        <v>3123.9308211644493</v>
      </c>
      <c r="BF542" s="10">
        <v>3437.3162352561949</v>
      </c>
      <c r="BG542" s="10">
        <v>3521.0210284550985</v>
      </c>
      <c r="BH542" s="10">
        <v>1479.5704684734344</v>
      </c>
      <c r="BI542" s="27">
        <f t="shared" si="320"/>
        <v>8437.9077321847271</v>
      </c>
      <c r="BJ542" s="10">
        <v>2943.8427861491841</v>
      </c>
      <c r="BK542" s="10">
        <v>2258.2227074503899</v>
      </c>
      <c r="BL542" s="10">
        <v>1216.4250693877539</v>
      </c>
      <c r="BM542" s="27">
        <f t="shared" si="349"/>
        <v>6418.4905629873274</v>
      </c>
      <c r="BN542" s="10">
        <v>493.47358379562695</v>
      </c>
      <c r="BO542" s="10">
        <v>1262.7983566284179</v>
      </c>
      <c r="BP542" s="10">
        <v>263.14537220001222</v>
      </c>
      <c r="BQ542" s="27">
        <f t="shared" si="321"/>
        <v>2019.4173126240569</v>
      </c>
      <c r="BR542" s="10">
        <v>408.54002120453708</v>
      </c>
      <c r="BS542" s="10">
        <v>206.56828437023407</v>
      </c>
      <c r="BT542" s="10">
        <v>159.65710971393662</v>
      </c>
      <c r="BU542" s="27">
        <f t="shared" si="342"/>
        <v>774.7654152887078</v>
      </c>
      <c r="BV542" s="10">
        <v>1.1521806436721818</v>
      </c>
      <c r="BW542" s="10">
        <v>7.8553730727677851E-2</v>
      </c>
      <c r="BX542" s="10">
        <v>-0.14615605328484282</v>
      </c>
      <c r="BY542" s="27">
        <f t="shared" si="343"/>
        <v>1.0845783211150168</v>
      </c>
      <c r="BZ542" s="10">
        <v>153.22285231205944</v>
      </c>
      <c r="CA542" s="10">
        <v>80.351646921840924</v>
      </c>
      <c r="CB542" s="10">
        <v>63.263472993147055</v>
      </c>
      <c r="CC542" s="27">
        <f t="shared" si="344"/>
        <v>296.83797222704743</v>
      </c>
      <c r="CD542" s="10">
        <v>9075.1592196941383</v>
      </c>
      <c r="CE542" s="10">
        <v>5128.5656982441742</v>
      </c>
      <c r="CF542" s="10">
        <v>3617.5051261226336</v>
      </c>
      <c r="CG542" s="27">
        <f t="shared" si="345"/>
        <v>17821.230044060947</v>
      </c>
      <c r="CH542" s="10">
        <v>11383.583073814711</v>
      </c>
      <c r="CI542" s="10">
        <v>6433.1022995452086</v>
      </c>
      <c r="CJ542" s="10">
        <v>4537.6843834126985</v>
      </c>
      <c r="CK542" s="27">
        <f t="shared" si="346"/>
        <v>22354.369756772619</v>
      </c>
      <c r="CL542" s="10">
        <v>9.7953185059615251</v>
      </c>
      <c r="CM542" s="10">
        <v>5.5755914500361543</v>
      </c>
      <c r="CN542" s="10">
        <v>4.4686201281030664</v>
      </c>
      <c r="CO542" s="27">
        <f t="shared" si="347"/>
        <v>19.839530084100744</v>
      </c>
      <c r="CP542" s="10">
        <v>13.389284645286777</v>
      </c>
      <c r="CQ542" s="10">
        <v>7.6409679861166904</v>
      </c>
      <c r="CR542" s="10">
        <v>6.0076973469850294</v>
      </c>
      <c r="CS542" s="27">
        <f t="shared" si="348"/>
        <v>27.037949978388497</v>
      </c>
      <c r="CT542" s="10">
        <v>78.60423875569056</v>
      </c>
      <c r="CU542" s="29">
        <v>2.6663125965863697</v>
      </c>
      <c r="CV542" s="29">
        <f t="shared" si="322"/>
        <v>2.5708033659990277</v>
      </c>
      <c r="CW542" s="29">
        <f t="shared" si="323"/>
        <v>2.5236855038172075</v>
      </c>
      <c r="CX542" s="29">
        <f t="shared" si="324"/>
        <v>2.6100616759910351</v>
      </c>
      <c r="CY542" s="29">
        <f t="shared" si="325"/>
        <v>27864.058557228786</v>
      </c>
      <c r="CZ542" s="29">
        <f t="shared" si="326"/>
        <v>31142.739647365735</v>
      </c>
      <c r="DA542" s="29">
        <f t="shared" si="327"/>
        <v>28421.436361606637</v>
      </c>
      <c r="DB542" s="29">
        <f t="shared" si="328"/>
        <v>28853.081611086767</v>
      </c>
      <c r="DC542" s="29">
        <f t="shared" si="329"/>
        <v>74294.290323159352</v>
      </c>
      <c r="DD542" s="29">
        <f t="shared" si="330"/>
        <v>80061.859911879204</v>
      </c>
      <c r="DE542" s="29">
        <f t="shared" si="331"/>
        <v>71726.76694344994</v>
      </c>
      <c r="DF542" s="29">
        <f t="shared" si="332"/>
        <v>75308.322547339252</v>
      </c>
    </row>
    <row r="543" spans="1:110" ht="14.25" x14ac:dyDescent="0.2">
      <c r="A543" s="25">
        <v>35916</v>
      </c>
      <c r="B543" s="10">
        <v>78.677572460124082</v>
      </c>
      <c r="C543" s="10">
        <v>84.417026089143846</v>
      </c>
      <c r="D543" s="10">
        <v>67.706754768087023</v>
      </c>
      <c r="E543" s="10">
        <v>71.052441515268825</v>
      </c>
      <c r="F543" s="27">
        <v>77.175123965638065</v>
      </c>
      <c r="G543" s="10">
        <v>153.4</v>
      </c>
      <c r="H543" s="10">
        <v>82.2</v>
      </c>
      <c r="I543" s="10">
        <v>68.400000000000006</v>
      </c>
      <c r="J543" s="10">
        <f t="shared" si="350"/>
        <v>304</v>
      </c>
      <c r="K543" s="10">
        <v>151.9137315025493</v>
      </c>
      <c r="L543" s="10">
        <v>80.556128776121525</v>
      </c>
      <c r="M543" s="10">
        <v>66.617797488707211</v>
      </c>
      <c r="N543" s="27">
        <f t="shared" si="333"/>
        <v>299.087657767378</v>
      </c>
      <c r="O543" s="10">
        <v>9.9051933060197577</v>
      </c>
      <c r="P543" s="10">
        <v>4.4830071147475596</v>
      </c>
      <c r="Q543" s="10">
        <v>4.7023920437208186</v>
      </c>
      <c r="R543" s="27">
        <f t="shared" si="351"/>
        <v>19.090592464488136</v>
      </c>
      <c r="S543" s="10">
        <v>9.896671667004064</v>
      </c>
      <c r="T543" s="10">
        <v>4.4954150790018179</v>
      </c>
      <c r="U543" s="10">
        <v>4.7568065316206027</v>
      </c>
      <c r="V543" s="27">
        <f t="shared" si="334"/>
        <v>19.148893277626485</v>
      </c>
      <c r="W543" s="27">
        <f t="shared" si="335"/>
        <v>142.01705983554524</v>
      </c>
      <c r="X543" s="27">
        <f t="shared" si="336"/>
        <v>76.060713697119709</v>
      </c>
      <c r="Y543" s="27">
        <f t="shared" si="337"/>
        <v>61.860990957086607</v>
      </c>
      <c r="Z543" s="27">
        <f t="shared" si="338"/>
        <v>279.93876448975152</v>
      </c>
      <c r="AA543" s="10">
        <v>7.6238731376586424</v>
      </c>
      <c r="AB543" s="10">
        <v>3.4853523559389532</v>
      </c>
      <c r="AC543" s="10">
        <v>4.750025097571779</v>
      </c>
      <c r="AD543" s="27">
        <f t="shared" si="352"/>
        <v>15.859250591169374</v>
      </c>
      <c r="AE543" s="10">
        <v>10128.51817189109</v>
      </c>
      <c r="AF543" s="10">
        <v>5747.9919078696157</v>
      </c>
      <c r="AG543" s="10">
        <v>4057.9361770441456</v>
      </c>
      <c r="AH543" s="27">
        <f t="shared" si="339"/>
        <v>19934.446256804851</v>
      </c>
      <c r="AI543" s="27">
        <f t="shared" si="316"/>
        <v>66.031139063108242</v>
      </c>
      <c r="AJ543" s="27">
        <f t="shared" si="317"/>
        <v>71.463917422457399</v>
      </c>
      <c r="AK543" s="27">
        <f t="shared" si="318"/>
        <v>64.110322486615402</v>
      </c>
      <c r="AL543" s="27">
        <f t="shared" si="319"/>
        <v>67.09263362034109</v>
      </c>
      <c r="AM543" s="10">
        <v>4.2645302978931037</v>
      </c>
      <c r="AN543" s="10">
        <v>3.5725827987501568</v>
      </c>
      <c r="AO543" s="10">
        <v>6.4973461579028218</v>
      </c>
      <c r="AP543" s="27">
        <f t="shared" si="353"/>
        <v>4.5383060391621939</v>
      </c>
      <c r="AQ543" s="10">
        <v>178.77800051612505</v>
      </c>
      <c r="AR543" s="10">
        <v>97.54879238862064</v>
      </c>
      <c r="AS543" s="10">
        <v>73.126294972446388</v>
      </c>
      <c r="AT543" s="27">
        <f t="shared" si="354"/>
        <v>349.45308787719205</v>
      </c>
      <c r="AU543" s="10">
        <v>68.196275460143241</v>
      </c>
      <c r="AV543" s="10">
        <v>5035.4480645118219</v>
      </c>
      <c r="AW543" s="10">
        <v>1351.4480554134616</v>
      </c>
      <c r="AX543" s="10">
        <v>2676.5995437483634</v>
      </c>
      <c r="AY543" s="10">
        <v>2310.5469014413893</v>
      </c>
      <c r="AZ543" s="10">
        <v>1133.657882259738</v>
      </c>
      <c r="BA543" s="27">
        <f t="shared" si="340"/>
        <v>6120.8043274494903</v>
      </c>
      <c r="BB543" s="10">
        <v>420.40519317503896</v>
      </c>
      <c r="BC543" s="10">
        <v>947.07722023994688</v>
      </c>
      <c r="BD543" s="10">
        <v>1265.3538496571202</v>
      </c>
      <c r="BE543" s="27">
        <f t="shared" si="341"/>
        <v>2632.8362630721058</v>
      </c>
      <c r="BF543" s="10">
        <v>3434.5009119279921</v>
      </c>
      <c r="BG543" s="10">
        <v>3804.005726929634</v>
      </c>
      <c r="BH543" s="10">
        <v>1589.4398851452336</v>
      </c>
      <c r="BI543" s="27">
        <f t="shared" si="320"/>
        <v>8827.9465240028603</v>
      </c>
      <c r="BJ543" s="10">
        <v>2977.4207360513747</v>
      </c>
      <c r="BK543" s="10">
        <v>2338.4724433729725</v>
      </c>
      <c r="BL543" s="10">
        <v>1209.3004331877155</v>
      </c>
      <c r="BM543" s="27">
        <f t="shared" si="349"/>
        <v>6525.1936126120627</v>
      </c>
      <c r="BN543" s="10">
        <v>457.0803881172211</v>
      </c>
      <c r="BO543" s="10">
        <v>1465.5333000998344</v>
      </c>
      <c r="BP543" s="10">
        <v>380.13941615627658</v>
      </c>
      <c r="BQ543" s="27">
        <f t="shared" si="321"/>
        <v>2302.753104373332</v>
      </c>
      <c r="BR543" s="10">
        <v>408.96026549146569</v>
      </c>
      <c r="BS543" s="10">
        <v>206.70627021767993</v>
      </c>
      <c r="BT543" s="10">
        <v>159.68728152907644</v>
      </c>
      <c r="BU543" s="27">
        <f t="shared" si="342"/>
        <v>775.35381723822206</v>
      </c>
      <c r="BV543" s="10">
        <v>0.91892161737796996</v>
      </c>
      <c r="BW543" s="10">
        <v>7.8772013223985388E-2</v>
      </c>
      <c r="BX543" s="10">
        <v>-0.12739061914955177</v>
      </c>
      <c r="BY543" s="27">
        <f t="shared" si="343"/>
        <v>0.87030301145240363</v>
      </c>
      <c r="BZ543" s="10">
        <v>153.39002651780572</v>
      </c>
      <c r="CA543" s="10">
        <v>80.432085382200441</v>
      </c>
      <c r="CB543" s="10">
        <v>63.296143579551305</v>
      </c>
      <c r="CC543" s="27">
        <f t="shared" si="344"/>
        <v>297.11825547955749</v>
      </c>
      <c r="CD543" s="10">
        <v>9126.8164113106268</v>
      </c>
      <c r="CE543" s="10">
        <v>5149.8268934219113</v>
      </c>
      <c r="CF543" s="10">
        <v>3633.3803279284507</v>
      </c>
      <c r="CG543" s="27">
        <f t="shared" si="345"/>
        <v>17910.023632660988</v>
      </c>
      <c r="CH543" s="10">
        <v>11437.578361395867</v>
      </c>
      <c r="CI543" s="10">
        <v>6453.6735019453108</v>
      </c>
      <c r="CJ543" s="10">
        <v>4553.2895079043601</v>
      </c>
      <c r="CK543" s="27">
        <f t="shared" si="346"/>
        <v>22444.541371245537</v>
      </c>
      <c r="CL543" s="10">
        <v>9.8395954075329488</v>
      </c>
      <c r="CM543" s="10">
        <v>5.5983807171033995</v>
      </c>
      <c r="CN543" s="10">
        <v>4.4983297788759602</v>
      </c>
      <c r="CO543" s="27">
        <f t="shared" si="347"/>
        <v>19.936305903512309</v>
      </c>
      <c r="CP543" s="10">
        <v>13.420156970199558</v>
      </c>
      <c r="CQ543" s="10">
        <v>7.6575450779637322</v>
      </c>
      <c r="CR543" s="10">
        <v>6.0383104544410839</v>
      </c>
      <c r="CS543" s="27">
        <f t="shared" si="348"/>
        <v>27.116012502604374</v>
      </c>
      <c r="CT543" s="10">
        <v>78.677572460124082</v>
      </c>
      <c r="CU543" s="29">
        <v>2.6661463901891498</v>
      </c>
      <c r="CV543" s="29">
        <f t="shared" si="322"/>
        <v>2.5699479161263157</v>
      </c>
      <c r="CW543" s="29">
        <f t="shared" si="323"/>
        <v>2.5228595692939755</v>
      </c>
      <c r="CX543" s="29">
        <f t="shared" si="324"/>
        <v>2.6095798657230889</v>
      </c>
      <c r="CY543" s="29">
        <f t="shared" si="325"/>
        <v>27967.456319138539</v>
      </c>
      <c r="CZ543" s="29">
        <f t="shared" si="326"/>
        <v>31221.469455904862</v>
      </c>
      <c r="DA543" s="29">
        <f t="shared" si="327"/>
        <v>28513.789353194548</v>
      </c>
      <c r="DB543" s="29">
        <f t="shared" si="328"/>
        <v>28947.482906825757</v>
      </c>
      <c r="DC543" s="29">
        <f t="shared" si="329"/>
        <v>74565.332708043934</v>
      </c>
      <c r="DD543" s="29">
        <f t="shared" si="330"/>
        <v>80237.550366604119</v>
      </c>
      <c r="DE543" s="29">
        <f t="shared" si="331"/>
        <v>71936.286326539543</v>
      </c>
      <c r="DF543" s="29">
        <f t="shared" si="332"/>
        <v>75540.768557015777</v>
      </c>
    </row>
    <row r="544" spans="1:110" ht="14.25" x14ac:dyDescent="0.2">
      <c r="A544" s="25">
        <v>35947</v>
      </c>
      <c r="B544" s="10">
        <v>78.779503034924474</v>
      </c>
      <c r="C544" s="10">
        <v>84.408262631545469</v>
      </c>
      <c r="D544" s="10">
        <v>68.256914472828313</v>
      </c>
      <c r="E544" s="10">
        <v>71.177378595123685</v>
      </c>
      <c r="F544" s="27">
        <v>77.370599588255089</v>
      </c>
      <c r="G544" s="10">
        <v>153.1</v>
      </c>
      <c r="H544" s="10">
        <v>83.7</v>
      </c>
      <c r="I544" s="10">
        <v>69.900000000000006</v>
      </c>
      <c r="J544" s="10">
        <f t="shared" si="350"/>
        <v>306.70000000000005</v>
      </c>
      <c r="K544" s="10">
        <v>151.79712530498702</v>
      </c>
      <c r="L544" s="10">
        <v>80.671899815524611</v>
      </c>
      <c r="M544" s="10">
        <v>66.724511275440449</v>
      </c>
      <c r="N544" s="27">
        <f t="shared" si="333"/>
        <v>299.19353639595204</v>
      </c>
      <c r="O544" s="10">
        <v>9.8344487671021241</v>
      </c>
      <c r="P544" s="10">
        <v>4.5050248719900301</v>
      </c>
      <c r="Q544" s="10">
        <v>4.6986878724740464</v>
      </c>
      <c r="R544" s="27">
        <f t="shared" si="351"/>
        <v>19.038161511566202</v>
      </c>
      <c r="S544" s="10">
        <v>9.8882464530567322</v>
      </c>
      <c r="T544" s="10">
        <v>4.454192825267091</v>
      </c>
      <c r="U544" s="10">
        <v>4.6915565979977449</v>
      </c>
      <c r="V544" s="27">
        <f t="shared" si="334"/>
        <v>19.033995876321569</v>
      </c>
      <c r="W544" s="27">
        <f t="shared" si="335"/>
        <v>141.9088788519303</v>
      </c>
      <c r="X544" s="27">
        <f t="shared" si="336"/>
        <v>76.217706990257525</v>
      </c>
      <c r="Y544" s="27">
        <f t="shared" si="337"/>
        <v>62.032954677442703</v>
      </c>
      <c r="Z544" s="27">
        <f t="shared" si="338"/>
        <v>280.15954051963047</v>
      </c>
      <c r="AA544" s="10">
        <v>7.5362030281122623</v>
      </c>
      <c r="AB544" s="10">
        <v>3.4172910879851162</v>
      </c>
      <c r="AC544" s="10">
        <v>4.8347522304082906</v>
      </c>
      <c r="AD544" s="27">
        <f t="shared" si="352"/>
        <v>15.788246346505669</v>
      </c>
      <c r="AE544" s="10">
        <v>10153.09182849725</v>
      </c>
      <c r="AF544" s="10">
        <v>5756.1817042032881</v>
      </c>
      <c r="AG544" s="10">
        <v>4061.6467829267185</v>
      </c>
      <c r="AH544" s="27">
        <f t="shared" si="339"/>
        <v>19970.920315627256</v>
      </c>
      <c r="AI544" s="27">
        <f t="shared" si="316"/>
        <v>66.133928867742455</v>
      </c>
      <c r="AJ544" s="27">
        <f t="shared" si="317"/>
        <v>71.492355510170739</v>
      </c>
      <c r="AK544" s="27">
        <f t="shared" si="318"/>
        <v>64.131152620959128</v>
      </c>
      <c r="AL544" s="27">
        <f t="shared" si="319"/>
        <v>67.158200966173993</v>
      </c>
      <c r="AM544" s="10">
        <v>4.2092452147878552</v>
      </c>
      <c r="AN544" s="10">
        <v>3.4854451836329341</v>
      </c>
      <c r="AO544" s="10">
        <v>6.5935748425855616</v>
      </c>
      <c r="AP544" s="27">
        <f t="shared" si="353"/>
        <v>4.5055304265819958</v>
      </c>
      <c r="AQ544" s="10">
        <v>179.04274686410159</v>
      </c>
      <c r="AR544" s="10">
        <v>98.071641381892064</v>
      </c>
      <c r="AS544" s="10">
        <v>73.304871012743874</v>
      </c>
      <c r="AT544" s="27">
        <f t="shared" si="354"/>
        <v>350.41925925873755</v>
      </c>
      <c r="AU544" s="10">
        <v>68.816566793123883</v>
      </c>
      <c r="AV544" s="10">
        <v>5064.6103352864584</v>
      </c>
      <c r="AW544" s="10">
        <v>1356.3806207676728</v>
      </c>
      <c r="AX544" s="10">
        <v>2758.3381830692292</v>
      </c>
      <c r="AY544" s="10">
        <v>2321.4394181569419</v>
      </c>
      <c r="AZ544" s="10">
        <v>1087.3436587015788</v>
      </c>
      <c r="BA544" s="27">
        <f t="shared" si="340"/>
        <v>6167.1212599277496</v>
      </c>
      <c r="BB544" s="10">
        <v>279.69967021942136</v>
      </c>
      <c r="BC544" s="10">
        <v>1019.6466920216878</v>
      </c>
      <c r="BD544" s="10">
        <v>966.72699584960935</v>
      </c>
      <c r="BE544" s="27">
        <f t="shared" si="341"/>
        <v>2266.0733580907186</v>
      </c>
      <c r="BF544" s="10">
        <v>3472.6972511291506</v>
      </c>
      <c r="BG544" s="10">
        <v>4055.4718871434529</v>
      </c>
      <c r="BH544" s="10">
        <v>1703.1195169230302</v>
      </c>
      <c r="BI544" s="27">
        <f t="shared" si="320"/>
        <v>9231.2886551956344</v>
      </c>
      <c r="BJ544" s="10">
        <v>3088.3106694221497</v>
      </c>
      <c r="BK544" s="10">
        <v>2421.7875344038011</v>
      </c>
      <c r="BL544" s="10">
        <v>1228.7200005680322</v>
      </c>
      <c r="BM544" s="27">
        <f t="shared" si="349"/>
        <v>6738.8182043939833</v>
      </c>
      <c r="BN544" s="10">
        <v>384.38672180970508</v>
      </c>
      <c r="BO544" s="10">
        <v>1633.6843000650406</v>
      </c>
      <c r="BP544" s="10">
        <v>474.39948786497115</v>
      </c>
      <c r="BQ544" s="27">
        <f t="shared" si="321"/>
        <v>2492.4705097397168</v>
      </c>
      <c r="BR544" s="10">
        <v>409.28870445420034</v>
      </c>
      <c r="BS544" s="10">
        <v>206.84950307148901</v>
      </c>
      <c r="BT544" s="10">
        <v>159.728761587843</v>
      </c>
      <c r="BU544" s="27">
        <f t="shared" si="342"/>
        <v>775.86696911353238</v>
      </c>
      <c r="BV544" s="10">
        <v>0.66730177174322303</v>
      </c>
      <c r="BW544" s="10">
        <v>8.6351548942426845E-2</v>
      </c>
      <c r="BX544" s="10">
        <v>-0.10142051284589494</v>
      </c>
      <c r="BY544" s="27">
        <f t="shared" si="343"/>
        <v>0.6522328078397549</v>
      </c>
      <c r="BZ544" s="10">
        <v>153.52319153458811</v>
      </c>
      <c r="CA544" s="10">
        <v>80.51464612023301</v>
      </c>
      <c r="CB544" s="10">
        <v>63.333444307989943</v>
      </c>
      <c r="CC544" s="27">
        <f t="shared" si="344"/>
        <v>297.37128196281105</v>
      </c>
      <c r="CD544" s="10">
        <v>9168.7080553054802</v>
      </c>
      <c r="CE544" s="10">
        <v>5168.9620452801382</v>
      </c>
      <c r="CF544" s="10">
        <v>3647.2343350172041</v>
      </c>
      <c r="CG544" s="27">
        <f t="shared" si="345"/>
        <v>17984.904435602824</v>
      </c>
      <c r="CH544" s="10">
        <v>11478.358381112417</v>
      </c>
      <c r="CI544" s="10">
        <v>6471.0490817467371</v>
      </c>
      <c r="CJ544" s="10">
        <v>4565.9858431895573</v>
      </c>
      <c r="CK544" s="27">
        <f t="shared" si="346"/>
        <v>22515.393306048711</v>
      </c>
      <c r="CL544" s="10">
        <v>9.8695537395775315</v>
      </c>
      <c r="CM544" s="10">
        <v>5.6249382422810106</v>
      </c>
      <c r="CN544" s="10">
        <v>4.5214318238664415</v>
      </c>
      <c r="CO544" s="27">
        <f t="shared" si="347"/>
        <v>20.015923805724981</v>
      </c>
      <c r="CP544" s="10">
        <v>13.428307658596896</v>
      </c>
      <c r="CQ544" s="10">
        <v>7.6761421333338751</v>
      </c>
      <c r="CR544" s="10">
        <v>6.057577516728391</v>
      </c>
      <c r="CS544" s="27">
        <f t="shared" si="348"/>
        <v>27.162027308659162</v>
      </c>
      <c r="CT544" s="10">
        <v>78.779503034924474</v>
      </c>
      <c r="CU544" s="29">
        <v>2.6659731364559951</v>
      </c>
      <c r="CV544" s="29">
        <f t="shared" si="322"/>
        <v>2.5690916254242664</v>
      </c>
      <c r="CW544" s="29">
        <f t="shared" si="323"/>
        <v>2.5220286585249263</v>
      </c>
      <c r="CX544" s="29">
        <f t="shared" si="324"/>
        <v>2.6090850602398166</v>
      </c>
      <c r="CY544" s="29">
        <f t="shared" si="325"/>
        <v>28044.649794132914</v>
      </c>
      <c r="CZ544" s="29">
        <f t="shared" si="326"/>
        <v>31283.851233185149</v>
      </c>
      <c r="DA544" s="29">
        <f t="shared" si="327"/>
        <v>28585.871434797853</v>
      </c>
      <c r="DB544" s="29">
        <f t="shared" si="328"/>
        <v>29019.65698033736</v>
      </c>
      <c r="DC544" s="29">
        <f t="shared" si="329"/>
        <v>74766.28297247451</v>
      </c>
      <c r="DD544" s="29">
        <f t="shared" si="330"/>
        <v>80371.080214194575</v>
      </c>
      <c r="DE544" s="29">
        <f t="shared" si="331"/>
        <v>72094.386987469232</v>
      </c>
      <c r="DF544" s="29">
        <f t="shared" si="332"/>
        <v>75714.753480682324</v>
      </c>
    </row>
    <row r="545" spans="1:110" ht="14.25" x14ac:dyDescent="0.2">
      <c r="A545" s="25">
        <v>35977</v>
      </c>
      <c r="B545" s="10">
        <v>78.892197914541725</v>
      </c>
      <c r="C545" s="10">
        <v>84.393659675193405</v>
      </c>
      <c r="D545" s="10">
        <v>68.885098654416296</v>
      </c>
      <c r="E545" s="10">
        <v>71.246682739546216</v>
      </c>
      <c r="F545" s="27">
        <v>77.591311939481287</v>
      </c>
      <c r="G545" s="10">
        <v>149.80000000000001</v>
      </c>
      <c r="H545" s="10">
        <v>82.7</v>
      </c>
      <c r="I545" s="10">
        <v>69.599999999999994</v>
      </c>
      <c r="J545" s="10">
        <f t="shared" si="350"/>
        <v>302.10000000000002</v>
      </c>
      <c r="K545" s="10">
        <v>151.58135249321498</v>
      </c>
      <c r="L545" s="10">
        <v>80.774842600668634</v>
      </c>
      <c r="M545" s="10">
        <v>66.794322504752103</v>
      </c>
      <c r="N545" s="27">
        <f t="shared" si="333"/>
        <v>299.1505175986357</v>
      </c>
      <c r="O545" s="10">
        <v>10.037021572834108</v>
      </c>
      <c r="P545" s="10">
        <v>4.3042282104454488</v>
      </c>
      <c r="Q545" s="10">
        <v>4.6274932218026805</v>
      </c>
      <c r="R545" s="27">
        <f t="shared" si="351"/>
        <v>18.968743005082239</v>
      </c>
      <c r="S545" s="10">
        <v>9.9065003654048329</v>
      </c>
      <c r="T545" s="10">
        <v>4.4194842311854083</v>
      </c>
      <c r="U545" s="10">
        <v>4.5638442522575779</v>
      </c>
      <c r="V545" s="27">
        <f t="shared" si="334"/>
        <v>18.88982884884782</v>
      </c>
      <c r="W545" s="27">
        <f t="shared" si="335"/>
        <v>141.67485212781014</v>
      </c>
      <c r="X545" s="27">
        <f t="shared" si="336"/>
        <v>76.355358369483227</v>
      </c>
      <c r="Y545" s="27">
        <f t="shared" si="337"/>
        <v>62.230478252494521</v>
      </c>
      <c r="Z545" s="27">
        <f t="shared" si="338"/>
        <v>280.2606887497879</v>
      </c>
      <c r="AA545" s="10">
        <v>7.3818208846308648</v>
      </c>
      <c r="AB545" s="10">
        <v>3.3873586184213749</v>
      </c>
      <c r="AC545" s="10">
        <v>5.1360313835696525</v>
      </c>
      <c r="AD545" s="27">
        <f t="shared" si="352"/>
        <v>15.905210886621891</v>
      </c>
      <c r="AE545" s="10">
        <v>10180.072047041309</v>
      </c>
      <c r="AF545" s="10">
        <v>5768.0734013203655</v>
      </c>
      <c r="AG545" s="10">
        <v>4067.0801684587232</v>
      </c>
      <c r="AH545" s="27">
        <f t="shared" si="339"/>
        <v>20015.225616820397</v>
      </c>
      <c r="AI545" s="27">
        <f t="shared" si="316"/>
        <v>66.265513393989465</v>
      </c>
      <c r="AJ545" s="27">
        <f t="shared" si="317"/>
        <v>71.564502539055397</v>
      </c>
      <c r="AK545" s="27">
        <f t="shared" si="318"/>
        <v>64.174416153837328</v>
      </c>
      <c r="AL545" s="27">
        <f t="shared" si="319"/>
        <v>67.255338465354015</v>
      </c>
      <c r="AM545" s="10">
        <v>4.1189314725239869</v>
      </c>
      <c r="AN545" s="10">
        <v>3.4272137753549972</v>
      </c>
      <c r="AO545" s="10">
        <v>6.963623357163141</v>
      </c>
      <c r="AP545" s="27">
        <f t="shared" si="353"/>
        <v>4.5215158238988327</v>
      </c>
      <c r="AQ545" s="10">
        <v>179.21639743145749</v>
      </c>
      <c r="AR545" s="10">
        <v>98.861194063939394</v>
      </c>
      <c r="AS545" s="10">
        <v>73.689636710542999</v>
      </c>
      <c r="AT545" s="27">
        <f t="shared" si="354"/>
        <v>351.76722820593989</v>
      </c>
      <c r="AU545" s="10">
        <v>69.369323244017934</v>
      </c>
      <c r="AV545" s="10">
        <v>5094.0093899696103</v>
      </c>
      <c r="AW545" s="10">
        <v>1358.7446065795036</v>
      </c>
      <c r="AX545" s="10">
        <v>2875.2309087168787</v>
      </c>
      <c r="AY545" s="10">
        <v>2254.9720985351069</v>
      </c>
      <c r="AZ545" s="10">
        <v>1061.0618828804263</v>
      </c>
      <c r="BA545" s="27">
        <f t="shared" si="340"/>
        <v>6191.2648901324119</v>
      </c>
      <c r="BB545" s="10">
        <v>228.8678858357091</v>
      </c>
      <c r="BC545" s="10">
        <v>1436.6722196763562</v>
      </c>
      <c r="BD545" s="10">
        <v>426.18638475479617</v>
      </c>
      <c r="BE545" s="27">
        <f t="shared" si="341"/>
        <v>2091.7264902668617</v>
      </c>
      <c r="BF545" s="10">
        <v>3516.9862805951025</v>
      </c>
      <c r="BG545" s="10">
        <v>4209.6783823351707</v>
      </c>
      <c r="BH545" s="10">
        <v>1800.5616052266091</v>
      </c>
      <c r="BI545" s="27">
        <f t="shared" si="320"/>
        <v>9527.2262681568827</v>
      </c>
      <c r="BJ545" s="10">
        <v>3224.0365611353227</v>
      </c>
      <c r="BK545" s="10">
        <v>2488.6746360717279</v>
      </c>
      <c r="BL545" s="10">
        <v>1276.0119245436883</v>
      </c>
      <c r="BM545" s="27">
        <f t="shared" si="349"/>
        <v>6988.7231217507388</v>
      </c>
      <c r="BN545" s="10">
        <v>292.94970980382737</v>
      </c>
      <c r="BO545" s="10">
        <v>1721.0036066732098</v>
      </c>
      <c r="BP545" s="10">
        <v>524.54966312070042</v>
      </c>
      <c r="BQ545" s="27">
        <f t="shared" si="321"/>
        <v>2538.5029795977375</v>
      </c>
      <c r="BR545" s="10">
        <v>409.53370623904914</v>
      </c>
      <c r="BS545" s="10">
        <v>206.99860582895124</v>
      </c>
      <c r="BT545" s="10">
        <v>159.78159386032419</v>
      </c>
      <c r="BU545" s="27">
        <f t="shared" si="342"/>
        <v>776.31390592832452</v>
      </c>
      <c r="BV545" s="10">
        <v>0.41285758022399199</v>
      </c>
      <c r="BW545" s="10">
        <v>9.9318233878171486E-2</v>
      </c>
      <c r="BX545" s="10">
        <v>-7.0735977496951818E-2</v>
      </c>
      <c r="BY545" s="27">
        <f t="shared" si="343"/>
        <v>0.44143983660521169</v>
      </c>
      <c r="BZ545" s="10">
        <v>153.62549123424856</v>
      </c>
      <c r="CA545" s="10">
        <v>80.599643631596749</v>
      </c>
      <c r="CB545" s="10">
        <v>63.375413633825964</v>
      </c>
      <c r="CC545" s="27">
        <f t="shared" si="344"/>
        <v>297.60054849967128</v>
      </c>
      <c r="CD545" s="10">
        <v>9206.2074295782277</v>
      </c>
      <c r="CE545" s="10">
        <v>5191.2986660311299</v>
      </c>
      <c r="CF545" s="10">
        <v>3660.6844579788944</v>
      </c>
      <c r="CG545" s="27">
        <f t="shared" si="345"/>
        <v>18058.190553588254</v>
      </c>
      <c r="CH545" s="10">
        <v>11513.381272392888</v>
      </c>
      <c r="CI545" s="10">
        <v>6492.2932751101835</v>
      </c>
      <c r="CJ545" s="10">
        <v>4578.0863406581266</v>
      </c>
      <c r="CK545" s="27">
        <f t="shared" si="346"/>
        <v>22583.760888161196</v>
      </c>
      <c r="CL545" s="10">
        <v>9.8939435180096371</v>
      </c>
      <c r="CM545" s="10">
        <v>5.6579879880619925</v>
      </c>
      <c r="CN545" s="10">
        <v>4.5443152985347792</v>
      </c>
      <c r="CO545" s="27">
        <f t="shared" si="347"/>
        <v>20.096246804606409</v>
      </c>
      <c r="CP545" s="10">
        <v>13.429267086779639</v>
      </c>
      <c r="CQ545" s="10">
        <v>7.702464280492296</v>
      </c>
      <c r="CR545" s="10">
        <v>6.0755333550830164</v>
      </c>
      <c r="CS545" s="27">
        <f t="shared" si="348"/>
        <v>27.207264722354953</v>
      </c>
      <c r="CT545" s="10">
        <v>78.892197914541725</v>
      </c>
      <c r="CU545" s="29">
        <v>2.6657926555599492</v>
      </c>
      <c r="CV545" s="29">
        <f t="shared" si="322"/>
        <v>2.5682322712876542</v>
      </c>
      <c r="CW545" s="29">
        <f t="shared" si="323"/>
        <v>2.5211921263902006</v>
      </c>
      <c r="CX545" s="29">
        <f t="shared" si="324"/>
        <v>2.6085768653386134</v>
      </c>
      <c r="CY545" s="29">
        <f t="shared" si="325"/>
        <v>28113.391149475756</v>
      </c>
      <c r="CZ545" s="29">
        <f t="shared" si="326"/>
        <v>31363.946868680592</v>
      </c>
      <c r="DA545" s="29">
        <f t="shared" si="327"/>
        <v>28652.150914579928</v>
      </c>
      <c r="DB545" s="29">
        <f t="shared" si="328"/>
        <v>29091.016811241185</v>
      </c>
      <c r="DC545" s="29">
        <f t="shared" si="329"/>
        <v>74944.471649156534</v>
      </c>
      <c r="DD545" s="29">
        <f t="shared" si="330"/>
        <v>80549.900503096869</v>
      </c>
      <c r="DE545" s="29">
        <f t="shared" si="331"/>
        <v>72237.577289982699</v>
      </c>
      <c r="DF545" s="29">
        <f t="shared" si="332"/>
        <v>75886.153442980445</v>
      </c>
    </row>
    <row r="546" spans="1:110" ht="14.25" x14ac:dyDescent="0.2">
      <c r="A546" s="25">
        <v>36008</v>
      </c>
      <c r="B546" s="10">
        <v>78.991811174538825</v>
      </c>
      <c r="C546" s="10">
        <v>84.459068916587825</v>
      </c>
      <c r="D546" s="10">
        <v>69.947942494384705</v>
      </c>
      <c r="E546" s="10">
        <v>71.403727652565124</v>
      </c>
      <c r="F546" s="27">
        <v>77.963926699132685</v>
      </c>
      <c r="G546" s="10">
        <v>149.6</v>
      </c>
      <c r="H546" s="10">
        <v>82.1</v>
      </c>
      <c r="I546" s="10">
        <v>67.900000000000006</v>
      </c>
      <c r="J546" s="10">
        <f t="shared" si="350"/>
        <v>299.60000000000002</v>
      </c>
      <c r="K546" s="10">
        <v>151.46365558307977</v>
      </c>
      <c r="L546" s="10">
        <v>80.923383566731161</v>
      </c>
      <c r="M546" s="10">
        <v>66.981026224191154</v>
      </c>
      <c r="N546" s="27">
        <f t="shared" si="333"/>
        <v>299.36806537400207</v>
      </c>
      <c r="O546" s="10">
        <v>9.8789680758897287</v>
      </c>
      <c r="P546" s="10">
        <v>4.4248593654834183</v>
      </c>
      <c r="Q546" s="10">
        <v>4.5730856747547657</v>
      </c>
      <c r="R546" s="27">
        <f t="shared" si="351"/>
        <v>18.876913116127913</v>
      </c>
      <c r="S546" s="10">
        <v>9.8995695530527055</v>
      </c>
      <c r="T546" s="10">
        <v>4.384281050083378</v>
      </c>
      <c r="U546" s="10">
        <v>4.4434098990393744</v>
      </c>
      <c r="V546" s="27">
        <f t="shared" si="334"/>
        <v>18.727260502175458</v>
      </c>
      <c r="W546" s="27">
        <f t="shared" si="335"/>
        <v>141.56408603002706</v>
      </c>
      <c r="X546" s="27">
        <f t="shared" si="336"/>
        <v>76.539102516647787</v>
      </c>
      <c r="Y546" s="27">
        <f t="shared" si="337"/>
        <v>62.537616325151781</v>
      </c>
      <c r="Z546" s="27">
        <f t="shared" si="338"/>
        <v>280.64080487182662</v>
      </c>
      <c r="AA546" s="10">
        <v>7.2180319512915432</v>
      </c>
      <c r="AB546" s="10">
        <v>3.3523308045818516</v>
      </c>
      <c r="AC546" s="10">
        <v>5.4827274610943277</v>
      </c>
      <c r="AD546" s="27">
        <f t="shared" si="352"/>
        <v>16.053090216967725</v>
      </c>
      <c r="AE546" s="10">
        <v>10199.748217667302</v>
      </c>
      <c r="AF546" s="10">
        <v>5777.8011123595697</v>
      </c>
      <c r="AG546" s="10">
        <v>4070.2966736247463</v>
      </c>
      <c r="AH546" s="27">
        <f t="shared" si="339"/>
        <v>20047.846003651619</v>
      </c>
      <c r="AI546" s="27">
        <f t="shared" si="316"/>
        <v>66.359895942268551</v>
      </c>
      <c r="AJ546" s="27">
        <f t="shared" si="317"/>
        <v>71.606075847317896</v>
      </c>
      <c r="AK546" s="27">
        <f t="shared" si="318"/>
        <v>64.177430013121992</v>
      </c>
      <c r="AL546" s="27">
        <f t="shared" si="319"/>
        <v>67.316496846214662</v>
      </c>
      <c r="AM546" s="10">
        <v>4.025146683265179</v>
      </c>
      <c r="AN546" s="10">
        <v>3.3761329583625588</v>
      </c>
      <c r="AO546" s="10">
        <v>7.3868921998462964</v>
      </c>
      <c r="AP546" s="27">
        <f t="shared" si="353"/>
        <v>4.55061158868003</v>
      </c>
      <c r="AQ546" s="10">
        <v>179.32069659932628</v>
      </c>
      <c r="AR546" s="10">
        <v>99.290787119283195</v>
      </c>
      <c r="AS546" s="10">
        <v>74.156268574311511</v>
      </c>
      <c r="AT546" s="27">
        <f t="shared" si="354"/>
        <v>352.76775229292099</v>
      </c>
      <c r="AU546" s="10">
        <v>70.252175692589049</v>
      </c>
      <c r="AV546" s="10">
        <v>5122.1590121176932</v>
      </c>
      <c r="AW546" s="10">
        <v>1358.2790007810165</v>
      </c>
      <c r="AX546" s="10">
        <v>2989.2986500695829</v>
      </c>
      <c r="AY546" s="10">
        <v>2198.4920702749682</v>
      </c>
      <c r="AZ546" s="10">
        <v>1124.7241884969897</v>
      </c>
      <c r="BA546" s="27">
        <f t="shared" si="340"/>
        <v>6312.514908841541</v>
      </c>
      <c r="BB546" s="10">
        <v>170.38305673291606</v>
      </c>
      <c r="BC546" s="10">
        <v>1879.6333338691281</v>
      </c>
      <c r="BD546" s="10">
        <v>61.889408542263894</v>
      </c>
      <c r="BE546" s="27">
        <f t="shared" si="341"/>
        <v>2111.9057991443083</v>
      </c>
      <c r="BF546" s="10">
        <v>3513.5798959424419</v>
      </c>
      <c r="BG546" s="10">
        <v>4221.6651631632158</v>
      </c>
      <c r="BH546" s="10">
        <v>1869.5024858693923</v>
      </c>
      <c r="BI546" s="27">
        <f t="shared" si="320"/>
        <v>9604.7475449750491</v>
      </c>
      <c r="BJ546" s="10">
        <v>3312.1143714304894</v>
      </c>
      <c r="BK546" s="10">
        <v>2519.6492955992298</v>
      </c>
      <c r="BL546" s="10">
        <v>1347.7498702156929</v>
      </c>
      <c r="BM546" s="27">
        <f t="shared" si="349"/>
        <v>7179.5135372454124</v>
      </c>
      <c r="BN546" s="10">
        <v>201.46540597946412</v>
      </c>
      <c r="BO546" s="10">
        <v>1702.0156748987013</v>
      </c>
      <c r="BP546" s="10">
        <v>521.75259318274834</v>
      </c>
      <c r="BQ546" s="27">
        <f t="shared" si="321"/>
        <v>2425.2336740609135</v>
      </c>
      <c r="BR546" s="10">
        <v>409.71231800103709</v>
      </c>
      <c r="BS546" s="10">
        <v>207.15631779346421</v>
      </c>
      <c r="BT546" s="10">
        <v>159.84608660706257</v>
      </c>
      <c r="BU546" s="27">
        <f t="shared" si="342"/>
        <v>776.7147224015639</v>
      </c>
      <c r="BV546" s="10">
        <v>0.17162551485929609</v>
      </c>
      <c r="BW546" s="10">
        <v>0.11507691566141383</v>
      </c>
      <c r="BX546" s="10">
        <v>-3.8219653030541999E-2</v>
      </c>
      <c r="BY546" s="27">
        <f t="shared" si="343"/>
        <v>0.24848277749016792</v>
      </c>
      <c r="BZ546" s="10">
        <v>153.7034992722235</v>
      </c>
      <c r="CA546" s="10">
        <v>80.688699164010742</v>
      </c>
      <c r="CB546" s="10">
        <v>63.422556384581242</v>
      </c>
      <c r="CC546" s="27">
        <f t="shared" si="344"/>
        <v>297.81475482081549</v>
      </c>
      <c r="CD546" s="10">
        <v>9248.3631690240672</v>
      </c>
      <c r="CE546" s="10">
        <v>5224.6093471434806</v>
      </c>
      <c r="CF546" s="10">
        <v>3676.2476706697094</v>
      </c>
      <c r="CG546" s="27">
        <f t="shared" si="345"/>
        <v>18149.220186837258</v>
      </c>
      <c r="CH546" s="10">
        <v>11554.159621761692</v>
      </c>
      <c r="CI546" s="10">
        <v>6527.2138343472634</v>
      </c>
      <c r="CJ546" s="10">
        <v>4592.808163685183</v>
      </c>
      <c r="CK546" s="27">
        <f t="shared" si="346"/>
        <v>22674.181619794137</v>
      </c>
      <c r="CL546" s="10">
        <v>9.9254978060789956</v>
      </c>
      <c r="CM546" s="10">
        <v>5.7019099760087091</v>
      </c>
      <c r="CN546" s="10">
        <v>4.5776609783248619</v>
      </c>
      <c r="CO546" s="27">
        <f t="shared" si="347"/>
        <v>20.205068760412566</v>
      </c>
      <c r="CP546" s="10">
        <v>13.444652814117651</v>
      </c>
      <c r="CQ546" s="10">
        <v>7.7450260693665536</v>
      </c>
      <c r="CR546" s="10">
        <v>6.1084070861670039</v>
      </c>
      <c r="CS546" s="27">
        <f t="shared" si="348"/>
        <v>27.298085969651211</v>
      </c>
      <c r="CT546" s="10">
        <v>78.991811174538825</v>
      </c>
      <c r="CU546" s="29">
        <v>2.6656017588473873</v>
      </c>
      <c r="CV546" s="29">
        <f t="shared" si="322"/>
        <v>2.5673523050903428</v>
      </c>
      <c r="CW546" s="29">
        <f t="shared" si="323"/>
        <v>2.5203349678588958</v>
      </c>
      <c r="CX546" s="29">
        <f t="shared" si="324"/>
        <v>2.6080464779822123</v>
      </c>
      <c r="CY546" s="29">
        <f t="shared" si="325"/>
        <v>28200.664500725223</v>
      </c>
      <c r="CZ546" s="29">
        <f t="shared" si="326"/>
        <v>31508.63996749993</v>
      </c>
      <c r="DA546" s="29">
        <f t="shared" si="327"/>
        <v>28732.690684979563</v>
      </c>
      <c r="DB546" s="29">
        <f t="shared" si="328"/>
        <v>29192.418999972961</v>
      </c>
      <c r="DC546" s="29">
        <f t="shared" si="329"/>
        <v>75171.74089379824</v>
      </c>
      <c r="DD546" s="29">
        <f t="shared" si="330"/>
        <v>80893.779450822651</v>
      </c>
      <c r="DE546" s="29">
        <f t="shared" si="331"/>
        <v>72416.00505402757</v>
      </c>
      <c r="DF546" s="29">
        <f t="shared" si="332"/>
        <v>76135.185556660494</v>
      </c>
    </row>
    <row r="547" spans="1:110" ht="14.25" x14ac:dyDescent="0.2">
      <c r="A547" s="25">
        <v>36039</v>
      </c>
      <c r="B547" s="10">
        <v>79.061590607961023</v>
      </c>
      <c r="C547" s="10">
        <v>84.664968455024066</v>
      </c>
      <c r="D547" s="10">
        <v>71.501177477836606</v>
      </c>
      <c r="E547" s="10">
        <v>71.730755928531295</v>
      </c>
      <c r="F547" s="27">
        <v>78.526922759165373</v>
      </c>
      <c r="G547" s="10">
        <v>152.1</v>
      </c>
      <c r="H547" s="10">
        <v>81.7</v>
      </c>
      <c r="I547" s="10">
        <v>66.8</v>
      </c>
      <c r="J547" s="10">
        <f t="shared" si="350"/>
        <v>300.60000000000002</v>
      </c>
      <c r="K547" s="10">
        <v>151.55573571299513</v>
      </c>
      <c r="L547" s="10">
        <v>81.146048960151774</v>
      </c>
      <c r="M547" s="10">
        <v>67.349053505808115</v>
      </c>
      <c r="N547" s="27">
        <f t="shared" si="333"/>
        <v>300.05083817895502</v>
      </c>
      <c r="O547" s="10">
        <v>9.7269228431764887</v>
      </c>
      <c r="P547" s="10">
        <v>4.4211209125164919</v>
      </c>
      <c r="Q547" s="10">
        <v>4.1938318534469907</v>
      </c>
      <c r="R547" s="27">
        <f t="shared" si="351"/>
        <v>18.341875609139972</v>
      </c>
      <c r="S547" s="10">
        <v>9.835372150937717</v>
      </c>
      <c r="T547" s="10">
        <v>4.3452117426980594</v>
      </c>
      <c r="U547" s="10">
        <v>4.3845687105630837</v>
      </c>
      <c r="V547" s="27">
        <f t="shared" si="334"/>
        <v>18.565152604198861</v>
      </c>
      <c r="W547" s="27">
        <f t="shared" si="335"/>
        <v>141.7203635620574</v>
      </c>
      <c r="X547" s="27">
        <f t="shared" si="336"/>
        <v>76.800837217453719</v>
      </c>
      <c r="Y547" s="27">
        <f t="shared" si="337"/>
        <v>62.964484795245028</v>
      </c>
      <c r="Z547" s="27">
        <f t="shared" si="338"/>
        <v>281.48568557475613</v>
      </c>
      <c r="AA547" s="10">
        <v>7.0931336695532083</v>
      </c>
      <c r="AB547" s="10">
        <v>3.2891789795811444</v>
      </c>
      <c r="AC547" s="10">
        <v>5.725318148818042</v>
      </c>
      <c r="AD547" s="27">
        <f t="shared" si="352"/>
        <v>16.107630797952396</v>
      </c>
      <c r="AE547" s="10">
        <v>10205.971273310979</v>
      </c>
      <c r="AF547" s="10">
        <v>5781.8911358435953</v>
      </c>
      <c r="AG547" s="10">
        <v>4068.9753965020182</v>
      </c>
      <c r="AH547" s="27">
        <f t="shared" si="339"/>
        <v>20056.837805656593</v>
      </c>
      <c r="AI547" s="27">
        <f t="shared" si="316"/>
        <v>66.376166656923559</v>
      </c>
      <c r="AJ547" s="27">
        <f t="shared" si="317"/>
        <v>71.576545282270231</v>
      </c>
      <c r="AK547" s="27">
        <f t="shared" si="318"/>
        <v>64.105487344546404</v>
      </c>
      <c r="AL547" s="27">
        <f t="shared" si="319"/>
        <v>67.302153263882772</v>
      </c>
      <c r="AM547" s="10">
        <v>3.9545425723505709</v>
      </c>
      <c r="AN547" s="10">
        <v>3.3229217451628452</v>
      </c>
      <c r="AO547" s="10">
        <v>7.6732527344215971</v>
      </c>
      <c r="AP547" s="27">
        <f t="shared" si="353"/>
        <v>4.5642827537669994</v>
      </c>
      <c r="AQ547" s="10">
        <v>179.36936400022338</v>
      </c>
      <c r="AR547" s="10">
        <v>98.963319443957886</v>
      </c>
      <c r="AS547" s="10">
        <v>74.573384538973912</v>
      </c>
      <c r="AT547" s="27">
        <f t="shared" si="354"/>
        <v>352.9060679831552</v>
      </c>
      <c r="AU547" s="10">
        <v>71.617784420649215</v>
      </c>
      <c r="AV547" s="10">
        <v>5147.3859845479328</v>
      </c>
      <c r="AW547" s="10">
        <v>1354.7956057182901</v>
      </c>
      <c r="AX547" s="10">
        <v>3063.9064350982508</v>
      </c>
      <c r="AY547" s="10">
        <v>2213.6017064412436</v>
      </c>
      <c r="AZ547" s="10">
        <v>1301.5559877713522</v>
      </c>
      <c r="BA547" s="27">
        <f t="shared" si="340"/>
        <v>6579.0641293108465</v>
      </c>
      <c r="BB547" s="10">
        <v>54.256838512420657</v>
      </c>
      <c r="BC547" s="10">
        <v>2074.4402190286664</v>
      </c>
      <c r="BD547" s="10">
        <v>149.3122531890869</v>
      </c>
      <c r="BE547" s="27">
        <f t="shared" si="341"/>
        <v>2278.0093107301736</v>
      </c>
      <c r="BF547" s="10">
        <v>3440.853134314219</v>
      </c>
      <c r="BG547" s="10">
        <v>4081.9566029866537</v>
      </c>
      <c r="BH547" s="10">
        <v>1899.4558102806409</v>
      </c>
      <c r="BI547" s="27">
        <f t="shared" si="320"/>
        <v>9422.2655475815136</v>
      </c>
      <c r="BJ547" s="10">
        <v>3307.20682943662</v>
      </c>
      <c r="BK547" s="10">
        <v>2508.4707372744879</v>
      </c>
      <c r="BL547" s="10">
        <v>1430.6250191132228</v>
      </c>
      <c r="BM547" s="27">
        <f t="shared" si="349"/>
        <v>7246.3025858243309</v>
      </c>
      <c r="BN547" s="10">
        <v>133.64620370467503</v>
      </c>
      <c r="BO547" s="10">
        <v>1573.4856909592947</v>
      </c>
      <c r="BP547" s="10">
        <v>468.83073903719583</v>
      </c>
      <c r="BQ547" s="27">
        <f t="shared" si="321"/>
        <v>2175.9626337011659</v>
      </c>
      <c r="BR547" s="10">
        <v>409.8320054205833</v>
      </c>
      <c r="BS547" s="10">
        <v>207.31790908301386</v>
      </c>
      <c r="BT547" s="10">
        <v>159.9196016029735</v>
      </c>
      <c r="BU547" s="27">
        <f t="shared" si="342"/>
        <v>777.06951610657075</v>
      </c>
      <c r="BV547" s="10">
        <v>-3.3269552863202989E-2</v>
      </c>
      <c r="BW547" s="10">
        <v>0.13106447015791975</v>
      </c>
      <c r="BX547" s="10">
        <v>-7.4859373863243187E-3</v>
      </c>
      <c r="BY547" s="27">
        <f t="shared" si="343"/>
        <v>9.0308979908392442E-2</v>
      </c>
      <c r="BZ547" s="10">
        <v>153.75957647663307</v>
      </c>
      <c r="CA547" s="10">
        <v>80.779131111204819</v>
      </c>
      <c r="CB547" s="10">
        <v>63.473121647645897</v>
      </c>
      <c r="CC547" s="27">
        <f t="shared" si="344"/>
        <v>298.01182923548379</v>
      </c>
      <c r="CD547" s="10">
        <v>9296.4438481648758</v>
      </c>
      <c r="CE547" s="10">
        <v>5270.9218530654907</v>
      </c>
      <c r="CF547" s="10">
        <v>3693.8272004206974</v>
      </c>
      <c r="CG547" s="27">
        <f t="shared" si="345"/>
        <v>18261.192901651062</v>
      </c>
      <c r="CH547" s="10">
        <v>11603.08808110555</v>
      </c>
      <c r="CI547" s="10">
        <v>6578.776386817296</v>
      </c>
      <c r="CJ547" s="10">
        <v>4610.3447455406185</v>
      </c>
      <c r="CK547" s="27">
        <f t="shared" si="346"/>
        <v>22792.209213463466</v>
      </c>
      <c r="CL547" s="10">
        <v>9.9689758317777883</v>
      </c>
      <c r="CM547" s="10">
        <v>5.7563581038072398</v>
      </c>
      <c r="CN547" s="10">
        <v>4.6245198472402986</v>
      </c>
      <c r="CO547" s="27">
        <f t="shared" si="347"/>
        <v>20.349853782825328</v>
      </c>
      <c r="CP547" s="10">
        <v>13.484134596151611</v>
      </c>
      <c r="CQ547" s="10">
        <v>7.8053823718723532</v>
      </c>
      <c r="CR547" s="10">
        <v>6.1618067441042514</v>
      </c>
      <c r="CS547" s="27">
        <f t="shared" si="348"/>
        <v>27.451323712128215</v>
      </c>
      <c r="CT547" s="10">
        <v>79.061590607961023</v>
      </c>
      <c r="CU547" s="29">
        <v>2.6654080013212424</v>
      </c>
      <c r="CV547" s="29">
        <f t="shared" si="322"/>
        <v>2.5664785722640304</v>
      </c>
      <c r="CW547" s="29">
        <f t="shared" si="323"/>
        <v>2.5194853735211655</v>
      </c>
      <c r="CX547" s="29">
        <f t="shared" si="324"/>
        <v>2.6075123195614625</v>
      </c>
      <c r="CY547" s="29">
        <f t="shared" si="325"/>
        <v>28311.815396647886</v>
      </c>
      <c r="CZ547" s="29">
        <f t="shared" si="326"/>
        <v>31732.793447106564</v>
      </c>
      <c r="DA547" s="29">
        <f t="shared" si="327"/>
        <v>28829.141014161301</v>
      </c>
      <c r="DB547" s="29">
        <f t="shared" si="328"/>
        <v>29330.978427337563</v>
      </c>
      <c r="DC547" s="29">
        <f t="shared" si="329"/>
        <v>75462.539290155226</v>
      </c>
      <c r="DD547" s="29">
        <f t="shared" si="330"/>
        <v>81441.534420079421</v>
      </c>
      <c r="DE547" s="29">
        <f t="shared" si="331"/>
        <v>72634.599116358528</v>
      </c>
      <c r="DF547" s="29">
        <f t="shared" si="332"/>
        <v>76480.887594074171</v>
      </c>
    </row>
    <row r="548" spans="1:110" ht="14.25" x14ac:dyDescent="0.2">
      <c r="A548" s="25">
        <v>36069</v>
      </c>
      <c r="B548" s="10">
        <v>79.124616314807241</v>
      </c>
      <c r="C548" s="10">
        <v>85.011168669398515</v>
      </c>
      <c r="D548" s="10">
        <v>72.916246781426096</v>
      </c>
      <c r="E548" s="10">
        <v>72.161520770841065</v>
      </c>
      <c r="F548" s="27">
        <v>79.130807136696191</v>
      </c>
      <c r="G548" s="10">
        <v>151</v>
      </c>
      <c r="H548" s="10">
        <v>80.900000000000006</v>
      </c>
      <c r="I548" s="10">
        <v>65.900000000000006</v>
      </c>
      <c r="J548" s="10">
        <f t="shared" si="350"/>
        <v>297.8</v>
      </c>
      <c r="K548" s="10">
        <v>151.69578177289617</v>
      </c>
      <c r="L548" s="10">
        <v>81.411631730294999</v>
      </c>
      <c r="M548" s="10">
        <v>67.734822039642637</v>
      </c>
      <c r="N548" s="27">
        <f t="shared" si="333"/>
        <v>300.84223554283381</v>
      </c>
      <c r="O548" s="10">
        <v>9.6600593847595349</v>
      </c>
      <c r="P548" s="10">
        <v>4.3299377733520767</v>
      </c>
      <c r="Q548" s="10">
        <v>4.2819488409807649</v>
      </c>
      <c r="R548" s="27">
        <f t="shared" si="351"/>
        <v>18.271945999092377</v>
      </c>
      <c r="S548" s="10">
        <v>9.7383781920277297</v>
      </c>
      <c r="T548" s="10">
        <v>4.3030183819580765</v>
      </c>
      <c r="U548" s="10">
        <v>4.373593037166903</v>
      </c>
      <c r="V548" s="27">
        <f t="shared" si="334"/>
        <v>18.414989611152709</v>
      </c>
      <c r="W548" s="27">
        <f t="shared" si="335"/>
        <v>141.95740358086843</v>
      </c>
      <c r="X548" s="27">
        <f t="shared" si="336"/>
        <v>77.108613348336917</v>
      </c>
      <c r="Y548" s="27">
        <f t="shared" si="337"/>
        <v>63.361229002475731</v>
      </c>
      <c r="Z548" s="27">
        <f t="shared" si="338"/>
        <v>282.42724593168111</v>
      </c>
      <c r="AA548" s="10">
        <v>6.9981313394025841</v>
      </c>
      <c r="AB548" s="10">
        <v>3.2279112702667443</v>
      </c>
      <c r="AC548" s="10">
        <v>5.8433828736841305</v>
      </c>
      <c r="AD548" s="27">
        <f t="shared" si="352"/>
        <v>16.069425483353459</v>
      </c>
      <c r="AE548" s="10">
        <v>10206.942615170632</v>
      </c>
      <c r="AF548" s="10">
        <v>5785.8584146191997</v>
      </c>
      <c r="AG548" s="10">
        <v>4066.2258640220089</v>
      </c>
      <c r="AH548" s="27">
        <f t="shared" si="339"/>
        <v>20059.026893811842</v>
      </c>
      <c r="AI548" s="27">
        <f t="shared" si="316"/>
        <v>66.365618441343187</v>
      </c>
      <c r="AJ548" s="27">
        <f t="shared" si="317"/>
        <v>71.542879680587234</v>
      </c>
      <c r="AK548" s="27">
        <f t="shared" si="318"/>
        <v>64.007114813694216</v>
      </c>
      <c r="AL548" s="27">
        <f t="shared" si="319"/>
        <v>67.267258751554522</v>
      </c>
      <c r="AM548" s="10">
        <v>3.901698605294035</v>
      </c>
      <c r="AN548" s="10">
        <v>3.2856233970772837</v>
      </c>
      <c r="AO548" s="10">
        <v>7.8022318452065287</v>
      </c>
      <c r="AP548" s="27">
        <f t="shared" si="353"/>
        <v>4.5588740186071712</v>
      </c>
      <c r="AQ548" s="10">
        <v>179.37254163122645</v>
      </c>
      <c r="AR548" s="10">
        <v>98.237323486156043</v>
      </c>
      <c r="AS548" s="10">
        <v>74.876854580631786</v>
      </c>
      <c r="AT548" s="27">
        <f t="shared" si="354"/>
        <v>352.48671969801427</v>
      </c>
      <c r="AU548" s="10">
        <v>73.064263674520674</v>
      </c>
      <c r="AV548" s="10">
        <v>5172.8540403919833</v>
      </c>
      <c r="AW548" s="10">
        <v>1348.2245828864998</v>
      </c>
      <c r="AX548" s="10">
        <v>3087.6718576089029</v>
      </c>
      <c r="AY548" s="10">
        <v>2275.4780026866542</v>
      </c>
      <c r="AZ548" s="10">
        <v>1489.3096911830287</v>
      </c>
      <c r="BA548" s="27">
        <f t="shared" si="340"/>
        <v>6852.459551478586</v>
      </c>
      <c r="BB548" s="10">
        <v>-39.508640227779267</v>
      </c>
      <c r="BC548" s="10">
        <v>1960.445807015223</v>
      </c>
      <c r="BD548" s="10">
        <v>475.77608822238062</v>
      </c>
      <c r="BE548" s="27">
        <f t="shared" si="341"/>
        <v>2396.713255009824</v>
      </c>
      <c r="BF548" s="10">
        <v>3371.4808685087387</v>
      </c>
      <c r="BG548" s="10">
        <v>3886.9635133743286</v>
      </c>
      <c r="BH548" s="10">
        <v>1897.8166373275942</v>
      </c>
      <c r="BI548" s="27">
        <f t="shared" si="320"/>
        <v>9156.2610192106622</v>
      </c>
      <c r="BJ548" s="10">
        <v>3260.3737537322504</v>
      </c>
      <c r="BK548" s="10">
        <v>2493.7496592998505</v>
      </c>
      <c r="BL548" s="10">
        <v>1495.7487425342683</v>
      </c>
      <c r="BM548" s="27">
        <f t="shared" si="349"/>
        <v>7249.8721555663687</v>
      </c>
      <c r="BN548" s="10">
        <v>111.10712311344761</v>
      </c>
      <c r="BO548" s="10">
        <v>1393.2137538233112</v>
      </c>
      <c r="BP548" s="10">
        <v>402.06780946639276</v>
      </c>
      <c r="BQ548" s="27">
        <f t="shared" si="321"/>
        <v>1906.3886864031515</v>
      </c>
      <c r="BR548" s="10">
        <v>409.90634362885515</v>
      </c>
      <c r="BS548" s="10">
        <v>207.48678596934019</v>
      </c>
      <c r="BT548" s="10">
        <v>160.0031433779013</v>
      </c>
      <c r="BU548" s="27">
        <f t="shared" si="342"/>
        <v>777.39627297609672</v>
      </c>
      <c r="BV548" s="10">
        <v>-0.20357171470870175</v>
      </c>
      <c r="BW548" s="10">
        <v>0.14779012977528655</v>
      </c>
      <c r="BX548" s="10">
        <v>2.1857935620749731E-2</v>
      </c>
      <c r="BY548" s="27">
        <f t="shared" si="343"/>
        <v>-3.392364931266547E-2</v>
      </c>
      <c r="BZ548" s="10">
        <v>153.79865139344662</v>
      </c>
      <c r="CA548" s="10">
        <v>80.872596133269155</v>
      </c>
      <c r="CB548" s="10">
        <v>63.527716814882062</v>
      </c>
      <c r="CC548" s="27">
        <f t="shared" si="344"/>
        <v>298.19896434159784</v>
      </c>
      <c r="CD548" s="10">
        <v>9336.7865010538408</v>
      </c>
      <c r="CE548" s="10">
        <v>5321.7038308881947</v>
      </c>
      <c r="CF548" s="10">
        <v>3708.5761236452286</v>
      </c>
      <c r="CG548" s="27">
        <f t="shared" si="345"/>
        <v>18367.066455587264</v>
      </c>
      <c r="CH548" s="10">
        <v>11643.438904669976</v>
      </c>
      <c r="CI548" s="10">
        <v>6636.477814935869</v>
      </c>
      <c r="CJ548" s="10">
        <v>4624.7768990455133</v>
      </c>
      <c r="CK548" s="27">
        <f t="shared" si="346"/>
        <v>22904.693618651356</v>
      </c>
      <c r="CL548" s="10">
        <v>10.011692255254715</v>
      </c>
      <c r="CM548" s="10">
        <v>5.8154310375421998</v>
      </c>
      <c r="CN548" s="10">
        <v>4.6717872486840335</v>
      </c>
      <c r="CO548" s="27">
        <f t="shared" si="347"/>
        <v>20.498910541480949</v>
      </c>
      <c r="CP548" s="10">
        <v>13.525170279816995</v>
      </c>
      <c r="CQ548" s="10">
        <v>7.8726951820670719</v>
      </c>
      <c r="CR548" s="10">
        <v>6.2162746080617994</v>
      </c>
      <c r="CS548" s="27">
        <f t="shared" si="348"/>
        <v>27.614140069945865</v>
      </c>
      <c r="CT548" s="10">
        <v>79.124616314807241</v>
      </c>
      <c r="CU548" s="29">
        <v>2.6652141609501871</v>
      </c>
      <c r="CV548" s="29">
        <f t="shared" si="322"/>
        <v>2.5656006594301086</v>
      </c>
      <c r="CW548" s="29">
        <f t="shared" si="323"/>
        <v>2.5186351942120924</v>
      </c>
      <c r="CX548" s="29">
        <f t="shared" si="324"/>
        <v>2.6069717401350889</v>
      </c>
      <c r="CY548" s="29">
        <f t="shared" si="325"/>
        <v>28405.120061309397</v>
      </c>
      <c r="CZ548" s="29">
        <f t="shared" si="326"/>
        <v>31985.062489312088</v>
      </c>
      <c r="DA548" s="29">
        <f t="shared" si="327"/>
        <v>28904.287762163181</v>
      </c>
      <c r="DB548" s="29">
        <f t="shared" si="328"/>
        <v>29463.343747411593</v>
      </c>
      <c r="DC548" s="29">
        <f t="shared" si="329"/>
        <v>75705.728230892055</v>
      </c>
      <c r="DD548" s="29">
        <f t="shared" si="330"/>
        <v>82060.897414492327</v>
      </c>
      <c r="DE548" s="29">
        <f t="shared" si="331"/>
        <v>72799.356421418066</v>
      </c>
      <c r="DF548" s="29">
        <f t="shared" si="332"/>
        <v>76810.104519387911</v>
      </c>
    </row>
    <row r="549" spans="1:110" ht="14.25" x14ac:dyDescent="0.2">
      <c r="A549" s="25">
        <v>36100</v>
      </c>
      <c r="B549" s="10">
        <v>79.213043545434871</v>
      </c>
      <c r="C549" s="10">
        <v>85.474355397249255</v>
      </c>
      <c r="D549" s="10">
        <v>73.331450645128882</v>
      </c>
      <c r="E549" s="10">
        <v>72.578023275857177</v>
      </c>
      <c r="F549" s="27">
        <v>79.558023992553359</v>
      </c>
      <c r="G549" s="10">
        <v>152.1</v>
      </c>
      <c r="H549" s="10">
        <v>80.2</v>
      </c>
      <c r="I549" s="10">
        <v>65.7</v>
      </c>
      <c r="J549" s="10">
        <f t="shared" si="350"/>
        <v>298</v>
      </c>
      <c r="K549" s="10">
        <v>151.64225762238104</v>
      </c>
      <c r="L549" s="10">
        <v>81.665386158569405</v>
      </c>
      <c r="M549" s="10">
        <v>67.90023567167421</v>
      </c>
      <c r="N549" s="27">
        <f t="shared" si="333"/>
        <v>301.20787945262464</v>
      </c>
      <c r="O549" s="10">
        <v>9.7440813980869248</v>
      </c>
      <c r="P549" s="10">
        <v>4.2273537633787583</v>
      </c>
      <c r="Q549" s="10">
        <v>4.4325944748353656</v>
      </c>
      <c r="R549" s="27">
        <f t="shared" si="351"/>
        <v>18.404029636301047</v>
      </c>
      <c r="S549" s="10">
        <v>9.6511544360051627</v>
      </c>
      <c r="T549" s="10">
        <v>4.260843537049368</v>
      </c>
      <c r="U549" s="10">
        <v>4.3785251433184991</v>
      </c>
      <c r="V549" s="27">
        <f t="shared" si="334"/>
        <v>18.290523116373031</v>
      </c>
      <c r="W549" s="27">
        <f t="shared" si="335"/>
        <v>141.99110318637588</v>
      </c>
      <c r="X549" s="27">
        <f t="shared" si="336"/>
        <v>77.404542621520037</v>
      </c>
      <c r="Y549" s="27">
        <f t="shared" si="337"/>
        <v>63.521710528355712</v>
      </c>
      <c r="Z549" s="27">
        <f t="shared" si="338"/>
        <v>282.9173563362516</v>
      </c>
      <c r="AA549" s="10">
        <v>6.9106933416929071</v>
      </c>
      <c r="AB549" s="10">
        <v>3.2157089309854201</v>
      </c>
      <c r="AC549" s="10">
        <v>5.849024151889413</v>
      </c>
      <c r="AD549" s="27">
        <f t="shared" si="352"/>
        <v>15.97542642456774</v>
      </c>
      <c r="AE549" s="10">
        <v>10214.675354639689</v>
      </c>
      <c r="AF549" s="10">
        <v>5797.6381235718727</v>
      </c>
      <c r="AG549" s="10">
        <v>4066.725625807047</v>
      </c>
      <c r="AH549" s="27">
        <f t="shared" si="339"/>
        <v>20079.039104018608</v>
      </c>
      <c r="AI549" s="27">
        <f t="shared" si="316"/>
        <v>66.404901779403389</v>
      </c>
      <c r="AJ549" s="27">
        <f t="shared" si="317"/>
        <v>71.602928754199922</v>
      </c>
      <c r="AK549" s="27">
        <f t="shared" si="318"/>
        <v>63.956129871970603</v>
      </c>
      <c r="AL549" s="27">
        <f t="shared" si="319"/>
        <v>67.293610398099688</v>
      </c>
      <c r="AM549" s="10">
        <v>3.8537920982910085</v>
      </c>
      <c r="AN549" s="10">
        <v>3.2918821929546538</v>
      </c>
      <c r="AO549" s="10">
        <v>7.796869499632157</v>
      </c>
      <c r="AP549" s="27">
        <f t="shared" si="353"/>
        <v>4.5379125480503095</v>
      </c>
      <c r="AQ549" s="10">
        <v>179.33623337947574</v>
      </c>
      <c r="AR549" s="10">
        <v>97.694813901915524</v>
      </c>
      <c r="AS549" s="10">
        <v>75.012458524631796</v>
      </c>
      <c r="AT549" s="27">
        <f t="shared" si="354"/>
        <v>352.04350580602306</v>
      </c>
      <c r="AU549" s="10">
        <v>73.994895954926804</v>
      </c>
      <c r="AV549" s="10">
        <v>5202.300688568751</v>
      </c>
      <c r="AW549" s="10">
        <v>1338.5930106957753</v>
      </c>
      <c r="AX549" s="10">
        <v>3054.6915520191192</v>
      </c>
      <c r="AY549" s="10">
        <v>2333.4770690451064</v>
      </c>
      <c r="AZ549" s="10">
        <v>1546.3112847646078</v>
      </c>
      <c r="BA549" s="27">
        <f t="shared" si="340"/>
        <v>6934.4799058288336</v>
      </c>
      <c r="BB549" s="10">
        <v>9.8356203397115074</v>
      </c>
      <c r="BC549" s="10">
        <v>1537.3623185475667</v>
      </c>
      <c r="BD549" s="10">
        <v>686.81798467636111</v>
      </c>
      <c r="BE549" s="27">
        <f t="shared" si="341"/>
        <v>2234.0159235636393</v>
      </c>
      <c r="BF549" s="10">
        <v>3406.1980424563089</v>
      </c>
      <c r="BG549" s="10">
        <v>3764.4684030214944</v>
      </c>
      <c r="BH549" s="10">
        <v>1875.6741275866827</v>
      </c>
      <c r="BI549" s="27">
        <f t="shared" si="320"/>
        <v>9046.3405730644863</v>
      </c>
      <c r="BJ549" s="10">
        <v>3249.7721859296162</v>
      </c>
      <c r="BK549" s="10">
        <v>2526.3157478332519</v>
      </c>
      <c r="BL549" s="10">
        <v>1507.9899948279062</v>
      </c>
      <c r="BM549" s="27">
        <f t="shared" si="349"/>
        <v>7284.0779285907747</v>
      </c>
      <c r="BN549" s="10">
        <v>156.4259976387024</v>
      </c>
      <c r="BO549" s="10">
        <v>1238.1526564121245</v>
      </c>
      <c r="BP549" s="10">
        <v>367.68404122193652</v>
      </c>
      <c r="BQ549" s="27">
        <f t="shared" si="321"/>
        <v>1762.2626952727635</v>
      </c>
      <c r="BR549" s="10">
        <v>409.94547843319987</v>
      </c>
      <c r="BS549" s="10">
        <v>207.66387346467411</v>
      </c>
      <c r="BT549" s="10">
        <v>160.09673460676035</v>
      </c>
      <c r="BU549" s="27">
        <f t="shared" si="342"/>
        <v>777.7060865046343</v>
      </c>
      <c r="BV549" s="10">
        <v>-0.34178639189024884</v>
      </c>
      <c r="BW549" s="10">
        <v>0.16623414621863047</v>
      </c>
      <c r="BX549" s="10">
        <v>5.0477489466235662E-2</v>
      </c>
      <c r="BY549" s="27">
        <f t="shared" si="343"/>
        <v>-0.12507475620538272</v>
      </c>
      <c r="BZ549" s="10">
        <v>153.82411660772826</v>
      </c>
      <c r="CA549" s="10">
        <v>80.969287492053994</v>
      </c>
      <c r="CB549" s="10">
        <v>63.586174365896539</v>
      </c>
      <c r="CC549" s="27">
        <f t="shared" si="344"/>
        <v>298.37957846567883</v>
      </c>
      <c r="CD549" s="10">
        <v>9350.1264889717095</v>
      </c>
      <c r="CE549" s="10">
        <v>5364.1756567637121</v>
      </c>
      <c r="CF549" s="10">
        <v>3713.8184839725495</v>
      </c>
      <c r="CG549" s="27">
        <f t="shared" si="345"/>
        <v>18428.120629707973</v>
      </c>
      <c r="CH549" s="10">
        <v>11651.679249763489</v>
      </c>
      <c r="CI549" s="10">
        <v>6684.6154641151425</v>
      </c>
      <c r="CJ549" s="10">
        <v>4627.9795724630358</v>
      </c>
      <c r="CK549" s="27">
        <f t="shared" si="346"/>
        <v>22964.274286341668</v>
      </c>
      <c r="CL549" s="10">
        <v>10.034764627429347</v>
      </c>
      <c r="CM549" s="10">
        <v>5.8701725017900266</v>
      </c>
      <c r="CN549" s="10">
        <v>4.70050132839242</v>
      </c>
      <c r="CO549" s="27">
        <f t="shared" si="347"/>
        <v>20.605438457611793</v>
      </c>
      <c r="CP549" s="10">
        <v>13.535047012218275</v>
      </c>
      <c r="CQ549" s="10">
        <v>7.9310297021972174</v>
      </c>
      <c r="CR549" s="10">
        <v>6.2438256182475014</v>
      </c>
      <c r="CS549" s="27">
        <f t="shared" si="348"/>
        <v>27.709902332662995</v>
      </c>
      <c r="CT549" s="10">
        <v>79.213043545434871</v>
      </c>
      <c r="CU549" s="29">
        <v>2.6650273537966402</v>
      </c>
      <c r="CV549" s="29">
        <f t="shared" si="322"/>
        <v>2.5647239823501402</v>
      </c>
      <c r="CW549" s="29">
        <f t="shared" si="323"/>
        <v>2.517791582892047</v>
      </c>
      <c r="CX549" s="29">
        <f t="shared" si="324"/>
        <v>2.6064320169085904</v>
      </c>
      <c r="CY549" s="29">
        <f t="shared" si="325"/>
        <v>28422.509486617295</v>
      </c>
      <c r="CZ549" s="29">
        <f t="shared" si="326"/>
        <v>32189.592501520339</v>
      </c>
      <c r="DA549" s="29">
        <f t="shared" si="327"/>
        <v>28907.395168493407</v>
      </c>
      <c r="DB549" s="29">
        <f t="shared" si="328"/>
        <v>29528.21725949656</v>
      </c>
      <c r="DC549" s="29">
        <f t="shared" si="329"/>
        <v>75746.765245379589</v>
      </c>
      <c r="DD549" s="29">
        <f t="shared" si="330"/>
        <v>82557.419870727463</v>
      </c>
      <c r="DE549" s="29">
        <f t="shared" si="331"/>
        <v>72782.796238566938</v>
      </c>
      <c r="DF549" s="29">
        <f t="shared" si="332"/>
        <v>76963.290867384669</v>
      </c>
    </row>
    <row r="550" spans="1:110" ht="14.25" x14ac:dyDescent="0.2">
      <c r="A550" s="25">
        <v>36130</v>
      </c>
      <c r="B550" s="10">
        <v>79.345857673114352</v>
      </c>
      <c r="C550" s="10">
        <v>86.027537720337989</v>
      </c>
      <c r="D550" s="10">
        <v>72.250584211080309</v>
      </c>
      <c r="E550" s="10">
        <v>72.905572832952586</v>
      </c>
      <c r="F550" s="27">
        <v>79.682463770311685</v>
      </c>
      <c r="G550" s="10">
        <v>153</v>
      </c>
      <c r="H550" s="10">
        <v>80.2</v>
      </c>
      <c r="I550" s="10">
        <v>66</v>
      </c>
      <c r="J550" s="10">
        <f t="shared" si="350"/>
        <v>299.2</v>
      </c>
      <c r="K550" s="10">
        <v>151.26549542430908</v>
      </c>
      <c r="L550" s="10">
        <v>81.859218460387524</v>
      </c>
      <c r="M550" s="10">
        <v>67.699917632725928</v>
      </c>
      <c r="N550" s="27">
        <f t="shared" si="333"/>
        <v>300.82463151742252</v>
      </c>
      <c r="O550" s="10">
        <v>9.5937689057571855</v>
      </c>
      <c r="P550" s="10">
        <v>4.2251244050573851</v>
      </c>
      <c r="Q550" s="10">
        <v>4.4107550327922933</v>
      </c>
      <c r="R550" s="27">
        <f t="shared" si="351"/>
        <v>18.229648343606861</v>
      </c>
      <c r="S550" s="10">
        <v>9.6078994505749566</v>
      </c>
      <c r="T550" s="10">
        <v>4.2185543241249697</v>
      </c>
      <c r="U550" s="10">
        <v>4.373291295881744</v>
      </c>
      <c r="V550" s="27">
        <f t="shared" si="334"/>
        <v>18.19974507058167</v>
      </c>
      <c r="W550" s="27">
        <f t="shared" si="335"/>
        <v>141.65759597373412</v>
      </c>
      <c r="X550" s="27">
        <f t="shared" si="336"/>
        <v>77.640664136262558</v>
      </c>
      <c r="Y550" s="27">
        <f t="shared" si="337"/>
        <v>63.326626336844186</v>
      </c>
      <c r="Z550" s="27">
        <f t="shared" si="338"/>
        <v>282.62488644684083</v>
      </c>
      <c r="AA550" s="10">
        <v>6.8134132976657353</v>
      </c>
      <c r="AB550" s="10">
        <v>3.2778385170686599</v>
      </c>
      <c r="AC550" s="10">
        <v>5.7630537535334305</v>
      </c>
      <c r="AD550" s="27">
        <f t="shared" si="352"/>
        <v>15.854305568267826</v>
      </c>
      <c r="AE550" s="10">
        <v>10236.497439845916</v>
      </c>
      <c r="AF550" s="10">
        <v>5821.8207954591317</v>
      </c>
      <c r="AG550" s="10">
        <v>4073.3440633550767</v>
      </c>
      <c r="AH550" s="27">
        <f t="shared" si="339"/>
        <v>20131.662298660125</v>
      </c>
      <c r="AI550" s="27">
        <f t="shared" si="316"/>
        <v>66.540163541269777</v>
      </c>
      <c r="AJ550" s="27">
        <f t="shared" si="317"/>
        <v>71.812645287129257</v>
      </c>
      <c r="AK550" s="27">
        <f t="shared" si="318"/>
        <v>63.997480450355177</v>
      </c>
      <c r="AL550" s="27">
        <f t="shared" si="319"/>
        <v>67.429774143658889</v>
      </c>
      <c r="AM550" s="10">
        <v>3.8008621549029011</v>
      </c>
      <c r="AN550" s="10">
        <v>3.3533751614928815</v>
      </c>
      <c r="AO550" s="10">
        <v>7.6892194777366614</v>
      </c>
      <c r="AP550" s="27">
        <f t="shared" si="353"/>
        <v>4.5046851792170255</v>
      </c>
      <c r="AQ550" s="10">
        <v>179.26562733243543</v>
      </c>
      <c r="AR550" s="10">
        <v>97.738065641103006</v>
      </c>
      <c r="AS550" s="10">
        <v>74.947773943923693</v>
      </c>
      <c r="AT550" s="27">
        <f t="shared" si="354"/>
        <v>351.95146691746208</v>
      </c>
      <c r="AU550" s="10">
        <v>74.050353142522994</v>
      </c>
      <c r="AV550" s="10">
        <v>5237.3840029316561</v>
      </c>
      <c r="AW550" s="10">
        <v>1326.6079874653969</v>
      </c>
      <c r="AX550" s="10">
        <v>2969.5999896757066</v>
      </c>
      <c r="AY550" s="10">
        <v>2347.4895956535493</v>
      </c>
      <c r="AZ550" s="10">
        <v>1390.0136558163551</v>
      </c>
      <c r="BA550" s="27">
        <f t="shared" si="340"/>
        <v>6707.1032411456108</v>
      </c>
      <c r="BB550" s="10">
        <v>257.35202081741824</v>
      </c>
      <c r="BC550" s="10">
        <v>882.15804118494839</v>
      </c>
      <c r="BD550" s="10">
        <v>550.61720374322704</v>
      </c>
      <c r="BE550" s="27">
        <f t="shared" si="341"/>
        <v>1690.1272657455936</v>
      </c>
      <c r="BF550" s="10">
        <v>3589.8719937109176</v>
      </c>
      <c r="BG550" s="10">
        <v>3781.4364572340442</v>
      </c>
      <c r="BH550" s="10">
        <v>1837.8595156746526</v>
      </c>
      <c r="BI550" s="27">
        <f t="shared" si="320"/>
        <v>9209.1679666196142</v>
      </c>
      <c r="BJ550" s="10">
        <v>3318.0793566242342</v>
      </c>
      <c r="BK550" s="10">
        <v>2624.3204711483372</v>
      </c>
      <c r="BL550" s="10">
        <v>1446.4898020067524</v>
      </c>
      <c r="BM550" s="27">
        <f t="shared" si="349"/>
        <v>7388.8896297793235</v>
      </c>
      <c r="BN550" s="10">
        <v>271.79287492075275</v>
      </c>
      <c r="BO550" s="10">
        <v>1157.1160848525262</v>
      </c>
      <c r="BP550" s="10">
        <v>391.36966030059324</v>
      </c>
      <c r="BQ550" s="27">
        <f t="shared" si="321"/>
        <v>1820.2786200738724</v>
      </c>
      <c r="BR550" s="10">
        <v>409.95894280426023</v>
      </c>
      <c r="BS550" s="10">
        <v>207.85012595622774</v>
      </c>
      <c r="BT550" s="10">
        <v>160.20053291936111</v>
      </c>
      <c r="BU550" s="27">
        <f t="shared" si="342"/>
        <v>778.00960167984908</v>
      </c>
      <c r="BV550" s="10">
        <v>-0.44916404604408589</v>
      </c>
      <c r="BW550" s="10">
        <v>0.18718233577683643</v>
      </c>
      <c r="BX550" s="10">
        <v>7.8852459127853269E-2</v>
      </c>
      <c r="BY550" s="27">
        <f t="shared" si="343"/>
        <v>-0.18312925113939621</v>
      </c>
      <c r="BZ550" s="10">
        <v>153.83937903153785</v>
      </c>
      <c r="CA550" s="10">
        <v>81.069577261521061</v>
      </c>
      <c r="CB550" s="10">
        <v>63.648506701992673</v>
      </c>
      <c r="CC550" s="27">
        <f t="shared" si="344"/>
        <v>298.55746299505159</v>
      </c>
      <c r="CD550" s="10">
        <v>9327.4218002134749</v>
      </c>
      <c r="CE550" s="10">
        <v>5389.5050849453091</v>
      </c>
      <c r="CF550" s="10">
        <v>3706.5652144339779</v>
      </c>
      <c r="CG550" s="27">
        <f t="shared" si="345"/>
        <v>18423.49209959276</v>
      </c>
      <c r="CH550" s="10">
        <v>11616.308998600129</v>
      </c>
      <c r="CI550" s="10">
        <v>6712.0279939251559</v>
      </c>
      <c r="CJ550" s="10">
        <v>4616.1370632263925</v>
      </c>
      <c r="CK550" s="27">
        <f t="shared" si="346"/>
        <v>22944.474055751678</v>
      </c>
      <c r="CL550" s="10">
        <v>10.027781474674422</v>
      </c>
      <c r="CM550" s="10">
        <v>5.9137359607294426</v>
      </c>
      <c r="CN550" s="10">
        <v>4.6990579176213476</v>
      </c>
      <c r="CO550" s="27">
        <f t="shared" si="347"/>
        <v>20.640575353025213</v>
      </c>
      <c r="CP550" s="10">
        <v>13.495252611746471</v>
      </c>
      <c r="CQ550" s="10">
        <v>7.9688698803412636</v>
      </c>
      <c r="CR550" s="10">
        <v>6.2273691161986324</v>
      </c>
      <c r="CS550" s="27">
        <f t="shared" si="348"/>
        <v>27.69149160828637</v>
      </c>
      <c r="CT550" s="10">
        <v>79.345857673114352</v>
      </c>
      <c r="CU550" s="29">
        <v>2.6648504783694986</v>
      </c>
      <c r="CV550" s="29">
        <f t="shared" si="322"/>
        <v>2.5638486467707526</v>
      </c>
      <c r="CW550" s="29">
        <f t="shared" si="323"/>
        <v>2.5169566612054646</v>
      </c>
      <c r="CX550" s="29">
        <f t="shared" si="324"/>
        <v>2.6058956754088713</v>
      </c>
      <c r="CY550" s="29">
        <f t="shared" si="325"/>
        <v>28335.298454866184</v>
      </c>
      <c r="CZ550" s="29">
        <f t="shared" si="326"/>
        <v>32292.633757357828</v>
      </c>
      <c r="DA550" s="29">
        <f t="shared" si="327"/>
        <v>28814.74224277382</v>
      </c>
      <c r="DB550" s="29">
        <f t="shared" si="328"/>
        <v>29491.247930887785</v>
      </c>
      <c r="DC550" s="29">
        <f t="shared" si="329"/>
        <v>75509.333642192665</v>
      </c>
      <c r="DD550" s="29">
        <f t="shared" si="330"/>
        <v>82793.425359465386</v>
      </c>
      <c r="DE550" s="29">
        <f t="shared" si="331"/>
        <v>72525.457428868045</v>
      </c>
      <c r="DF550" s="29">
        <f t="shared" si="332"/>
        <v>76851.115445511299</v>
      </c>
    </row>
    <row r="551" spans="1:110" ht="14.25" x14ac:dyDescent="0.2">
      <c r="A551" s="25">
        <v>36161</v>
      </c>
      <c r="B551" s="10">
        <v>79.502263725765289</v>
      </c>
      <c r="C551" s="10">
        <v>86.633756475342864</v>
      </c>
      <c r="D551" s="10">
        <v>70.341010256159691</v>
      </c>
      <c r="E551" s="10">
        <v>73.208473238372989</v>
      </c>
      <c r="F551" s="27">
        <v>79.671187992417998</v>
      </c>
      <c r="G551" s="10">
        <v>148.30000000000001</v>
      </c>
      <c r="H551" s="10">
        <v>78.599999999999994</v>
      </c>
      <c r="I551" s="10">
        <v>63.6</v>
      </c>
      <c r="J551" s="10">
        <f t="shared" si="350"/>
        <v>290.5</v>
      </c>
      <c r="K551" s="10">
        <v>150.78559047464401</v>
      </c>
      <c r="L551" s="10">
        <v>81.968363342836739</v>
      </c>
      <c r="M551" s="10">
        <v>67.282606674778847</v>
      </c>
      <c r="N551" s="27">
        <f t="shared" si="333"/>
        <v>300.03656049225958</v>
      </c>
      <c r="O551" s="10">
        <v>9.6363348596873184</v>
      </c>
      <c r="P551" s="10">
        <v>4.0990766860146728</v>
      </c>
      <c r="Q551" s="10">
        <v>4.3498769340264918</v>
      </c>
      <c r="R551" s="27">
        <f t="shared" si="351"/>
        <v>18.085288479728483</v>
      </c>
      <c r="S551" s="10">
        <v>9.6163269555019664</v>
      </c>
      <c r="T551" s="10">
        <v>4.1651207177839691</v>
      </c>
      <c r="U551" s="10">
        <v>4.3486164104261045</v>
      </c>
      <c r="V551" s="27">
        <f t="shared" si="334"/>
        <v>18.130064083712039</v>
      </c>
      <c r="W551" s="27">
        <f t="shared" si="335"/>
        <v>141.16926351914205</v>
      </c>
      <c r="X551" s="27">
        <f t="shared" si="336"/>
        <v>77.803242625052775</v>
      </c>
      <c r="Y551" s="27">
        <f t="shared" si="337"/>
        <v>62.933990264352744</v>
      </c>
      <c r="Z551" s="27">
        <f t="shared" si="338"/>
        <v>281.90649640854753</v>
      </c>
      <c r="AA551" s="10">
        <v>6.7019332182908622</v>
      </c>
      <c r="AB551" s="10">
        <v>3.3701236797252578</v>
      </c>
      <c r="AC551" s="10">
        <v>5.6383268179957788</v>
      </c>
      <c r="AD551" s="27">
        <f t="shared" si="352"/>
        <v>15.710383716011899</v>
      </c>
      <c r="AE551" s="10">
        <v>10265.323168600758</v>
      </c>
      <c r="AF551" s="10">
        <v>5852.6474196833951</v>
      </c>
      <c r="AG551" s="10">
        <v>4083.3184912858469</v>
      </c>
      <c r="AH551" s="27">
        <f t="shared" si="339"/>
        <v>20201.28907957</v>
      </c>
      <c r="AI551" s="27">
        <f t="shared" si="316"/>
        <v>66.723301060761116</v>
      </c>
      <c r="AJ551" s="27">
        <f t="shared" si="317"/>
        <v>72.098384648184421</v>
      </c>
      <c r="AK551" s="27">
        <f t="shared" si="318"/>
        <v>64.08617251552937</v>
      </c>
      <c r="AL551" s="27">
        <f t="shared" si="319"/>
        <v>67.621401640362549</v>
      </c>
      <c r="AM551" s="10">
        <v>3.7405465312020816</v>
      </c>
      <c r="AN551" s="10">
        <v>3.4308053543396864</v>
      </c>
      <c r="AO551" s="10">
        <v>7.5453493693663232</v>
      </c>
      <c r="AP551" s="27">
        <f t="shared" si="353"/>
        <v>4.4618995159753618</v>
      </c>
      <c r="AQ551" s="10">
        <v>179.1650327841447</v>
      </c>
      <c r="AR551" s="10">
        <v>98.210407859044935</v>
      </c>
      <c r="AS551" s="10">
        <v>74.725355436204893</v>
      </c>
      <c r="AT551" s="27">
        <f t="shared" si="354"/>
        <v>352.10079607939451</v>
      </c>
      <c r="AU551" s="10">
        <v>73.63102802153557</v>
      </c>
      <c r="AV551" s="10">
        <v>5273.6845552998202</v>
      </c>
      <c r="AW551" s="10">
        <v>1315.101901977293</v>
      </c>
      <c r="AX551" s="10">
        <v>2871.7231904921991</v>
      </c>
      <c r="AY551" s="10">
        <v>2309.8264320531198</v>
      </c>
      <c r="AZ551" s="10">
        <v>1124.4844445874614</v>
      </c>
      <c r="BA551" s="27">
        <f t="shared" si="340"/>
        <v>6306.0340671327804</v>
      </c>
      <c r="BB551" s="10">
        <v>550.743929278466</v>
      </c>
      <c r="BC551" s="10">
        <v>320.09171172111263</v>
      </c>
      <c r="BD551" s="10">
        <v>215.75338203676284</v>
      </c>
      <c r="BE551" s="27">
        <f t="shared" si="341"/>
        <v>1086.5890230363414</v>
      </c>
      <c r="BF551" s="10">
        <v>3791.8225127804662</v>
      </c>
      <c r="BG551" s="10">
        <v>3814.0124971943519</v>
      </c>
      <c r="BH551" s="10">
        <v>1770.5462088969446</v>
      </c>
      <c r="BI551" s="27">
        <f t="shared" si="320"/>
        <v>9376.3812188717638</v>
      </c>
      <c r="BJ551" s="10">
        <v>3397.7585738089779</v>
      </c>
      <c r="BK551" s="10">
        <v>2703.7466184862196</v>
      </c>
      <c r="BL551" s="10">
        <v>1336.1971535990315</v>
      </c>
      <c r="BM551" s="27">
        <f t="shared" si="349"/>
        <v>7437.7023458942285</v>
      </c>
      <c r="BN551" s="10">
        <v>394.06420578495147</v>
      </c>
      <c r="BO551" s="10">
        <v>1110.2660355567932</v>
      </c>
      <c r="BP551" s="10">
        <v>434.34906081230412</v>
      </c>
      <c r="BQ551" s="27">
        <f t="shared" si="321"/>
        <v>1938.6793021540486</v>
      </c>
      <c r="BR551" s="10">
        <v>409.95723133433552</v>
      </c>
      <c r="BS551" s="10">
        <v>208.04915935794926</v>
      </c>
      <c r="BT551" s="10">
        <v>160.31618359039496</v>
      </c>
      <c r="BU551" s="27">
        <f t="shared" si="342"/>
        <v>778.32257428267974</v>
      </c>
      <c r="BV551" s="10">
        <v>-0.52673972202202068</v>
      </c>
      <c r="BW551" s="10">
        <v>0.21105877233006345</v>
      </c>
      <c r="BX551" s="10">
        <v>0.10738858983771229</v>
      </c>
      <c r="BY551" s="27">
        <f t="shared" si="343"/>
        <v>-0.20829235985424496</v>
      </c>
      <c r="BZ551" s="10">
        <v>153.84915022793481</v>
      </c>
      <c r="CA551" s="10">
        <v>81.175846702284971</v>
      </c>
      <c r="CB551" s="10">
        <v>63.716061218921702</v>
      </c>
      <c r="CC551" s="27">
        <f t="shared" si="344"/>
        <v>298.74105814914151</v>
      </c>
      <c r="CD551" s="10">
        <v>9292.3924156004377</v>
      </c>
      <c r="CE551" s="10">
        <v>5401.7859795324266</v>
      </c>
      <c r="CF551" s="10">
        <v>3695.647500038147</v>
      </c>
      <c r="CG551" s="27">
        <f t="shared" si="345"/>
        <v>18389.825895171012</v>
      </c>
      <c r="CH551" s="10">
        <v>11564.248410501788</v>
      </c>
      <c r="CI551" s="10">
        <v>6722.3700138368913</v>
      </c>
      <c r="CJ551" s="10">
        <v>4599.1933729571683</v>
      </c>
      <c r="CK551" s="27">
        <f t="shared" si="346"/>
        <v>22885.81179729585</v>
      </c>
      <c r="CL551" s="10">
        <v>10.00744221942319</v>
      </c>
      <c r="CM551" s="10">
        <v>5.9465956381820666</v>
      </c>
      <c r="CN551" s="10">
        <v>4.6794805371412824</v>
      </c>
      <c r="CO551" s="27">
        <f t="shared" si="347"/>
        <v>20.633518394746538</v>
      </c>
      <c r="CP551" s="10">
        <v>13.432122234044776</v>
      </c>
      <c r="CQ551" s="10">
        <v>7.9892474982789867</v>
      </c>
      <c r="CR551" s="10">
        <v>6.1845380287136766</v>
      </c>
      <c r="CS551" s="27">
        <f t="shared" si="348"/>
        <v>27.605907761037436</v>
      </c>
      <c r="CT551" s="10">
        <v>79.502263725765289</v>
      </c>
      <c r="CU551" s="29">
        <v>2.6646701052749684</v>
      </c>
      <c r="CV551" s="29">
        <f t="shared" si="322"/>
        <v>2.5629441245125073</v>
      </c>
      <c r="CW551" s="29">
        <f t="shared" si="323"/>
        <v>2.5161031696476868</v>
      </c>
      <c r="CX551" s="29">
        <f t="shared" si="324"/>
        <v>2.6053418271488988</v>
      </c>
      <c r="CY551" s="29">
        <f t="shared" si="325"/>
        <v>28208.426456736186</v>
      </c>
      <c r="CZ551" s="29">
        <f t="shared" si="326"/>
        <v>32311.450017786578</v>
      </c>
      <c r="DA551" s="29">
        <f t="shared" si="327"/>
        <v>28688.266336903496</v>
      </c>
      <c r="DB551" s="29">
        <f t="shared" si="328"/>
        <v>29404.019044915854</v>
      </c>
      <c r="DC551" s="29">
        <f t="shared" si="329"/>
        <v>75166.150696112425</v>
      </c>
      <c r="DD551" s="29">
        <f t="shared" si="330"/>
        <v>82812.440977565639</v>
      </c>
      <c r="DE551" s="29">
        <f t="shared" si="331"/>
        <v>72182.637861979922</v>
      </c>
      <c r="DF551" s="29">
        <f t="shared" si="332"/>
        <v>76607.52070400209</v>
      </c>
    </row>
    <row r="552" spans="1:110" ht="14.25" x14ac:dyDescent="0.2">
      <c r="A552" s="25">
        <v>36192</v>
      </c>
      <c r="B552" s="10">
        <v>79.636839220233796</v>
      </c>
      <c r="C552" s="10">
        <v>87.202882033207317</v>
      </c>
      <c r="D552" s="10">
        <v>68.770335558269707</v>
      </c>
      <c r="E552" s="10">
        <v>73.564158652543227</v>
      </c>
      <c r="F552" s="27">
        <v>79.774363065737163</v>
      </c>
      <c r="G552" s="10">
        <v>150.1</v>
      </c>
      <c r="H552" s="10">
        <v>79.599999999999994</v>
      </c>
      <c r="I552" s="10">
        <v>65</v>
      </c>
      <c r="J552" s="10">
        <f t="shared" si="350"/>
        <v>294.7</v>
      </c>
      <c r="K552" s="10">
        <v>150.55571665694671</v>
      </c>
      <c r="L552" s="10">
        <v>81.972786318776869</v>
      </c>
      <c r="M552" s="10">
        <v>66.920179926058537</v>
      </c>
      <c r="N552" s="27">
        <f t="shared" si="333"/>
        <v>299.44868290178215</v>
      </c>
      <c r="O552" s="10">
        <v>9.6821142391855162</v>
      </c>
      <c r="P552" s="10">
        <v>4.0412024312011603</v>
      </c>
      <c r="Q552" s="10">
        <v>4.3312279407430347</v>
      </c>
      <c r="R552" s="27">
        <f t="shared" si="351"/>
        <v>18.05454461112971</v>
      </c>
      <c r="S552" s="10">
        <v>9.6718354654564926</v>
      </c>
      <c r="T552" s="10">
        <v>4.0921843632989168</v>
      </c>
      <c r="U552" s="10">
        <v>4.3042714481603719</v>
      </c>
      <c r="V552" s="27">
        <f t="shared" si="334"/>
        <v>18.06829127691578</v>
      </c>
      <c r="W552" s="27">
        <f t="shared" si="335"/>
        <v>140.88388119149022</v>
      </c>
      <c r="X552" s="27">
        <f t="shared" si="336"/>
        <v>77.880601955477957</v>
      </c>
      <c r="Y552" s="27">
        <f t="shared" si="337"/>
        <v>62.615908477898166</v>
      </c>
      <c r="Z552" s="27">
        <f t="shared" si="338"/>
        <v>281.38039162486638</v>
      </c>
      <c r="AA552" s="10">
        <v>6.5864524174425503</v>
      </c>
      <c r="AB552" s="10">
        <v>3.4217852967298574</v>
      </c>
      <c r="AC552" s="10">
        <v>5.5451022026723615</v>
      </c>
      <c r="AD552" s="27">
        <f t="shared" si="352"/>
        <v>15.55333991684477</v>
      </c>
      <c r="AE552" s="10">
        <v>10287.511617200715</v>
      </c>
      <c r="AF552" s="10">
        <v>5878.7873747348785</v>
      </c>
      <c r="AG552" s="10">
        <v>4091.3996523682558</v>
      </c>
      <c r="AH552" s="27">
        <f t="shared" si="339"/>
        <v>20257.698644303848</v>
      </c>
      <c r="AI552" s="27">
        <f t="shared" si="316"/>
        <v>66.863853019417448</v>
      </c>
      <c r="AJ552" s="27">
        <f t="shared" si="317"/>
        <v>72.326070184550147</v>
      </c>
      <c r="AK552" s="27">
        <f t="shared" si="318"/>
        <v>64.144026431303871</v>
      </c>
      <c r="AL552" s="27">
        <f t="shared" si="319"/>
        <v>67.768750289189967</v>
      </c>
      <c r="AM552" s="10">
        <v>3.6785047213260049</v>
      </c>
      <c r="AN552" s="10">
        <v>3.4654917252462059</v>
      </c>
      <c r="AO552" s="10">
        <v>7.4495649539707562</v>
      </c>
      <c r="AP552" s="27">
        <f t="shared" si="353"/>
        <v>4.4158292011153231</v>
      </c>
      <c r="AQ552" s="10">
        <v>179.04837358298911</v>
      </c>
      <c r="AR552" s="10">
        <v>98.735667473148041</v>
      </c>
      <c r="AS552" s="10">
        <v>74.433837137983318</v>
      </c>
      <c r="AT552" s="27">
        <f t="shared" si="354"/>
        <v>352.21787819412043</v>
      </c>
      <c r="AU552" s="10">
        <v>73.394813210836475</v>
      </c>
      <c r="AV552" s="10">
        <v>5302.2234426566529</v>
      </c>
      <c r="AW552" s="10">
        <v>1308.2420582430702</v>
      </c>
      <c r="AX552" s="10">
        <v>2816.2946277686528</v>
      </c>
      <c r="AY552" s="10">
        <v>2229.3780470745905</v>
      </c>
      <c r="AZ552" s="10">
        <v>929.66933584213257</v>
      </c>
      <c r="BA552" s="27">
        <f t="shared" si="340"/>
        <v>5975.3420106853755</v>
      </c>
      <c r="BB552" s="10">
        <v>660.88989162445068</v>
      </c>
      <c r="BC552" s="10">
        <v>265.18933459690641</v>
      </c>
      <c r="BD552" s="10">
        <v>-27.325074366160802</v>
      </c>
      <c r="BE552" s="27">
        <f t="shared" si="341"/>
        <v>898.75415185519626</v>
      </c>
      <c r="BF552" s="10">
        <v>3821.3644020898</v>
      </c>
      <c r="BG552" s="10">
        <v>3687.4457435948507</v>
      </c>
      <c r="BH552" s="10">
        <v>1662.5780307395119</v>
      </c>
      <c r="BI552" s="27">
        <f t="shared" si="320"/>
        <v>9171.3881764241632</v>
      </c>
      <c r="BJ552" s="10">
        <v>3386.1945702178136</v>
      </c>
      <c r="BK552" s="10">
        <v>2651.1546789578028</v>
      </c>
      <c r="BL552" s="10">
        <v>1225.66816467233</v>
      </c>
      <c r="BM552" s="27">
        <f t="shared" si="349"/>
        <v>7263.017413847947</v>
      </c>
      <c r="BN552" s="10">
        <v>435.17004183360507</v>
      </c>
      <c r="BO552" s="10">
        <v>1036.2912038564682</v>
      </c>
      <c r="BP552" s="10">
        <v>436.90991084064757</v>
      </c>
      <c r="BQ552" s="27">
        <f t="shared" si="321"/>
        <v>1908.3711565307208</v>
      </c>
      <c r="BR552" s="10">
        <v>409.95114365957642</v>
      </c>
      <c r="BS552" s="10">
        <v>208.24785005936923</v>
      </c>
      <c r="BT552" s="10">
        <v>160.43540256835851</v>
      </c>
      <c r="BU552" s="27">
        <f t="shared" si="342"/>
        <v>778.63439628730418</v>
      </c>
      <c r="BV552" s="10">
        <v>-0.57042338697543271</v>
      </c>
      <c r="BW552" s="10">
        <v>0.23599927320680894</v>
      </c>
      <c r="BX552" s="10">
        <v>0.1340453355029792</v>
      </c>
      <c r="BY552" s="27">
        <f t="shared" si="343"/>
        <v>-0.2003787782656446</v>
      </c>
      <c r="BZ552" s="10">
        <v>153.85759498803029</v>
      </c>
      <c r="CA552" s="10">
        <v>81.281719851974884</v>
      </c>
      <c r="CB552" s="10">
        <v>63.784577925584536</v>
      </c>
      <c r="CC552" s="27">
        <f t="shared" si="344"/>
        <v>298.9238927655897</v>
      </c>
      <c r="CD552" s="10">
        <v>9280.2799818345484</v>
      </c>
      <c r="CE552" s="10">
        <v>5408.3955050366267</v>
      </c>
      <c r="CF552" s="10">
        <v>3693.8432619145938</v>
      </c>
      <c r="CG552" s="27">
        <f t="shared" si="345"/>
        <v>18382.518748785769</v>
      </c>
      <c r="CH552" s="10">
        <v>11537.03984257153</v>
      </c>
      <c r="CI552" s="10">
        <v>6723.5741273164749</v>
      </c>
      <c r="CJ552" s="10">
        <v>4592.1126883881434</v>
      </c>
      <c r="CK552" s="27">
        <f t="shared" si="346"/>
        <v>22852.726658276151</v>
      </c>
      <c r="CL552" s="10">
        <v>9.9996668799140025</v>
      </c>
      <c r="CM552" s="10">
        <v>5.9692516271731746</v>
      </c>
      <c r="CN552" s="10">
        <v>4.6625494177943825</v>
      </c>
      <c r="CO552" s="27">
        <f t="shared" si="347"/>
        <v>20.631467924881562</v>
      </c>
      <c r="CP552" s="10">
        <v>13.389883878873661</v>
      </c>
      <c r="CQ552" s="10">
        <v>7.9986044743236562</v>
      </c>
      <c r="CR552" s="10">
        <v>6.1469963195434376</v>
      </c>
      <c r="CS552" s="27">
        <f t="shared" si="348"/>
        <v>27.535484672740754</v>
      </c>
      <c r="CT552" s="10">
        <v>79.636839220233796</v>
      </c>
      <c r="CU552" s="29">
        <v>2.6644842829596391</v>
      </c>
      <c r="CV552" s="29">
        <f t="shared" si="322"/>
        <v>2.5620502425221443</v>
      </c>
      <c r="CW552" s="29">
        <f t="shared" si="323"/>
        <v>2.5152694865447485</v>
      </c>
      <c r="CX552" s="29">
        <f t="shared" si="324"/>
        <v>2.6047914373237946</v>
      </c>
      <c r="CY552" s="29">
        <f t="shared" si="325"/>
        <v>28142.475075400431</v>
      </c>
      <c r="CZ552" s="29">
        <f t="shared" si="326"/>
        <v>32286.403559026687</v>
      </c>
      <c r="DA552" s="29">
        <f t="shared" si="327"/>
        <v>28622.814010339956</v>
      </c>
      <c r="DB552" s="29">
        <f t="shared" si="328"/>
        <v>29349.752293557609</v>
      </c>
      <c r="DC552" s="29">
        <f t="shared" si="329"/>
        <v>74985.182521987823</v>
      </c>
      <c r="DD552" s="29">
        <f t="shared" si="330"/>
        <v>82719.388068572138</v>
      </c>
      <c r="DE552" s="29">
        <f t="shared" si="331"/>
        <v>71994.090699253618</v>
      </c>
      <c r="DF552" s="29">
        <f t="shared" si="332"/>
        <v>76449.983461833253</v>
      </c>
    </row>
    <row r="553" spans="1:110" ht="14.25" x14ac:dyDescent="0.2">
      <c r="A553" s="25">
        <v>36220</v>
      </c>
      <c r="B553" s="10">
        <v>79.734139559249726</v>
      </c>
      <c r="C553" s="10">
        <v>87.713675881766022</v>
      </c>
      <c r="D553" s="10">
        <v>68.152848372536326</v>
      </c>
      <c r="E553" s="10">
        <v>74.056386688483812</v>
      </c>
      <c r="F553" s="27">
        <v>80.14631963545277</v>
      </c>
      <c r="G553" s="10">
        <v>152</v>
      </c>
      <c r="H553" s="10">
        <v>82</v>
      </c>
      <c r="I553" s="10">
        <v>67.5</v>
      </c>
      <c r="J553" s="10">
        <f t="shared" si="350"/>
        <v>301.5</v>
      </c>
      <c r="K553" s="10">
        <v>150.74472996592522</v>
      </c>
      <c r="L553" s="10">
        <v>81.879787724344965</v>
      </c>
      <c r="M553" s="10">
        <v>66.75584049066228</v>
      </c>
      <c r="N553" s="27">
        <f t="shared" si="333"/>
        <v>299.38035818093249</v>
      </c>
      <c r="O553" s="10">
        <v>9.7307257850343305</v>
      </c>
      <c r="P553" s="10">
        <v>4.1073939703723976</v>
      </c>
      <c r="Q553" s="10">
        <v>4.2083347213140625</v>
      </c>
      <c r="R553" s="27">
        <f t="shared" si="351"/>
        <v>18.04645447672079</v>
      </c>
      <c r="S553" s="10">
        <v>9.7599284309413168</v>
      </c>
      <c r="T553" s="10">
        <v>3.991299568344989</v>
      </c>
      <c r="U553" s="10">
        <v>4.237305287361866</v>
      </c>
      <c r="V553" s="27">
        <f t="shared" si="334"/>
        <v>17.98853328664817</v>
      </c>
      <c r="W553" s="27">
        <f t="shared" si="335"/>
        <v>140.98480153498389</v>
      </c>
      <c r="X553" s="27">
        <f t="shared" si="336"/>
        <v>77.88848815599998</v>
      </c>
      <c r="Y553" s="27">
        <f t="shared" si="337"/>
        <v>62.518535203300416</v>
      </c>
      <c r="Z553" s="27">
        <f t="shared" si="338"/>
        <v>281.3918248942843</v>
      </c>
      <c r="AA553" s="10">
        <v>6.4757287917609867</v>
      </c>
      <c r="AB553" s="10">
        <v>3.4002861104109474</v>
      </c>
      <c r="AC553" s="10">
        <v>5.509006676388033</v>
      </c>
      <c r="AD553" s="27">
        <f t="shared" si="352"/>
        <v>15.385021578559968</v>
      </c>
      <c r="AE553" s="10">
        <v>10297.611146942261</v>
      </c>
      <c r="AF553" s="10">
        <v>5896.3733386070498</v>
      </c>
      <c r="AG553" s="10">
        <v>4095.3418227318793</v>
      </c>
      <c r="AH553" s="27">
        <f t="shared" si="339"/>
        <v>20289.32630828119</v>
      </c>
      <c r="AI553" s="27">
        <f t="shared" si="316"/>
        <v>66.924479603042215</v>
      </c>
      <c r="AJ553" s="27">
        <f t="shared" si="317"/>
        <v>72.443667953164663</v>
      </c>
      <c r="AK553" s="27">
        <f t="shared" si="318"/>
        <v>64.132788982000477</v>
      </c>
      <c r="AL553" s="27">
        <f t="shared" si="319"/>
        <v>67.830310382991911</v>
      </c>
      <c r="AM553" s="10">
        <v>3.6190417850176022</v>
      </c>
      <c r="AN553" s="10">
        <v>3.4318791528461472</v>
      </c>
      <c r="AO553" s="10">
        <v>7.4298916399373764</v>
      </c>
      <c r="AP553" s="27">
        <f t="shared" si="353"/>
        <v>4.3685239406556606</v>
      </c>
      <c r="AQ553" s="10">
        <v>178.94892010865584</v>
      </c>
      <c r="AR553" s="10">
        <v>99.097482810356468</v>
      </c>
      <c r="AS553" s="10">
        <v>74.132543277877929</v>
      </c>
      <c r="AT553" s="27">
        <f t="shared" si="354"/>
        <v>352.17894619689019</v>
      </c>
      <c r="AU553" s="10">
        <v>73.75430197677305</v>
      </c>
      <c r="AV553" s="10">
        <v>5320.823302176691</v>
      </c>
      <c r="AW553" s="10">
        <v>1307.647206552567</v>
      </c>
      <c r="AX553" s="10">
        <v>2824.6457433700562</v>
      </c>
      <c r="AY553" s="10">
        <v>2120.9375748788157</v>
      </c>
      <c r="AZ553" s="10">
        <v>901.28880042414517</v>
      </c>
      <c r="BA553" s="27">
        <f t="shared" si="340"/>
        <v>5846.8721186730163</v>
      </c>
      <c r="BB553" s="10">
        <v>482.89990997314453</v>
      </c>
      <c r="BC553" s="10">
        <v>873.75741675592235</v>
      </c>
      <c r="BD553" s="10">
        <v>-21.723647702124811</v>
      </c>
      <c r="BE553" s="27">
        <f t="shared" si="341"/>
        <v>1334.9336790269422</v>
      </c>
      <c r="BF553" s="10">
        <v>3584.1344354691046</v>
      </c>
      <c r="BG553" s="10">
        <v>3318.4226380009804</v>
      </c>
      <c r="BH553" s="10">
        <v>1506.9291076660156</v>
      </c>
      <c r="BI553" s="27">
        <f t="shared" si="320"/>
        <v>8409.4861811361006</v>
      </c>
      <c r="BJ553" s="10">
        <v>3227.6414918899536</v>
      </c>
      <c r="BK553" s="10">
        <v>2418.061413241971</v>
      </c>
      <c r="BL553" s="10">
        <v>1141.7974637717971</v>
      </c>
      <c r="BM553" s="27">
        <f t="shared" si="349"/>
        <v>6787.5003689037212</v>
      </c>
      <c r="BN553" s="10">
        <v>356.49301430486861</v>
      </c>
      <c r="BO553" s="10">
        <v>900.36126336743757</v>
      </c>
      <c r="BP553" s="10">
        <v>365.13168661056028</v>
      </c>
      <c r="BQ553" s="27">
        <f t="shared" si="321"/>
        <v>1621.9859642828665</v>
      </c>
      <c r="BR553" s="10">
        <v>409.95080826359413</v>
      </c>
      <c r="BS553" s="10">
        <v>208.45597607229982</v>
      </c>
      <c r="BT553" s="10">
        <v>160.56341314630961</v>
      </c>
      <c r="BU553" s="27">
        <f t="shared" si="342"/>
        <v>778.9701974822035</v>
      </c>
      <c r="BV553" s="10">
        <v>-0.58314796070279107</v>
      </c>
      <c r="BW553" s="10">
        <v>0.26296340025568965</v>
      </c>
      <c r="BX553" s="10">
        <v>0.16002888174314708</v>
      </c>
      <c r="BY553" s="27">
        <f t="shared" si="343"/>
        <v>-0.16015567870395434</v>
      </c>
      <c r="BZ553" s="10">
        <v>153.86912543843161</v>
      </c>
      <c r="CA553" s="10">
        <v>81.392528915282099</v>
      </c>
      <c r="CB553" s="10">
        <v>63.857223235391785</v>
      </c>
      <c r="CC553" s="27">
        <f t="shared" si="344"/>
        <v>299.11887758910552</v>
      </c>
      <c r="CD553" s="10">
        <v>9311.6201817297169</v>
      </c>
      <c r="CE553" s="10">
        <v>5417.819693350023</v>
      </c>
      <c r="CF553" s="10">
        <v>3708.5277297266066</v>
      </c>
      <c r="CG553" s="27">
        <f t="shared" si="345"/>
        <v>18437.967604806348</v>
      </c>
      <c r="CH553" s="10">
        <v>11558.015753776797</v>
      </c>
      <c r="CI553" s="10">
        <v>6724.9520647602694</v>
      </c>
      <c r="CJ553" s="10">
        <v>4603.1838763452342</v>
      </c>
      <c r="CK553" s="27">
        <f t="shared" si="346"/>
        <v>22886.151694882297</v>
      </c>
      <c r="CL553" s="10">
        <v>10.018641094489384</v>
      </c>
      <c r="CM553" s="10">
        <v>5.9856841824291607</v>
      </c>
      <c r="CN553" s="10">
        <v>4.6601477307117269</v>
      </c>
      <c r="CO553" s="27">
        <f t="shared" si="347"/>
        <v>20.664473007630271</v>
      </c>
      <c r="CP553" s="10">
        <v>13.390558436512947</v>
      </c>
      <c r="CQ553" s="10">
        <v>8.0039303958887285</v>
      </c>
      <c r="CR553" s="10">
        <v>6.1317489579725528</v>
      </c>
      <c r="CS553" s="27">
        <f t="shared" si="348"/>
        <v>27.526237790374232</v>
      </c>
      <c r="CT553" s="10">
        <v>79.734139559249726</v>
      </c>
      <c r="CU553" s="29">
        <v>2.664282435449532</v>
      </c>
      <c r="CV553" s="29">
        <f t="shared" si="322"/>
        <v>2.5611192925246549</v>
      </c>
      <c r="CW553" s="29">
        <f t="shared" si="323"/>
        <v>2.5144127008848711</v>
      </c>
      <c r="CX553" s="29">
        <f t="shared" si="324"/>
        <v>2.6042161021754753</v>
      </c>
      <c r="CY553" s="29">
        <f t="shared" si="325"/>
        <v>28193.664997838259</v>
      </c>
      <c r="CZ553" s="29">
        <f t="shared" si="326"/>
        <v>32260.778469732246</v>
      </c>
      <c r="DA553" s="29">
        <f t="shared" si="327"/>
        <v>28668.946344275151</v>
      </c>
      <c r="DB553" s="29">
        <f t="shared" si="328"/>
        <v>29380.009362174806</v>
      </c>
      <c r="DC553" s="29">
        <f t="shared" si="329"/>
        <v>75115.886444688746</v>
      </c>
      <c r="DD553" s="29">
        <f t="shared" si="330"/>
        <v>82623.702130695267</v>
      </c>
      <c r="DE553" s="29">
        <f t="shared" si="331"/>
        <v>72085.562809032344</v>
      </c>
      <c r="DF553" s="29">
        <f t="shared" si="332"/>
        <v>76511.893463041837</v>
      </c>
    </row>
    <row r="554" spans="1:110" ht="14.25" x14ac:dyDescent="0.2">
      <c r="A554" s="25">
        <v>36251</v>
      </c>
      <c r="B554" s="10">
        <v>79.809718507528302</v>
      </c>
      <c r="C554" s="10">
        <v>88.126472067957124</v>
      </c>
      <c r="D554" s="10">
        <v>68.242044383287435</v>
      </c>
      <c r="E554" s="10">
        <v>74.688547144209352</v>
      </c>
      <c r="F554" s="27">
        <v>80.679629617432752</v>
      </c>
      <c r="G554" s="10">
        <v>153</v>
      </c>
      <c r="H554" s="10">
        <v>82.2</v>
      </c>
      <c r="I554" s="10">
        <v>68.400000000000006</v>
      </c>
      <c r="J554" s="10">
        <f t="shared" si="350"/>
        <v>303.60000000000002</v>
      </c>
      <c r="K554" s="10">
        <v>151.15922171721857</v>
      </c>
      <c r="L554" s="10">
        <v>81.747836706290641</v>
      </c>
      <c r="M554" s="10">
        <v>66.724473418295389</v>
      </c>
      <c r="N554" s="27">
        <f t="shared" si="333"/>
        <v>299.63153184180464</v>
      </c>
      <c r="O554" s="10">
        <v>9.7029283639258939</v>
      </c>
      <c r="P554" s="10">
        <v>3.8103853609002045</v>
      </c>
      <c r="Q554" s="10">
        <v>4.1660947046696775</v>
      </c>
      <c r="R554" s="27">
        <f t="shared" si="351"/>
        <v>17.679408429495776</v>
      </c>
      <c r="S554" s="10">
        <v>9.8269275917361174</v>
      </c>
      <c r="T554" s="10">
        <v>3.873269054138412</v>
      </c>
      <c r="U554" s="10">
        <v>4.1464272034703757</v>
      </c>
      <c r="V554" s="27">
        <f t="shared" si="334"/>
        <v>17.846623849344905</v>
      </c>
      <c r="W554" s="27">
        <f t="shared" si="335"/>
        <v>141.33229412548246</v>
      </c>
      <c r="X554" s="27">
        <f t="shared" si="336"/>
        <v>77.874567652152223</v>
      </c>
      <c r="Y554" s="27">
        <f t="shared" si="337"/>
        <v>62.578046214825015</v>
      </c>
      <c r="Z554" s="27">
        <f t="shared" si="338"/>
        <v>281.78490799245975</v>
      </c>
      <c r="AA554" s="10">
        <v>6.4172023987300539</v>
      </c>
      <c r="AB554" s="10">
        <v>3.3505255528880906</v>
      </c>
      <c r="AC554" s="10">
        <v>5.4707778122819342</v>
      </c>
      <c r="AD554" s="27">
        <f t="shared" si="352"/>
        <v>15.238505763900079</v>
      </c>
      <c r="AE554" s="10">
        <v>10303.57836429278</v>
      </c>
      <c r="AF554" s="10">
        <v>5912.1764511267347</v>
      </c>
      <c r="AG554" s="10">
        <v>4097.9448658903439</v>
      </c>
      <c r="AH554" s="27">
        <f t="shared" si="339"/>
        <v>20313.699681309859</v>
      </c>
      <c r="AI554" s="27">
        <f t="shared" si="316"/>
        <v>66.95577022318173</v>
      </c>
      <c r="AJ554" s="27">
        <f t="shared" si="317"/>
        <v>72.532533494098658</v>
      </c>
      <c r="AK554" s="27">
        <f t="shared" si="318"/>
        <v>64.095373302751852</v>
      </c>
      <c r="AL554" s="27">
        <f t="shared" si="319"/>
        <v>67.863410806364286</v>
      </c>
      <c r="AM554" s="10">
        <v>3.5855409055909453</v>
      </c>
      <c r="AN554" s="10">
        <v>3.3734634305175861</v>
      </c>
      <c r="AO554" s="10">
        <v>7.4008778144915901</v>
      </c>
      <c r="AP554" s="27">
        <f t="shared" si="353"/>
        <v>4.3262328717217677</v>
      </c>
      <c r="AQ554" s="10">
        <v>179.00310518196784</v>
      </c>
      <c r="AR554" s="10">
        <v>99.339607642544436</v>
      </c>
      <c r="AS554" s="10">
        <v>73.892273495940032</v>
      </c>
      <c r="AT554" s="27">
        <f t="shared" si="354"/>
        <v>352.23498632045232</v>
      </c>
      <c r="AU554" s="10">
        <v>74.607947343587881</v>
      </c>
      <c r="AV554" s="10">
        <v>5334.5125091552736</v>
      </c>
      <c r="AW554" s="10">
        <v>1311.5017163594564</v>
      </c>
      <c r="AX554" s="10">
        <v>2853.5718275705972</v>
      </c>
      <c r="AY554" s="10">
        <v>2036.9429421106975</v>
      </c>
      <c r="AZ554" s="10">
        <v>993.62826286951702</v>
      </c>
      <c r="BA554" s="27">
        <f t="shared" si="340"/>
        <v>5884.1430325508118</v>
      </c>
      <c r="BB554" s="10">
        <v>169.83114624023437</v>
      </c>
      <c r="BC554" s="10">
        <v>1728.873587290446</v>
      </c>
      <c r="BD554" s="10">
        <v>135.18459479014078</v>
      </c>
      <c r="BE554" s="27">
        <f t="shared" si="341"/>
        <v>2033.8893283208213</v>
      </c>
      <c r="BF554" s="10">
        <v>3194.9525433858234</v>
      </c>
      <c r="BG554" s="10">
        <v>2881.9484594345095</v>
      </c>
      <c r="BH554" s="10">
        <v>1335.6061123530069</v>
      </c>
      <c r="BI554" s="27">
        <f t="shared" si="320"/>
        <v>7412.50711517334</v>
      </c>
      <c r="BJ554" s="10">
        <v>2973.7567692438761</v>
      </c>
      <c r="BK554" s="10">
        <v>2122.2059279123941</v>
      </c>
      <c r="BL554" s="10">
        <v>1092.5200992777943</v>
      </c>
      <c r="BM554" s="27">
        <f t="shared" si="349"/>
        <v>6188.4827964340648</v>
      </c>
      <c r="BN554" s="10">
        <v>221.19569327036541</v>
      </c>
      <c r="BO554" s="10">
        <v>759.74245446523025</v>
      </c>
      <c r="BP554" s="10">
        <v>243.08602128028869</v>
      </c>
      <c r="BQ554" s="27">
        <f t="shared" si="321"/>
        <v>1224.0241690158844</v>
      </c>
      <c r="BR554" s="10">
        <v>409.96748845822486</v>
      </c>
      <c r="BS554" s="10">
        <v>208.68068713269895</v>
      </c>
      <c r="BT554" s="10">
        <v>160.70411078186783</v>
      </c>
      <c r="BU554" s="27">
        <f t="shared" si="342"/>
        <v>779.35228637279158</v>
      </c>
      <c r="BV554" s="10">
        <v>-0.56365884283150081</v>
      </c>
      <c r="BW554" s="10">
        <v>0.29269821652366468</v>
      </c>
      <c r="BX554" s="10">
        <v>0.1861685678508517</v>
      </c>
      <c r="BY554" s="27">
        <f t="shared" si="343"/>
        <v>-8.4792058456984426E-2</v>
      </c>
      <c r="BZ554" s="10">
        <v>153.88633914520227</v>
      </c>
      <c r="CA554" s="10">
        <v>81.510684465582017</v>
      </c>
      <c r="CB554" s="10">
        <v>63.935111923506092</v>
      </c>
      <c r="CC554" s="27">
        <f t="shared" si="344"/>
        <v>299.33213553429039</v>
      </c>
      <c r="CD554" s="10">
        <v>9378.0652358690895</v>
      </c>
      <c r="CE554" s="10">
        <v>5439.4560354868572</v>
      </c>
      <c r="CF554" s="10">
        <v>3735.659061209361</v>
      </c>
      <c r="CG554" s="27">
        <f t="shared" si="345"/>
        <v>18553.180332565309</v>
      </c>
      <c r="CH554" s="10">
        <v>11617.791989390056</v>
      </c>
      <c r="CI554" s="10">
        <v>6738.6764297644295</v>
      </c>
      <c r="CJ554" s="10">
        <v>4627.8036484400427</v>
      </c>
      <c r="CK554" s="27">
        <f t="shared" si="346"/>
        <v>22984.272067594531</v>
      </c>
      <c r="CL554" s="10">
        <v>10.052679507193776</v>
      </c>
      <c r="CM554" s="10">
        <v>5.9997722542941725</v>
      </c>
      <c r="CN554" s="10">
        <v>4.6668221977888606</v>
      </c>
      <c r="CO554" s="27">
        <f t="shared" si="347"/>
        <v>20.719273959276808</v>
      </c>
      <c r="CP554" s="10">
        <v>13.415533216033753</v>
      </c>
      <c r="CQ554" s="10">
        <v>8.0085613692392759</v>
      </c>
      <c r="CR554" s="10">
        <v>6.1305479714258881</v>
      </c>
      <c r="CS554" s="27">
        <f t="shared" si="348"/>
        <v>27.554642556698916</v>
      </c>
      <c r="CT554" s="10">
        <v>79.809718507528302</v>
      </c>
      <c r="CU554" s="29">
        <v>2.6640928020998182</v>
      </c>
      <c r="CV554" s="29">
        <f t="shared" si="322"/>
        <v>2.5601635969676417</v>
      </c>
      <c r="CW554" s="29">
        <f t="shared" si="323"/>
        <v>2.5135501596390273</v>
      </c>
      <c r="CX554" s="29">
        <f t="shared" si="324"/>
        <v>2.603637210490926</v>
      </c>
      <c r="CY554" s="29">
        <f t="shared" si="325"/>
        <v>28338.325151297682</v>
      </c>
      <c r="CZ554" s="29">
        <f t="shared" si="326"/>
        <v>32291.806790339633</v>
      </c>
      <c r="DA554" s="29">
        <f t="shared" si="327"/>
        <v>28797.045862265495</v>
      </c>
      <c r="DB554" s="29">
        <f t="shared" si="328"/>
        <v>29491.505278782675</v>
      </c>
      <c r="DC554" s="29">
        <f t="shared" si="329"/>
        <v>75495.928059136408</v>
      </c>
      <c r="DD554" s="29">
        <f t="shared" si="330"/>
        <v>82672.308224940047</v>
      </c>
      <c r="DE554" s="29">
        <f t="shared" si="331"/>
        <v>72382.819224229839</v>
      </c>
      <c r="DF554" s="29">
        <f t="shared" si="332"/>
        <v>76785.180537228138</v>
      </c>
    </row>
    <row r="555" spans="1:110" ht="14.25" x14ac:dyDescent="0.2">
      <c r="A555" s="25">
        <v>36281</v>
      </c>
      <c r="B555" s="10">
        <v>79.885147840866154</v>
      </c>
      <c r="C555" s="10">
        <v>88.361989575287993</v>
      </c>
      <c r="D555" s="10">
        <v>68.504870079277509</v>
      </c>
      <c r="E555" s="10">
        <v>75.402267161456322</v>
      </c>
      <c r="F555" s="27">
        <v>81.142026389017701</v>
      </c>
      <c r="G555" s="10">
        <v>152.69999999999999</v>
      </c>
      <c r="H555" s="10">
        <v>83.2</v>
      </c>
      <c r="I555" s="10">
        <v>68.599999999999994</v>
      </c>
      <c r="J555" s="10">
        <f t="shared" si="350"/>
        <v>304.5</v>
      </c>
      <c r="K555" s="10">
        <v>151.44931701102084</v>
      </c>
      <c r="L555" s="10">
        <v>81.665306720432014</v>
      </c>
      <c r="M555" s="10">
        <v>66.693468006868514</v>
      </c>
      <c r="N555" s="27">
        <f t="shared" si="333"/>
        <v>299.80809173832137</v>
      </c>
      <c r="O555" s="10">
        <v>9.7981893130579625</v>
      </c>
      <c r="P555" s="10">
        <v>3.7847060896981382</v>
      </c>
      <c r="Q555" s="10">
        <v>4.0137125730121292</v>
      </c>
      <c r="R555" s="27">
        <f t="shared" si="351"/>
        <v>17.596607975768229</v>
      </c>
      <c r="S555" s="10">
        <v>9.7958800180424603</v>
      </c>
      <c r="T555" s="10">
        <v>3.7633805982768536</v>
      </c>
      <c r="U555" s="10">
        <v>4.0358810384847947</v>
      </c>
      <c r="V555" s="27">
        <f t="shared" si="334"/>
        <v>17.59514165480411</v>
      </c>
      <c r="W555" s="27">
        <f t="shared" si="335"/>
        <v>141.65343699297838</v>
      </c>
      <c r="X555" s="27">
        <f t="shared" si="336"/>
        <v>77.90192612215516</v>
      </c>
      <c r="Y555" s="27">
        <f t="shared" si="337"/>
        <v>62.657586968383718</v>
      </c>
      <c r="Z555" s="27">
        <f t="shared" si="338"/>
        <v>282.21295008351728</v>
      </c>
      <c r="AA555" s="10">
        <v>6.4812242926075871</v>
      </c>
      <c r="AB555" s="10">
        <v>3.3493436456811914</v>
      </c>
      <c r="AC555" s="10">
        <v>5.3401930541280773</v>
      </c>
      <c r="AD555" s="27">
        <f t="shared" si="352"/>
        <v>15.170760992416856</v>
      </c>
      <c r="AE555" s="10">
        <v>10317.983226914559</v>
      </c>
      <c r="AF555" s="10">
        <v>5936.0106997797566</v>
      </c>
      <c r="AG555" s="10">
        <v>4103.7084297480123</v>
      </c>
      <c r="AH555" s="27">
        <f t="shared" si="339"/>
        <v>20357.702356442329</v>
      </c>
      <c r="AI555" s="27">
        <f t="shared" si="316"/>
        <v>67.038799657261237</v>
      </c>
      <c r="AJ555" s="27">
        <f t="shared" si="317"/>
        <v>72.718043094026925</v>
      </c>
      <c r="AK555" s="27">
        <f t="shared" si="318"/>
        <v>64.106470398317896</v>
      </c>
      <c r="AL555" s="27">
        <f t="shared" si="319"/>
        <v>67.959797362141416</v>
      </c>
      <c r="AM555" s="10">
        <v>3.6130022168339742</v>
      </c>
      <c r="AN555" s="10">
        <v>3.3634883328829139</v>
      </c>
      <c r="AO555" s="10">
        <v>7.2334045781378427</v>
      </c>
      <c r="AP555" s="27">
        <f t="shared" si="353"/>
        <v>4.3003069962133331</v>
      </c>
      <c r="AQ555" s="10">
        <v>179.39578789266787</v>
      </c>
      <c r="AR555" s="10">
        <v>99.575116082316171</v>
      </c>
      <c r="AS555" s="10">
        <v>73.812304427941143</v>
      </c>
      <c r="AT555" s="27">
        <f t="shared" si="354"/>
        <v>352.7832084029252</v>
      </c>
      <c r="AU555" s="10">
        <v>75.637908103965941</v>
      </c>
      <c r="AV555" s="10">
        <v>5350.1223912085252</v>
      </c>
      <c r="AW555" s="10">
        <v>1316.5914366399088</v>
      </c>
      <c r="AX555" s="10">
        <v>2833.3653574143686</v>
      </c>
      <c r="AY555" s="10">
        <v>2053.579655231968</v>
      </c>
      <c r="AZ555" s="10">
        <v>1108.4250611028363</v>
      </c>
      <c r="BA555" s="27">
        <f t="shared" si="340"/>
        <v>5995.3700737491727</v>
      </c>
      <c r="BB555" s="10">
        <v>-10.305446717046923</v>
      </c>
      <c r="BC555" s="10">
        <v>2138.2145514949675</v>
      </c>
      <c r="BD555" s="10">
        <v>248.64957366451139</v>
      </c>
      <c r="BE555" s="27">
        <f t="shared" si="341"/>
        <v>2376.5586784424322</v>
      </c>
      <c r="BF555" s="10">
        <v>2868.4150149130051</v>
      </c>
      <c r="BG555" s="10">
        <v>2680.5853080749512</v>
      </c>
      <c r="BH555" s="10">
        <v>1207.1514617858395</v>
      </c>
      <c r="BI555" s="27">
        <f t="shared" si="320"/>
        <v>6756.151784773796</v>
      </c>
      <c r="BJ555" s="10">
        <v>2729.6693199834517</v>
      </c>
      <c r="BK555" s="10">
        <v>1964.3181286473427</v>
      </c>
      <c r="BL555" s="10">
        <v>1084.7448849408856</v>
      </c>
      <c r="BM555" s="27">
        <f t="shared" si="349"/>
        <v>5778.7323335716801</v>
      </c>
      <c r="BN555" s="10">
        <v>138.7455545240833</v>
      </c>
      <c r="BO555" s="10">
        <v>716.26707578474475</v>
      </c>
      <c r="BP555" s="10">
        <v>122.40653894385022</v>
      </c>
      <c r="BQ555" s="27">
        <f t="shared" si="321"/>
        <v>977.41916925267833</v>
      </c>
      <c r="BR555" s="10">
        <v>410.01351676636841</v>
      </c>
      <c r="BS555" s="10">
        <v>208.91503427977648</v>
      </c>
      <c r="BT555" s="10">
        <v>160.85268601070669</v>
      </c>
      <c r="BU555" s="27">
        <f t="shared" si="342"/>
        <v>779.78123705685152</v>
      </c>
      <c r="BV555" s="10">
        <v>-0.50938997637750882</v>
      </c>
      <c r="BW555" s="10">
        <v>0.32412081647048435</v>
      </c>
      <c r="BX555" s="10">
        <v>0.2115663436589755</v>
      </c>
      <c r="BY555" s="27">
        <f t="shared" si="343"/>
        <v>2.6297183751951031E-2</v>
      </c>
      <c r="BZ555" s="10">
        <v>153.91062011351178</v>
      </c>
      <c r="CA555" s="10">
        <v>81.630506641993804</v>
      </c>
      <c r="CB555" s="10">
        <v>64.013950608263258</v>
      </c>
      <c r="CC555" s="27">
        <f t="shared" si="344"/>
        <v>299.55507736376887</v>
      </c>
      <c r="CD555" s="10">
        <v>9457.894389825482</v>
      </c>
      <c r="CE555" s="10">
        <v>5482.9400789660795</v>
      </c>
      <c r="CF555" s="10">
        <v>3765.7307002010843</v>
      </c>
      <c r="CG555" s="27">
        <f t="shared" si="345"/>
        <v>18706.565168992645</v>
      </c>
      <c r="CH555" s="10">
        <v>11692.813947735294</v>
      </c>
      <c r="CI555" s="10">
        <v>6778.5856673332955</v>
      </c>
      <c r="CJ555" s="10">
        <v>4655.5664088802951</v>
      </c>
      <c r="CK555" s="27">
        <f t="shared" si="346"/>
        <v>23126.966023948884</v>
      </c>
      <c r="CL555" s="10">
        <v>10.078844488853768</v>
      </c>
      <c r="CM555" s="10">
        <v>6.0147827721934108</v>
      </c>
      <c r="CN555" s="10">
        <v>4.6708307134085185</v>
      </c>
      <c r="CO555" s="27">
        <f t="shared" si="347"/>
        <v>20.764457974455695</v>
      </c>
      <c r="CP555" s="10">
        <v>13.430354716459048</v>
      </c>
      <c r="CQ555" s="10">
        <v>8.0146867191642439</v>
      </c>
      <c r="CR555" s="10">
        <v>6.1266877260021566</v>
      </c>
      <c r="CS555" s="27">
        <f t="shared" si="348"/>
        <v>27.571729161625449</v>
      </c>
      <c r="CT555" s="10">
        <v>79.885147840866154</v>
      </c>
      <c r="CU555" s="29">
        <v>2.6639715730076081</v>
      </c>
      <c r="CV555" s="29">
        <f t="shared" si="322"/>
        <v>2.5592764626099078</v>
      </c>
      <c r="CW555" s="29">
        <f t="shared" si="323"/>
        <v>2.5127754885033293</v>
      </c>
      <c r="CX555" s="29">
        <f t="shared" si="324"/>
        <v>2.6031314305179123</v>
      </c>
      <c r="CY555" s="29">
        <f t="shared" si="325"/>
        <v>28518.118231692417</v>
      </c>
      <c r="CZ555" s="29">
        <f t="shared" si="326"/>
        <v>32446.614915494763</v>
      </c>
      <c r="DA555" s="29">
        <f t="shared" si="327"/>
        <v>28943.044249633549</v>
      </c>
      <c r="DB555" s="29">
        <f t="shared" si="328"/>
        <v>29658.274558179408</v>
      </c>
      <c r="DC555" s="29">
        <f t="shared" si="329"/>
        <v>75971.456284898595</v>
      </c>
      <c r="DD555" s="29">
        <f t="shared" si="330"/>
        <v>83039.857844593309</v>
      </c>
      <c r="DE555" s="29">
        <f t="shared" si="331"/>
        <v>72727.372153146411</v>
      </c>
      <c r="DF555" s="29">
        <f t="shared" si="332"/>
        <v>77204.386677326547</v>
      </c>
    </row>
    <row r="556" spans="1:110" ht="14.25" x14ac:dyDescent="0.2">
      <c r="A556" s="25">
        <v>36312</v>
      </c>
      <c r="B556" s="10">
        <v>79.978328722839549</v>
      </c>
      <c r="C556" s="10">
        <v>88.43222203875581</v>
      </c>
      <c r="D556" s="10">
        <v>68.493755202864605</v>
      </c>
      <c r="E556" s="10">
        <v>76.167107455246153</v>
      </c>
      <c r="F556" s="27">
        <v>81.392676654706392</v>
      </c>
      <c r="G556" s="10">
        <v>152.5</v>
      </c>
      <c r="H556" s="10">
        <v>85.2</v>
      </c>
      <c r="I556" s="10">
        <v>69.900000000000006</v>
      </c>
      <c r="J556" s="10">
        <f t="shared" si="350"/>
        <v>307.60000000000002</v>
      </c>
      <c r="K556" s="10">
        <v>151.38757971947391</v>
      </c>
      <c r="L556" s="10">
        <v>81.692077682601905</v>
      </c>
      <c r="M556" s="10">
        <v>66.576018642509979</v>
      </c>
      <c r="N556" s="27">
        <f t="shared" si="333"/>
        <v>299.65567604458579</v>
      </c>
      <c r="O556" s="10">
        <v>9.749299011576916</v>
      </c>
      <c r="P556" s="10">
        <v>3.7227306643821207</v>
      </c>
      <c r="Q556" s="10">
        <v>3.9158278743901911</v>
      </c>
      <c r="R556" s="27">
        <f t="shared" si="351"/>
        <v>17.387857550349228</v>
      </c>
      <c r="S556" s="10">
        <v>9.6260846897959702</v>
      </c>
      <c r="T556" s="10">
        <v>3.6814798846219978</v>
      </c>
      <c r="U556" s="10">
        <v>3.9131937532064813</v>
      </c>
      <c r="V556" s="27">
        <f t="shared" si="334"/>
        <v>17.220758327624448</v>
      </c>
      <c r="W556" s="27">
        <f t="shared" si="335"/>
        <v>141.76149502967795</v>
      </c>
      <c r="X556" s="27">
        <f t="shared" si="336"/>
        <v>78.010597797979912</v>
      </c>
      <c r="Y556" s="27">
        <f t="shared" si="337"/>
        <v>62.662824889303501</v>
      </c>
      <c r="Z556" s="27">
        <f t="shared" si="338"/>
        <v>282.43491771696137</v>
      </c>
      <c r="AA556" s="10">
        <v>6.6960535322742851</v>
      </c>
      <c r="AB556" s="10">
        <v>3.442481279889277</v>
      </c>
      <c r="AC556" s="10">
        <v>5.0805397984804586</v>
      </c>
      <c r="AD556" s="27">
        <f t="shared" si="352"/>
        <v>15.219074610644022</v>
      </c>
      <c r="AE556" s="10">
        <v>10347.302301152547</v>
      </c>
      <c r="AF556" s="10">
        <v>5973.0788825352984</v>
      </c>
      <c r="AG556" s="10">
        <v>4114.8871688048048</v>
      </c>
      <c r="AH556" s="27">
        <f t="shared" si="339"/>
        <v>20435.268352492651</v>
      </c>
      <c r="AI556" s="27">
        <f t="shared" si="316"/>
        <v>67.214513994330034</v>
      </c>
      <c r="AJ556" s="27">
        <f t="shared" si="317"/>
        <v>73.06415013983171</v>
      </c>
      <c r="AK556" s="27">
        <f t="shared" si="318"/>
        <v>64.201926282682109</v>
      </c>
      <c r="AL556" s="27">
        <f t="shared" si="319"/>
        <v>68.165614701955946</v>
      </c>
      <c r="AM556" s="10">
        <v>3.7162021703416639</v>
      </c>
      <c r="AN556" s="10">
        <v>3.4441713854709328</v>
      </c>
      <c r="AO556" s="10">
        <v>6.8756637548018871</v>
      </c>
      <c r="AP556" s="27">
        <f t="shared" si="353"/>
        <v>4.2991375694831628</v>
      </c>
      <c r="AQ556" s="10">
        <v>180.16262204423546</v>
      </c>
      <c r="AR556" s="10">
        <v>99.915316739037124</v>
      </c>
      <c r="AS556" s="10">
        <v>73.925029595188491</v>
      </c>
      <c r="AT556" s="27">
        <f t="shared" si="354"/>
        <v>354.00296837846111</v>
      </c>
      <c r="AU556" s="10">
        <v>76.552880951762205</v>
      </c>
      <c r="AV556" s="10">
        <v>5372.9443531990055</v>
      </c>
      <c r="AW556" s="10">
        <v>1320.4937990188598</v>
      </c>
      <c r="AX556" s="10">
        <v>2722.809969743093</v>
      </c>
      <c r="AY556" s="10">
        <v>2201.9054929097492</v>
      </c>
      <c r="AZ556" s="10">
        <v>1163.2112914800643</v>
      </c>
      <c r="BA556" s="27">
        <f t="shared" si="340"/>
        <v>6087.9267541329073</v>
      </c>
      <c r="BB556" s="10">
        <v>107.14533157348633</v>
      </c>
      <c r="BC556" s="10">
        <v>1698.3771057128906</v>
      </c>
      <c r="BD556" s="10">
        <v>189.75106633504231</v>
      </c>
      <c r="BE556" s="27">
        <f t="shared" si="341"/>
        <v>1995.2735036214194</v>
      </c>
      <c r="BF556" s="10">
        <v>2752.537227121989</v>
      </c>
      <c r="BG556" s="10">
        <v>2882.7055360794066</v>
      </c>
      <c r="BH556" s="10">
        <v>1156.3919954061507</v>
      </c>
      <c r="BI556" s="27">
        <f t="shared" si="320"/>
        <v>6791.6347586075462</v>
      </c>
      <c r="BJ556" s="10">
        <v>2575.2351368308068</v>
      </c>
      <c r="BK556" s="10">
        <v>2063.3623723347982</v>
      </c>
      <c r="BL556" s="10">
        <v>1111.7593195597331</v>
      </c>
      <c r="BM556" s="27">
        <f t="shared" si="349"/>
        <v>5750.3568287253383</v>
      </c>
      <c r="BN556" s="10">
        <v>177.30203892389935</v>
      </c>
      <c r="BO556" s="10">
        <v>819.34317410786946</v>
      </c>
      <c r="BP556" s="10">
        <v>44.632600558052459</v>
      </c>
      <c r="BQ556" s="27">
        <f t="shared" si="321"/>
        <v>1041.2778135898213</v>
      </c>
      <c r="BR556" s="10">
        <v>410.09741088314524</v>
      </c>
      <c r="BS556" s="10">
        <v>209.15837744487217</v>
      </c>
      <c r="BT556" s="10">
        <v>161.00828034040654</v>
      </c>
      <c r="BU556" s="27">
        <f t="shared" si="342"/>
        <v>780.26406866842399</v>
      </c>
      <c r="BV556" s="10">
        <v>-0.42292204486827056</v>
      </c>
      <c r="BW556" s="10">
        <v>0.35645692162603759</v>
      </c>
      <c r="BX556" s="10">
        <v>0.23604416076850612</v>
      </c>
      <c r="BY556" s="27">
        <f t="shared" si="343"/>
        <v>0.16957903752627315</v>
      </c>
      <c r="BZ556" s="10">
        <v>153.94446357263561</v>
      </c>
      <c r="CA556" s="10">
        <v>81.751158004354991</v>
      </c>
      <c r="CB556" s="10">
        <v>64.092892644480642</v>
      </c>
      <c r="CC556" s="27">
        <f t="shared" si="344"/>
        <v>299.78851422147125</v>
      </c>
      <c r="CD556" s="10">
        <v>9531.858927957217</v>
      </c>
      <c r="CE556" s="10">
        <v>5550.0031323432922</v>
      </c>
      <c r="CF556" s="10">
        <v>3790.9832819456856</v>
      </c>
      <c r="CG556" s="27">
        <f t="shared" si="345"/>
        <v>18872.845342246193</v>
      </c>
      <c r="CH556" s="10">
        <v>11761.631547435125</v>
      </c>
      <c r="CI556" s="10">
        <v>6848.2043808619183</v>
      </c>
      <c r="CJ556" s="10">
        <v>4677.8297636121515</v>
      </c>
      <c r="CK556" s="27">
        <f t="shared" si="346"/>
        <v>23287.665691909191</v>
      </c>
      <c r="CL556" s="10">
        <v>10.084136562064911</v>
      </c>
      <c r="CM556" s="10">
        <v>6.0341832144307164</v>
      </c>
      <c r="CN556" s="10">
        <v>4.6650545649773756</v>
      </c>
      <c r="CO556" s="27">
        <f t="shared" si="347"/>
        <v>20.783374341473003</v>
      </c>
      <c r="CP556" s="10">
        <v>13.414235777283709</v>
      </c>
      <c r="CQ556" s="10">
        <v>8.0249170209436365</v>
      </c>
      <c r="CR556" s="10">
        <v>6.1095878117562581</v>
      </c>
      <c r="CS556" s="27">
        <f t="shared" si="348"/>
        <v>27.548740609983604</v>
      </c>
      <c r="CT556" s="10">
        <v>79.978328722839549</v>
      </c>
      <c r="CU556" s="29">
        <v>2.6639308836829261</v>
      </c>
      <c r="CV556" s="29">
        <f t="shared" si="322"/>
        <v>2.5584760210213786</v>
      </c>
      <c r="CW556" s="29">
        <f t="shared" si="323"/>
        <v>2.5121081869952357</v>
      </c>
      <c r="CX556" s="29">
        <f t="shared" si="324"/>
        <v>2.60271501960211</v>
      </c>
      <c r="CY556" s="29">
        <f t="shared" si="325"/>
        <v>28680.092181285509</v>
      </c>
      <c r="CZ556" s="29">
        <f t="shared" si="326"/>
        <v>32741.716896646409</v>
      </c>
      <c r="DA556" s="29">
        <f t="shared" si="327"/>
        <v>29053.349018585883</v>
      </c>
      <c r="DB556" s="29">
        <f t="shared" si="328"/>
        <v>29845.877347205344</v>
      </c>
      <c r="DC556" s="29">
        <f t="shared" si="329"/>
        <v>76401.783308599683</v>
      </c>
      <c r="DD556" s="29">
        <f t="shared" si="330"/>
        <v>83768.897567140346</v>
      </c>
      <c r="DE556" s="29">
        <f t="shared" si="331"/>
        <v>72985.155929219603</v>
      </c>
      <c r="DF556" s="29">
        <f t="shared" si="332"/>
        <v>77680.31324477373</v>
      </c>
    </row>
    <row r="557" spans="1:110" ht="14.25" x14ac:dyDescent="0.2">
      <c r="A557" s="25">
        <v>36342</v>
      </c>
      <c r="B557" s="10">
        <v>80.082635185651242</v>
      </c>
      <c r="C557" s="10">
        <v>88.556346411185885</v>
      </c>
      <c r="D557" s="10">
        <v>68.185099536973624</v>
      </c>
      <c r="E557" s="10">
        <v>77.005681674446791</v>
      </c>
      <c r="F557" s="27">
        <v>81.548940155174463</v>
      </c>
      <c r="G557" s="10">
        <v>149.1</v>
      </c>
      <c r="H557" s="10">
        <v>84.3</v>
      </c>
      <c r="I557" s="10">
        <v>68.900000000000006</v>
      </c>
      <c r="J557" s="10">
        <f t="shared" si="350"/>
        <v>302.29999999999995</v>
      </c>
      <c r="K557" s="10">
        <v>151.12529987745708</v>
      </c>
      <c r="L557" s="10">
        <v>81.808160424653082</v>
      </c>
      <c r="M557" s="10">
        <v>66.461070263097369</v>
      </c>
      <c r="N557" s="27">
        <f t="shared" si="333"/>
        <v>299.39453056520756</v>
      </c>
      <c r="O557" s="10">
        <v>9.2378656429578676</v>
      </c>
      <c r="P557" s="10">
        <v>3.7122664049544207</v>
      </c>
      <c r="Q557" s="10">
        <v>3.841805179361661</v>
      </c>
      <c r="R557" s="27">
        <f t="shared" si="351"/>
        <v>16.791937227273948</v>
      </c>
      <c r="S557" s="10">
        <v>9.3721613923628482</v>
      </c>
      <c r="T557" s="10">
        <v>3.6400250295597698</v>
      </c>
      <c r="U557" s="10">
        <v>3.7997307948647969</v>
      </c>
      <c r="V557" s="27">
        <f t="shared" si="334"/>
        <v>16.811917216787414</v>
      </c>
      <c r="W557" s="27">
        <f t="shared" si="335"/>
        <v>141.75313848509424</v>
      </c>
      <c r="X557" s="27">
        <f t="shared" si="336"/>
        <v>78.168135395093316</v>
      </c>
      <c r="Y557" s="27">
        <f t="shared" si="337"/>
        <v>62.661339468232569</v>
      </c>
      <c r="Z557" s="27">
        <f t="shared" si="338"/>
        <v>282.58261334842013</v>
      </c>
      <c r="AA557" s="10">
        <v>6.9836146633005551</v>
      </c>
      <c r="AB557" s="10">
        <v>3.5807260047051033</v>
      </c>
      <c r="AC557" s="10">
        <v>4.8201976047768706</v>
      </c>
      <c r="AD557" s="27">
        <f t="shared" si="352"/>
        <v>15.38453827278253</v>
      </c>
      <c r="AE557" s="10">
        <v>10377.950836212405</v>
      </c>
      <c r="AF557" s="10">
        <v>6012.5500738390028</v>
      </c>
      <c r="AG557" s="10">
        <v>4126.3412002363511</v>
      </c>
      <c r="AH557" s="27">
        <f t="shared" si="339"/>
        <v>20516.842110287758</v>
      </c>
      <c r="AI557" s="27">
        <f t="shared" si="316"/>
        <v>67.392104237389844</v>
      </c>
      <c r="AJ557" s="27">
        <f t="shared" si="317"/>
        <v>73.435147217381001</v>
      </c>
      <c r="AK557" s="27">
        <f t="shared" si="318"/>
        <v>64.298774542861167</v>
      </c>
      <c r="AL557" s="27">
        <f t="shared" si="319"/>
        <v>68.379510981730931</v>
      </c>
      <c r="AM557" s="10">
        <v>3.8597157656049896</v>
      </c>
      <c r="AN557" s="10">
        <v>3.5647558175673288</v>
      </c>
      <c r="AO557" s="10">
        <v>6.5098056075643864</v>
      </c>
      <c r="AP557" s="27">
        <f t="shared" si="353"/>
        <v>4.3283441018426743</v>
      </c>
      <c r="AQ557" s="10">
        <v>180.92199488197483</v>
      </c>
      <c r="AR557" s="10">
        <v>100.4112682116984</v>
      </c>
      <c r="AS557" s="10">
        <v>74.103779590455815</v>
      </c>
      <c r="AT557" s="27">
        <f t="shared" si="354"/>
        <v>355.43704268412904</v>
      </c>
      <c r="AU557" s="10">
        <v>77.171219650776152</v>
      </c>
      <c r="AV557" s="10">
        <v>5401.0051623313657</v>
      </c>
      <c r="AW557" s="10">
        <v>1323.8702065406308</v>
      </c>
      <c r="AX557" s="10">
        <v>2568.0293372061947</v>
      </c>
      <c r="AY557" s="10">
        <v>2392.8652967329949</v>
      </c>
      <c r="AZ557" s="10">
        <v>1142.7740155958361</v>
      </c>
      <c r="BA557" s="27">
        <f t="shared" si="340"/>
        <v>6103.6686495350259</v>
      </c>
      <c r="BB557" s="10">
        <v>376.95622702567806</v>
      </c>
      <c r="BC557" s="10">
        <v>840.77230465796686</v>
      </c>
      <c r="BD557" s="10">
        <v>48.724675209291519</v>
      </c>
      <c r="BE557" s="27">
        <f t="shared" si="341"/>
        <v>1266.4532068929364</v>
      </c>
      <c r="BF557" s="10">
        <v>2800.575234013219</v>
      </c>
      <c r="BG557" s="10">
        <v>3284.8976174631425</v>
      </c>
      <c r="BH557" s="10">
        <v>1162.0448960027386</v>
      </c>
      <c r="BI557" s="27">
        <f t="shared" si="320"/>
        <v>7247.5177474790999</v>
      </c>
      <c r="BJ557" s="10">
        <v>2518.8538053266466</v>
      </c>
      <c r="BK557" s="10">
        <v>2310.0344225975773</v>
      </c>
      <c r="BL557" s="10">
        <v>1139.9228826107517</v>
      </c>
      <c r="BM557" s="27">
        <f t="shared" si="349"/>
        <v>5968.8111105349763</v>
      </c>
      <c r="BN557" s="10">
        <v>281.72153312929214</v>
      </c>
      <c r="BO557" s="10">
        <v>974.86336129711515</v>
      </c>
      <c r="BP557" s="10">
        <v>22.121923802841096</v>
      </c>
      <c r="BQ557" s="27">
        <f t="shared" si="321"/>
        <v>1278.7068182292485</v>
      </c>
      <c r="BR557" s="10">
        <v>410.21934956888248</v>
      </c>
      <c r="BS557" s="10">
        <v>209.40929528628664</v>
      </c>
      <c r="BT557" s="10">
        <v>161.17013982399516</v>
      </c>
      <c r="BU557" s="27">
        <f t="shared" si="342"/>
        <v>780.79878467916433</v>
      </c>
      <c r="BV557" s="10">
        <v>-0.31611158574120174</v>
      </c>
      <c r="BW557" s="10">
        <v>0.38734206735276649</v>
      </c>
      <c r="BX557" s="10">
        <v>0.25880703971356966</v>
      </c>
      <c r="BY557" s="27">
        <f t="shared" si="343"/>
        <v>0.33003752132513442</v>
      </c>
      <c r="BZ557" s="10">
        <v>153.99357170471922</v>
      </c>
      <c r="CA557" s="10">
        <v>81.875645405064603</v>
      </c>
      <c r="CB557" s="10">
        <v>64.174492120153204</v>
      </c>
      <c r="CC557" s="27">
        <f t="shared" si="344"/>
        <v>300.04370922993701</v>
      </c>
      <c r="CD557" s="10">
        <v>9589.6575030895965</v>
      </c>
      <c r="CE557" s="10">
        <v>5619.3691303806918</v>
      </c>
      <c r="CF557" s="10">
        <v>3809.0475050201339</v>
      </c>
      <c r="CG557" s="27">
        <f t="shared" si="345"/>
        <v>19018.074138490421</v>
      </c>
      <c r="CH557" s="10">
        <v>11812.25861954689</v>
      </c>
      <c r="CI557" s="10">
        <v>6921.701559374409</v>
      </c>
      <c r="CJ557" s="10">
        <v>4691.92451977153</v>
      </c>
      <c r="CK557" s="27">
        <f t="shared" si="346"/>
        <v>23425.884698692826</v>
      </c>
      <c r="CL557" s="10">
        <v>10.085662231149692</v>
      </c>
      <c r="CM557" s="10">
        <v>6.0600902568839956</v>
      </c>
      <c r="CN557" s="10">
        <v>4.6579287528556081</v>
      </c>
      <c r="CO557" s="27">
        <f t="shared" si="347"/>
        <v>20.803681240889293</v>
      </c>
      <c r="CP557" s="10">
        <v>13.391014216392632</v>
      </c>
      <c r="CQ557" s="10">
        <v>8.0426445068517367</v>
      </c>
      <c r="CR557" s="10">
        <v>6.0908687872616873</v>
      </c>
      <c r="CS557" s="27">
        <f t="shared" si="348"/>
        <v>27.524527510506058</v>
      </c>
      <c r="CT557" s="10">
        <v>80.082635185651242</v>
      </c>
      <c r="CU557" s="29">
        <v>2.6638732060548156</v>
      </c>
      <c r="CV557" s="29">
        <f t="shared" si="322"/>
        <v>2.5576506206488254</v>
      </c>
      <c r="CW557" s="29">
        <f t="shared" si="323"/>
        <v>2.5114361563195242</v>
      </c>
      <c r="CX557" s="29">
        <f t="shared" si="324"/>
        <v>2.602283469575438</v>
      </c>
      <c r="CY557" s="29">
        <f t="shared" si="325"/>
        <v>28794.981592069977</v>
      </c>
      <c r="CZ557" s="29">
        <f t="shared" si="326"/>
        <v>33053.459016285044</v>
      </c>
      <c r="DA557" s="29">
        <f t="shared" si="327"/>
        <v>29111.624057007808</v>
      </c>
      <c r="DB557" s="29">
        <f t="shared" si="328"/>
        <v>30002.460503724637</v>
      </c>
      <c r="DC557" s="29">
        <f t="shared" si="329"/>
        <v>76706.179931956838</v>
      </c>
      <c r="DD557" s="29">
        <f t="shared" si="330"/>
        <v>84539.199967591965</v>
      </c>
      <c r="DE557" s="29">
        <f t="shared" si="331"/>
        <v>73111.985225950688</v>
      </c>
      <c r="DF557" s="29">
        <f t="shared" si="332"/>
        <v>78074.907015432589</v>
      </c>
    </row>
    <row r="558" spans="1:110" ht="14.25" x14ac:dyDescent="0.2">
      <c r="A558" s="25">
        <v>36373</v>
      </c>
      <c r="B558" s="10">
        <v>80.184724062200516</v>
      </c>
      <c r="C558" s="10">
        <v>89.032325524476263</v>
      </c>
      <c r="D558" s="10">
        <v>67.692093542686877</v>
      </c>
      <c r="E558" s="10">
        <v>77.972535783304807</v>
      </c>
      <c r="F558" s="27">
        <v>81.821648782419587</v>
      </c>
      <c r="G558" s="10">
        <v>148.9</v>
      </c>
      <c r="H558" s="10">
        <v>82.9</v>
      </c>
      <c r="I558" s="10">
        <v>67.3</v>
      </c>
      <c r="J558" s="10">
        <f t="shared" si="350"/>
        <v>299.10000000000002</v>
      </c>
      <c r="K558" s="10">
        <v>150.94253950169491</v>
      </c>
      <c r="L558" s="10">
        <v>81.967562632154554</v>
      </c>
      <c r="M558" s="10">
        <v>66.497445303586218</v>
      </c>
      <c r="N558" s="27">
        <f t="shared" si="333"/>
        <v>299.40754743743571</v>
      </c>
      <c r="O558" s="10">
        <v>9.0563205241873401</v>
      </c>
      <c r="P558" s="10">
        <v>3.639699619962522</v>
      </c>
      <c r="Q558" s="10">
        <v>3.6810456746793676</v>
      </c>
      <c r="R558" s="27">
        <f t="shared" si="351"/>
        <v>16.37706581882923</v>
      </c>
      <c r="S558" s="10">
        <v>9.1189525680486945</v>
      </c>
      <c r="T558" s="10">
        <v>3.648547209408735</v>
      </c>
      <c r="U558" s="10">
        <v>3.7203757186840858</v>
      </c>
      <c r="V558" s="27">
        <f t="shared" si="334"/>
        <v>16.487875496141516</v>
      </c>
      <c r="W558" s="27">
        <f t="shared" si="335"/>
        <v>141.82358693364623</v>
      </c>
      <c r="X558" s="27">
        <f t="shared" si="336"/>
        <v>78.319015422745821</v>
      </c>
      <c r="Y558" s="27">
        <f t="shared" si="337"/>
        <v>62.777069584902129</v>
      </c>
      <c r="Z558" s="27">
        <f t="shared" si="338"/>
        <v>282.91967194129421</v>
      </c>
      <c r="AA558" s="10">
        <v>7.2316983687154375</v>
      </c>
      <c r="AB558" s="10">
        <v>3.6833296412200247</v>
      </c>
      <c r="AC558" s="10">
        <v>4.7428536040468083</v>
      </c>
      <c r="AD558" s="27">
        <f t="shared" si="352"/>
        <v>15.657881613982269</v>
      </c>
      <c r="AE558" s="10">
        <v>10389.699175311673</v>
      </c>
      <c r="AF558" s="10">
        <v>6038.498429821384</v>
      </c>
      <c r="AG558" s="10">
        <v>4130.477903112288</v>
      </c>
      <c r="AH558" s="27">
        <f t="shared" si="339"/>
        <v>20558.675508245346</v>
      </c>
      <c r="AI558" s="27">
        <f t="shared" si="316"/>
        <v>67.43682563553611</v>
      </c>
      <c r="AJ558" s="27">
        <f t="shared" si="317"/>
        <v>73.630911655691207</v>
      </c>
      <c r="AK558" s="27">
        <f t="shared" si="318"/>
        <v>64.273746503969377</v>
      </c>
      <c r="AL558" s="27">
        <f t="shared" si="319"/>
        <v>68.4513685018009</v>
      </c>
      <c r="AM558" s="10">
        <v>3.9921149946955752</v>
      </c>
      <c r="AN558" s="10">
        <v>3.6433251163651867</v>
      </c>
      <c r="AO558" s="10">
        <v>6.3964469548419958</v>
      </c>
      <c r="AP558" s="27">
        <f t="shared" si="353"/>
        <v>4.3930723445356081</v>
      </c>
      <c r="AQ558" s="10">
        <v>181.15284188455271</v>
      </c>
      <c r="AR558" s="10">
        <v>101.10212086856876</v>
      </c>
      <c r="AS558" s="10">
        <v>74.167157940123417</v>
      </c>
      <c r="AT558" s="27">
        <f t="shared" si="354"/>
        <v>356.42212069324489</v>
      </c>
      <c r="AU558" s="10">
        <v>77.352964366635973</v>
      </c>
      <c r="AV558" s="10">
        <v>5430.2989563480496</v>
      </c>
      <c r="AW558" s="10">
        <v>1328.5023671600127</v>
      </c>
      <c r="AX558" s="10">
        <v>2443.6922141967279</v>
      </c>
      <c r="AY558" s="10">
        <v>2496.901347990959</v>
      </c>
      <c r="AZ558" s="10">
        <v>1053.8941278765278</v>
      </c>
      <c r="BA558" s="27">
        <f t="shared" si="340"/>
        <v>5994.4876900642148</v>
      </c>
      <c r="BB558" s="10">
        <v>548.72756487323397</v>
      </c>
      <c r="BC558" s="10">
        <v>279.55903970041584</v>
      </c>
      <c r="BD558" s="10">
        <v>-9.6099213015648619</v>
      </c>
      <c r="BE558" s="27">
        <f t="shared" si="341"/>
        <v>818.67668327208492</v>
      </c>
      <c r="BF558" s="10">
        <v>2898.9627752359356</v>
      </c>
      <c r="BG558" s="10">
        <v>3557.8578101435014</v>
      </c>
      <c r="BH558" s="10">
        <v>1183.1461720678114</v>
      </c>
      <c r="BI558" s="27">
        <f t="shared" si="320"/>
        <v>7639.9667574472487</v>
      </c>
      <c r="BJ558" s="10">
        <v>2543.9392768798334</v>
      </c>
      <c r="BK558" s="10">
        <v>2518.0495946791866</v>
      </c>
      <c r="BL558" s="10">
        <v>1125.8344287641587</v>
      </c>
      <c r="BM558" s="27">
        <f t="shared" si="349"/>
        <v>6187.823300323179</v>
      </c>
      <c r="BN558" s="10">
        <v>355.02369719936002</v>
      </c>
      <c r="BO558" s="10">
        <v>1039.8084308870377</v>
      </c>
      <c r="BP558" s="10">
        <v>57.311675110170917</v>
      </c>
      <c r="BQ558" s="27">
        <f t="shared" si="321"/>
        <v>1452.1438031965686</v>
      </c>
      <c r="BR558" s="10">
        <v>410.37863240351209</v>
      </c>
      <c r="BS558" s="10">
        <v>209.67013920360665</v>
      </c>
      <c r="BT558" s="10">
        <v>161.34015288157858</v>
      </c>
      <c r="BU558" s="27">
        <f t="shared" si="342"/>
        <v>781.38892448869728</v>
      </c>
      <c r="BV558" s="10">
        <v>-0.20268732882217474</v>
      </c>
      <c r="BW558" s="10">
        <v>0.4142968177470574</v>
      </c>
      <c r="BX558" s="10">
        <v>0.27920070776505573</v>
      </c>
      <c r="BY558" s="27">
        <f t="shared" si="343"/>
        <v>0.49081019668993842</v>
      </c>
      <c r="BZ558" s="10">
        <v>154.06566186052476</v>
      </c>
      <c r="CA558" s="10">
        <v>82.010371650133521</v>
      </c>
      <c r="CB558" s="10">
        <v>64.263842202775606</v>
      </c>
      <c r="CC558" s="27">
        <f t="shared" si="344"/>
        <v>300.33987571343391</v>
      </c>
      <c r="CD558" s="10">
        <v>9624.676971158673</v>
      </c>
      <c r="CE558" s="10">
        <v>5662.4347462500291</v>
      </c>
      <c r="CF558" s="10">
        <v>3819.6065496936922</v>
      </c>
      <c r="CG558" s="27">
        <f t="shared" si="345"/>
        <v>19106.718267102395</v>
      </c>
      <c r="CH558" s="10">
        <v>11836.401296492546</v>
      </c>
      <c r="CI558" s="10">
        <v>6963.688228853287</v>
      </c>
      <c r="CJ558" s="10">
        <v>4697.3552688321761</v>
      </c>
      <c r="CK558" s="27">
        <f t="shared" si="346"/>
        <v>23497.444794178009</v>
      </c>
      <c r="CL558" s="10">
        <v>10.111234932169017</v>
      </c>
      <c r="CM558" s="10">
        <v>6.0946145575951727</v>
      </c>
      <c r="CN558" s="10">
        <v>4.6632527412185745</v>
      </c>
      <c r="CO558" s="27">
        <f t="shared" si="347"/>
        <v>20.869102230982765</v>
      </c>
      <c r="CP558" s="10">
        <v>13.399923930605572</v>
      </c>
      <c r="CQ558" s="10">
        <v>8.0718608730878199</v>
      </c>
      <c r="CR558" s="10">
        <v>6.089651216197038</v>
      </c>
      <c r="CS558" s="27">
        <f t="shared" si="348"/>
        <v>27.561436019890429</v>
      </c>
      <c r="CT558" s="10">
        <v>80.184724062200516</v>
      </c>
      <c r="CU558" s="29">
        <v>2.6636605941110147</v>
      </c>
      <c r="CV558" s="29">
        <f t="shared" si="322"/>
        <v>2.5566295455663295</v>
      </c>
      <c r="CW558" s="29">
        <f t="shared" si="323"/>
        <v>2.510589895519975</v>
      </c>
      <c r="CX558" s="29">
        <f t="shared" si="324"/>
        <v>2.6016822529228558</v>
      </c>
      <c r="CY558" s="29">
        <f t="shared" si="325"/>
        <v>28842.635463666622</v>
      </c>
      <c r="CZ558" s="29">
        <f t="shared" si="326"/>
        <v>33212.589333433803</v>
      </c>
      <c r="DA558" s="29">
        <f t="shared" si="327"/>
        <v>29114.607770825463</v>
      </c>
      <c r="DB558" s="29">
        <f t="shared" si="328"/>
        <v>30071.381942805994</v>
      </c>
      <c r="DC558" s="29">
        <f t="shared" si="329"/>
        <v>76826.991514877664</v>
      </c>
      <c r="DD558" s="29">
        <f t="shared" si="330"/>
        <v>84912.287174617988</v>
      </c>
      <c r="DE558" s="29">
        <f t="shared" si="331"/>
        <v>73094.840081461749</v>
      </c>
      <c r="DF558" s="29">
        <f t="shared" si="332"/>
        <v>78236.180721463184</v>
      </c>
    </row>
    <row r="559" spans="1:110" ht="14.25" x14ac:dyDescent="0.2">
      <c r="A559" s="25">
        <v>36404</v>
      </c>
      <c r="B559" s="10">
        <v>80.275728777547684</v>
      </c>
      <c r="C559" s="10">
        <v>89.976854997873303</v>
      </c>
      <c r="D559" s="10">
        <v>67.117200484250986</v>
      </c>
      <c r="E559" s="10">
        <v>79.043160889421898</v>
      </c>
      <c r="F559" s="27">
        <v>82.321128126357991</v>
      </c>
      <c r="G559" s="10">
        <v>151.9</v>
      </c>
      <c r="H559" s="10">
        <v>82.3</v>
      </c>
      <c r="I559" s="10">
        <v>66.8</v>
      </c>
      <c r="J559" s="10">
        <f t="shared" si="350"/>
        <v>301</v>
      </c>
      <c r="K559" s="10">
        <v>151.03214336757858</v>
      </c>
      <c r="L559" s="10">
        <v>82.120126175104332</v>
      </c>
      <c r="M559" s="10">
        <v>66.748947248607877</v>
      </c>
      <c r="N559" s="27">
        <f t="shared" si="333"/>
        <v>299.90121679129078</v>
      </c>
      <c r="O559" s="10">
        <v>9.1491701689399942</v>
      </c>
      <c r="P559" s="10">
        <v>3.6376865885495038</v>
      </c>
      <c r="Q559" s="10">
        <v>3.6901801362899289</v>
      </c>
      <c r="R559" s="27">
        <f t="shared" si="351"/>
        <v>16.477036893779427</v>
      </c>
      <c r="S559" s="10">
        <v>8.945722907083109</v>
      </c>
      <c r="T559" s="10">
        <v>3.7023424897963801</v>
      </c>
      <c r="U559" s="10">
        <v>3.6914327359758317</v>
      </c>
      <c r="V559" s="27">
        <f t="shared" si="334"/>
        <v>16.339498132855319</v>
      </c>
      <c r="W559" s="27">
        <f t="shared" si="335"/>
        <v>142.08642046049548</v>
      </c>
      <c r="X559" s="27">
        <f t="shared" si="336"/>
        <v>78.417783685307953</v>
      </c>
      <c r="Y559" s="27">
        <f t="shared" si="337"/>
        <v>63.057514512632046</v>
      </c>
      <c r="Z559" s="27">
        <f t="shared" si="338"/>
        <v>283.56171865843544</v>
      </c>
      <c r="AA559" s="10">
        <v>7.3496578669485944</v>
      </c>
      <c r="AB559" s="10">
        <v>3.691321315660995</v>
      </c>
      <c r="AC559" s="10">
        <v>4.9315956905794645</v>
      </c>
      <c r="AD559" s="27">
        <f t="shared" si="352"/>
        <v>15.972574873189053</v>
      </c>
      <c r="AE559" s="10">
        <v>10374.898112869263</v>
      </c>
      <c r="AF559" s="10">
        <v>6042.434840329488</v>
      </c>
      <c r="AG559" s="10">
        <v>4124.3025515238442</v>
      </c>
      <c r="AH559" s="27">
        <f t="shared" si="339"/>
        <v>20541.635504722595</v>
      </c>
      <c r="AI559" s="27">
        <f t="shared" si="316"/>
        <v>67.299757303214577</v>
      </c>
      <c r="AJ559" s="27">
        <f t="shared" si="317"/>
        <v>73.552597834255963</v>
      </c>
      <c r="AK559" s="27">
        <f t="shared" si="318"/>
        <v>64.083235884149744</v>
      </c>
      <c r="AL559" s="27">
        <f t="shared" si="319"/>
        <v>68.319708073069378</v>
      </c>
      <c r="AM559" s="10">
        <v>4.0672060956853482</v>
      </c>
      <c r="AN559" s="10">
        <v>3.6244882941478864</v>
      </c>
      <c r="AO559" s="10">
        <v>6.6545992855758715</v>
      </c>
      <c r="AP559" s="27">
        <f t="shared" si="353"/>
        <v>4.4793669563597902</v>
      </c>
      <c r="AQ559" s="10">
        <v>180.66146668872486</v>
      </c>
      <c r="AR559" s="10">
        <v>101.88705369583332</v>
      </c>
      <c r="AS559" s="10">
        <v>74.032555218351391</v>
      </c>
      <c r="AT559" s="27">
        <f t="shared" si="354"/>
        <v>356.58107560290955</v>
      </c>
      <c r="AU559" s="10">
        <v>77.071676508585611</v>
      </c>
      <c r="AV559" s="10">
        <v>5458.7324103037517</v>
      </c>
      <c r="AW559" s="10">
        <v>1335.7350071589151</v>
      </c>
      <c r="AX559" s="10">
        <v>2402.4197300910951</v>
      </c>
      <c r="AY559" s="10">
        <v>2430.2394731521608</v>
      </c>
      <c r="AZ559" s="10">
        <v>919.38601732254028</v>
      </c>
      <c r="BA559" s="27">
        <f t="shared" si="340"/>
        <v>5752.0452205657966</v>
      </c>
      <c r="BB559" s="10">
        <v>455.00534820556641</v>
      </c>
      <c r="BC559" s="10">
        <v>496.77070643107095</v>
      </c>
      <c r="BD559" s="10">
        <v>117.08520647684733</v>
      </c>
      <c r="BE559" s="27">
        <f t="shared" si="341"/>
        <v>1068.8612611134847</v>
      </c>
      <c r="BF559" s="10">
        <v>2953.0911237125597</v>
      </c>
      <c r="BG559" s="10">
        <v>3488.9753157297769</v>
      </c>
      <c r="BH559" s="10">
        <v>1188.8274490515391</v>
      </c>
      <c r="BI559" s="27">
        <f t="shared" si="320"/>
        <v>7630.8938884938761</v>
      </c>
      <c r="BJ559" s="10">
        <v>2622.9374152660371</v>
      </c>
      <c r="BK559" s="10">
        <v>2550.9660792350769</v>
      </c>
      <c r="BL559" s="10">
        <v>1047.0700327396394</v>
      </c>
      <c r="BM559" s="27">
        <f t="shared" si="349"/>
        <v>6220.9735272407524</v>
      </c>
      <c r="BN559" s="10">
        <v>330.1538584550222</v>
      </c>
      <c r="BO559" s="10">
        <v>938.0093081792196</v>
      </c>
      <c r="BP559" s="10">
        <v>141.7574051618576</v>
      </c>
      <c r="BQ559" s="27">
        <f t="shared" si="321"/>
        <v>1409.9205717960995</v>
      </c>
      <c r="BR559" s="10">
        <v>410.5673519618644</v>
      </c>
      <c r="BS559" s="10">
        <v>209.93072897307769</v>
      </c>
      <c r="BT559" s="10">
        <v>161.51203062676748</v>
      </c>
      <c r="BU559" s="27">
        <f t="shared" si="342"/>
        <v>782.01011156170955</v>
      </c>
      <c r="BV559" s="10">
        <v>-9.7827444516588008E-2</v>
      </c>
      <c r="BW559" s="10">
        <v>0.43443254905869255</v>
      </c>
      <c r="BX559" s="10">
        <v>0.29597361512909021</v>
      </c>
      <c r="BY559" s="27">
        <f t="shared" si="343"/>
        <v>0.63257871967119472</v>
      </c>
      <c r="BZ559" s="10">
        <v>154.15951748720059</v>
      </c>
      <c r="CA559" s="10">
        <v>82.151209042888752</v>
      </c>
      <c r="CB559" s="10">
        <v>64.358525199629369</v>
      </c>
      <c r="CC559" s="27">
        <f t="shared" si="344"/>
        <v>300.66925172971872</v>
      </c>
      <c r="CD559" s="10">
        <v>9637.8025101343792</v>
      </c>
      <c r="CE559" s="10">
        <v>5662.4222565333048</v>
      </c>
      <c r="CF559" s="10">
        <v>3823.7070862213773</v>
      </c>
      <c r="CG559" s="27">
        <f t="shared" si="345"/>
        <v>19123.931852889062</v>
      </c>
      <c r="CH559" s="10">
        <v>11834.87199344635</v>
      </c>
      <c r="CI559" s="10">
        <v>6953.3089518864954</v>
      </c>
      <c r="CJ559" s="10">
        <v>4695.2964851697288</v>
      </c>
      <c r="CK559" s="27">
        <f t="shared" si="346"/>
        <v>23483.477430502575</v>
      </c>
      <c r="CL559" s="10">
        <v>10.173906744644047</v>
      </c>
      <c r="CM559" s="10">
        <v>6.1346978250192477</v>
      </c>
      <c r="CN559" s="10">
        <v>4.6863699227571489</v>
      </c>
      <c r="CO559" s="27">
        <f t="shared" si="347"/>
        <v>20.994974492420443</v>
      </c>
      <c r="CP559" s="10">
        <v>13.460113350301981</v>
      </c>
      <c r="CQ559" s="10">
        <v>8.1095740408170975</v>
      </c>
      <c r="CR559" s="10">
        <v>6.1135421298289048</v>
      </c>
      <c r="CS559" s="27">
        <f t="shared" si="348"/>
        <v>27.683229520947982</v>
      </c>
      <c r="CT559" s="10">
        <v>80.275728777547684</v>
      </c>
      <c r="CU559" s="29">
        <v>2.6632630839412985</v>
      </c>
      <c r="CV559" s="29">
        <f t="shared" si="322"/>
        <v>2.5554186167056772</v>
      </c>
      <c r="CW559" s="29">
        <f t="shared" si="323"/>
        <v>2.5095669940506591</v>
      </c>
      <c r="CX559" s="29">
        <f t="shared" si="324"/>
        <v>2.600898186505229</v>
      </c>
      <c r="CY559" s="29">
        <f t="shared" si="325"/>
        <v>28825.652933420854</v>
      </c>
      <c r="CZ559" s="29">
        <f t="shared" si="326"/>
        <v>33121.920673072185</v>
      </c>
      <c r="DA559" s="29">
        <f t="shared" si="327"/>
        <v>29070.877673626219</v>
      </c>
      <c r="DB559" s="29">
        <f t="shared" si="328"/>
        <v>30029.633994891716</v>
      </c>
      <c r="DC559" s="29">
        <f t="shared" si="329"/>
        <v>76770.297328083965</v>
      </c>
      <c r="DD559" s="29">
        <f t="shared" si="330"/>
        <v>84640.372709017291</v>
      </c>
      <c r="DE559" s="29">
        <f t="shared" si="331"/>
        <v>72955.315097816565</v>
      </c>
      <c r="DF559" s="29">
        <f t="shared" si="332"/>
        <v>78104.020598729636</v>
      </c>
    </row>
    <row r="560" spans="1:110" ht="14.25" x14ac:dyDescent="0.2">
      <c r="A560" s="25">
        <v>36434</v>
      </c>
      <c r="B560" s="10">
        <v>80.379660723911172</v>
      </c>
      <c r="C560" s="10">
        <v>91.064200443125543</v>
      </c>
      <c r="D560" s="10">
        <v>66.434038009554627</v>
      </c>
      <c r="E560" s="10">
        <v>80.144127187469309</v>
      </c>
      <c r="F560" s="27">
        <v>82.913608606063548</v>
      </c>
      <c r="G560" s="10">
        <v>151.69999999999999</v>
      </c>
      <c r="H560" s="10">
        <v>81.3</v>
      </c>
      <c r="I560" s="10">
        <v>65.599999999999994</v>
      </c>
      <c r="J560" s="10">
        <f t="shared" si="350"/>
        <v>298.60000000000002</v>
      </c>
      <c r="K560" s="10">
        <v>151.29554698760472</v>
      </c>
      <c r="L560" s="10">
        <v>82.233515158085339</v>
      </c>
      <c r="M560" s="10">
        <v>67.035190399615999</v>
      </c>
      <c r="N560" s="27">
        <f t="shared" si="333"/>
        <v>300.56425254530609</v>
      </c>
      <c r="O560" s="10">
        <v>8.9855161933122698</v>
      </c>
      <c r="P560" s="10">
        <v>3.7235809315447046</v>
      </c>
      <c r="Q560" s="10">
        <v>3.6758762650443306</v>
      </c>
      <c r="R560" s="27">
        <f t="shared" si="351"/>
        <v>16.384973389901305</v>
      </c>
      <c r="S560" s="10">
        <v>8.867860413868085</v>
      </c>
      <c r="T560" s="10">
        <v>3.7562950583355081</v>
      </c>
      <c r="U560" s="10">
        <v>3.6889767915671392</v>
      </c>
      <c r="V560" s="27">
        <f t="shared" si="334"/>
        <v>16.313132263770733</v>
      </c>
      <c r="W560" s="27">
        <f t="shared" si="335"/>
        <v>142.42768657373665</v>
      </c>
      <c r="X560" s="27">
        <f t="shared" si="336"/>
        <v>78.477220099749829</v>
      </c>
      <c r="Y560" s="27">
        <f t="shared" si="337"/>
        <v>63.346213608048856</v>
      </c>
      <c r="Z560" s="27">
        <f t="shared" si="338"/>
        <v>284.25112028153535</v>
      </c>
      <c r="AA560" s="10">
        <v>7.3566874892191754</v>
      </c>
      <c r="AB560" s="10">
        <v>3.6290991359217575</v>
      </c>
      <c r="AC560" s="10">
        <v>5.1582453663220571</v>
      </c>
      <c r="AD560" s="27">
        <f t="shared" si="352"/>
        <v>16.144031991462988</v>
      </c>
      <c r="AE560" s="10">
        <v>10365.303585237072</v>
      </c>
      <c r="AF560" s="10">
        <v>6042.7452479024087</v>
      </c>
      <c r="AG560" s="10">
        <v>4119.1863747719799</v>
      </c>
      <c r="AH560" s="27">
        <f t="shared" si="339"/>
        <v>20527.235207911461</v>
      </c>
      <c r="AI560" s="27">
        <f t="shared" si="316"/>
        <v>67.193139746138414</v>
      </c>
      <c r="AJ560" s="27">
        <f t="shared" si="317"/>
        <v>73.433504379775428</v>
      </c>
      <c r="AK560" s="27">
        <f t="shared" si="318"/>
        <v>63.911897058861214</v>
      </c>
      <c r="AL560" s="27">
        <f t="shared" si="319"/>
        <v>68.196564545924673</v>
      </c>
      <c r="AM560" s="10">
        <v>4.0788865017987721</v>
      </c>
      <c r="AN560" s="10">
        <v>3.5457029923563823</v>
      </c>
      <c r="AO560" s="10">
        <v>6.9643102267216292</v>
      </c>
      <c r="AP560" s="27">
        <f t="shared" si="353"/>
        <v>4.5276282579932206</v>
      </c>
      <c r="AQ560" s="10">
        <v>180.26394957580393</v>
      </c>
      <c r="AR560" s="10">
        <v>102.38258278422478</v>
      </c>
      <c r="AS560" s="10">
        <v>73.920550261248621</v>
      </c>
      <c r="AT560" s="27">
        <f t="shared" si="354"/>
        <v>356.56708262127734</v>
      </c>
      <c r="AU560" s="10">
        <v>76.668470094280863</v>
      </c>
      <c r="AV560" s="10">
        <v>5495.5176990262926</v>
      </c>
      <c r="AW560" s="10">
        <v>1346.5157439631801</v>
      </c>
      <c r="AX560" s="10">
        <v>2408.3862910578328</v>
      </c>
      <c r="AY560" s="10">
        <v>2263.1309200717556</v>
      </c>
      <c r="AZ560" s="10">
        <v>792.1135683367329</v>
      </c>
      <c r="BA560" s="27">
        <f t="shared" si="340"/>
        <v>5463.6307794663217</v>
      </c>
      <c r="BB560" s="10">
        <v>204.91357317278462</v>
      </c>
      <c r="BC560" s="10">
        <v>1185.8186830089937</v>
      </c>
      <c r="BD560" s="10">
        <v>335.89930817388716</v>
      </c>
      <c r="BE560" s="27">
        <f t="shared" si="341"/>
        <v>1726.6315643556657</v>
      </c>
      <c r="BF560" s="10">
        <v>2942.8041464873859</v>
      </c>
      <c r="BG560" s="10">
        <v>3260.6438708766814</v>
      </c>
      <c r="BH560" s="10">
        <v>1181.8395061454464</v>
      </c>
      <c r="BI560" s="27">
        <f t="shared" si="320"/>
        <v>7385.2875235095144</v>
      </c>
      <c r="BJ560" s="10">
        <v>2700.8408557676498</v>
      </c>
      <c r="BK560" s="10">
        <v>2458.1088524787656</v>
      </c>
      <c r="BL560" s="10">
        <v>940.04090956718687</v>
      </c>
      <c r="BM560" s="27">
        <f t="shared" si="349"/>
        <v>6098.9906178136016</v>
      </c>
      <c r="BN560" s="10">
        <v>241.96332134739046</v>
      </c>
      <c r="BO560" s="10">
        <v>802.53486904021236</v>
      </c>
      <c r="BP560" s="10">
        <v>241.79864505029494</v>
      </c>
      <c r="BQ560" s="27">
        <f t="shared" si="321"/>
        <v>1286.2968354378977</v>
      </c>
      <c r="BR560" s="10">
        <v>410.78681705570722</v>
      </c>
      <c r="BS560" s="10">
        <v>210.19372690289708</v>
      </c>
      <c r="BT560" s="10">
        <v>161.68783019886129</v>
      </c>
      <c r="BU560" s="27">
        <f t="shared" si="342"/>
        <v>782.66837415746568</v>
      </c>
      <c r="BV560" s="10">
        <v>4.5624847388676097E-4</v>
      </c>
      <c r="BW560" s="10">
        <v>0.44876219796752859</v>
      </c>
      <c r="BX560" s="10">
        <v>0.30999911813189335</v>
      </c>
      <c r="BY560" s="27">
        <f t="shared" si="343"/>
        <v>0.75921756457330869</v>
      </c>
      <c r="BZ560" s="10">
        <v>154.26133716028303</v>
      </c>
      <c r="CA560" s="10">
        <v>82.288667808241783</v>
      </c>
      <c r="CB560" s="10">
        <v>64.451010912386394</v>
      </c>
      <c r="CC560" s="27">
        <f t="shared" si="344"/>
        <v>301.00101588091121</v>
      </c>
      <c r="CD560" s="10">
        <v>9658.6835820597989</v>
      </c>
      <c r="CE560" s="10">
        <v>5645.4974543048493</v>
      </c>
      <c r="CF560" s="10">
        <v>3828.4091140531723</v>
      </c>
      <c r="CG560" s="27">
        <f t="shared" si="345"/>
        <v>19132.590150417818</v>
      </c>
      <c r="CH560" s="10">
        <v>11839.892128482941</v>
      </c>
      <c r="CI560" s="10">
        <v>6920.3895263671875</v>
      </c>
      <c r="CJ560" s="10">
        <v>4692.8504956153129</v>
      </c>
      <c r="CK560" s="27">
        <f t="shared" si="346"/>
        <v>23453.132150465441</v>
      </c>
      <c r="CL560" s="10">
        <v>10.248101716440532</v>
      </c>
      <c r="CM560" s="10">
        <v>6.1685856349931489</v>
      </c>
      <c r="CN560" s="10">
        <v>4.7086572841470762</v>
      </c>
      <c r="CO560" s="27">
        <f t="shared" si="347"/>
        <v>21.125344635580756</v>
      </c>
      <c r="CP560" s="10">
        <v>13.533190171865206</v>
      </c>
      <c r="CQ560" s="10">
        <v>8.1376939666036883</v>
      </c>
      <c r="CR560" s="10">
        <v>6.1358863367368617</v>
      </c>
      <c r="CS560" s="27">
        <f t="shared" si="348"/>
        <v>27.806770475205752</v>
      </c>
      <c r="CT560" s="10">
        <v>80.379660723911172</v>
      </c>
      <c r="CU560" s="29">
        <v>2.662927889889124</v>
      </c>
      <c r="CV560" s="29">
        <f t="shared" si="322"/>
        <v>2.5543459689092782</v>
      </c>
      <c r="CW560" s="29">
        <f t="shared" si="323"/>
        <v>2.5086934698147245</v>
      </c>
      <c r="CX560" s="29">
        <f t="shared" si="324"/>
        <v>2.6002183808812211</v>
      </c>
      <c r="CY560" s="29">
        <f t="shared" si="325"/>
        <v>28822.473450693335</v>
      </c>
      <c r="CZ560" s="29">
        <f t="shared" si="326"/>
        <v>32923.863277633354</v>
      </c>
      <c r="DA560" s="29">
        <f t="shared" si="327"/>
        <v>29024.141704688191</v>
      </c>
      <c r="DB560" s="29">
        <f t="shared" si="328"/>
        <v>29965.606027856295</v>
      </c>
      <c r="DC560" s="29">
        <f t="shared" si="329"/>
        <v>76752.168407440098</v>
      </c>
      <c r="DD560" s="29">
        <f t="shared" si="330"/>
        <v>84098.937444142983</v>
      </c>
      <c r="DE560" s="29">
        <f t="shared" si="331"/>
        <v>72812.674761528469</v>
      </c>
      <c r="DF560" s="29">
        <f t="shared" si="332"/>
        <v>77917.119587877052</v>
      </c>
    </row>
    <row r="561" spans="1:110" ht="14.25" x14ac:dyDescent="0.2">
      <c r="A561" s="25">
        <v>36465</v>
      </c>
      <c r="B561" s="10">
        <v>80.527038077513382</v>
      </c>
      <c r="C561" s="10">
        <v>91.81946264803409</v>
      </c>
      <c r="D561" s="10">
        <v>65.59264820950726</v>
      </c>
      <c r="E561" s="10">
        <v>81.157824715785679</v>
      </c>
      <c r="F561" s="27">
        <v>83.381252024943635</v>
      </c>
      <c r="G561" s="10">
        <v>151.69999999999999</v>
      </c>
      <c r="H561" s="10">
        <v>80.900000000000006</v>
      </c>
      <c r="I561" s="10">
        <v>64.7</v>
      </c>
      <c r="J561" s="10">
        <f t="shared" si="350"/>
        <v>297.3</v>
      </c>
      <c r="K561" s="10">
        <v>151.54729074134181</v>
      </c>
      <c r="L561" s="10">
        <v>82.277739262705055</v>
      </c>
      <c r="M561" s="10">
        <v>67.101358412951228</v>
      </c>
      <c r="N561" s="27">
        <f t="shared" si="333"/>
        <v>300.92638841699812</v>
      </c>
      <c r="O561" s="10">
        <v>8.9462196932191205</v>
      </c>
      <c r="P561" s="10">
        <v>3.7239889301019815</v>
      </c>
      <c r="Q561" s="10">
        <v>3.6265409030430416</v>
      </c>
      <c r="R561" s="27">
        <f t="shared" si="351"/>
        <v>16.296749526364145</v>
      </c>
      <c r="S561" s="10">
        <v>8.8865748134752121</v>
      </c>
      <c r="T561" s="10">
        <v>3.7533570055539411</v>
      </c>
      <c r="U561" s="10">
        <v>3.6790223826964694</v>
      </c>
      <c r="V561" s="27">
        <f t="shared" si="334"/>
        <v>16.318954201725621</v>
      </c>
      <c r="W561" s="27">
        <f t="shared" si="335"/>
        <v>142.66071592786659</v>
      </c>
      <c r="X561" s="27">
        <f t="shared" si="336"/>
        <v>78.524382257151117</v>
      </c>
      <c r="Y561" s="27">
        <f t="shared" si="337"/>
        <v>63.422336030254762</v>
      </c>
      <c r="Z561" s="27">
        <f t="shared" si="338"/>
        <v>284.60743421527252</v>
      </c>
      <c r="AA561" s="10">
        <v>7.3002152925609458</v>
      </c>
      <c r="AB561" s="10">
        <v>3.5447651019834061</v>
      </c>
      <c r="AC561" s="10">
        <v>5.1034207115337873</v>
      </c>
      <c r="AD561" s="27">
        <f t="shared" si="352"/>
        <v>15.948401106078141</v>
      </c>
      <c r="AE561" s="10">
        <v>10403.945081297557</v>
      </c>
      <c r="AF561" s="10">
        <v>6065.1258065541588</v>
      </c>
      <c r="AG561" s="10">
        <v>4130.6282571792599</v>
      </c>
      <c r="AH561" s="27">
        <f t="shared" si="339"/>
        <v>20599.69914503098</v>
      </c>
      <c r="AI561" s="27">
        <f t="shared" si="316"/>
        <v>67.40427319308003</v>
      </c>
      <c r="AJ561" s="27">
        <f t="shared" si="317"/>
        <v>73.59902554638586</v>
      </c>
      <c r="AK561" s="27">
        <f t="shared" si="318"/>
        <v>64.011351304977993</v>
      </c>
      <c r="AL561" s="27">
        <f t="shared" si="319"/>
        <v>68.371953854783953</v>
      </c>
      <c r="AM561" s="10">
        <v>4.0307082412298767</v>
      </c>
      <c r="AN561" s="10">
        <v>3.4714153058564987</v>
      </c>
      <c r="AO561" s="10">
        <v>6.8770962428612012</v>
      </c>
      <c r="AP561" s="27">
        <f t="shared" si="353"/>
        <v>4.4633865339252132</v>
      </c>
      <c r="AQ561" s="10">
        <v>181.06796715284386</v>
      </c>
      <c r="AR561" s="10">
        <v>102.10771263817635</v>
      </c>
      <c r="AS561" s="10">
        <v>74.140474318821603</v>
      </c>
      <c r="AT561" s="27">
        <f t="shared" si="354"/>
        <v>357.31615410984182</v>
      </c>
      <c r="AU561" s="10">
        <v>76.588897700111076</v>
      </c>
      <c r="AV561" s="10">
        <v>5552.1899232228598</v>
      </c>
      <c r="AW561" s="10">
        <v>1361.4501952648163</v>
      </c>
      <c r="AX561" s="10">
        <v>2401.8391989390057</v>
      </c>
      <c r="AY561" s="10">
        <v>2111.1522450447083</v>
      </c>
      <c r="AZ561" s="10">
        <v>735.81117278734848</v>
      </c>
      <c r="BA561" s="27">
        <f t="shared" si="340"/>
        <v>5248.8026167710623</v>
      </c>
      <c r="BB561" s="10">
        <v>-10.382147471110025</v>
      </c>
      <c r="BC561" s="10">
        <v>1807.7880371729532</v>
      </c>
      <c r="BD561" s="10">
        <v>494.78185949325564</v>
      </c>
      <c r="BE561" s="27">
        <f t="shared" si="341"/>
        <v>2292.1877491950986</v>
      </c>
      <c r="BF561" s="10">
        <v>2870.034469127655</v>
      </c>
      <c r="BG561" s="10">
        <v>3169.8058892567951</v>
      </c>
      <c r="BH561" s="10">
        <v>1175.1904385725657</v>
      </c>
      <c r="BI561" s="27">
        <f t="shared" si="320"/>
        <v>7215.0307969570158</v>
      </c>
      <c r="BJ561" s="10">
        <v>2714.6050146023431</v>
      </c>
      <c r="BK561" s="10">
        <v>2341.8872512261073</v>
      </c>
      <c r="BL561" s="10">
        <v>859.80784295797343</v>
      </c>
      <c r="BM561" s="27">
        <f t="shared" si="349"/>
        <v>5916.3001087864241</v>
      </c>
      <c r="BN561" s="10">
        <v>155.42941305239995</v>
      </c>
      <c r="BO561" s="10">
        <v>827.91836722691858</v>
      </c>
      <c r="BP561" s="10">
        <v>315.3826631863912</v>
      </c>
      <c r="BQ561" s="27">
        <f t="shared" si="321"/>
        <v>1298.7304434657096</v>
      </c>
      <c r="BR561" s="10">
        <v>411.03594313111</v>
      </c>
      <c r="BS561" s="10">
        <v>210.4576654079506</v>
      </c>
      <c r="BT561" s="10">
        <v>161.86687654392881</v>
      </c>
      <c r="BU561" s="27">
        <f t="shared" si="342"/>
        <v>783.36048508298938</v>
      </c>
      <c r="BV561" s="10">
        <v>9.6130206903156559E-2</v>
      </c>
      <c r="BW561" s="10">
        <v>0.45874602284044763</v>
      </c>
      <c r="BX561" s="10">
        <v>0.32220329590939706</v>
      </c>
      <c r="BY561" s="27">
        <f t="shared" si="343"/>
        <v>0.87707952565300129</v>
      </c>
      <c r="BZ561" s="10">
        <v>154.35141703101496</v>
      </c>
      <c r="CA561" s="10">
        <v>82.407691698738688</v>
      </c>
      <c r="CB561" s="10">
        <v>64.529621277625367</v>
      </c>
      <c r="CC561" s="27">
        <f t="shared" si="344"/>
        <v>301.288730007379</v>
      </c>
      <c r="CD561" s="10">
        <v>9724.1197651545208</v>
      </c>
      <c r="CE561" s="10">
        <v>5649.6893400510153</v>
      </c>
      <c r="CF561" s="10">
        <v>3842.1505887508392</v>
      </c>
      <c r="CG561" s="27">
        <f t="shared" si="345"/>
        <v>19215.959693956374</v>
      </c>
      <c r="CH561" s="10">
        <v>11891.956793657939</v>
      </c>
      <c r="CI561" s="10">
        <v>6909.0949025789896</v>
      </c>
      <c r="CJ561" s="10">
        <v>4698.6398922443386</v>
      </c>
      <c r="CK561" s="27">
        <f t="shared" si="346"/>
        <v>23499.69158848127</v>
      </c>
      <c r="CL561" s="10">
        <v>10.29567783223465</v>
      </c>
      <c r="CM561" s="10">
        <v>6.1810980293201281</v>
      </c>
      <c r="CN561" s="10">
        <v>4.704210366929571</v>
      </c>
      <c r="CO561" s="27">
        <f t="shared" si="347"/>
        <v>21.18098622848435</v>
      </c>
      <c r="CP561" s="10">
        <v>13.563009655460094</v>
      </c>
      <c r="CQ561" s="10">
        <v>8.1330492799325533</v>
      </c>
      <c r="CR561" s="10">
        <v>6.1198959955635166</v>
      </c>
      <c r="CS561" s="27">
        <f t="shared" si="348"/>
        <v>27.815954930956167</v>
      </c>
      <c r="CT561" s="10">
        <v>80.527038077513382</v>
      </c>
      <c r="CU561" s="29">
        <v>2.6629878172645318</v>
      </c>
      <c r="CV561" s="29">
        <f t="shared" si="322"/>
        <v>2.5538594889580168</v>
      </c>
      <c r="CW561" s="29">
        <f t="shared" si="323"/>
        <v>2.5084120027224399</v>
      </c>
      <c r="CX561" s="29">
        <f t="shared" si="324"/>
        <v>2.6000324840023179</v>
      </c>
      <c r="CY561" s="29">
        <f t="shared" si="325"/>
        <v>28931.67128662689</v>
      </c>
      <c r="CZ561" s="29">
        <f t="shared" si="326"/>
        <v>32828.905942610443</v>
      </c>
      <c r="DA561" s="29">
        <f t="shared" si="327"/>
        <v>29027.803541814694</v>
      </c>
      <c r="DB561" s="29">
        <f t="shared" si="328"/>
        <v>29998.566478613873</v>
      </c>
      <c r="DC561" s="29">
        <f t="shared" si="329"/>
        <v>77044.688169389468</v>
      </c>
      <c r="DD561" s="29">
        <f t="shared" si="330"/>
        <v>83840.412953645908</v>
      </c>
      <c r="DE561" s="29">
        <f t="shared" si="331"/>
        <v>72813.690816956936</v>
      </c>
      <c r="DF561" s="29">
        <f t="shared" si="332"/>
        <v>77997.247317899106</v>
      </c>
    </row>
    <row r="562" spans="1:110" ht="14.25" x14ac:dyDescent="0.2">
      <c r="A562" s="25">
        <v>36495</v>
      </c>
      <c r="B562" s="10">
        <v>80.733657265382433</v>
      </c>
      <c r="C562" s="10">
        <v>91.948048606514931</v>
      </c>
      <c r="D562" s="10">
        <v>64.588512755690076</v>
      </c>
      <c r="E562" s="10">
        <v>82.009410183876753</v>
      </c>
      <c r="F562" s="27">
        <v>83.581798999059586</v>
      </c>
      <c r="G562" s="10">
        <v>151.69999999999999</v>
      </c>
      <c r="H562" s="10">
        <v>80.900000000000006</v>
      </c>
      <c r="I562" s="10">
        <v>64.8</v>
      </c>
      <c r="J562" s="10">
        <f t="shared" si="350"/>
        <v>297.39999999999998</v>
      </c>
      <c r="K562" s="10">
        <v>151.65868778022067</v>
      </c>
      <c r="L562" s="10">
        <v>82.261097169210828</v>
      </c>
      <c r="M562" s="10">
        <v>66.81692210320503</v>
      </c>
      <c r="N562" s="27">
        <f t="shared" si="333"/>
        <v>300.73670705263658</v>
      </c>
      <c r="O562" s="10">
        <v>8.8100574824082845</v>
      </c>
      <c r="P562" s="10">
        <v>3.7237593838077285</v>
      </c>
      <c r="Q562" s="10">
        <v>3.7042159172505866</v>
      </c>
      <c r="R562" s="27">
        <f t="shared" si="351"/>
        <v>16.238032783466601</v>
      </c>
      <c r="S562" s="10">
        <v>8.9864753159063486</v>
      </c>
      <c r="T562" s="10">
        <v>3.6626311723263032</v>
      </c>
      <c r="U562" s="10">
        <v>3.6389608816694348</v>
      </c>
      <c r="V562" s="27">
        <f t="shared" si="334"/>
        <v>16.288067369902087</v>
      </c>
      <c r="W562" s="27">
        <f t="shared" si="335"/>
        <v>142.67221246431433</v>
      </c>
      <c r="X562" s="27">
        <f t="shared" si="336"/>
        <v>78.598465996884528</v>
      </c>
      <c r="Y562" s="27">
        <f t="shared" si="337"/>
        <v>63.177961221535597</v>
      </c>
      <c r="Z562" s="27">
        <f t="shared" si="338"/>
        <v>284.44863968273449</v>
      </c>
      <c r="AA562" s="10">
        <v>7.2218565577913392</v>
      </c>
      <c r="AB562" s="10">
        <v>3.4789197976361104</v>
      </c>
      <c r="AC562" s="10">
        <v>4.5873920097947121</v>
      </c>
      <c r="AD562" s="27">
        <f t="shared" si="352"/>
        <v>15.288168365222162</v>
      </c>
      <c r="AE562" s="10">
        <v>10513.174077926144</v>
      </c>
      <c r="AF562" s="10">
        <v>6123.7282294304141</v>
      </c>
      <c r="AG562" s="10">
        <v>4166.5265373722195</v>
      </c>
      <c r="AH562" s="27">
        <f t="shared" si="339"/>
        <v>20803.428844728776</v>
      </c>
      <c r="AI562" s="27">
        <f t="shared" si="316"/>
        <v>68.079605612065023</v>
      </c>
      <c r="AJ562" s="27">
        <f t="shared" si="317"/>
        <v>74.223804027998938</v>
      </c>
      <c r="AK562" s="27">
        <f t="shared" si="318"/>
        <v>64.506405391691004</v>
      </c>
      <c r="AL562" s="27">
        <f t="shared" si="319"/>
        <v>68.995375057123994</v>
      </c>
      <c r="AM562" s="10">
        <v>3.9336813338919572</v>
      </c>
      <c r="AN562" s="10">
        <v>3.449565882490377</v>
      </c>
      <c r="AO562" s="10">
        <v>6.1392664413358418</v>
      </c>
      <c r="AP562" s="27">
        <f t="shared" si="353"/>
        <v>4.2539860557268767</v>
      </c>
      <c r="AQ562" s="10">
        <v>183.66074027577716</v>
      </c>
      <c r="AR562" s="10">
        <v>100.84462665709397</v>
      </c>
      <c r="AS562" s="10">
        <v>74.879176527036421</v>
      </c>
      <c r="AT562" s="27">
        <f t="shared" si="354"/>
        <v>359.38454345990755</v>
      </c>
      <c r="AU562" s="10">
        <v>77.135822436501897</v>
      </c>
      <c r="AV562" s="10">
        <v>5632.6339884111958</v>
      </c>
      <c r="AW562" s="10">
        <v>1380.3905187114592</v>
      </c>
      <c r="AX562" s="10">
        <v>2348.3637029586298</v>
      </c>
      <c r="AY562" s="10">
        <v>2054.1702621213853</v>
      </c>
      <c r="AZ562" s="10">
        <v>788.03680629114956</v>
      </c>
      <c r="BA562" s="27">
        <f t="shared" si="340"/>
        <v>5190.5707713711645</v>
      </c>
      <c r="BB562" s="10">
        <v>-57.548498984306086</v>
      </c>
      <c r="BC562" s="10">
        <v>1968.9708296252836</v>
      </c>
      <c r="BD562" s="10">
        <v>498.45281471744659</v>
      </c>
      <c r="BE562" s="27">
        <f t="shared" si="341"/>
        <v>2409.8751453584241</v>
      </c>
      <c r="BF562" s="10">
        <v>2746.0290852515927</v>
      </c>
      <c r="BG562" s="10">
        <v>3393.1808815617715</v>
      </c>
      <c r="BH562" s="10">
        <v>1185.6058607562895</v>
      </c>
      <c r="BI562" s="27">
        <f t="shared" si="320"/>
        <v>7324.8158275696533</v>
      </c>
      <c r="BJ562" s="10">
        <v>2629.327205965596</v>
      </c>
      <c r="BK562" s="10">
        <v>2276.1313560085914</v>
      </c>
      <c r="BL562" s="10">
        <v>845.53241666670772</v>
      </c>
      <c r="BM562" s="27">
        <f t="shared" si="349"/>
        <v>5750.9909786408953</v>
      </c>
      <c r="BN562" s="10">
        <v>116.7018888150492</v>
      </c>
      <c r="BO562" s="10">
        <v>1117.0493431706582</v>
      </c>
      <c r="BP562" s="10">
        <v>340.07346740845713</v>
      </c>
      <c r="BQ562" s="27">
        <f t="shared" si="321"/>
        <v>1573.8246993941646</v>
      </c>
      <c r="BR562" s="10">
        <v>411.31416114527667</v>
      </c>
      <c r="BS562" s="10">
        <v>210.721035136154</v>
      </c>
      <c r="BT562" s="10">
        <v>162.04852123985785</v>
      </c>
      <c r="BU562" s="27">
        <f t="shared" si="342"/>
        <v>784.08371752128846</v>
      </c>
      <c r="BV562" s="10">
        <v>0.19232332161458721</v>
      </c>
      <c r="BW562" s="10">
        <v>0.46554984444716657</v>
      </c>
      <c r="BX562" s="10">
        <v>0.33331971813106887</v>
      </c>
      <c r="BY562" s="27">
        <f t="shared" si="343"/>
        <v>0.9911928841928227</v>
      </c>
      <c r="BZ562" s="10">
        <v>154.42472064002388</v>
      </c>
      <c r="CA562" s="10">
        <v>82.503562160737573</v>
      </c>
      <c r="CB562" s="10">
        <v>64.59089623848277</v>
      </c>
      <c r="CC562" s="27">
        <f t="shared" si="344"/>
        <v>301.51917903924425</v>
      </c>
      <c r="CD562" s="10">
        <v>9850.4725155984197</v>
      </c>
      <c r="CE562" s="10">
        <v>5697.687055280132</v>
      </c>
      <c r="CF562" s="10">
        <v>3868.4498000606413</v>
      </c>
      <c r="CG562" s="27">
        <f t="shared" si="345"/>
        <v>19416.609370939193</v>
      </c>
      <c r="CH562" s="10">
        <v>12009.248726383332</v>
      </c>
      <c r="CI562" s="10">
        <v>6946.2875356981831</v>
      </c>
      <c r="CJ562" s="10">
        <v>4716.2946409102406</v>
      </c>
      <c r="CK562" s="27">
        <f t="shared" si="346"/>
        <v>23671.830902991755</v>
      </c>
      <c r="CL562" s="10">
        <v>10.294942331800778</v>
      </c>
      <c r="CM562" s="10">
        <v>6.166844272204945</v>
      </c>
      <c r="CN562" s="10">
        <v>4.6602400402959079</v>
      </c>
      <c r="CO562" s="27">
        <f t="shared" si="347"/>
        <v>21.122026644301631</v>
      </c>
      <c r="CP562" s="10">
        <v>13.517797798849642</v>
      </c>
      <c r="CQ562" s="10">
        <v>8.0868464720345319</v>
      </c>
      <c r="CR562" s="10">
        <v>6.0471891514175846</v>
      </c>
      <c r="CS562" s="27">
        <f t="shared" si="348"/>
        <v>27.651833422301756</v>
      </c>
      <c r="CT562" s="10">
        <v>80.733657265382433</v>
      </c>
      <c r="CU562" s="29">
        <v>2.6635253697760102</v>
      </c>
      <c r="CV562" s="29">
        <f t="shared" si="322"/>
        <v>2.5540840857951892</v>
      </c>
      <c r="CW562" s="29">
        <f t="shared" si="323"/>
        <v>2.5088446000430409</v>
      </c>
      <c r="CX562" s="29">
        <f t="shared" si="324"/>
        <v>2.6004439253903513</v>
      </c>
      <c r="CY562" s="29">
        <f t="shared" si="325"/>
        <v>29197.265401571356</v>
      </c>
      <c r="CZ562" s="29">
        <f t="shared" si="326"/>
        <v>32964.376485764471</v>
      </c>
      <c r="DA562" s="29">
        <f t="shared" si="327"/>
        <v>29104.212768034871</v>
      </c>
      <c r="DB562" s="29">
        <f t="shared" si="328"/>
        <v>30190.438054019462</v>
      </c>
      <c r="DC562" s="29">
        <f t="shared" si="329"/>
        <v>77767.657125168655</v>
      </c>
      <c r="DD562" s="29">
        <f t="shared" si="330"/>
        <v>84193.789380452174</v>
      </c>
      <c r="DE562" s="29">
        <f t="shared" si="331"/>
        <v>73017.947041588006</v>
      </c>
      <c r="DF562" s="29">
        <f t="shared" si="332"/>
        <v>78508.541242448613</v>
      </c>
    </row>
    <row r="563" spans="1:110" ht="14.25" x14ac:dyDescent="0.2">
      <c r="A563" s="25">
        <v>36526</v>
      </c>
      <c r="B563" s="10">
        <v>80.970769945171568</v>
      </c>
      <c r="C563" s="10">
        <v>91.729321542766783</v>
      </c>
      <c r="D563" s="10">
        <v>63.552168774508658</v>
      </c>
      <c r="E563" s="10">
        <v>82.773784354208942</v>
      </c>
      <c r="F563" s="27">
        <v>83.615071321687395</v>
      </c>
      <c r="G563" s="10">
        <v>149.5</v>
      </c>
      <c r="H563" s="10">
        <v>79.900000000000006</v>
      </c>
      <c r="I563" s="10">
        <v>64</v>
      </c>
      <c r="J563" s="10">
        <f t="shared" si="350"/>
        <v>293.39999999999998</v>
      </c>
      <c r="K563" s="10">
        <v>151.67730033710117</v>
      </c>
      <c r="L563" s="10">
        <v>82.314538066425627</v>
      </c>
      <c r="M563" s="10">
        <v>66.442379893795135</v>
      </c>
      <c r="N563" s="27">
        <f t="shared" si="333"/>
        <v>300.43421829732193</v>
      </c>
      <c r="O563" s="10">
        <v>9.0164850550512252</v>
      </c>
      <c r="P563" s="10">
        <v>3.4672648681139924</v>
      </c>
      <c r="Q563" s="10">
        <v>3.5338586134344907</v>
      </c>
      <c r="R563" s="27">
        <f t="shared" si="351"/>
        <v>16.017608536599706</v>
      </c>
      <c r="S563" s="10">
        <v>9.0964300852389108</v>
      </c>
      <c r="T563" s="10">
        <v>3.5353769662399448</v>
      </c>
      <c r="U563" s="10">
        <v>3.5806851113936111</v>
      </c>
      <c r="V563" s="27">
        <f t="shared" si="334"/>
        <v>16.212492162872465</v>
      </c>
      <c r="W563" s="27">
        <f t="shared" si="335"/>
        <v>142.58087025186225</v>
      </c>
      <c r="X563" s="27">
        <f t="shared" si="336"/>
        <v>78.779161100185675</v>
      </c>
      <c r="Y563" s="27">
        <f t="shared" si="337"/>
        <v>62.861694782401521</v>
      </c>
      <c r="Z563" s="27">
        <f t="shared" si="338"/>
        <v>284.22172613444945</v>
      </c>
      <c r="AA563" s="10">
        <v>7.1484670947660733</v>
      </c>
      <c r="AB563" s="10">
        <v>3.4499882533423407</v>
      </c>
      <c r="AC563" s="10">
        <v>3.8677469028099889</v>
      </c>
      <c r="AD563" s="27">
        <f t="shared" si="352"/>
        <v>14.466202250918403</v>
      </c>
      <c r="AE563" s="10">
        <v>10650.622519954559</v>
      </c>
      <c r="AF563" s="10">
        <v>6196.8581041213001</v>
      </c>
      <c r="AG563" s="10">
        <v>4210.9830121686382</v>
      </c>
      <c r="AH563" s="27">
        <f t="shared" si="339"/>
        <v>21058.463636244498</v>
      </c>
      <c r="AI563" s="27">
        <f t="shared" si="316"/>
        <v>68.925591934882135</v>
      </c>
      <c r="AJ563" s="27">
        <f t="shared" si="317"/>
        <v>75.016865014651344</v>
      </c>
      <c r="AK563" s="27">
        <f t="shared" si="318"/>
        <v>65.126387818629411</v>
      </c>
      <c r="AL563" s="27">
        <f t="shared" si="319"/>
        <v>69.778923805758666</v>
      </c>
      <c r="AM563" s="10">
        <v>3.8240768299400507</v>
      </c>
      <c r="AN563" s="10">
        <v>3.4773067670063145</v>
      </c>
      <c r="AO563" s="10">
        <v>5.1070256658919879</v>
      </c>
      <c r="AP563" s="27">
        <f t="shared" si="353"/>
        <v>3.9945186820013383</v>
      </c>
      <c r="AQ563" s="10">
        <v>186.99951187617356</v>
      </c>
      <c r="AR563" s="10">
        <v>99.211678497883824</v>
      </c>
      <c r="AS563" s="10">
        <v>75.940132540034796</v>
      </c>
      <c r="AT563" s="27">
        <f t="shared" si="354"/>
        <v>362.15132291409213</v>
      </c>
      <c r="AU563" s="10">
        <v>78.167702930588874</v>
      </c>
      <c r="AV563" s="10">
        <v>5717.1935410038113</v>
      </c>
      <c r="AW563" s="10">
        <v>1400.9109223581129</v>
      </c>
      <c r="AX563" s="10">
        <v>2291.3817018078221</v>
      </c>
      <c r="AY563" s="10">
        <v>2061.2283961388371</v>
      </c>
      <c r="AZ563" s="10">
        <v>902.95191020350308</v>
      </c>
      <c r="BA563" s="27">
        <f t="shared" si="340"/>
        <v>5255.562008150162</v>
      </c>
      <c r="BB563" s="10">
        <v>17.192174326988958</v>
      </c>
      <c r="BC563" s="10">
        <v>1724.5770637758317</v>
      </c>
      <c r="BD563" s="10">
        <v>429.40181689108573</v>
      </c>
      <c r="BE563" s="27">
        <f t="shared" si="341"/>
        <v>2171.1710549939066</v>
      </c>
      <c r="BF563" s="10">
        <v>2612.3216485054263</v>
      </c>
      <c r="BG563" s="10">
        <v>3733.4354350797594</v>
      </c>
      <c r="BH563" s="10">
        <v>1241.7390474350223</v>
      </c>
      <c r="BI563" s="27">
        <f t="shared" si="320"/>
        <v>7587.4961310202079</v>
      </c>
      <c r="BJ563" s="10">
        <v>2498.6454277653847</v>
      </c>
      <c r="BK563" s="10">
        <v>2247.5849687668583</v>
      </c>
      <c r="BL563" s="10">
        <v>886.18861129206994</v>
      </c>
      <c r="BM563" s="27">
        <f t="shared" si="349"/>
        <v>5632.4190078243128</v>
      </c>
      <c r="BN563" s="10">
        <v>113.67634990907484</v>
      </c>
      <c r="BO563" s="10">
        <v>1485.8504866938438</v>
      </c>
      <c r="BP563" s="10">
        <v>355.55039353524484</v>
      </c>
      <c r="BQ563" s="27">
        <f t="shared" si="321"/>
        <v>1955.0772301381635</v>
      </c>
      <c r="BR563" s="10">
        <v>411.62515151539571</v>
      </c>
      <c r="BS563" s="10">
        <v>210.98639113505956</v>
      </c>
      <c r="BT563" s="10">
        <v>162.23494384147418</v>
      </c>
      <c r="BU563" s="27">
        <f t="shared" si="342"/>
        <v>784.84648649192945</v>
      </c>
      <c r="BV563" s="10">
        <v>0.29130076023941531</v>
      </c>
      <c r="BW563" s="10">
        <v>0.46982972838609827</v>
      </c>
      <c r="BX563" s="10">
        <v>0.34379965122465245</v>
      </c>
      <c r="BY563" s="27">
        <f t="shared" si="343"/>
        <v>1.1049301398501661</v>
      </c>
      <c r="BZ563" s="10">
        <v>154.52348280181326</v>
      </c>
      <c r="CA563" s="10">
        <v>82.606199324791945</v>
      </c>
      <c r="CB563" s="10">
        <v>64.658629984144241</v>
      </c>
      <c r="CC563" s="27">
        <f t="shared" si="344"/>
        <v>301.78831211074942</v>
      </c>
      <c r="CD563" s="10">
        <v>9990.5361691136513</v>
      </c>
      <c r="CE563" s="10">
        <v>5764.6506564232614</v>
      </c>
      <c r="CF563" s="10">
        <v>3895.5573937816002</v>
      </c>
      <c r="CG563" s="27">
        <f t="shared" si="345"/>
        <v>19650.744219318512</v>
      </c>
      <c r="CH563" s="10">
        <v>12140.320759434853</v>
      </c>
      <c r="CI563" s="10">
        <v>7005.1004142145957</v>
      </c>
      <c r="CJ563" s="10">
        <v>4733.8629046716997</v>
      </c>
      <c r="CK563" s="27">
        <f t="shared" si="346"/>
        <v>23879.284078321147</v>
      </c>
      <c r="CL563" s="10">
        <v>10.276310272424691</v>
      </c>
      <c r="CM563" s="10">
        <v>6.1517096915913205</v>
      </c>
      <c r="CN563" s="10">
        <v>4.6052309691515418</v>
      </c>
      <c r="CO563" s="27">
        <f t="shared" si="347"/>
        <v>21.033250933167555</v>
      </c>
      <c r="CP563" s="10">
        <v>13.442500175577738</v>
      </c>
      <c r="CQ563" s="10">
        <v>8.0358801584450461</v>
      </c>
      <c r="CR563" s="10">
        <v>5.95716259613513</v>
      </c>
      <c r="CS563" s="27">
        <f t="shared" si="348"/>
        <v>27.435542930157915</v>
      </c>
      <c r="CT563" s="10">
        <v>80.970769945171568</v>
      </c>
      <c r="CU563" s="29">
        <v>2.6638355805333007</v>
      </c>
      <c r="CV563" s="29">
        <f t="shared" si="322"/>
        <v>2.5541229696999013</v>
      </c>
      <c r="CW563" s="29">
        <f t="shared" si="323"/>
        <v>2.5090996187401102</v>
      </c>
      <c r="CX563" s="29">
        <f t="shared" si="324"/>
        <v>2.6006523612614552</v>
      </c>
      <c r="CY563" s="29">
        <f t="shared" si="325"/>
        <v>29493.632045418824</v>
      </c>
      <c r="CZ563" s="29">
        <f t="shared" si="326"/>
        <v>33201.669437202676</v>
      </c>
      <c r="DA563" s="29">
        <f t="shared" si="327"/>
        <v>29179.058423426548</v>
      </c>
      <c r="DB563" s="29">
        <f t="shared" si="328"/>
        <v>30425.420116302827</v>
      </c>
      <c r="DC563" s="29">
        <f t="shared" si="329"/>
        <v>78566.186441743805</v>
      </c>
      <c r="DD563" s="29">
        <f t="shared" si="330"/>
        <v>84801.146541942522</v>
      </c>
      <c r="DE563" s="29">
        <f t="shared" si="331"/>
        <v>73213.164365414952</v>
      </c>
      <c r="DF563" s="29">
        <f t="shared" si="332"/>
        <v>79125.94066783473</v>
      </c>
    </row>
    <row r="564" spans="1:110" ht="14.25" x14ac:dyDescent="0.2">
      <c r="A564" s="25">
        <v>36557</v>
      </c>
      <c r="B564" s="10">
        <v>81.180088500010555</v>
      </c>
      <c r="C564" s="10">
        <v>91.633522750617104</v>
      </c>
      <c r="D564" s="10">
        <v>62.721887985822455</v>
      </c>
      <c r="E564" s="10">
        <v>83.51911922955307</v>
      </c>
      <c r="F564" s="27">
        <v>83.654416798581849</v>
      </c>
      <c r="G564" s="10">
        <v>150.9</v>
      </c>
      <c r="H564" s="10">
        <v>80.7</v>
      </c>
      <c r="I564" s="10">
        <v>65.099999999999994</v>
      </c>
      <c r="J564" s="10">
        <f t="shared" si="350"/>
        <v>296.70000000000005</v>
      </c>
      <c r="K564" s="10">
        <v>151.70529812137627</v>
      </c>
      <c r="L564" s="10">
        <v>82.595294133984837</v>
      </c>
      <c r="M564" s="10">
        <v>66.375824596347485</v>
      </c>
      <c r="N564" s="27">
        <f t="shared" si="333"/>
        <v>300.67641685170861</v>
      </c>
      <c r="O564" s="10">
        <v>9.1167840830164444</v>
      </c>
      <c r="P564" s="10">
        <v>3.4648270488867308</v>
      </c>
      <c r="Q564" s="10">
        <v>3.5590488749867002</v>
      </c>
      <c r="R564" s="27">
        <f t="shared" si="351"/>
        <v>16.140660006889874</v>
      </c>
      <c r="S564" s="10">
        <v>9.1238572303976486</v>
      </c>
      <c r="T564" s="10">
        <v>3.4557852764324895</v>
      </c>
      <c r="U564" s="10">
        <v>3.5308508647541545</v>
      </c>
      <c r="V564" s="27">
        <f t="shared" si="334"/>
        <v>16.110493371584294</v>
      </c>
      <c r="W564" s="27">
        <f t="shared" si="335"/>
        <v>142.58144089097863</v>
      </c>
      <c r="X564" s="27">
        <f t="shared" si="336"/>
        <v>79.139508857552343</v>
      </c>
      <c r="Y564" s="27">
        <f t="shared" si="337"/>
        <v>62.844973731593328</v>
      </c>
      <c r="Z564" s="27">
        <f t="shared" si="338"/>
        <v>284.5659234801243</v>
      </c>
      <c r="AA564" s="10">
        <v>7.105649934180386</v>
      </c>
      <c r="AB564" s="10">
        <v>3.4693377067070004</v>
      </c>
      <c r="AC564" s="10">
        <v>3.38130651534824</v>
      </c>
      <c r="AD564" s="27">
        <f t="shared" si="352"/>
        <v>13.956294156235625</v>
      </c>
      <c r="AE564" s="10">
        <v>10745.579530354204</v>
      </c>
      <c r="AF564" s="10">
        <v>6247.2494339449649</v>
      </c>
      <c r="AG564" s="10">
        <v>4238.1577466438557</v>
      </c>
      <c r="AH564" s="27">
        <f t="shared" si="339"/>
        <v>21230.986710943027</v>
      </c>
      <c r="AI564" s="27">
        <f t="shared" si="316"/>
        <v>69.462919169652665</v>
      </c>
      <c r="AJ564" s="27">
        <f t="shared" si="317"/>
        <v>75.497605550613144</v>
      </c>
      <c r="AK564" s="27">
        <f t="shared" si="318"/>
        <v>65.444937464947543</v>
      </c>
      <c r="AL564" s="27">
        <f t="shared" si="319"/>
        <v>70.254294145634091</v>
      </c>
      <c r="AM564" s="10">
        <v>3.7520263746088762</v>
      </c>
      <c r="AN564" s="10">
        <v>3.5326200748089018</v>
      </c>
      <c r="AO564" s="10">
        <v>4.3889543638355901</v>
      </c>
      <c r="AP564" s="27">
        <f t="shared" si="353"/>
        <v>3.8294340110529381</v>
      </c>
      <c r="AQ564" s="10">
        <v>189.33350005726618</v>
      </c>
      <c r="AR564" s="10">
        <v>98.179757749950838</v>
      </c>
      <c r="AS564" s="10">
        <v>76.934702804022578</v>
      </c>
      <c r="AT564" s="27">
        <f t="shared" si="354"/>
        <v>364.44796061123964</v>
      </c>
      <c r="AU564" s="10">
        <v>79.326502848545019</v>
      </c>
      <c r="AV564" s="10">
        <v>5773.9450035095215</v>
      </c>
      <c r="AW564" s="10">
        <v>1418.553143706815</v>
      </c>
      <c r="AX564" s="10">
        <v>2300.6191245440777</v>
      </c>
      <c r="AY564" s="10">
        <v>2065.704184573272</v>
      </c>
      <c r="AZ564" s="10">
        <v>1001.2638451642003</v>
      </c>
      <c r="BA564" s="27">
        <f t="shared" si="340"/>
        <v>5367.5871542815503</v>
      </c>
      <c r="BB564" s="10">
        <v>104.79951056940803</v>
      </c>
      <c r="BC564" s="10">
        <v>1296.9131201711193</v>
      </c>
      <c r="BD564" s="10">
        <v>428.64861149623476</v>
      </c>
      <c r="BE564" s="27">
        <f t="shared" si="341"/>
        <v>1830.3612422367621</v>
      </c>
      <c r="BF564" s="10">
        <v>2527.168173962626</v>
      </c>
      <c r="BG564" s="10">
        <v>3858.9606073313744</v>
      </c>
      <c r="BH564" s="10">
        <v>1369.3196669940291</v>
      </c>
      <c r="BI564" s="27">
        <f t="shared" si="320"/>
        <v>7755.4484482880298</v>
      </c>
      <c r="BJ564" s="10">
        <v>2411.4962757620319</v>
      </c>
      <c r="BK564" s="10">
        <v>2216.997064175277</v>
      </c>
      <c r="BL564" s="10">
        <v>951.16855960467763</v>
      </c>
      <c r="BM564" s="27">
        <f t="shared" si="349"/>
        <v>5579.6618995419867</v>
      </c>
      <c r="BN564" s="10">
        <v>115.67211245462812</v>
      </c>
      <c r="BO564" s="10">
        <v>1641.9637091735315</v>
      </c>
      <c r="BP564" s="10">
        <v>418.15104201744344</v>
      </c>
      <c r="BQ564" s="27">
        <f t="shared" si="321"/>
        <v>2175.7868636456033</v>
      </c>
      <c r="BR564" s="10">
        <v>411.95169795921134</v>
      </c>
      <c r="BS564" s="10">
        <v>211.23924145250027</v>
      </c>
      <c r="BT564" s="10">
        <v>162.41623950305853</v>
      </c>
      <c r="BU564" s="27">
        <f t="shared" si="342"/>
        <v>785.6071789147702</v>
      </c>
      <c r="BV564" s="10">
        <v>0.38808319616083314</v>
      </c>
      <c r="BW564" s="10">
        <v>0.47180375443562739</v>
      </c>
      <c r="BX564" s="10">
        <v>0.35327460555307533</v>
      </c>
      <c r="BY564" s="27">
        <f t="shared" si="343"/>
        <v>1.2131615561495359</v>
      </c>
      <c r="BZ564" s="10">
        <v>154.69519074068501</v>
      </c>
      <c r="CA564" s="10">
        <v>82.747649920590476</v>
      </c>
      <c r="CB564" s="10">
        <v>64.759138152035405</v>
      </c>
      <c r="CC564" s="27">
        <f t="shared" si="344"/>
        <v>302.20197881331092</v>
      </c>
      <c r="CD564" s="10">
        <v>10069.619005663642</v>
      </c>
      <c r="CE564" s="10">
        <v>5806.9437930008462</v>
      </c>
      <c r="CF564" s="10">
        <v>3905.6627303156361</v>
      </c>
      <c r="CG564" s="27">
        <f t="shared" si="345"/>
        <v>19782.225528980125</v>
      </c>
      <c r="CH564" s="10">
        <v>12205.163274173079</v>
      </c>
      <c r="CI564" s="10">
        <v>7038.4983391268497</v>
      </c>
      <c r="CJ564" s="10">
        <v>4733.9196628537675</v>
      </c>
      <c r="CK564" s="27">
        <f t="shared" si="346"/>
        <v>23977.581276153698</v>
      </c>
      <c r="CL564" s="10">
        <v>10.286797861536515</v>
      </c>
      <c r="CM564" s="10">
        <v>6.1711329804203503</v>
      </c>
      <c r="CN564" s="10">
        <v>4.5832354165453077</v>
      </c>
      <c r="CO564" s="27">
        <f t="shared" si="347"/>
        <v>21.041166258502173</v>
      </c>
      <c r="CP564" s="10">
        <v>13.409862885974219</v>
      </c>
      <c r="CQ564" s="10">
        <v>8.0329862842657445</v>
      </c>
      <c r="CR564" s="10">
        <v>5.911970839819646</v>
      </c>
      <c r="CS564" s="27">
        <f t="shared" si="348"/>
        <v>27.354820010059608</v>
      </c>
      <c r="CT564" s="10">
        <v>81.180088500010555</v>
      </c>
      <c r="CU564" s="29">
        <v>2.662989689509899</v>
      </c>
      <c r="CV564" s="29">
        <f t="shared" si="322"/>
        <v>2.552812577217817</v>
      </c>
      <c r="CW564" s="29">
        <f t="shared" si="323"/>
        <v>2.5080049571035516</v>
      </c>
      <c r="CX564" s="29">
        <f t="shared" si="324"/>
        <v>2.5996096451773698</v>
      </c>
      <c r="CY564" s="29">
        <f t="shared" si="325"/>
        <v>29627.65619036616</v>
      </c>
      <c r="CZ564" s="29">
        <f t="shared" si="326"/>
        <v>33320.03225693055</v>
      </c>
      <c r="DA564" s="29">
        <f t="shared" si="327"/>
        <v>29146.837024044144</v>
      </c>
      <c r="DB564" s="29">
        <f t="shared" si="328"/>
        <v>30521.082189289671</v>
      </c>
      <c r="DC564" s="29">
        <f t="shared" si="329"/>
        <v>78898.142959289224</v>
      </c>
      <c r="DD564" s="29">
        <f t="shared" si="330"/>
        <v>85059.797418795672</v>
      </c>
      <c r="DE564" s="29">
        <f t="shared" si="331"/>
        <v>73100.411740192038</v>
      </c>
      <c r="DF564" s="29">
        <f t="shared" si="332"/>
        <v>79342.899640528674</v>
      </c>
    </row>
    <row r="565" spans="1:110" ht="14.25" x14ac:dyDescent="0.2">
      <c r="A565" s="25">
        <v>36586</v>
      </c>
      <c r="B565" s="10">
        <v>81.339244038587623</v>
      </c>
      <c r="C565" s="10">
        <v>91.960572340796077</v>
      </c>
      <c r="D565" s="10">
        <v>62.215514398585526</v>
      </c>
      <c r="E565" s="10">
        <v>84.326013463158759</v>
      </c>
      <c r="F565" s="27">
        <v>83.82583758072748</v>
      </c>
      <c r="G565" s="10">
        <v>152.80000000000001</v>
      </c>
      <c r="H565" s="10">
        <v>83.2</v>
      </c>
      <c r="I565" s="10">
        <v>67.099999999999994</v>
      </c>
      <c r="J565" s="10">
        <f t="shared" si="350"/>
        <v>303.10000000000002</v>
      </c>
      <c r="K565" s="10">
        <v>151.81560476226431</v>
      </c>
      <c r="L565" s="10">
        <v>83.193393228515504</v>
      </c>
      <c r="M565" s="10">
        <v>66.821497743648862</v>
      </c>
      <c r="N565" s="27">
        <f t="shared" si="333"/>
        <v>301.83049573442867</v>
      </c>
      <c r="O565" s="10">
        <v>9.1082797779946958</v>
      </c>
      <c r="P565" s="10">
        <v>3.5326937404375331</v>
      </c>
      <c r="Q565" s="10">
        <v>3.5218520985362725</v>
      </c>
      <c r="R565" s="27">
        <f t="shared" si="351"/>
        <v>16.162825616968501</v>
      </c>
      <c r="S565" s="10">
        <v>9.024056893202566</v>
      </c>
      <c r="T565" s="10">
        <v>3.4715284846963419</v>
      </c>
      <c r="U565" s="10">
        <v>3.5027463690588072</v>
      </c>
      <c r="V565" s="27">
        <f t="shared" si="334"/>
        <v>15.998331746957716</v>
      </c>
      <c r="W565" s="27">
        <f t="shared" si="335"/>
        <v>142.79154786906176</v>
      </c>
      <c r="X565" s="27">
        <f t="shared" si="336"/>
        <v>79.721864743819168</v>
      </c>
      <c r="Y565" s="27">
        <f t="shared" si="337"/>
        <v>63.318751374590057</v>
      </c>
      <c r="Z565" s="27">
        <f t="shared" si="338"/>
        <v>285.83216398747095</v>
      </c>
      <c r="AA565" s="10">
        <v>7.1119331673877655</v>
      </c>
      <c r="AB565" s="10">
        <v>3.5394881920900287</v>
      </c>
      <c r="AC565" s="10">
        <v>3.3691654216137623</v>
      </c>
      <c r="AD565" s="27">
        <f t="shared" si="352"/>
        <v>14.020586781091556</v>
      </c>
      <c r="AE565" s="10">
        <v>10761.520884975311</v>
      </c>
      <c r="AF565" s="10">
        <v>6255.3086774272306</v>
      </c>
      <c r="AG565" s="10">
        <v>4234.5442072345368</v>
      </c>
      <c r="AH565" s="27">
        <f t="shared" si="339"/>
        <v>21251.373769637077</v>
      </c>
      <c r="AI565" s="27">
        <f t="shared" si="316"/>
        <v>69.443486720485538</v>
      </c>
      <c r="AJ565" s="27">
        <f t="shared" si="317"/>
        <v>75.411275771983568</v>
      </c>
      <c r="AK565" s="27">
        <f t="shared" si="318"/>
        <v>65.23815483504157</v>
      </c>
      <c r="AL565" s="27">
        <f t="shared" si="319"/>
        <v>70.176777321610089</v>
      </c>
      <c r="AM565" s="10">
        <v>3.7469772389628022</v>
      </c>
      <c r="AN565" s="10">
        <v>3.6002328404261319</v>
      </c>
      <c r="AO565" s="10">
        <v>4.3221455097138399</v>
      </c>
      <c r="AP565" s="27">
        <f t="shared" si="353"/>
        <v>3.8347578711921835</v>
      </c>
      <c r="AQ565" s="10">
        <v>189.7205506095122</v>
      </c>
      <c r="AR565" s="10">
        <v>98.266585865118088</v>
      </c>
      <c r="AS565" s="10">
        <v>77.631430643212596</v>
      </c>
      <c r="AT565" s="27">
        <f t="shared" si="354"/>
        <v>365.61856711784287</v>
      </c>
      <c r="AU565" s="10">
        <v>80.407504088936307</v>
      </c>
      <c r="AV565" s="10">
        <v>5789.4675834409654</v>
      </c>
      <c r="AW565" s="10">
        <v>1431.6361367933212</v>
      </c>
      <c r="AX565" s="10">
        <v>2410.3348589866391</v>
      </c>
      <c r="AY565" s="10">
        <v>2023.9807860159106</v>
      </c>
      <c r="AZ565" s="10">
        <v>1034.1375474160718</v>
      </c>
      <c r="BA565" s="27">
        <f t="shared" si="340"/>
        <v>5468.4531924186213</v>
      </c>
      <c r="BB565" s="10">
        <v>133.63942664669406</v>
      </c>
      <c r="BC565" s="10">
        <v>854.8303749638219</v>
      </c>
      <c r="BD565" s="10">
        <v>579.36516638725038</v>
      </c>
      <c r="BE565" s="27">
        <f t="shared" si="341"/>
        <v>1567.8349679977664</v>
      </c>
      <c r="BF565" s="10">
        <v>2521.5179795988142</v>
      </c>
      <c r="BG565" s="10">
        <v>3585.3154085836104</v>
      </c>
      <c r="BH565" s="10">
        <v>1572.2705147035661</v>
      </c>
      <c r="BI565" s="27">
        <f t="shared" si="320"/>
        <v>7679.1039028859905</v>
      </c>
      <c r="BJ565" s="10">
        <v>2419.835815968052</v>
      </c>
      <c r="BK565" s="10">
        <v>2157.5355518402594</v>
      </c>
      <c r="BL565" s="10">
        <v>1015.7188716511572</v>
      </c>
      <c r="BM565" s="27">
        <f t="shared" si="349"/>
        <v>5593.0902394594686</v>
      </c>
      <c r="BN565" s="10">
        <v>101.68236749018392</v>
      </c>
      <c r="BO565" s="10">
        <v>1427.7800080084032</v>
      </c>
      <c r="BP565" s="10">
        <v>556.55163174290806</v>
      </c>
      <c r="BQ565" s="27">
        <f t="shared" si="321"/>
        <v>2086.0140072414952</v>
      </c>
      <c r="BR565" s="10">
        <v>412.30223149096128</v>
      </c>
      <c r="BS565" s="10">
        <v>211.48618246785048</v>
      </c>
      <c r="BT565" s="10">
        <v>162.59746026928394</v>
      </c>
      <c r="BU565" s="27">
        <f t="shared" si="342"/>
        <v>786.38587422809576</v>
      </c>
      <c r="BV565" s="10">
        <v>0.4851269014367473</v>
      </c>
      <c r="BW565" s="10">
        <v>0.47139882202440453</v>
      </c>
      <c r="BX565" s="10">
        <v>0.36193582745111219</v>
      </c>
      <c r="BY565" s="27">
        <f t="shared" si="343"/>
        <v>1.3184615509122639</v>
      </c>
      <c r="BZ565" s="10">
        <v>154.96803794272483</v>
      </c>
      <c r="CA565" s="10">
        <v>82.949248814474672</v>
      </c>
      <c r="CB565" s="10">
        <v>64.909012493407047</v>
      </c>
      <c r="CC565" s="27">
        <f t="shared" si="344"/>
        <v>302.82629925060655</v>
      </c>
      <c r="CD565" s="10">
        <v>10053.018077358123</v>
      </c>
      <c r="CE565" s="10">
        <v>5801.5842109187961</v>
      </c>
      <c r="CF565" s="10">
        <v>3891.0696973800659</v>
      </c>
      <c r="CG565" s="27">
        <f t="shared" si="345"/>
        <v>19745.671985656983</v>
      </c>
      <c r="CH565" s="10">
        <v>12165.698436490951</v>
      </c>
      <c r="CI565" s="10">
        <v>7020.7810064746491</v>
      </c>
      <c r="CJ565" s="10">
        <v>4708.7102331346077</v>
      </c>
      <c r="CK565" s="27">
        <f t="shared" si="346"/>
        <v>23895.189676100206</v>
      </c>
      <c r="CL565" s="10">
        <v>10.353537522526759</v>
      </c>
      <c r="CM565" s="10">
        <v>6.2444664880092589</v>
      </c>
      <c r="CN565" s="10">
        <v>4.6166148378303458</v>
      </c>
      <c r="CO565" s="27">
        <f t="shared" si="347"/>
        <v>21.214618848366364</v>
      </c>
      <c r="CP565" s="10">
        <v>13.459577278564534</v>
      </c>
      <c r="CQ565" s="10">
        <v>8.1056626728104977</v>
      </c>
      <c r="CR565" s="10">
        <v>5.9426735536225381</v>
      </c>
      <c r="CS565" s="27">
        <f t="shared" si="348"/>
        <v>27.507913504997571</v>
      </c>
      <c r="CT565" s="10">
        <v>81.339244038587623</v>
      </c>
      <c r="CU565" s="29">
        <v>2.6605630229592601</v>
      </c>
      <c r="CV565" s="29">
        <f t="shared" si="322"/>
        <v>2.5495852643688566</v>
      </c>
      <c r="CW565" s="29">
        <f t="shared" si="323"/>
        <v>2.5050059155621778</v>
      </c>
      <c r="CX565" s="29">
        <f t="shared" si="324"/>
        <v>2.5968215976424003</v>
      </c>
      <c r="CY565" s="29">
        <f t="shared" si="325"/>
        <v>29506.7489508789</v>
      </c>
      <c r="CZ565" s="29">
        <f t="shared" si="326"/>
        <v>33197.350883866508</v>
      </c>
      <c r="DA565" s="29">
        <f t="shared" si="327"/>
        <v>28959.309852296159</v>
      </c>
      <c r="DB565" s="29">
        <f t="shared" si="328"/>
        <v>30386.087109658925</v>
      </c>
      <c r="DC565" s="29">
        <f t="shared" si="329"/>
        <v>78504.565186450331</v>
      </c>
      <c r="DD565" s="29">
        <f t="shared" si="330"/>
        <v>84639.476629588491</v>
      </c>
      <c r="DE565" s="29">
        <f t="shared" si="331"/>
        <v>72543.242490599921</v>
      </c>
      <c r="DF565" s="29">
        <f t="shared" si="332"/>
        <v>78907.247274205642</v>
      </c>
    </row>
    <row r="566" spans="1:110" ht="14.25" x14ac:dyDescent="0.2">
      <c r="A566" s="25">
        <v>36617</v>
      </c>
      <c r="B566" s="10">
        <v>81.471546530475223</v>
      </c>
      <c r="C566" s="10">
        <v>92.567874189217889</v>
      </c>
      <c r="D566" s="10">
        <v>62.059350100182925</v>
      </c>
      <c r="E566" s="10">
        <v>85.117629776398346</v>
      </c>
      <c r="F566" s="27">
        <v>84.111267287284136</v>
      </c>
      <c r="G566" s="10">
        <v>154.1</v>
      </c>
      <c r="H566" s="10">
        <v>85.4</v>
      </c>
      <c r="I566" s="10">
        <v>69</v>
      </c>
      <c r="J566" s="10">
        <f t="shared" si="350"/>
        <v>308.5</v>
      </c>
      <c r="K566" s="10">
        <v>151.99168635401875</v>
      </c>
      <c r="L566" s="10">
        <v>83.978799123813715</v>
      </c>
      <c r="M566" s="10">
        <v>67.497913847863671</v>
      </c>
      <c r="N566" s="27">
        <f t="shared" si="333"/>
        <v>303.46839932569617</v>
      </c>
      <c r="O566" s="10">
        <v>8.8195305715262098</v>
      </c>
      <c r="P566" s="10">
        <v>3.6636088661247066</v>
      </c>
      <c r="Q566" s="10">
        <v>3.4417918017395204</v>
      </c>
      <c r="R566" s="27">
        <f t="shared" si="351"/>
        <v>15.924931239390435</v>
      </c>
      <c r="S566" s="10">
        <v>8.8679671715945005</v>
      </c>
      <c r="T566" s="10">
        <v>3.5546809174120426</v>
      </c>
      <c r="U566" s="10">
        <v>3.4850682506958646</v>
      </c>
      <c r="V566" s="27">
        <f t="shared" si="334"/>
        <v>15.907716339702407</v>
      </c>
      <c r="W566" s="27">
        <f t="shared" si="335"/>
        <v>143.12371918242425</v>
      </c>
      <c r="X566" s="27">
        <f t="shared" si="336"/>
        <v>80.424118206401673</v>
      </c>
      <c r="Y566" s="27">
        <f t="shared" si="337"/>
        <v>64.012845597167811</v>
      </c>
      <c r="Z566" s="27">
        <f t="shared" si="338"/>
        <v>287.56068298599376</v>
      </c>
      <c r="AA566" s="10">
        <v>7.1841042299007922</v>
      </c>
      <c r="AB566" s="10">
        <v>3.6423291610912809</v>
      </c>
      <c r="AC566" s="10">
        <v>3.6769830319564791</v>
      </c>
      <c r="AD566" s="27">
        <f t="shared" si="352"/>
        <v>14.50341642294855</v>
      </c>
      <c r="AE566" s="10">
        <v>10728.285583051045</v>
      </c>
      <c r="AF566" s="10">
        <v>6235.2137542406717</v>
      </c>
      <c r="AG566" s="10">
        <v>4211.9866744041447</v>
      </c>
      <c r="AH566" s="27">
        <f t="shared" si="339"/>
        <v>21175.486011695859</v>
      </c>
      <c r="AI566" s="27">
        <f t="shared" si="316"/>
        <v>69.087754975582072</v>
      </c>
      <c r="AJ566" s="27">
        <f t="shared" si="317"/>
        <v>74.96691349917684</v>
      </c>
      <c r="AK566" s="27">
        <f t="shared" si="318"/>
        <v>64.722652969623624</v>
      </c>
      <c r="AL566" s="27">
        <f t="shared" si="319"/>
        <v>69.762855182139347</v>
      </c>
      <c r="AM566" s="10">
        <v>3.8053598040792469</v>
      </c>
      <c r="AN566" s="10">
        <v>3.6760420963856935</v>
      </c>
      <c r="AO566" s="10">
        <v>4.7046811534402275</v>
      </c>
      <c r="AP566" s="27">
        <f t="shared" si="353"/>
        <v>3.9648000752531192</v>
      </c>
      <c r="AQ566" s="10">
        <v>188.76041475695868</v>
      </c>
      <c r="AR566" s="10">
        <v>99.061953416187322</v>
      </c>
      <c r="AS566" s="10">
        <v>77.982114970247494</v>
      </c>
      <c r="AT566" s="27">
        <f t="shared" si="354"/>
        <v>365.8044831433935</v>
      </c>
      <c r="AU566" s="10">
        <v>81.379475456476214</v>
      </c>
      <c r="AV566" s="10">
        <v>5784.1648915608721</v>
      </c>
      <c r="AW566" s="10">
        <v>1441.4603932698567</v>
      </c>
      <c r="AX566" s="10">
        <v>2562.1355978647866</v>
      </c>
      <c r="AY566" s="10">
        <v>1957.6436665058136</v>
      </c>
      <c r="AZ566" s="10">
        <v>1011.934762763977</v>
      </c>
      <c r="BA566" s="27">
        <f t="shared" si="340"/>
        <v>5531.714027134577</v>
      </c>
      <c r="BB566" s="10">
        <v>120.71855896313986</v>
      </c>
      <c r="BC566" s="10">
        <v>486.64854567845663</v>
      </c>
      <c r="BD566" s="10">
        <v>810.62577279408777</v>
      </c>
      <c r="BE566" s="27">
        <f t="shared" si="341"/>
        <v>1417.9928774356842</v>
      </c>
      <c r="BF566" s="10">
        <v>2579.32371357282</v>
      </c>
      <c r="BG566" s="10">
        <v>3080.0108869552614</v>
      </c>
      <c r="BH566" s="10">
        <v>1771.4380362510681</v>
      </c>
      <c r="BI566" s="27">
        <f t="shared" si="320"/>
        <v>7430.7726367791502</v>
      </c>
      <c r="BJ566" s="10">
        <v>2499.9730223814645</v>
      </c>
      <c r="BK566" s="10">
        <v>2086.1449779510499</v>
      </c>
      <c r="BL566" s="10">
        <v>1059.6064278403917</v>
      </c>
      <c r="BM566" s="27">
        <f t="shared" si="349"/>
        <v>5645.7244281729063</v>
      </c>
      <c r="BN566" s="10">
        <v>79.350819456577298</v>
      </c>
      <c r="BO566" s="10">
        <v>993.86593615214031</v>
      </c>
      <c r="BP566" s="10">
        <v>711.83168497085569</v>
      </c>
      <c r="BQ566" s="27">
        <f t="shared" si="321"/>
        <v>1785.0484405795733</v>
      </c>
      <c r="BR566" s="10">
        <v>412.68060737678314</v>
      </c>
      <c r="BS566" s="10">
        <v>211.72862342658144</v>
      </c>
      <c r="BT566" s="10">
        <v>162.78030749630804</v>
      </c>
      <c r="BU566" s="27">
        <f t="shared" si="342"/>
        <v>787.18953829967268</v>
      </c>
      <c r="BV566" s="10">
        <v>0.58158285901881757</v>
      </c>
      <c r="BW566" s="10">
        <v>0.46665356477800135</v>
      </c>
      <c r="BX566" s="10">
        <v>0.36897421120665969</v>
      </c>
      <c r="BY566" s="27">
        <f t="shared" si="343"/>
        <v>1.4172106350034785</v>
      </c>
      <c r="BZ566" s="10">
        <v>155.28490666461488</v>
      </c>
      <c r="CA566" s="10">
        <v>83.172875382006168</v>
      </c>
      <c r="CB566" s="10">
        <v>65.077472587240237</v>
      </c>
      <c r="CC566" s="27">
        <f t="shared" si="344"/>
        <v>303.53525463386131</v>
      </c>
      <c r="CD566" s="10">
        <v>9990.0528605143227</v>
      </c>
      <c r="CE566" s="10">
        <v>5769.87841536204</v>
      </c>
      <c r="CF566" s="10">
        <v>3867.6553366343182</v>
      </c>
      <c r="CG566" s="27">
        <f t="shared" si="345"/>
        <v>19627.58661251068</v>
      </c>
      <c r="CH566" s="10">
        <v>12076.093313725789</v>
      </c>
      <c r="CI566" s="10">
        <v>6974.608180745443</v>
      </c>
      <c r="CJ566" s="10">
        <v>4675.2393083572388</v>
      </c>
      <c r="CK566" s="27">
        <f t="shared" si="346"/>
        <v>23725.940802828471</v>
      </c>
      <c r="CL566" s="10">
        <v>10.449106582564612</v>
      </c>
      <c r="CM566" s="10">
        <v>6.3463842529648291</v>
      </c>
      <c r="CN566" s="10">
        <v>4.6768648638390005</v>
      </c>
      <c r="CO566" s="27">
        <f t="shared" si="347"/>
        <v>21.472355699368443</v>
      </c>
      <c r="CP566" s="10">
        <v>13.552195352564256</v>
      </c>
      <c r="CQ566" s="10">
        <v>8.2182264048295721</v>
      </c>
      <c r="CR566" s="10">
        <v>6.010384225659072</v>
      </c>
      <c r="CS566" s="27">
        <f t="shared" si="348"/>
        <v>27.7808059830529</v>
      </c>
      <c r="CT566" s="10">
        <v>81.471546530475223</v>
      </c>
      <c r="CU566" s="29">
        <v>2.6575706309183853</v>
      </c>
      <c r="CV566" s="29">
        <f t="shared" si="322"/>
        <v>2.5456451091071375</v>
      </c>
      <c r="CW566" s="29">
        <f t="shared" si="323"/>
        <v>2.5013311215811482</v>
      </c>
      <c r="CX566" s="29">
        <f t="shared" si="324"/>
        <v>2.5934039828395492</v>
      </c>
      <c r="CY566" s="29">
        <f t="shared" si="325"/>
        <v>29262.565523705714</v>
      </c>
      <c r="CZ566" s="29">
        <f t="shared" si="326"/>
        <v>32941.262583535114</v>
      </c>
      <c r="DA566" s="29">
        <f t="shared" si="327"/>
        <v>28721.160318875038</v>
      </c>
      <c r="DB566" s="29">
        <f t="shared" si="328"/>
        <v>30140.061126925593</v>
      </c>
      <c r="DC566" s="29">
        <f t="shared" si="329"/>
        <v>77767.334721125197</v>
      </c>
      <c r="DD566" s="29">
        <f t="shared" si="330"/>
        <v>83856.763983590092</v>
      </c>
      <c r="DE566" s="29">
        <f t="shared" si="331"/>
        <v>71841.132153523664</v>
      </c>
      <c r="DF566" s="29">
        <f t="shared" si="332"/>
        <v>78165.354569596297</v>
      </c>
    </row>
    <row r="567" spans="1:110" ht="14.25" x14ac:dyDescent="0.2">
      <c r="A567" s="25">
        <v>36647</v>
      </c>
      <c r="B567" s="10">
        <v>81.612010477771676</v>
      </c>
      <c r="C567" s="10">
        <v>93.150068050731093</v>
      </c>
      <c r="D567" s="10">
        <v>62.263505556951124</v>
      </c>
      <c r="E567" s="10">
        <v>85.738888889070481</v>
      </c>
      <c r="F567" s="27">
        <v>84.43925166981775</v>
      </c>
      <c r="G567" s="10">
        <v>154.4</v>
      </c>
      <c r="H567" s="10">
        <v>86.6</v>
      </c>
      <c r="I567" s="10">
        <v>69.400000000000006</v>
      </c>
      <c r="J567" s="10">
        <f t="shared" si="350"/>
        <v>310.39999999999998</v>
      </c>
      <c r="K567" s="10">
        <v>152.18308910000468</v>
      </c>
      <c r="L567" s="10">
        <v>84.724087364671206</v>
      </c>
      <c r="M567" s="10">
        <v>67.936008763409433</v>
      </c>
      <c r="N567" s="27">
        <f t="shared" si="333"/>
        <v>304.8431852280853</v>
      </c>
      <c r="O567" s="10">
        <v>8.7646574654193365</v>
      </c>
      <c r="P567" s="10">
        <v>3.5745613803872596</v>
      </c>
      <c r="Q567" s="10">
        <v>3.4591961367855588</v>
      </c>
      <c r="R567" s="27">
        <f t="shared" si="351"/>
        <v>15.798414982592154</v>
      </c>
      <c r="S567" s="10">
        <v>8.7711437892529265</v>
      </c>
      <c r="T567" s="10">
        <v>3.6502773553253181</v>
      </c>
      <c r="U567" s="10">
        <v>3.4587024920620024</v>
      </c>
      <c r="V567" s="27">
        <f t="shared" si="334"/>
        <v>15.880123636640247</v>
      </c>
      <c r="W567" s="27">
        <f t="shared" si="335"/>
        <v>143.41194531075175</v>
      </c>
      <c r="X567" s="27">
        <f t="shared" si="336"/>
        <v>81.073810009345891</v>
      </c>
      <c r="Y567" s="27">
        <f t="shared" si="337"/>
        <v>64.47730627134743</v>
      </c>
      <c r="Z567" s="27">
        <f t="shared" si="338"/>
        <v>288.96306159144507</v>
      </c>
      <c r="AA567" s="10">
        <v>7.33846112084575</v>
      </c>
      <c r="AB567" s="10">
        <v>3.749671999425646</v>
      </c>
      <c r="AC567" s="10">
        <v>4.0115163552109152</v>
      </c>
      <c r="AD567" s="27">
        <f t="shared" si="352"/>
        <v>15.099649475482311</v>
      </c>
      <c r="AE567" s="10">
        <v>10698.782508496315</v>
      </c>
      <c r="AF567" s="10">
        <v>6212.8557612203786</v>
      </c>
      <c r="AG567" s="10">
        <v>4191.4468255273759</v>
      </c>
      <c r="AH567" s="27">
        <f t="shared" si="339"/>
        <v>21103.085095244067</v>
      </c>
      <c r="AI567" s="27">
        <f t="shared" si="316"/>
        <v>68.780483523741225</v>
      </c>
      <c r="AJ567" s="27">
        <f t="shared" si="317"/>
        <v>74.536629995891545</v>
      </c>
      <c r="AK567" s="27">
        <f t="shared" si="318"/>
        <v>64.273948201869217</v>
      </c>
      <c r="AL567" s="27">
        <f t="shared" si="319"/>
        <v>69.391802410925905</v>
      </c>
      <c r="AM567" s="10">
        <v>3.9122779380047557</v>
      </c>
      <c r="AN567" s="10">
        <v>3.757202791998298</v>
      </c>
      <c r="AO567" s="10">
        <v>5.1471331640477143</v>
      </c>
      <c r="AP567" s="27">
        <f t="shared" si="353"/>
        <v>4.1325073113145807</v>
      </c>
      <c r="AQ567" s="10">
        <v>187.58480990960473</v>
      </c>
      <c r="AR567" s="10">
        <v>99.82447290743491</v>
      </c>
      <c r="AS567" s="10">
        <v>77.977837833425696</v>
      </c>
      <c r="AT567" s="27">
        <f t="shared" si="354"/>
        <v>365.38712065046536</v>
      </c>
      <c r="AU567" s="10">
        <v>82.235006841320185</v>
      </c>
      <c r="AV567" s="10">
        <v>5790.2316928986584</v>
      </c>
      <c r="AW567" s="10">
        <v>1450.0104795655895</v>
      </c>
      <c r="AX567" s="10">
        <v>2660.8507186212846</v>
      </c>
      <c r="AY567" s="10">
        <v>1911.9339593918094</v>
      </c>
      <c r="AZ567" s="10">
        <v>964.25754808802753</v>
      </c>
      <c r="BA567" s="27">
        <f t="shared" si="340"/>
        <v>5537.0422261011217</v>
      </c>
      <c r="BB567" s="10">
        <v>112.09570796258988</v>
      </c>
      <c r="BC567" s="10">
        <v>272.10099226428616</v>
      </c>
      <c r="BD567" s="10">
        <v>992.64844116087886</v>
      </c>
      <c r="BE567" s="27">
        <f t="shared" si="341"/>
        <v>1376.8451413877549</v>
      </c>
      <c r="BF567" s="10">
        <v>2667.9892157123936</v>
      </c>
      <c r="BG567" s="10">
        <v>2643.5962576712332</v>
      </c>
      <c r="BH567" s="10">
        <v>1850.5828585932331</v>
      </c>
      <c r="BI567" s="27">
        <f t="shared" si="320"/>
        <v>7162.1683319768599</v>
      </c>
      <c r="BJ567" s="10">
        <v>2601.5205703819952</v>
      </c>
      <c r="BK567" s="10">
        <v>2036.6497747859646</v>
      </c>
      <c r="BL567" s="10">
        <v>1061.2372435523619</v>
      </c>
      <c r="BM567" s="27">
        <f t="shared" si="349"/>
        <v>5699.4075887203217</v>
      </c>
      <c r="BN567" s="10">
        <v>66.468695202181422</v>
      </c>
      <c r="BO567" s="10">
        <v>606.94638279945616</v>
      </c>
      <c r="BP567" s="10">
        <v>789.34574147193666</v>
      </c>
      <c r="BQ567" s="27">
        <f t="shared" si="321"/>
        <v>1462.7608194735742</v>
      </c>
      <c r="BR567" s="10">
        <v>413.07913356769882</v>
      </c>
      <c r="BS567" s="10">
        <v>211.95930427576099</v>
      </c>
      <c r="BT567" s="10">
        <v>162.96026758974909</v>
      </c>
      <c r="BU567" s="27">
        <f t="shared" si="342"/>
        <v>787.9987054332089</v>
      </c>
      <c r="BV567" s="10">
        <v>0.67269560262643457</v>
      </c>
      <c r="BW567" s="10">
        <v>0.45494264194125972</v>
      </c>
      <c r="BX567" s="10">
        <v>0.37297654273589292</v>
      </c>
      <c r="BY567" s="27">
        <f t="shared" si="343"/>
        <v>1.5006147873035871</v>
      </c>
      <c r="BZ567" s="10">
        <v>155.54968445087152</v>
      </c>
      <c r="CA567" s="10">
        <v>83.353054217273183</v>
      </c>
      <c r="CB567" s="10">
        <v>65.212219612883217</v>
      </c>
      <c r="CC567" s="27">
        <f t="shared" si="344"/>
        <v>304.11495828102795</v>
      </c>
      <c r="CD567" s="10">
        <v>9960.8374391678844</v>
      </c>
      <c r="CE567" s="10">
        <v>5749.0323131161349</v>
      </c>
      <c r="CF567" s="10">
        <v>3860.2985822308447</v>
      </c>
      <c r="CG567" s="27">
        <f t="shared" si="345"/>
        <v>19570.168334514863</v>
      </c>
      <c r="CH567" s="10">
        <v>12024.930291944935</v>
      </c>
      <c r="CI567" s="10">
        <v>6940.307220535894</v>
      </c>
      <c r="CJ567" s="10">
        <v>4660.260957364113</v>
      </c>
      <c r="CK567" s="27">
        <f t="shared" si="346"/>
        <v>23625.498469844941</v>
      </c>
      <c r="CL567" s="10">
        <v>10.524739745448553</v>
      </c>
      <c r="CM567" s="10">
        <v>6.4333463740129506</v>
      </c>
      <c r="CN567" s="10">
        <v>4.716275368216297</v>
      </c>
      <c r="CO567" s="27">
        <f t="shared" si="347"/>
        <v>21.674361487677803</v>
      </c>
      <c r="CP567" s="10">
        <v>13.618681733796913</v>
      </c>
      <c r="CQ567" s="10">
        <v>8.3101435482967645</v>
      </c>
      <c r="CR567" s="10">
        <v>6.0502584922548026</v>
      </c>
      <c r="CS567" s="27">
        <f t="shared" si="348"/>
        <v>27.979083774348478</v>
      </c>
      <c r="CT567" s="10">
        <v>81.612010477771676</v>
      </c>
      <c r="CU567" s="29">
        <v>2.6556089459517023</v>
      </c>
      <c r="CV567" s="29">
        <f t="shared" si="322"/>
        <v>2.5429098701441086</v>
      </c>
      <c r="CW567" s="29">
        <f t="shared" si="323"/>
        <v>2.4989222657520913</v>
      </c>
      <c r="CX567" s="29">
        <f t="shared" si="324"/>
        <v>2.5911211664407228</v>
      </c>
      <c r="CY567" s="29">
        <f t="shared" si="325"/>
        <v>29110.476213328722</v>
      </c>
      <c r="CZ567" s="29">
        <f t="shared" si="326"/>
        <v>32743.583699946903</v>
      </c>
      <c r="DA567" s="29">
        <f t="shared" si="327"/>
        <v>28597.528871861425</v>
      </c>
      <c r="DB567" s="29">
        <f t="shared" si="328"/>
        <v>29981.646298335763</v>
      </c>
      <c r="DC567" s="29">
        <f t="shared" si="329"/>
        <v>77306.041053029985</v>
      </c>
      <c r="DD567" s="29">
        <f t="shared" si="330"/>
        <v>83263.982174484743</v>
      </c>
      <c r="DE567" s="29">
        <f t="shared" si="331"/>
        <v>71463.001643382799</v>
      </c>
      <c r="DF567" s="29">
        <f t="shared" si="332"/>
        <v>77686.078328356947</v>
      </c>
    </row>
    <row r="568" spans="1:110" ht="14.25" x14ac:dyDescent="0.2">
      <c r="A568" s="25">
        <v>36678</v>
      </c>
      <c r="B568" s="10">
        <v>81.785809310277301</v>
      </c>
      <c r="C568" s="10">
        <v>93.488509156306591</v>
      </c>
      <c r="D568" s="10">
        <v>62.792787158861756</v>
      </c>
      <c r="E568" s="10">
        <v>86.114026704678935</v>
      </c>
      <c r="F568" s="27">
        <v>84.755442754582816</v>
      </c>
      <c r="G568" s="10">
        <v>151.19999999999999</v>
      </c>
      <c r="H568" s="10">
        <v>87.4</v>
      </c>
      <c r="I568" s="10">
        <v>70.099999999999994</v>
      </c>
      <c r="J568" s="10">
        <f t="shared" si="350"/>
        <v>308.7</v>
      </c>
      <c r="K568" s="10">
        <v>152.32469256048401</v>
      </c>
      <c r="L568" s="10">
        <v>85.264754932994649</v>
      </c>
      <c r="M568" s="10">
        <v>67.834659428397813</v>
      </c>
      <c r="N568" s="27">
        <f t="shared" si="333"/>
        <v>305.42410692187644</v>
      </c>
      <c r="O568" s="10">
        <v>8.8545778648406372</v>
      </c>
      <c r="P568" s="10">
        <v>3.6816861063201132</v>
      </c>
      <c r="Q568" s="10">
        <v>3.4572386978552552</v>
      </c>
      <c r="R568" s="27">
        <f t="shared" si="351"/>
        <v>15.993502669016005</v>
      </c>
      <c r="S568" s="10">
        <v>8.8010476474960644</v>
      </c>
      <c r="T568" s="10">
        <v>3.714553548938905</v>
      </c>
      <c r="U568" s="10">
        <v>3.4142565742445488</v>
      </c>
      <c r="V568" s="27">
        <f t="shared" si="334"/>
        <v>15.929857770679519</v>
      </c>
      <c r="W568" s="27">
        <f t="shared" si="335"/>
        <v>143.52364491298795</v>
      </c>
      <c r="X568" s="27">
        <f t="shared" si="336"/>
        <v>81.55020138405574</v>
      </c>
      <c r="Y568" s="27">
        <f t="shared" si="337"/>
        <v>64.420402854153267</v>
      </c>
      <c r="Z568" s="27">
        <f t="shared" si="338"/>
        <v>289.49424915119693</v>
      </c>
      <c r="AA568" s="10">
        <v>7.5640022829640658</v>
      </c>
      <c r="AB568" s="10">
        <v>3.834442032710649</v>
      </c>
      <c r="AC568" s="10">
        <v>4.1451488724405259</v>
      </c>
      <c r="AD568" s="27">
        <f t="shared" si="352"/>
        <v>15.54359318811524</v>
      </c>
      <c r="AE568" s="10">
        <v>10710.844724051158</v>
      </c>
      <c r="AF568" s="10">
        <v>6207.547532288233</v>
      </c>
      <c r="AG568" s="10">
        <v>4187.63027232488</v>
      </c>
      <c r="AH568" s="27">
        <f t="shared" si="339"/>
        <v>21106.022528664271</v>
      </c>
      <c r="AI568" s="27">
        <f t="shared" si="316"/>
        <v>68.789571637322325</v>
      </c>
      <c r="AJ568" s="27">
        <f t="shared" si="317"/>
        <v>74.386063686381561</v>
      </c>
      <c r="AK568" s="27">
        <f t="shared" si="318"/>
        <v>64.147278612946451</v>
      </c>
      <c r="AL568" s="27">
        <f t="shared" si="319"/>
        <v>69.328185721346784</v>
      </c>
      <c r="AM568" s="10">
        <v>4.0439694933011197</v>
      </c>
      <c r="AN568" s="10">
        <v>3.8345754852208001</v>
      </c>
      <c r="AO568" s="10">
        <v>5.3432264437472137</v>
      </c>
      <c r="AP568" s="27">
        <f t="shared" si="353"/>
        <v>4.2613721480807349</v>
      </c>
      <c r="AQ568" s="10">
        <v>187.05001606460038</v>
      </c>
      <c r="AR568" s="10">
        <v>100.03091291257491</v>
      </c>
      <c r="AS568" s="10">
        <v>77.674662601839131</v>
      </c>
      <c r="AT568" s="27">
        <f t="shared" si="354"/>
        <v>364.75559157901444</v>
      </c>
      <c r="AU568" s="10">
        <v>82.984350806971392</v>
      </c>
      <c r="AV568" s="10">
        <v>5828.3556915283207</v>
      </c>
      <c r="AW568" s="10">
        <v>1458.8321112155913</v>
      </c>
      <c r="AX568" s="10">
        <v>2643.8492503801981</v>
      </c>
      <c r="AY568" s="10">
        <v>1914.4517361481985</v>
      </c>
      <c r="AZ568" s="10">
        <v>918.80726085901256</v>
      </c>
      <c r="BA568" s="27">
        <f t="shared" si="340"/>
        <v>5477.1082473874094</v>
      </c>
      <c r="BB568" s="10">
        <v>137.76136728922526</v>
      </c>
      <c r="BC568" s="10">
        <v>260.37365535100304</v>
      </c>
      <c r="BD568" s="10">
        <v>1035.2477616310121</v>
      </c>
      <c r="BE568" s="27">
        <f t="shared" si="341"/>
        <v>1433.3827842712403</v>
      </c>
      <c r="BF568" s="10">
        <v>2752.3203484455744</v>
      </c>
      <c r="BG568" s="10">
        <v>2487.0464180946351</v>
      </c>
      <c r="BH568" s="10">
        <v>1748.6441764513652</v>
      </c>
      <c r="BI568" s="27">
        <f t="shared" si="320"/>
        <v>6988.0109429915756</v>
      </c>
      <c r="BJ568" s="10">
        <v>2678.4006190299988</v>
      </c>
      <c r="BK568" s="10">
        <v>2027.9220402558644</v>
      </c>
      <c r="BL568" s="10">
        <v>1013.2107414722443</v>
      </c>
      <c r="BM568" s="27">
        <f t="shared" si="349"/>
        <v>5719.5334007581068</v>
      </c>
      <c r="BN568" s="10">
        <v>73.919746800263724</v>
      </c>
      <c r="BO568" s="10">
        <v>459.12422513961792</v>
      </c>
      <c r="BP568" s="10">
        <v>735.43352870941158</v>
      </c>
      <c r="BQ568" s="27">
        <f t="shared" si="321"/>
        <v>1268.4775006492932</v>
      </c>
      <c r="BR568" s="10">
        <v>413.49545460329006</v>
      </c>
      <c r="BS568" s="10">
        <v>212.17692882176488</v>
      </c>
      <c r="BT568" s="10">
        <v>163.13638266095757</v>
      </c>
      <c r="BU568" s="27">
        <f t="shared" si="342"/>
        <v>788.8087660860125</v>
      </c>
      <c r="BV568" s="10">
        <v>0.756624331662897</v>
      </c>
      <c r="BW568" s="10">
        <v>0.43603379515310131</v>
      </c>
      <c r="BX568" s="10">
        <v>0.37349303199832018</v>
      </c>
      <c r="BY568" s="27">
        <f t="shared" si="343"/>
        <v>1.5661511588143187</v>
      </c>
      <c r="BZ568" s="10">
        <v>155.70448353017369</v>
      </c>
      <c r="CA568" s="10">
        <v>83.450410260446375</v>
      </c>
      <c r="CB568" s="10">
        <v>65.281495378663138</v>
      </c>
      <c r="CC568" s="27">
        <f t="shared" si="344"/>
        <v>304.43638916928319</v>
      </c>
      <c r="CD568" s="10">
        <v>10018.319418843586</v>
      </c>
      <c r="CE568" s="10">
        <v>5765.5546004613243</v>
      </c>
      <c r="CF568" s="10">
        <v>3884.1682286580403</v>
      </c>
      <c r="CG568" s="27">
        <f t="shared" si="345"/>
        <v>19668.042247962952</v>
      </c>
      <c r="CH568" s="10">
        <v>12070.432201766967</v>
      </c>
      <c r="CI568" s="10">
        <v>6946.6401246070864</v>
      </c>
      <c r="CJ568" s="10">
        <v>4679.7960023880005</v>
      </c>
      <c r="CK568" s="27">
        <f t="shared" si="346"/>
        <v>23696.868328762055</v>
      </c>
      <c r="CL568" s="10">
        <v>10.547985518413286</v>
      </c>
      <c r="CM568" s="10">
        <v>6.4767274605420733</v>
      </c>
      <c r="CN568" s="10">
        <v>4.7051949225366112</v>
      </c>
      <c r="CO568" s="27">
        <f t="shared" si="347"/>
        <v>21.72990790149197</v>
      </c>
      <c r="CP568" s="10">
        <v>13.612810733355582</v>
      </c>
      <c r="CQ568" s="10">
        <v>8.3413316952219851</v>
      </c>
      <c r="CR568" s="10">
        <v>6.0216143321245905</v>
      </c>
      <c r="CS568" s="27">
        <f t="shared" si="348"/>
        <v>27.975756760702161</v>
      </c>
      <c r="CT568" s="10">
        <v>81.785809310277301</v>
      </c>
      <c r="CU568" s="29">
        <v>2.6556425687199914</v>
      </c>
      <c r="CV568" s="29">
        <f t="shared" si="322"/>
        <v>2.5425510570836822</v>
      </c>
      <c r="CW568" s="29">
        <f t="shared" si="323"/>
        <v>2.4989682254472023</v>
      </c>
      <c r="CX568" s="29">
        <f t="shared" si="324"/>
        <v>2.5910462551419631</v>
      </c>
      <c r="CY568" s="29">
        <f t="shared" si="325"/>
        <v>29191.208917513763</v>
      </c>
      <c r="CZ568" s="29">
        <f t="shared" si="326"/>
        <v>32739.846708039011</v>
      </c>
      <c r="DA568" s="29">
        <f t="shared" si="327"/>
        <v>28686.402910587447</v>
      </c>
      <c r="DB568" s="29">
        <f t="shared" si="328"/>
        <v>30041.334918656474</v>
      </c>
      <c r="DC568" s="29">
        <f t="shared" si="329"/>
        <v>77521.417033748163</v>
      </c>
      <c r="DD568" s="29">
        <f t="shared" si="330"/>
        <v>83242.731856282291</v>
      </c>
      <c r="DE568" s="29">
        <f t="shared" si="331"/>
        <v>71686.409375934178</v>
      </c>
      <c r="DF568" s="29">
        <f t="shared" si="332"/>
        <v>77838.488340450349</v>
      </c>
    </row>
    <row r="569" spans="1:110" ht="14.25" x14ac:dyDescent="0.2">
      <c r="A569" s="25">
        <v>36708</v>
      </c>
      <c r="B569" s="10">
        <v>81.978349943795507</v>
      </c>
      <c r="C569" s="10">
        <v>93.630284051861494</v>
      </c>
      <c r="D569" s="10">
        <v>63.543653183526573</v>
      </c>
      <c r="E569" s="10">
        <v>86.357542543641983</v>
      </c>
      <c r="F569" s="27">
        <v>85.059306088504528</v>
      </c>
      <c r="G569" s="10">
        <v>149.4</v>
      </c>
      <c r="H569" s="10">
        <v>86.9</v>
      </c>
      <c r="I569" s="10">
        <v>67.900000000000006</v>
      </c>
      <c r="J569" s="10">
        <f t="shared" si="350"/>
        <v>304.20000000000005</v>
      </c>
      <c r="K569" s="10">
        <v>152.30506056583215</v>
      </c>
      <c r="L569" s="10">
        <v>85.606527368748374</v>
      </c>
      <c r="M569" s="10">
        <v>67.384517845607576</v>
      </c>
      <c r="N569" s="27">
        <f t="shared" si="333"/>
        <v>305.2961057801881</v>
      </c>
      <c r="O569" s="10">
        <v>8.9150341983402139</v>
      </c>
      <c r="P569" s="10">
        <v>3.7666911845863078</v>
      </c>
      <c r="Q569" s="10">
        <v>3.3251844935476744</v>
      </c>
      <c r="R569" s="27">
        <f t="shared" si="351"/>
        <v>16.006909876474197</v>
      </c>
      <c r="S569" s="10">
        <v>8.8827426702745491</v>
      </c>
      <c r="T569" s="10">
        <v>3.7422441349274691</v>
      </c>
      <c r="U569" s="10">
        <v>3.3739103785145188</v>
      </c>
      <c r="V569" s="27">
        <f t="shared" si="334"/>
        <v>15.998897183716537</v>
      </c>
      <c r="W569" s="27">
        <f t="shared" si="335"/>
        <v>143.4223178955576</v>
      </c>
      <c r="X569" s="27">
        <f t="shared" si="336"/>
        <v>81.864283233820899</v>
      </c>
      <c r="Y569" s="27">
        <f t="shared" si="337"/>
        <v>64.010607467093052</v>
      </c>
      <c r="Z569" s="27">
        <f t="shared" si="338"/>
        <v>289.29720859647159</v>
      </c>
      <c r="AA569" s="10">
        <v>7.7743728401650101</v>
      </c>
      <c r="AB569" s="10">
        <v>3.8712550966461534</v>
      </c>
      <c r="AC569" s="10">
        <v>4.0738703804090619</v>
      </c>
      <c r="AD569" s="27">
        <f t="shared" si="352"/>
        <v>15.719498317220225</v>
      </c>
      <c r="AE569" s="10">
        <v>10752.33205970641</v>
      </c>
      <c r="AF569" s="10">
        <v>6216.0871202407343</v>
      </c>
      <c r="AG569" s="10">
        <v>4195.1652317200942</v>
      </c>
      <c r="AH569" s="27">
        <f t="shared" si="339"/>
        <v>21163.584411667238</v>
      </c>
      <c r="AI569" s="27">
        <f t="shared" si="316"/>
        <v>69.016386142065016</v>
      </c>
      <c r="AJ569" s="27">
        <f t="shared" si="317"/>
        <v>74.449711585172253</v>
      </c>
      <c r="AK569" s="27">
        <f t="shared" si="318"/>
        <v>64.236843113225291</v>
      </c>
      <c r="AL569" s="27">
        <f t="shared" si="319"/>
        <v>69.480961409881132</v>
      </c>
      <c r="AM569" s="10">
        <v>4.1564674225932494</v>
      </c>
      <c r="AN569" s="10">
        <v>3.8766116597126388</v>
      </c>
      <c r="AO569" s="10">
        <v>5.2771010637253282</v>
      </c>
      <c r="AP569" s="27">
        <f t="shared" si="353"/>
        <v>4.3166224393734218</v>
      </c>
      <c r="AQ569" s="10">
        <v>187.04860835762756</v>
      </c>
      <c r="AR569" s="10">
        <v>99.865808654486415</v>
      </c>
      <c r="AS569" s="10">
        <v>77.247576259226804</v>
      </c>
      <c r="AT569" s="27">
        <f t="shared" si="354"/>
        <v>364.16199327134075</v>
      </c>
      <c r="AU569" s="10">
        <v>83.619568026594578</v>
      </c>
      <c r="AV569" s="10">
        <v>5882.4840875441032</v>
      </c>
      <c r="AW569" s="10">
        <v>1467.1517361517876</v>
      </c>
      <c r="AX569" s="10">
        <v>2541.8526881433304</v>
      </c>
      <c r="AY569" s="10">
        <v>1940.3234266158074</v>
      </c>
      <c r="AZ569" s="10">
        <v>890.6399161931007</v>
      </c>
      <c r="BA569" s="27">
        <f t="shared" si="340"/>
        <v>5372.8160309522382</v>
      </c>
      <c r="BB569" s="10">
        <v>174.06998543585502</v>
      </c>
      <c r="BC569" s="10">
        <v>446.03219379917266</v>
      </c>
      <c r="BD569" s="10">
        <v>963.87309492788006</v>
      </c>
      <c r="BE569" s="27">
        <f t="shared" si="341"/>
        <v>1583.9752741629077</v>
      </c>
      <c r="BF569" s="10">
        <v>2795.0452117919922</v>
      </c>
      <c r="BG569" s="10">
        <v>2550.609430743802</v>
      </c>
      <c r="BH569" s="10">
        <v>1555.5934610366821</v>
      </c>
      <c r="BI569" s="27">
        <f t="shared" si="320"/>
        <v>6901.2481035724759</v>
      </c>
      <c r="BJ569" s="10">
        <v>2702.9948385838538</v>
      </c>
      <c r="BK569" s="10">
        <v>2036.4839241658487</v>
      </c>
      <c r="BL569" s="10">
        <v>944.28424381440686</v>
      </c>
      <c r="BM569" s="27">
        <f t="shared" si="349"/>
        <v>5683.7630065641097</v>
      </c>
      <c r="BN569" s="10">
        <v>92.050406563666556</v>
      </c>
      <c r="BO569" s="10">
        <v>514.12536565719108</v>
      </c>
      <c r="BP569" s="10">
        <v>611.30923243491884</v>
      </c>
      <c r="BQ569" s="27">
        <f t="shared" si="321"/>
        <v>1217.4850046557765</v>
      </c>
      <c r="BR569" s="10">
        <v>413.9282156494221</v>
      </c>
      <c r="BS569" s="10">
        <v>212.384603713226</v>
      </c>
      <c r="BT569" s="10">
        <v>163.30905835987764</v>
      </c>
      <c r="BU569" s="27">
        <f t="shared" si="342"/>
        <v>789.62187772252571</v>
      </c>
      <c r="BV569" s="10">
        <v>0.83502897140645094</v>
      </c>
      <c r="BW569" s="10">
        <v>0.41639333208572238</v>
      </c>
      <c r="BX569" s="10">
        <v>0.37229532982793545</v>
      </c>
      <c r="BY569" s="27">
        <f t="shared" si="343"/>
        <v>1.6237176333201089</v>
      </c>
      <c r="BZ569" s="10">
        <v>155.79390143050301</v>
      </c>
      <c r="CA569" s="10">
        <v>83.493770330182969</v>
      </c>
      <c r="CB569" s="10">
        <v>65.307773987672505</v>
      </c>
      <c r="CC569" s="27">
        <f t="shared" si="344"/>
        <v>304.59544574835849</v>
      </c>
      <c r="CD569" s="10">
        <v>10132.15242675043</v>
      </c>
      <c r="CE569" s="10">
        <v>5812.4378677798859</v>
      </c>
      <c r="CF569" s="10">
        <v>3925.8367887312365</v>
      </c>
      <c r="CG569" s="27">
        <f t="shared" si="345"/>
        <v>19870.427083261555</v>
      </c>
      <c r="CH569" s="10">
        <v>12178.983031980453</v>
      </c>
      <c r="CI569" s="10">
        <v>6986.7656910496371</v>
      </c>
      <c r="CJ569" s="10">
        <v>4718.869818687439</v>
      </c>
      <c r="CK569" s="27">
        <f t="shared" si="346"/>
        <v>23884.618541717529</v>
      </c>
      <c r="CL569" s="10">
        <v>10.533544063117475</v>
      </c>
      <c r="CM569" s="10">
        <v>6.4906688476011398</v>
      </c>
      <c r="CN569" s="10">
        <v>4.6680879781563434</v>
      </c>
      <c r="CO569" s="27">
        <f t="shared" si="347"/>
        <v>21.692300888874957</v>
      </c>
      <c r="CP569" s="10">
        <v>13.556856601048381</v>
      </c>
      <c r="CQ569" s="10">
        <v>8.3318543265753942</v>
      </c>
      <c r="CR569" s="10">
        <v>5.9569768588088694</v>
      </c>
      <c r="CS569" s="27">
        <f t="shared" si="348"/>
        <v>27.845687786432645</v>
      </c>
      <c r="CT569" s="10">
        <v>81.978349943795507</v>
      </c>
      <c r="CU569" s="29">
        <v>2.6568961419460209</v>
      </c>
      <c r="CV569" s="29">
        <f t="shared" si="322"/>
        <v>2.5437179669014065</v>
      </c>
      <c r="CW569" s="29">
        <f t="shared" si="323"/>
        <v>2.500606717826638</v>
      </c>
      <c r="CX569" s="29">
        <f t="shared" si="324"/>
        <v>2.5923627183016773</v>
      </c>
      <c r="CY569" s="29">
        <f t="shared" si="325"/>
        <v>29422.935116593948</v>
      </c>
      <c r="CZ569" s="29">
        <f t="shared" si="326"/>
        <v>32896.761671498432</v>
      </c>
      <c r="DA569" s="29">
        <f t="shared" si="327"/>
        <v>28895.334196886095</v>
      </c>
      <c r="DB569" s="29">
        <f t="shared" si="328"/>
        <v>30248.172214537626</v>
      </c>
      <c r="DC569" s="29">
        <f t="shared" si="329"/>
        <v>78173.682796006542</v>
      </c>
      <c r="DD569" s="29">
        <f t="shared" si="330"/>
        <v>83680.083716664114</v>
      </c>
      <c r="DE569" s="29">
        <f t="shared" si="331"/>
        <v>72255.866806579143</v>
      </c>
      <c r="DF569" s="29">
        <f t="shared" si="332"/>
        <v>78414.233945736036</v>
      </c>
    </row>
    <row r="570" spans="1:110" ht="14.25" x14ac:dyDescent="0.2">
      <c r="A570" s="25">
        <v>36739</v>
      </c>
      <c r="B570" s="10">
        <v>82.164275909864131</v>
      </c>
      <c r="C570" s="10">
        <v>93.716077917826269</v>
      </c>
      <c r="D570" s="10">
        <v>64.396960059481287</v>
      </c>
      <c r="E570" s="10">
        <v>86.65597865117654</v>
      </c>
      <c r="F570" s="27">
        <v>85.373106150166876</v>
      </c>
      <c r="G570" s="10">
        <v>151.69999999999999</v>
      </c>
      <c r="H570" s="10">
        <v>87.7</v>
      </c>
      <c r="I570" s="10">
        <v>68.400000000000006</v>
      </c>
      <c r="J570" s="10">
        <f t="shared" si="350"/>
        <v>307.79999999999995</v>
      </c>
      <c r="K570" s="10">
        <v>151.9940045372613</v>
      </c>
      <c r="L570" s="10">
        <v>85.818727373115479</v>
      </c>
      <c r="M570" s="10">
        <v>66.94198256893263</v>
      </c>
      <c r="N570" s="27">
        <f t="shared" si="333"/>
        <v>304.75471447930943</v>
      </c>
      <c r="O570" s="10">
        <v>8.868903590927772</v>
      </c>
      <c r="P570" s="10">
        <v>3.7083390901808482</v>
      </c>
      <c r="Q570" s="10">
        <v>3.3822276608995985</v>
      </c>
      <c r="R570" s="27">
        <f t="shared" si="351"/>
        <v>15.959470342008219</v>
      </c>
      <c r="S570" s="10">
        <v>8.8920780842703202</v>
      </c>
      <c r="T570" s="10">
        <v>3.7413659899780947</v>
      </c>
      <c r="U570" s="10">
        <v>3.3704601962479854</v>
      </c>
      <c r="V570" s="27">
        <f t="shared" si="334"/>
        <v>16.003904270496399</v>
      </c>
      <c r="W570" s="27">
        <f t="shared" si="335"/>
        <v>143.10192645299099</v>
      </c>
      <c r="X570" s="27">
        <f t="shared" si="336"/>
        <v>82.077361383137386</v>
      </c>
      <c r="Y570" s="27">
        <f t="shared" si="337"/>
        <v>63.571522372684647</v>
      </c>
      <c r="Z570" s="27">
        <f t="shared" si="338"/>
        <v>288.75081020881305</v>
      </c>
      <c r="AA570" s="10">
        <v>7.8584874111543135</v>
      </c>
      <c r="AB570" s="10">
        <v>3.8352047578495507</v>
      </c>
      <c r="AC570" s="10">
        <v>3.8681147073981381</v>
      </c>
      <c r="AD570" s="27">
        <f t="shared" si="352"/>
        <v>15.561806876402002</v>
      </c>
      <c r="AE570" s="10">
        <v>10794.523271099213</v>
      </c>
      <c r="AF570" s="10">
        <v>6227.7199256304775</v>
      </c>
      <c r="AG570" s="10">
        <v>4201.8597377961678</v>
      </c>
      <c r="AH570" s="27">
        <f t="shared" si="339"/>
        <v>21224.102934525858</v>
      </c>
      <c r="AI570" s="27">
        <f t="shared" si="316"/>
        <v>69.239942575686527</v>
      </c>
      <c r="AJ570" s="27">
        <f t="shared" si="317"/>
        <v>74.550629678546187</v>
      </c>
      <c r="AK570" s="27">
        <f t="shared" si="318"/>
        <v>64.314396315249695</v>
      </c>
      <c r="AL570" s="27">
        <f t="shared" si="319"/>
        <v>69.63970765184672</v>
      </c>
      <c r="AM570" s="10">
        <v>4.1994272193218007</v>
      </c>
      <c r="AN570" s="10">
        <v>3.8439766039185588</v>
      </c>
      <c r="AO570" s="10">
        <v>5.0295942059582881</v>
      </c>
      <c r="AP570" s="27">
        <f t="shared" si="353"/>
        <v>4.2774249769511341</v>
      </c>
      <c r="AQ570" s="10">
        <v>187.14465984513217</v>
      </c>
      <c r="AR570" s="10">
        <v>99.756320314324128</v>
      </c>
      <c r="AS570" s="10">
        <v>76.911522929590461</v>
      </c>
      <c r="AT570" s="27">
        <f t="shared" si="354"/>
        <v>363.8125030890468</v>
      </c>
      <c r="AU570" s="10">
        <v>84.137639080324476</v>
      </c>
      <c r="AV570" s="10">
        <v>5924.521068572998</v>
      </c>
      <c r="AW570" s="10">
        <v>1473.5258581292244</v>
      </c>
      <c r="AX570" s="10">
        <v>2416.6615931757033</v>
      </c>
      <c r="AY570" s="10">
        <v>1946.6233482514658</v>
      </c>
      <c r="AZ570" s="10">
        <v>890.56869824471016</v>
      </c>
      <c r="BA570" s="27">
        <f t="shared" si="340"/>
        <v>5253.85363967188</v>
      </c>
      <c r="BB570" s="10">
        <v>179.14094884933965</v>
      </c>
      <c r="BC570" s="10">
        <v>806.97343666322774</v>
      </c>
      <c r="BD570" s="10">
        <v>842.85728271930452</v>
      </c>
      <c r="BE570" s="27">
        <f t="shared" si="341"/>
        <v>1828.9716682318719</v>
      </c>
      <c r="BF570" s="10">
        <v>2757.7655722095119</v>
      </c>
      <c r="BG570" s="10">
        <v>2681.9592490965319</v>
      </c>
      <c r="BH570" s="10">
        <v>1412.4106362096725</v>
      </c>
      <c r="BI570" s="27">
        <f t="shared" si="320"/>
        <v>6852.1354575157166</v>
      </c>
      <c r="BJ570" s="10">
        <v>2653.517009596671</v>
      </c>
      <c r="BK570" s="10">
        <v>2023.9886349324256</v>
      </c>
      <c r="BL570" s="10">
        <v>895.32692669283961</v>
      </c>
      <c r="BM570" s="27">
        <f t="shared" si="349"/>
        <v>5572.8325712219357</v>
      </c>
      <c r="BN570" s="10">
        <v>104.24864766866931</v>
      </c>
      <c r="BO570" s="10">
        <v>657.97050788133379</v>
      </c>
      <c r="BP570" s="10">
        <v>517.08366450955793</v>
      </c>
      <c r="BQ570" s="27">
        <f t="shared" si="321"/>
        <v>1279.3028200595609</v>
      </c>
      <c r="BR570" s="10">
        <v>414.38340440596221</v>
      </c>
      <c r="BS570" s="10">
        <v>212.59048011251198</v>
      </c>
      <c r="BT570" s="10">
        <v>163.48201699353822</v>
      </c>
      <c r="BU570" s="27">
        <f t="shared" si="342"/>
        <v>790.45590151201236</v>
      </c>
      <c r="BV570" s="10">
        <v>0.91209996959772865</v>
      </c>
      <c r="BW570" s="10">
        <v>0.40466615348686313</v>
      </c>
      <c r="BX570" s="10">
        <v>0.371954580039</v>
      </c>
      <c r="BY570" s="27">
        <f t="shared" si="343"/>
        <v>1.6887207031235918</v>
      </c>
      <c r="BZ570" s="10">
        <v>155.90023430911523</v>
      </c>
      <c r="CA570" s="10">
        <v>83.536785034327622</v>
      </c>
      <c r="CB570" s="10">
        <v>65.333113245748649</v>
      </c>
      <c r="CC570" s="27">
        <f t="shared" si="344"/>
        <v>304.77013258919146</v>
      </c>
      <c r="CD570" s="10">
        <v>10244.676412397816</v>
      </c>
      <c r="CE570" s="10">
        <v>5871.8467324477051</v>
      </c>
      <c r="CF570" s="10">
        <v>3962.460439851207</v>
      </c>
      <c r="CG570" s="27">
        <f t="shared" si="345"/>
        <v>20078.983584696725</v>
      </c>
      <c r="CH570" s="10">
        <v>12286.562987881322</v>
      </c>
      <c r="CI570" s="10">
        <v>7042.1955546592517</v>
      </c>
      <c r="CJ570" s="10">
        <v>4752.1873432436296</v>
      </c>
      <c r="CK570" s="27">
        <f t="shared" si="346"/>
        <v>24080.945885784204</v>
      </c>
      <c r="CL570" s="10">
        <v>10.512355964232777</v>
      </c>
      <c r="CM570" s="10">
        <v>6.5044755806823469</v>
      </c>
      <c r="CN570" s="10">
        <v>4.6479256986039541</v>
      </c>
      <c r="CO570" s="27">
        <f t="shared" si="347"/>
        <v>21.664757243519077</v>
      </c>
      <c r="CP570" s="10">
        <v>13.496128826206851</v>
      </c>
      <c r="CQ570" s="10">
        <v>8.3226288320091104</v>
      </c>
      <c r="CR570" s="10">
        <v>5.9136516482028512</v>
      </c>
      <c r="CS570" s="27">
        <f t="shared" si="348"/>
        <v>27.732409306418813</v>
      </c>
      <c r="CT570" s="10">
        <v>82.164275909864131</v>
      </c>
      <c r="CU570" s="29">
        <v>2.6580037306700435</v>
      </c>
      <c r="CV570" s="29">
        <f t="shared" si="322"/>
        <v>2.544872657298848</v>
      </c>
      <c r="CW570" s="29">
        <f t="shared" si="323"/>
        <v>2.5022841997228151</v>
      </c>
      <c r="CX570" s="29">
        <f t="shared" si="324"/>
        <v>2.5936134056072051</v>
      </c>
      <c r="CY570" s="29">
        <f t="shared" si="325"/>
        <v>29650.229370297006</v>
      </c>
      <c r="CZ570" s="29">
        <f t="shared" si="326"/>
        <v>33125.639261608609</v>
      </c>
      <c r="DA570" s="29">
        <f t="shared" si="327"/>
        <v>29068.56320124472</v>
      </c>
      <c r="DB570" s="29">
        <f t="shared" si="328"/>
        <v>30464.629133290429</v>
      </c>
      <c r="DC570" s="29">
        <f t="shared" si="329"/>
        <v>78810.420281471932</v>
      </c>
      <c r="DD570" s="29">
        <f t="shared" si="330"/>
        <v>84300.533612412968</v>
      </c>
      <c r="DE570" s="29">
        <f t="shared" si="331"/>
        <v>72737.806407118725</v>
      </c>
      <c r="DF570" s="29">
        <f t="shared" si="332"/>
        <v>79013.470516953879</v>
      </c>
    </row>
    <row r="571" spans="1:110" ht="14.25" x14ac:dyDescent="0.2">
      <c r="A571" s="25">
        <v>36770</v>
      </c>
      <c r="B571" s="10">
        <v>82.318753285706038</v>
      </c>
      <c r="C571" s="10">
        <v>93.837888630603757</v>
      </c>
      <c r="D571" s="10">
        <v>65.199222315351165</v>
      </c>
      <c r="E571" s="10">
        <v>87.097337429473797</v>
      </c>
      <c r="F571" s="27">
        <v>85.684012032672769</v>
      </c>
      <c r="G571" s="10">
        <v>151.5</v>
      </c>
      <c r="H571" s="10">
        <v>85.8</v>
      </c>
      <c r="I571" s="10">
        <v>67.400000000000006</v>
      </c>
      <c r="J571" s="10">
        <f t="shared" si="350"/>
        <v>304.70000000000005</v>
      </c>
      <c r="K571" s="10">
        <v>151.38429939299823</v>
      </c>
      <c r="L571" s="10">
        <v>85.959532766602933</v>
      </c>
      <c r="M571" s="10">
        <v>66.7853442368408</v>
      </c>
      <c r="N571" s="27">
        <f t="shared" si="333"/>
        <v>304.12917639644195</v>
      </c>
      <c r="O571" s="10">
        <v>8.748225178709232</v>
      </c>
      <c r="P571" s="10">
        <v>3.7299157081106729</v>
      </c>
      <c r="Q571" s="10">
        <v>3.4527285610868637</v>
      </c>
      <c r="R571" s="27">
        <f t="shared" si="351"/>
        <v>15.930869447906769</v>
      </c>
      <c r="S571" s="10">
        <v>8.7544508210072909</v>
      </c>
      <c r="T571" s="10">
        <v>3.7208810041969023</v>
      </c>
      <c r="U571" s="10">
        <v>3.4167384866625072</v>
      </c>
      <c r="V571" s="27">
        <f t="shared" si="334"/>
        <v>15.8920703118667</v>
      </c>
      <c r="W571" s="27">
        <f t="shared" si="335"/>
        <v>142.62984857199095</v>
      </c>
      <c r="X571" s="27">
        <f t="shared" si="336"/>
        <v>82.238651762406036</v>
      </c>
      <c r="Y571" s="27">
        <f t="shared" si="337"/>
        <v>63.36860575017829</v>
      </c>
      <c r="Z571" s="27">
        <f t="shared" si="338"/>
        <v>288.23710608457526</v>
      </c>
      <c r="AA571" s="10">
        <v>7.7609936069464309</v>
      </c>
      <c r="AB571" s="10">
        <v>3.7228692170154924</v>
      </c>
      <c r="AC571" s="10">
        <v>3.6112402092510214</v>
      </c>
      <c r="AD571" s="27">
        <f t="shared" si="352"/>
        <v>15.095103033212943</v>
      </c>
      <c r="AE571" s="10">
        <v>10816.975142415364</v>
      </c>
      <c r="AF571" s="10">
        <v>6234.9137859344482</v>
      </c>
      <c r="AG571" s="10">
        <v>4200.1078571796415</v>
      </c>
      <c r="AH571" s="27">
        <f t="shared" si="339"/>
        <v>21251.996785529456</v>
      </c>
      <c r="AI571" s="27">
        <f t="shared" si="316"/>
        <v>69.305301933139916</v>
      </c>
      <c r="AJ571" s="27">
        <f t="shared" si="317"/>
        <v>74.565741851193209</v>
      </c>
      <c r="AK571" s="27">
        <f t="shared" si="318"/>
        <v>64.235043235022374</v>
      </c>
      <c r="AL571" s="27">
        <f t="shared" si="319"/>
        <v>69.660395507574577</v>
      </c>
      <c r="AM571" s="10">
        <v>4.1499384700359467</v>
      </c>
      <c r="AN571" s="10">
        <v>3.7226187942161535</v>
      </c>
      <c r="AO571" s="10">
        <v>4.7006228880025445</v>
      </c>
      <c r="AP571" s="27">
        <f t="shared" si="353"/>
        <v>4.1485089321683333</v>
      </c>
      <c r="AQ571" s="10">
        <v>187.01806703031374</v>
      </c>
      <c r="AR571" s="10">
        <v>100.01614939890958</v>
      </c>
      <c r="AS571" s="10">
        <v>76.833941504886994</v>
      </c>
      <c r="AT571" s="27">
        <f t="shared" si="354"/>
        <v>363.86815793411029</v>
      </c>
      <c r="AU571" s="10">
        <v>84.557552641630167</v>
      </c>
      <c r="AV571" s="10">
        <v>5935.6946726481119</v>
      </c>
      <c r="AW571" s="10">
        <v>1476.6598191817602</v>
      </c>
      <c r="AX571" s="10">
        <v>2322.6555549959344</v>
      </c>
      <c r="AY571" s="10">
        <v>1911.3954291025798</v>
      </c>
      <c r="AZ571" s="10">
        <v>920.22981843948367</v>
      </c>
      <c r="BA571" s="27">
        <f t="shared" si="340"/>
        <v>5154.2808025379982</v>
      </c>
      <c r="BB571" s="10">
        <v>129.17159458796183</v>
      </c>
      <c r="BC571" s="10">
        <v>1261.6075954437256</v>
      </c>
      <c r="BD571" s="10">
        <v>726.59764975706742</v>
      </c>
      <c r="BE571" s="27">
        <f t="shared" si="341"/>
        <v>2117.3768397887548</v>
      </c>
      <c r="BF571" s="10">
        <v>2630.1395232518512</v>
      </c>
      <c r="BG571" s="10">
        <v>2763.2962308724723</v>
      </c>
      <c r="BH571" s="10">
        <v>1414.9639463424683</v>
      </c>
      <c r="BI571" s="27">
        <f t="shared" si="320"/>
        <v>6808.3997004667917</v>
      </c>
      <c r="BJ571" s="10">
        <v>2530.1048791567487</v>
      </c>
      <c r="BK571" s="10">
        <v>1972.9393256028493</v>
      </c>
      <c r="BL571" s="10">
        <v>894.5249504963557</v>
      </c>
      <c r="BM571" s="27">
        <f t="shared" si="349"/>
        <v>5397.5691552559538</v>
      </c>
      <c r="BN571" s="10">
        <v>100.0347999215126</v>
      </c>
      <c r="BO571" s="10">
        <v>790.35682408809657</v>
      </c>
      <c r="BP571" s="10">
        <v>520.43895320892329</v>
      </c>
      <c r="BQ571" s="27">
        <f t="shared" si="321"/>
        <v>1410.8305772185324</v>
      </c>
      <c r="BR571" s="10">
        <v>414.84547260942833</v>
      </c>
      <c r="BS571" s="10">
        <v>212.79275110790817</v>
      </c>
      <c r="BT571" s="10">
        <v>163.65070528910147</v>
      </c>
      <c r="BU571" s="27">
        <f t="shared" si="342"/>
        <v>791.28892900643791</v>
      </c>
      <c r="BV571" s="10">
        <v>0.9871128009321789</v>
      </c>
      <c r="BW571" s="10">
        <v>0.40760278485249729</v>
      </c>
      <c r="BX571" s="10">
        <v>0.37442233313243684</v>
      </c>
      <c r="BY571" s="27">
        <f t="shared" si="343"/>
        <v>1.769137918917113</v>
      </c>
      <c r="BZ571" s="10">
        <v>156.0771664028056</v>
      </c>
      <c r="CA571" s="10">
        <v>83.616331456570578</v>
      </c>
      <c r="CB571" s="10">
        <v>65.38654985896622</v>
      </c>
      <c r="CC571" s="27">
        <f t="shared" si="344"/>
        <v>305.08004771834237</v>
      </c>
      <c r="CD571" s="10">
        <v>10313.086501248677</v>
      </c>
      <c r="CE571" s="10">
        <v>5927.0359130859379</v>
      </c>
      <c r="CF571" s="10">
        <v>3979.4057545026144</v>
      </c>
      <c r="CG571" s="27">
        <f t="shared" si="345"/>
        <v>20219.528168837231</v>
      </c>
      <c r="CH571" s="10">
        <v>12346.252967834473</v>
      </c>
      <c r="CI571" s="10">
        <v>7095.3804459750654</v>
      </c>
      <c r="CJ571" s="10">
        <v>4763.9639990488686</v>
      </c>
      <c r="CK571" s="27">
        <f t="shared" si="346"/>
        <v>24205.597412858406</v>
      </c>
      <c r="CL571" s="10">
        <v>10.508413971739355</v>
      </c>
      <c r="CM571" s="10">
        <v>6.5373155575556057</v>
      </c>
      <c r="CN571" s="10">
        <v>4.6737884008325636</v>
      </c>
      <c r="CO571" s="27">
        <f t="shared" si="347"/>
        <v>21.719517930127523</v>
      </c>
      <c r="CP571" s="10">
        <v>13.466361088103925</v>
      </c>
      <c r="CQ571" s="10">
        <v>8.3416316693959143</v>
      </c>
      <c r="CR571" s="10">
        <v>5.9312317425695555</v>
      </c>
      <c r="CS571" s="27">
        <f t="shared" si="348"/>
        <v>27.739224500069394</v>
      </c>
      <c r="CT571" s="10">
        <v>82.318753285706038</v>
      </c>
      <c r="CU571" s="29">
        <v>2.6579510774740154</v>
      </c>
      <c r="CV571" s="29">
        <f t="shared" si="322"/>
        <v>2.544870689745943</v>
      </c>
      <c r="CW571" s="29">
        <f t="shared" si="323"/>
        <v>2.502819091114052</v>
      </c>
      <c r="CX571" s="29">
        <f t="shared" si="324"/>
        <v>2.5937092082041886</v>
      </c>
      <c r="CY571" s="29">
        <f t="shared" si="325"/>
        <v>29761.088846348124</v>
      </c>
      <c r="CZ571" s="29">
        <f t="shared" si="326"/>
        <v>33344.089068038629</v>
      </c>
      <c r="DA571" s="29">
        <f t="shared" si="327"/>
        <v>29110.561977920977</v>
      </c>
      <c r="DB571" s="29">
        <f t="shared" si="328"/>
        <v>30590.08729371654</v>
      </c>
      <c r="DC571" s="29">
        <f t="shared" si="329"/>
        <v>79103.518165950882</v>
      </c>
      <c r="DD571" s="29">
        <f t="shared" si="330"/>
        <v>84856.394945529624</v>
      </c>
      <c r="DE571" s="29">
        <f t="shared" si="331"/>
        <v>72858.470271399448</v>
      </c>
      <c r="DF571" s="29">
        <f t="shared" si="332"/>
        <v>79341.791093482549</v>
      </c>
    </row>
    <row r="572" spans="1:110" ht="14.25" x14ac:dyDescent="0.2">
      <c r="A572" s="25">
        <v>36800</v>
      </c>
      <c r="B572" s="10">
        <v>82.453965118335134</v>
      </c>
      <c r="C572" s="10">
        <v>93.959893974685855</v>
      </c>
      <c r="D572" s="10">
        <v>65.855673529207706</v>
      </c>
      <c r="E572" s="10">
        <v>87.536448676980314</v>
      </c>
      <c r="F572" s="27">
        <v>85.934811705182639</v>
      </c>
      <c r="G572" s="10">
        <v>150.9</v>
      </c>
      <c r="H572" s="10">
        <v>84.8</v>
      </c>
      <c r="I572" s="10">
        <v>65.900000000000006</v>
      </c>
      <c r="J572" s="10">
        <f t="shared" si="350"/>
        <v>301.60000000000002</v>
      </c>
      <c r="K572" s="10">
        <v>150.77213986266045</v>
      </c>
      <c r="L572" s="10">
        <v>86.09457042795276</v>
      </c>
      <c r="M572" s="10">
        <v>66.879632649762982</v>
      </c>
      <c r="N572" s="27">
        <f t="shared" si="333"/>
        <v>303.74634294037617</v>
      </c>
      <c r="O572" s="10">
        <v>8.4424255943013566</v>
      </c>
      <c r="P572" s="10">
        <v>3.6471684425885913</v>
      </c>
      <c r="Q572" s="10">
        <v>3.4311399107148315</v>
      </c>
      <c r="R572" s="27">
        <f t="shared" si="351"/>
        <v>15.52073394760478</v>
      </c>
      <c r="S572" s="10">
        <v>8.5427815515187486</v>
      </c>
      <c r="T572" s="10">
        <v>3.6921370854270794</v>
      </c>
      <c r="U572" s="10">
        <v>3.4659938844701936</v>
      </c>
      <c r="V572" s="27">
        <f t="shared" si="334"/>
        <v>15.700912521416022</v>
      </c>
      <c r="W572" s="27">
        <f t="shared" si="335"/>
        <v>142.22935831114171</v>
      </c>
      <c r="X572" s="27">
        <f t="shared" si="336"/>
        <v>82.402433342525683</v>
      </c>
      <c r="Y572" s="27">
        <f t="shared" si="337"/>
        <v>63.413638765292788</v>
      </c>
      <c r="Z572" s="27">
        <f t="shared" si="338"/>
        <v>288.04543041896017</v>
      </c>
      <c r="AA572" s="10">
        <v>7.6063980783050456</v>
      </c>
      <c r="AB572" s="10">
        <v>3.5871536366063199</v>
      </c>
      <c r="AC572" s="10">
        <v>3.3848449029629268</v>
      </c>
      <c r="AD572" s="27">
        <f t="shared" si="352"/>
        <v>14.578396617874292</v>
      </c>
      <c r="AE572" s="10">
        <v>10831.799026766132</v>
      </c>
      <c r="AF572" s="10">
        <v>6241.9432984013711</v>
      </c>
      <c r="AG572" s="10">
        <v>4197.1498124984</v>
      </c>
      <c r="AH572" s="27">
        <f t="shared" si="339"/>
        <v>21270.892137665902</v>
      </c>
      <c r="AI572" s="27">
        <f t="shared" si="316"/>
        <v>69.294807391624133</v>
      </c>
      <c r="AJ572" s="27">
        <f t="shared" si="317"/>
        <v>74.549966759136396</v>
      </c>
      <c r="AK572" s="27">
        <f t="shared" si="318"/>
        <v>64.114091763302554</v>
      </c>
      <c r="AL572" s="27">
        <f t="shared" si="319"/>
        <v>69.624935888651294</v>
      </c>
      <c r="AM572" s="10">
        <v>4.0738353899665061</v>
      </c>
      <c r="AN572" s="10">
        <v>3.5666622932767496</v>
      </c>
      <c r="AO572" s="10">
        <v>4.3981113152863882</v>
      </c>
      <c r="AP572" s="27">
        <f t="shared" si="353"/>
        <v>4.001793176555883</v>
      </c>
      <c r="AQ572" s="10">
        <v>186.71166404696453</v>
      </c>
      <c r="AR572" s="10">
        <v>100.6036943888532</v>
      </c>
      <c r="AS572" s="10">
        <v>76.981244978881747</v>
      </c>
      <c r="AT572" s="27">
        <f t="shared" si="354"/>
        <v>364.29660341469952</v>
      </c>
      <c r="AU572" s="10">
        <v>85.063643374750697</v>
      </c>
      <c r="AV572" s="10">
        <v>5932.7189793740554</v>
      </c>
      <c r="AW572" s="10">
        <v>1476.9125348521818</v>
      </c>
      <c r="AX572" s="10">
        <v>2268.7323391466371</v>
      </c>
      <c r="AY572" s="10">
        <v>1875.7757957520023</v>
      </c>
      <c r="AZ572" s="10">
        <v>954.38934112364245</v>
      </c>
      <c r="BA572" s="27">
        <f t="shared" si="340"/>
        <v>5098.8974760222818</v>
      </c>
      <c r="BB572" s="10">
        <v>54.634253148109686</v>
      </c>
      <c r="BC572" s="10">
        <v>1620.3379745483398</v>
      </c>
      <c r="BD572" s="10">
        <v>617.0880766453281</v>
      </c>
      <c r="BE572" s="27">
        <f t="shared" si="341"/>
        <v>2292.0603043417777</v>
      </c>
      <c r="BF572" s="10">
        <v>2477.1390543906919</v>
      </c>
      <c r="BG572" s="10">
        <v>2803.8342487119858</v>
      </c>
      <c r="BH572" s="10">
        <v>1499.518042687447</v>
      </c>
      <c r="BI572" s="27">
        <f t="shared" si="320"/>
        <v>6780.4913457901239</v>
      </c>
      <c r="BJ572" s="10">
        <v>2387.8290721831781</v>
      </c>
      <c r="BK572" s="10">
        <v>1924.9724530250796</v>
      </c>
      <c r="BL572" s="10">
        <v>923.64438487637426</v>
      </c>
      <c r="BM572" s="27">
        <f t="shared" si="349"/>
        <v>5236.4459100846325</v>
      </c>
      <c r="BN572" s="10">
        <v>89.310209305055679</v>
      </c>
      <c r="BO572" s="10">
        <v>878.86172901814984</v>
      </c>
      <c r="BP572" s="10">
        <v>575.87365630365184</v>
      </c>
      <c r="BQ572" s="27">
        <f t="shared" si="321"/>
        <v>1544.0455946268573</v>
      </c>
      <c r="BR572" s="10">
        <v>415.32230491883348</v>
      </c>
      <c r="BS572" s="10">
        <v>212.99967626908102</v>
      </c>
      <c r="BT572" s="10">
        <v>163.81922836660317</v>
      </c>
      <c r="BU572" s="27">
        <f t="shared" si="342"/>
        <v>792.14120955451767</v>
      </c>
      <c r="BV572" s="10">
        <v>1.0595814970720019</v>
      </c>
      <c r="BW572" s="10">
        <v>0.42423673626035452</v>
      </c>
      <c r="BX572" s="10">
        <v>0.37978884262209306</v>
      </c>
      <c r="BY572" s="27">
        <f t="shared" si="343"/>
        <v>1.8636070759544494</v>
      </c>
      <c r="BZ572" s="10">
        <v>156.31472883025003</v>
      </c>
      <c r="CA572" s="10">
        <v>83.728317660670129</v>
      </c>
      <c r="CB572" s="10">
        <v>65.463764627494157</v>
      </c>
      <c r="CC572" s="27">
        <f t="shared" si="344"/>
        <v>305.50681111841436</v>
      </c>
      <c r="CD572" s="10">
        <v>10359.793214551864</v>
      </c>
      <c r="CE572" s="10">
        <v>5975.812578972309</v>
      </c>
      <c r="CF572" s="10">
        <v>3993.2233549548732</v>
      </c>
      <c r="CG572" s="27">
        <f t="shared" si="345"/>
        <v>20328.829148479046</v>
      </c>
      <c r="CH572" s="10">
        <v>12382.008901288433</v>
      </c>
      <c r="CI572" s="10">
        <v>7142.1159807520526</v>
      </c>
      <c r="CJ572" s="10">
        <v>4772.7958179596935</v>
      </c>
      <c r="CK572" s="27">
        <f t="shared" si="346"/>
        <v>24296.920700000181</v>
      </c>
      <c r="CL572" s="10">
        <v>10.521267931510303</v>
      </c>
      <c r="CM572" s="10">
        <v>6.5811341937195751</v>
      </c>
      <c r="CN572" s="10">
        <v>4.7300956175031681</v>
      </c>
      <c r="CO572" s="27">
        <f t="shared" si="347"/>
        <v>21.832497742733047</v>
      </c>
      <c r="CP572" s="10">
        <v>13.463578558234017</v>
      </c>
      <c r="CQ572" s="10">
        <v>8.3769642919782665</v>
      </c>
      <c r="CR572" s="10">
        <v>5.9890001923326519</v>
      </c>
      <c r="CS572" s="27">
        <f t="shared" si="348"/>
        <v>27.829543042544934</v>
      </c>
      <c r="CT572" s="10">
        <v>82.453965118335134</v>
      </c>
      <c r="CU572" s="29">
        <v>2.6569620663824502</v>
      </c>
      <c r="CV572" s="29">
        <f t="shared" si="322"/>
        <v>2.5439383260071615</v>
      </c>
      <c r="CW572" s="29">
        <f t="shared" si="323"/>
        <v>2.5024413016693612</v>
      </c>
      <c r="CX572" s="29">
        <f t="shared" si="324"/>
        <v>2.5928757746991242</v>
      </c>
      <c r="CY572" s="29">
        <f t="shared" si="325"/>
        <v>29813.012098418967</v>
      </c>
      <c r="CZ572" s="29">
        <f t="shared" si="326"/>
        <v>33531.111905209968</v>
      </c>
      <c r="DA572" s="29">
        <f t="shared" si="327"/>
        <v>29134.527524930611</v>
      </c>
      <c r="DB572" s="29">
        <f t="shared" si="328"/>
        <v>30672.461433567154</v>
      </c>
      <c r="DC572" s="29">
        <f t="shared" si="329"/>
        <v>79212.04223010024</v>
      </c>
      <c r="DD572" s="29">
        <f t="shared" si="330"/>
        <v>85301.080689298658</v>
      </c>
      <c r="DE572" s="29">
        <f t="shared" si="331"/>
        <v>72907.444983009205</v>
      </c>
      <c r="DF572" s="29">
        <f t="shared" si="332"/>
        <v>79529.882201489439</v>
      </c>
    </row>
    <row r="573" spans="1:110" ht="14.25" x14ac:dyDescent="0.2">
      <c r="A573" s="25">
        <v>36831</v>
      </c>
      <c r="B573" s="10">
        <v>82.588073422061285</v>
      </c>
      <c r="C573" s="10">
        <v>94.00351761692437</v>
      </c>
      <c r="D573" s="10">
        <v>66.268174650768444</v>
      </c>
      <c r="E573" s="10">
        <v>87.748307122911015</v>
      </c>
      <c r="F573" s="27">
        <v>86.046493043471131</v>
      </c>
      <c r="G573" s="10">
        <v>151.4</v>
      </c>
      <c r="H573" s="10">
        <v>84.9</v>
      </c>
      <c r="I573" s="10">
        <v>65.599999999999994</v>
      </c>
      <c r="J573" s="10">
        <f t="shared" si="350"/>
        <v>301.89999999999998</v>
      </c>
      <c r="K573" s="10">
        <v>150.55253448610503</v>
      </c>
      <c r="L573" s="10">
        <v>86.283495696820324</v>
      </c>
      <c r="M573" s="10">
        <v>67.101354995618266</v>
      </c>
      <c r="N573" s="27">
        <f t="shared" si="333"/>
        <v>303.93738517854365</v>
      </c>
      <c r="O573" s="10">
        <v>8.4676583170190156</v>
      </c>
      <c r="P573" s="10">
        <v>3.6792457271464976</v>
      </c>
      <c r="Q573" s="10">
        <v>3.3693914614623437</v>
      </c>
      <c r="R573" s="27">
        <f t="shared" si="351"/>
        <v>15.516295505627857</v>
      </c>
      <c r="S573" s="10">
        <v>8.375778265918294</v>
      </c>
      <c r="T573" s="10">
        <v>3.6671083193893232</v>
      </c>
      <c r="U573" s="10">
        <v>3.4537935425216952</v>
      </c>
      <c r="V573" s="27">
        <f t="shared" si="334"/>
        <v>15.496680127829311</v>
      </c>
      <c r="W573" s="27">
        <f t="shared" si="335"/>
        <v>142.17675622018675</v>
      </c>
      <c r="X573" s="27">
        <f t="shared" si="336"/>
        <v>82.616387377430996</v>
      </c>
      <c r="Y573" s="27">
        <f t="shared" si="337"/>
        <v>63.647561453096571</v>
      </c>
      <c r="Z573" s="27">
        <f t="shared" si="338"/>
        <v>288.44070505071431</v>
      </c>
      <c r="AA573" s="10">
        <v>7.5714533685861776</v>
      </c>
      <c r="AB573" s="10">
        <v>3.4990030713127149</v>
      </c>
      <c r="AC573" s="10">
        <v>3.2738963813055308</v>
      </c>
      <c r="AD573" s="27">
        <f t="shared" si="352"/>
        <v>14.344352821204424</v>
      </c>
      <c r="AE573" s="10">
        <v>10859.939828856786</v>
      </c>
      <c r="AF573" s="10">
        <v>6256.3673297723135</v>
      </c>
      <c r="AG573" s="10">
        <v>4204.5753016312919</v>
      </c>
      <c r="AH573" s="27">
        <f t="shared" si="339"/>
        <v>21320.882460260393</v>
      </c>
      <c r="AI573" s="27">
        <f t="shared" si="316"/>
        <v>69.35763630719218</v>
      </c>
      <c r="AJ573" s="27">
        <f t="shared" si="317"/>
        <v>74.610278181224444</v>
      </c>
      <c r="AK573" s="27">
        <f t="shared" si="318"/>
        <v>64.144170769373034</v>
      </c>
      <c r="AL573" s="27">
        <f t="shared" si="319"/>
        <v>69.680264351427851</v>
      </c>
      <c r="AM573" s="10">
        <v>4.0625444962216228</v>
      </c>
      <c r="AN573" s="10">
        <v>3.4520636723638747</v>
      </c>
      <c r="AO573" s="10">
        <v>4.2371477069992887</v>
      </c>
      <c r="AP573" s="27">
        <f t="shared" si="353"/>
        <v>3.9298440099074274</v>
      </c>
      <c r="AQ573" s="10">
        <v>186.3825317844574</v>
      </c>
      <c r="AR573" s="10">
        <v>101.364070911007</v>
      </c>
      <c r="AS573" s="10">
        <v>77.264140352891985</v>
      </c>
      <c r="AT573" s="27">
        <f t="shared" si="354"/>
        <v>365.0107430483564</v>
      </c>
      <c r="AU573" s="10">
        <v>85.870495694875714</v>
      </c>
      <c r="AV573" s="10">
        <v>5942.0495423634848</v>
      </c>
      <c r="AW573" s="10">
        <v>1474.9980558156967</v>
      </c>
      <c r="AX573" s="10">
        <v>2252.5370172778767</v>
      </c>
      <c r="AY573" s="10">
        <v>1899.6674606164297</v>
      </c>
      <c r="AZ573" s="10">
        <v>959.86572069327042</v>
      </c>
      <c r="BA573" s="27">
        <f t="shared" si="340"/>
        <v>5112.0701985875767</v>
      </c>
      <c r="BB573" s="10">
        <v>2.7403759717941285</v>
      </c>
      <c r="BC573" s="10">
        <v>1654.2629498163858</v>
      </c>
      <c r="BD573" s="10">
        <v>503.22183730403583</v>
      </c>
      <c r="BE573" s="27">
        <f t="shared" si="341"/>
        <v>2160.2251630922156</v>
      </c>
      <c r="BF573" s="10">
        <v>2387.6286112308503</v>
      </c>
      <c r="BG573" s="10">
        <v>2849.4644063790638</v>
      </c>
      <c r="BH573" s="10">
        <v>1556.4584044774374</v>
      </c>
      <c r="BI573" s="27">
        <f t="shared" si="320"/>
        <v>6793.5514220873511</v>
      </c>
      <c r="BJ573" s="10">
        <v>2299.7181185682616</v>
      </c>
      <c r="BK573" s="10">
        <v>1939.7883055369059</v>
      </c>
      <c r="BL573" s="10">
        <v>951.2536589602629</v>
      </c>
      <c r="BM573" s="27">
        <f t="shared" si="349"/>
        <v>5190.760083065431</v>
      </c>
      <c r="BN573" s="10">
        <v>87.910771000385282</v>
      </c>
      <c r="BO573" s="10">
        <v>909.67604560057327</v>
      </c>
      <c r="BP573" s="10">
        <v>605.20478119850156</v>
      </c>
      <c r="BQ573" s="27">
        <f t="shared" si="321"/>
        <v>1602.7915977994601</v>
      </c>
      <c r="BR573" s="10">
        <v>415.81471816121774</v>
      </c>
      <c r="BS573" s="10">
        <v>213.21606940759617</v>
      </c>
      <c r="BT573" s="10">
        <v>163.98896627057209</v>
      </c>
      <c r="BU573" s="27">
        <f t="shared" si="342"/>
        <v>793.019753839386</v>
      </c>
      <c r="BV573" s="10">
        <v>1.1267269373895639</v>
      </c>
      <c r="BW573" s="10">
        <v>0.45137021276847616</v>
      </c>
      <c r="BX573" s="10">
        <v>0.38752562932265089</v>
      </c>
      <c r="BY573" s="27">
        <f t="shared" si="343"/>
        <v>1.9656227794806909</v>
      </c>
      <c r="BZ573" s="10">
        <v>156.57886293525033</v>
      </c>
      <c r="CA573" s="10">
        <v>83.853960637647347</v>
      </c>
      <c r="CB573" s="10">
        <v>65.54882931994895</v>
      </c>
      <c r="CC573" s="27">
        <f t="shared" si="344"/>
        <v>305.98165289284663</v>
      </c>
      <c r="CD573" s="10">
        <v>10424.190490818024</v>
      </c>
      <c r="CE573" s="10">
        <v>6018.9215796987219</v>
      </c>
      <c r="CF573" s="10">
        <v>4028.8682325998943</v>
      </c>
      <c r="CG573" s="27">
        <f t="shared" si="345"/>
        <v>20471.980303116638</v>
      </c>
      <c r="CH573" s="10">
        <v>12436.715014298758</v>
      </c>
      <c r="CI573" s="10">
        <v>7180.927718468507</v>
      </c>
      <c r="CJ573" s="10">
        <v>4806.7476066907248</v>
      </c>
      <c r="CK573" s="27">
        <f t="shared" si="346"/>
        <v>24424.39033945799</v>
      </c>
      <c r="CL573" s="10">
        <v>10.543160325063702</v>
      </c>
      <c r="CM573" s="10">
        <v>6.618841970160914</v>
      </c>
      <c r="CN573" s="10">
        <v>4.7876781476506345</v>
      </c>
      <c r="CO573" s="27">
        <f t="shared" si="347"/>
        <v>21.949680442875252</v>
      </c>
      <c r="CP573" s="10">
        <v>13.47282674429783</v>
      </c>
      <c r="CQ573" s="10">
        <v>8.4044054830679666</v>
      </c>
      <c r="CR573" s="10">
        <v>6.0483904537977651</v>
      </c>
      <c r="CS573" s="27">
        <f t="shared" si="348"/>
        <v>27.92562268116356</v>
      </c>
      <c r="CT573" s="10">
        <v>82.588073422061285</v>
      </c>
      <c r="CU573" s="29">
        <v>2.65562484211658</v>
      </c>
      <c r="CV573" s="29">
        <f t="shared" si="322"/>
        <v>2.5427071993528472</v>
      </c>
      <c r="CW573" s="29">
        <f t="shared" si="323"/>
        <v>2.5017832960849562</v>
      </c>
      <c r="CX573" s="29">
        <f t="shared" si="324"/>
        <v>2.5917232171992284</v>
      </c>
      <c r="CY573" s="29">
        <f t="shared" si="325"/>
        <v>29909.270814884556</v>
      </c>
      <c r="CZ573" s="29">
        <f t="shared" si="326"/>
        <v>33679.111234064774</v>
      </c>
      <c r="DA573" s="29">
        <f t="shared" si="327"/>
        <v>29311.408663677259</v>
      </c>
      <c r="DB573" s="29">
        <f t="shared" si="328"/>
        <v>30799.220601010122</v>
      </c>
      <c r="DC573" s="29">
        <f t="shared" si="329"/>
        <v>79427.802585599842</v>
      </c>
      <c r="DD573" s="29">
        <f t="shared" si="330"/>
        <v>85636.118602661852</v>
      </c>
      <c r="DE573" s="29">
        <f t="shared" si="331"/>
        <v>73330.79257950763</v>
      </c>
      <c r="DF573" s="29">
        <f t="shared" si="332"/>
        <v>79823.05510327869</v>
      </c>
    </row>
    <row r="574" spans="1:110" ht="14.25" x14ac:dyDescent="0.2">
      <c r="A574" s="25">
        <v>36861</v>
      </c>
      <c r="B574" s="10">
        <v>82.736802537234567</v>
      </c>
      <c r="C574" s="10">
        <v>93.904667041294516</v>
      </c>
      <c r="D574" s="10">
        <v>66.403652938383246</v>
      </c>
      <c r="E574" s="10">
        <v>87.601522494468</v>
      </c>
      <c r="F574" s="27">
        <v>85.9685258138324</v>
      </c>
      <c r="G574" s="10">
        <v>150.9</v>
      </c>
      <c r="H574" s="10">
        <v>85.1</v>
      </c>
      <c r="I574" s="10">
        <v>65.7</v>
      </c>
      <c r="J574" s="10">
        <f t="shared" si="350"/>
        <v>301.7</v>
      </c>
      <c r="K574" s="10">
        <v>150.96840608456444</v>
      </c>
      <c r="L574" s="10">
        <v>86.557489220413473</v>
      </c>
      <c r="M574" s="10">
        <v>67.343302516807469</v>
      </c>
      <c r="N574" s="27">
        <f t="shared" si="333"/>
        <v>304.86919782178535</v>
      </c>
      <c r="O574" s="10">
        <v>8.3411096076967493</v>
      </c>
      <c r="P574" s="10">
        <v>3.6898005592391856</v>
      </c>
      <c r="Q574" s="10">
        <v>3.4620745439348068</v>
      </c>
      <c r="R574" s="27">
        <f t="shared" si="351"/>
        <v>15.492984710870743</v>
      </c>
      <c r="S574" s="10">
        <v>8.3313033526703233</v>
      </c>
      <c r="T574" s="10">
        <v>3.6568095722431018</v>
      </c>
      <c r="U574" s="10">
        <v>3.3438805723863263</v>
      </c>
      <c r="V574" s="27">
        <f t="shared" si="334"/>
        <v>15.331993497299752</v>
      </c>
      <c r="W574" s="27">
        <f t="shared" si="335"/>
        <v>142.63710273189412</v>
      </c>
      <c r="X574" s="27">
        <f t="shared" si="336"/>
        <v>82.900679648170367</v>
      </c>
      <c r="Y574" s="27">
        <f t="shared" si="337"/>
        <v>63.999421944421144</v>
      </c>
      <c r="Z574" s="27">
        <f t="shared" si="338"/>
        <v>289.53720432448557</v>
      </c>
      <c r="AA574" s="10">
        <v>7.770603048787903</v>
      </c>
      <c r="AB574" s="10">
        <v>3.5071396398162769</v>
      </c>
      <c r="AC574" s="10">
        <v>3.3319287098373378</v>
      </c>
      <c r="AD574" s="27">
        <f t="shared" si="352"/>
        <v>14.609671398441517</v>
      </c>
      <c r="AE574" s="10">
        <v>10913.027096409951</v>
      </c>
      <c r="AF574" s="10">
        <v>6281.7294793128967</v>
      </c>
      <c r="AG574" s="10">
        <v>4228.996153600754</v>
      </c>
      <c r="AH574" s="27">
        <f t="shared" si="339"/>
        <v>21423.752729323602</v>
      </c>
      <c r="AI574" s="27">
        <f t="shared" si="316"/>
        <v>69.578049013766886</v>
      </c>
      <c r="AJ574" s="27">
        <f t="shared" si="317"/>
        <v>74.799653675106143</v>
      </c>
      <c r="AK574" s="27">
        <f t="shared" si="318"/>
        <v>64.4362000914942</v>
      </c>
      <c r="AL574" s="27">
        <f t="shared" si="319"/>
        <v>69.907787485489621</v>
      </c>
      <c r="AM574" s="10">
        <v>4.1745250983456632</v>
      </c>
      <c r="AN574" s="10">
        <v>3.4324040883220732</v>
      </c>
      <c r="AO574" s="10">
        <v>4.2917963795123564</v>
      </c>
      <c r="AP574" s="27">
        <f t="shared" si="353"/>
        <v>3.9926925247133935</v>
      </c>
      <c r="AQ574" s="10">
        <v>186.16300513716641</v>
      </c>
      <c r="AR574" s="10">
        <v>102.14836872903059</v>
      </c>
      <c r="AS574" s="10">
        <v>77.59888113121832</v>
      </c>
      <c r="AT574" s="27">
        <f t="shared" si="354"/>
        <v>365.91025499741534</v>
      </c>
      <c r="AU574" s="10">
        <v>87.061683377911962</v>
      </c>
      <c r="AV574" s="10">
        <v>5980.0201740880166</v>
      </c>
      <c r="AW574" s="10">
        <v>1471.6054756256842</v>
      </c>
      <c r="AX574" s="10">
        <v>2277.0629238697788</v>
      </c>
      <c r="AY574" s="10">
        <v>2011.1669846196328</v>
      </c>
      <c r="AZ574" s="10">
        <v>917.57949692203158</v>
      </c>
      <c r="BA574" s="27">
        <f t="shared" si="340"/>
        <v>5205.8094054114426</v>
      </c>
      <c r="BB574" s="10">
        <v>10.02997520277577</v>
      </c>
      <c r="BC574" s="10">
        <v>1252.4308530745968</v>
      </c>
      <c r="BD574" s="10">
        <v>377.84569370746613</v>
      </c>
      <c r="BE574" s="27">
        <f t="shared" si="341"/>
        <v>1640.3065219848388</v>
      </c>
      <c r="BF574" s="10">
        <v>2425.0718850320386</v>
      </c>
      <c r="BG574" s="10">
        <v>2927.4239385358751</v>
      </c>
      <c r="BH574" s="10">
        <v>1507.6417139730145</v>
      </c>
      <c r="BI574" s="27">
        <f t="shared" si="320"/>
        <v>6860.137537540928</v>
      </c>
      <c r="BJ574" s="10">
        <v>2320.0095226610861</v>
      </c>
      <c r="BK574" s="10">
        <v>2047.6008443832397</v>
      </c>
      <c r="BL574" s="10">
        <v>954.38274515059686</v>
      </c>
      <c r="BM574" s="27">
        <f t="shared" si="349"/>
        <v>5321.993112194923</v>
      </c>
      <c r="BN574" s="10">
        <v>105.06265491054904</v>
      </c>
      <c r="BO574" s="10">
        <v>879.82305259089321</v>
      </c>
      <c r="BP574" s="10">
        <v>553.25900710013605</v>
      </c>
      <c r="BQ574" s="27">
        <f t="shared" si="321"/>
        <v>1538.1447146015785</v>
      </c>
      <c r="BR574" s="10">
        <v>416.32340008644911</v>
      </c>
      <c r="BS574" s="10">
        <v>213.44679849776588</v>
      </c>
      <c r="BT574" s="10">
        <v>164.16117846831537</v>
      </c>
      <c r="BU574" s="27">
        <f t="shared" si="342"/>
        <v>793.93137705253037</v>
      </c>
      <c r="BV574" s="10">
        <v>1.1861178538355519</v>
      </c>
      <c r="BW574" s="10">
        <v>0.48660944492721392</v>
      </c>
      <c r="BX574" s="10">
        <v>0.39728743315208703</v>
      </c>
      <c r="BY574" s="27">
        <f t="shared" si="343"/>
        <v>2.0700147319148527</v>
      </c>
      <c r="BZ574" s="10">
        <v>156.84583357964914</v>
      </c>
      <c r="CA574" s="10">
        <v>83.98072946430635</v>
      </c>
      <c r="CB574" s="10">
        <v>65.630750224189526</v>
      </c>
      <c r="CC574" s="27">
        <f t="shared" si="344"/>
        <v>306.45731326814501</v>
      </c>
      <c r="CD574" s="10">
        <v>10531.22569071862</v>
      </c>
      <c r="CE574" s="10">
        <v>6057.7196987213629</v>
      </c>
      <c r="CF574" s="10">
        <v>4100.6268720934468</v>
      </c>
      <c r="CG574" s="27">
        <f t="shared" si="345"/>
        <v>20689.572261533431</v>
      </c>
      <c r="CH574" s="10">
        <v>12537.385842231011</v>
      </c>
      <c r="CI574" s="10">
        <v>7211.8431304654769</v>
      </c>
      <c r="CJ574" s="10">
        <v>4881.7245172069915</v>
      </c>
      <c r="CK574" s="27">
        <f t="shared" si="346"/>
        <v>24630.953489903481</v>
      </c>
      <c r="CL574" s="10">
        <v>10.570521116211649</v>
      </c>
      <c r="CM574" s="10">
        <v>6.6399334480970982</v>
      </c>
      <c r="CN574" s="10">
        <v>4.826585491308041</v>
      </c>
      <c r="CO574" s="27">
        <f t="shared" si="347"/>
        <v>22.037040055616789</v>
      </c>
      <c r="CP574" s="10">
        <v>13.48545489325789</v>
      </c>
      <c r="CQ574" s="10">
        <v>8.4085811116402187</v>
      </c>
      <c r="CR574" s="10">
        <v>6.082752400603626</v>
      </c>
      <c r="CS574" s="27">
        <f t="shared" si="348"/>
        <v>27.976788405501736</v>
      </c>
      <c r="CT574" s="10">
        <v>82.736802537234567</v>
      </c>
      <c r="CU574" s="29">
        <v>2.6543478432599397</v>
      </c>
      <c r="CV574" s="29">
        <f t="shared" si="322"/>
        <v>2.5416163905611877</v>
      </c>
      <c r="CW574" s="29">
        <f t="shared" si="323"/>
        <v>2.501284503187204</v>
      </c>
      <c r="CX574" s="29">
        <f t="shared" si="324"/>
        <v>2.5906752512636357</v>
      </c>
      <c r="CY574" s="29">
        <f t="shared" si="325"/>
        <v>30114.53557409369</v>
      </c>
      <c r="CZ574" s="29">
        <f t="shared" si="326"/>
        <v>33787.544161928301</v>
      </c>
      <c r="DA574" s="29">
        <f t="shared" si="327"/>
        <v>29737.387138392223</v>
      </c>
      <c r="DB574" s="29">
        <f t="shared" si="328"/>
        <v>31024.033312987172</v>
      </c>
      <c r="DC574" s="29">
        <f t="shared" si="329"/>
        <v>79934.452551870301</v>
      </c>
      <c r="DD574" s="29">
        <f t="shared" si="330"/>
        <v>85874.976038766952</v>
      </c>
      <c r="DE574" s="29">
        <f t="shared" si="331"/>
        <v>74381.665614538928</v>
      </c>
      <c r="DF574" s="29">
        <f t="shared" si="332"/>
        <v>80373.195298334453</v>
      </c>
    </row>
    <row r="575" spans="1:110" ht="14.25" x14ac:dyDescent="0.2">
      <c r="A575" s="25">
        <v>36892</v>
      </c>
      <c r="B575" s="10">
        <v>82.911150453071443</v>
      </c>
      <c r="C575" s="10">
        <v>93.646315981108216</v>
      </c>
      <c r="D575" s="10">
        <v>66.446138384121085</v>
      </c>
      <c r="E575" s="10">
        <v>87.263608278526419</v>
      </c>
      <c r="F575" s="27">
        <v>85.744538564234972</v>
      </c>
      <c r="G575" s="10">
        <v>150.1</v>
      </c>
      <c r="H575" s="10">
        <v>84.3</v>
      </c>
      <c r="I575" s="10">
        <v>65</v>
      </c>
      <c r="J575" s="10">
        <f t="shared" si="350"/>
        <v>299.39999999999998</v>
      </c>
      <c r="K575" s="10">
        <v>151.78077411026723</v>
      </c>
      <c r="L575" s="10">
        <v>86.862135484093614</v>
      </c>
      <c r="M575" s="10">
        <v>67.543757403690009</v>
      </c>
      <c r="N575" s="27">
        <f t="shared" si="333"/>
        <v>306.18666699805084</v>
      </c>
      <c r="O575" s="10">
        <v>8.4089121086696945</v>
      </c>
      <c r="P575" s="10">
        <v>3.5690607407209098</v>
      </c>
      <c r="Q575" s="10">
        <v>3.1299890576134031</v>
      </c>
      <c r="R575" s="27">
        <f t="shared" si="351"/>
        <v>15.107961907004007</v>
      </c>
      <c r="S575" s="10">
        <v>8.358810098301019</v>
      </c>
      <c r="T575" s="10">
        <v>3.669312304419075</v>
      </c>
      <c r="U575" s="10">
        <v>3.1883963202276537</v>
      </c>
      <c r="V575" s="27">
        <f t="shared" si="334"/>
        <v>15.216518722947747</v>
      </c>
      <c r="W575" s="27">
        <f t="shared" si="335"/>
        <v>143.42196401196622</v>
      </c>
      <c r="X575" s="27">
        <f t="shared" si="336"/>
        <v>83.192823179674534</v>
      </c>
      <c r="Y575" s="27">
        <f t="shared" si="337"/>
        <v>64.355361083462356</v>
      </c>
      <c r="Z575" s="27">
        <f t="shared" si="338"/>
        <v>290.9701482751031</v>
      </c>
      <c r="AA575" s="10">
        <v>8.1239696797509229</v>
      </c>
      <c r="AB575" s="10">
        <v>3.5900243404471586</v>
      </c>
      <c r="AC575" s="10">
        <v>3.5111118565133261</v>
      </c>
      <c r="AD575" s="27">
        <f t="shared" si="352"/>
        <v>15.225105876711407</v>
      </c>
      <c r="AE575" s="10">
        <v>10974.029872894287</v>
      </c>
      <c r="AF575" s="10">
        <v>6309.1193753365551</v>
      </c>
      <c r="AG575" s="10">
        <v>4261.4773171794031</v>
      </c>
      <c r="AH575" s="27">
        <f t="shared" si="339"/>
        <v>21544.626565410246</v>
      </c>
      <c r="AI575" s="27">
        <f t="shared" si="316"/>
        <v>69.842050547981799</v>
      </c>
      <c r="AJ575" s="27">
        <f t="shared" si="317"/>
        <v>75.004400344292506</v>
      </c>
      <c r="AK575" s="27">
        <f t="shared" si="318"/>
        <v>64.848245849345986</v>
      </c>
      <c r="AL575" s="27">
        <f t="shared" si="319"/>
        <v>70.187615025669658</v>
      </c>
      <c r="AM575" s="10">
        <v>4.3654287419124174</v>
      </c>
      <c r="AN575" s="10">
        <v>3.4905222252897556</v>
      </c>
      <c r="AO575" s="10">
        <v>4.5041166904172112</v>
      </c>
      <c r="AP575" s="27">
        <f t="shared" si="353"/>
        <v>4.1502402534888336</v>
      </c>
      <c r="AQ575" s="10">
        <v>186.1077753772411</v>
      </c>
      <c r="AR575" s="10">
        <v>102.8263374103098</v>
      </c>
      <c r="AS575" s="10">
        <v>77.914670578970188</v>
      </c>
      <c r="AT575" s="27">
        <f t="shared" si="354"/>
        <v>366.8487833665211</v>
      </c>
      <c r="AU575" s="10">
        <v>88.318121125621175</v>
      </c>
      <c r="AV575" s="10">
        <v>6031.7836854996222</v>
      </c>
      <c r="AW575" s="10">
        <v>1467.4390291706209</v>
      </c>
      <c r="AX575" s="10">
        <v>2360.47966779432</v>
      </c>
      <c r="AY575" s="10">
        <v>2138.5201769798032</v>
      </c>
      <c r="AZ575" s="10">
        <v>852.69875432598974</v>
      </c>
      <c r="BA575" s="27">
        <f t="shared" si="340"/>
        <v>5351.6985991001129</v>
      </c>
      <c r="BB575" s="10">
        <v>79.590046009709752</v>
      </c>
      <c r="BC575" s="10">
        <v>679.2971732847152</v>
      </c>
      <c r="BD575" s="10">
        <v>244.52676029743688</v>
      </c>
      <c r="BE575" s="27">
        <f t="shared" si="341"/>
        <v>1003.4139795918619</v>
      </c>
      <c r="BF575" s="10">
        <v>2572.7002629157037</v>
      </c>
      <c r="BG575" s="10">
        <v>3007.8747130055581</v>
      </c>
      <c r="BH575" s="10">
        <v>1371.8118339046355</v>
      </c>
      <c r="BI575" s="27">
        <f t="shared" si="320"/>
        <v>6952.3868098258972</v>
      </c>
      <c r="BJ575" s="10">
        <v>2443.3099285633334</v>
      </c>
      <c r="BK575" s="10">
        <v>2185.8044928581485</v>
      </c>
      <c r="BL575" s="10">
        <v>935.9626383704524</v>
      </c>
      <c r="BM575" s="27">
        <f t="shared" si="349"/>
        <v>5565.0770597919345</v>
      </c>
      <c r="BN575" s="10">
        <v>129.39059815868254</v>
      </c>
      <c r="BO575" s="10">
        <v>822.0701914756529</v>
      </c>
      <c r="BP575" s="10">
        <v>435.84921038535333</v>
      </c>
      <c r="BQ575" s="27">
        <f t="shared" si="321"/>
        <v>1387.3100000196887</v>
      </c>
      <c r="BR575" s="10">
        <v>416.85601080206391</v>
      </c>
      <c r="BS575" s="10">
        <v>213.70028607605866</v>
      </c>
      <c r="BT575" s="10">
        <v>164.33954687285868</v>
      </c>
      <c r="BU575" s="27">
        <f t="shared" si="342"/>
        <v>794.89584375098127</v>
      </c>
      <c r="BV575" s="10">
        <v>1.2376491975470167</v>
      </c>
      <c r="BW575" s="10">
        <v>0.52995409251466741</v>
      </c>
      <c r="BX575" s="10">
        <v>0.40931510995799347</v>
      </c>
      <c r="BY575" s="27">
        <f t="shared" si="343"/>
        <v>2.1769184000196775</v>
      </c>
      <c r="BZ575" s="10">
        <v>157.12639859213584</v>
      </c>
      <c r="CA575" s="10">
        <v>84.116656441166398</v>
      </c>
      <c r="CB575" s="10">
        <v>65.714612035606535</v>
      </c>
      <c r="CC575" s="27">
        <f t="shared" si="344"/>
        <v>306.95766706890879</v>
      </c>
      <c r="CD575" s="10">
        <v>10662.120721447853</v>
      </c>
      <c r="CE575" s="10">
        <v>6096.3589091454787</v>
      </c>
      <c r="CF575" s="10">
        <v>4189.8371676168135</v>
      </c>
      <c r="CG575" s="27">
        <f t="shared" si="345"/>
        <v>20948.316798210144</v>
      </c>
      <c r="CH575" s="10">
        <v>12662.740067635814</v>
      </c>
      <c r="CI575" s="10">
        <v>7240.4062752723694</v>
      </c>
      <c r="CJ575" s="10">
        <v>4975.94474263345</v>
      </c>
      <c r="CK575" s="27">
        <f t="shared" si="346"/>
        <v>24879.091085541637</v>
      </c>
      <c r="CL575" s="10">
        <v>10.61274819761034</v>
      </c>
      <c r="CM575" s="10">
        <v>6.6548978296303822</v>
      </c>
      <c r="CN575" s="10">
        <v>4.8556402671421246</v>
      </c>
      <c r="CO575" s="27">
        <f t="shared" si="347"/>
        <v>22.123286294382847</v>
      </c>
      <c r="CP575" s="10">
        <v>13.511848342912872</v>
      </c>
      <c r="CQ575" s="10">
        <v>8.4018837782824711</v>
      </c>
      <c r="CR575" s="10">
        <v>6.1023556319245644</v>
      </c>
      <c r="CS575" s="27">
        <f t="shared" si="348"/>
        <v>28.016087753119908</v>
      </c>
      <c r="CT575" s="10">
        <v>82.911150453071443</v>
      </c>
      <c r="CU575" s="29">
        <v>2.6529979337471272</v>
      </c>
      <c r="CV575" s="29">
        <f t="shared" si="322"/>
        <v>2.5405228300476583</v>
      </c>
      <c r="CW575" s="29">
        <f t="shared" si="323"/>
        <v>2.5008067731391859</v>
      </c>
      <c r="CX575" s="29">
        <f t="shared" si="324"/>
        <v>2.5895943611421033</v>
      </c>
      <c r="CY575" s="29">
        <f t="shared" si="325"/>
        <v>30376.772169535714</v>
      </c>
      <c r="CZ575" s="29">
        <f t="shared" si="326"/>
        <v>33881.125796412911</v>
      </c>
      <c r="DA575" s="29">
        <f t="shared" si="327"/>
        <v>30278.437766918578</v>
      </c>
      <c r="DB575" s="29">
        <f t="shared" si="328"/>
        <v>31298.554749187446</v>
      </c>
      <c r="DC575" s="29">
        <f t="shared" si="329"/>
        <v>80589.51379968549</v>
      </c>
      <c r="DD575" s="29">
        <f t="shared" si="330"/>
        <v>86075.773593503662</v>
      </c>
      <c r="DE575" s="29">
        <f t="shared" si="331"/>
        <v>75720.5222475833</v>
      </c>
      <c r="DF575" s="29">
        <f t="shared" si="332"/>
        <v>81050.560890393201</v>
      </c>
    </row>
    <row r="576" spans="1:110" ht="14.25" x14ac:dyDescent="0.2">
      <c r="A576" s="25">
        <v>36923</v>
      </c>
      <c r="B576" s="10">
        <v>83.103779937539784</v>
      </c>
      <c r="C576" s="10">
        <v>93.257409833637738</v>
      </c>
      <c r="D576" s="10">
        <v>66.631142571036307</v>
      </c>
      <c r="E576" s="10">
        <v>87.017088852623218</v>
      </c>
      <c r="F576" s="27">
        <v>85.469509776082958</v>
      </c>
      <c r="G576" s="10">
        <v>151.30000000000001</v>
      </c>
      <c r="H576" s="10">
        <v>85.1</v>
      </c>
      <c r="I576" s="10">
        <v>66</v>
      </c>
      <c r="J576" s="10">
        <f t="shared" si="350"/>
        <v>302.39999999999998</v>
      </c>
      <c r="K576" s="10">
        <v>152.53555798264486</v>
      </c>
      <c r="L576" s="10">
        <v>87.094703899164287</v>
      </c>
      <c r="M576" s="10">
        <v>67.645991824999712</v>
      </c>
      <c r="N576" s="27">
        <f t="shared" si="333"/>
        <v>307.27625370680886</v>
      </c>
      <c r="O576" s="10">
        <v>8.3090691662225051</v>
      </c>
      <c r="P576" s="10">
        <v>3.7626279320005125</v>
      </c>
      <c r="Q576" s="10">
        <v>3.0647365312385473</v>
      </c>
      <c r="R576" s="27">
        <f t="shared" si="351"/>
        <v>15.136433629461564</v>
      </c>
      <c r="S576" s="10">
        <v>8.3667453188848278</v>
      </c>
      <c r="T576" s="10">
        <v>3.7088468847380551</v>
      </c>
      <c r="U576" s="10">
        <v>3.0773328637837301</v>
      </c>
      <c r="V576" s="27">
        <f t="shared" si="334"/>
        <v>15.152925067406613</v>
      </c>
      <c r="W576" s="27">
        <f t="shared" si="335"/>
        <v>144.16881266376004</v>
      </c>
      <c r="X576" s="27">
        <f t="shared" si="336"/>
        <v>83.385857014426236</v>
      </c>
      <c r="Y576" s="27">
        <f t="shared" si="337"/>
        <v>64.568658961215988</v>
      </c>
      <c r="Z576" s="27">
        <f t="shared" si="338"/>
        <v>292.12332863940225</v>
      </c>
      <c r="AA576" s="10">
        <v>8.4615045038959327</v>
      </c>
      <c r="AB576" s="10">
        <v>3.6956281829565603</v>
      </c>
      <c r="AC576" s="10">
        <v>3.7154437788703945</v>
      </c>
      <c r="AD576" s="27">
        <f t="shared" si="352"/>
        <v>15.872576465722886</v>
      </c>
      <c r="AE576" s="10">
        <v>11013.195972783225</v>
      </c>
      <c r="AF576" s="10">
        <v>6324.246539286205</v>
      </c>
      <c r="AG576" s="10">
        <v>4286.0034693138941</v>
      </c>
      <c r="AH576" s="27">
        <f t="shared" si="339"/>
        <v>21623.445981383324</v>
      </c>
      <c r="AI576" s="27">
        <f t="shared" si="316"/>
        <v>69.96197822718338</v>
      </c>
      <c r="AJ576" s="27">
        <f t="shared" si="317"/>
        <v>75.053134189138447</v>
      </c>
      <c r="AK576" s="27">
        <f t="shared" si="318"/>
        <v>65.133959572005097</v>
      </c>
      <c r="AL576" s="27">
        <f t="shared" si="319"/>
        <v>70.323953735543441</v>
      </c>
      <c r="AM576" s="10">
        <v>4.5431960476700102</v>
      </c>
      <c r="AN576" s="10">
        <v>3.5801280428438207</v>
      </c>
      <c r="AO576" s="10">
        <v>4.7548053034177951</v>
      </c>
      <c r="AP576" s="27">
        <f t="shared" si="353"/>
        <v>4.3179070362929686</v>
      </c>
      <c r="AQ576" s="10">
        <v>186.2388526137677</v>
      </c>
      <c r="AR576" s="10">
        <v>103.23430976214253</v>
      </c>
      <c r="AS576" s="10">
        <v>78.125684294718667</v>
      </c>
      <c r="AT576" s="27">
        <f t="shared" si="354"/>
        <v>367.59884667062892</v>
      </c>
      <c r="AU576" s="10">
        <v>89.117796093225479</v>
      </c>
      <c r="AV576" s="10">
        <v>6069.1972597667145</v>
      </c>
      <c r="AW576" s="10">
        <v>1463.530420373593</v>
      </c>
      <c r="AX576" s="10">
        <v>2513.8715877192362</v>
      </c>
      <c r="AY576" s="10">
        <v>2174.325490270342</v>
      </c>
      <c r="AZ576" s="10">
        <v>808.3430928417614</v>
      </c>
      <c r="BA576" s="27">
        <f t="shared" si="340"/>
        <v>5496.5401708313393</v>
      </c>
      <c r="BB576" s="10">
        <v>194.82502881118231</v>
      </c>
      <c r="BC576" s="10">
        <v>347.6038545199803</v>
      </c>
      <c r="BD576" s="10">
        <v>121.44612882818494</v>
      </c>
      <c r="BE576" s="27">
        <f t="shared" si="341"/>
        <v>663.87501215934753</v>
      </c>
      <c r="BF576" s="10">
        <v>2772.514026607786</v>
      </c>
      <c r="BG576" s="10">
        <v>3039.2583886640414</v>
      </c>
      <c r="BH576" s="10">
        <v>1211.7853188770157</v>
      </c>
      <c r="BI576" s="27">
        <f t="shared" si="320"/>
        <v>7023.5577341488433</v>
      </c>
      <c r="BJ576" s="10">
        <v>2630.6849809970176</v>
      </c>
      <c r="BK576" s="10">
        <v>2255.7979742969787</v>
      </c>
      <c r="BL576" s="10">
        <v>909.33241864613126</v>
      </c>
      <c r="BM576" s="27">
        <f t="shared" si="349"/>
        <v>5795.8153739401278</v>
      </c>
      <c r="BN576" s="10">
        <v>141.82924065845353</v>
      </c>
      <c r="BO576" s="10">
        <v>783.46039146184921</v>
      </c>
      <c r="BP576" s="10">
        <v>302.45288924234256</v>
      </c>
      <c r="BQ576" s="27">
        <f t="shared" si="321"/>
        <v>1227.7425213626452</v>
      </c>
      <c r="BR576" s="10">
        <v>417.37606180080496</v>
      </c>
      <c r="BS576" s="10">
        <v>213.96303231751205</v>
      </c>
      <c r="BT576" s="10">
        <v>164.51299303672411</v>
      </c>
      <c r="BU576" s="27">
        <f t="shared" si="342"/>
        <v>795.85208715504109</v>
      </c>
      <c r="BV576" s="10">
        <v>1.2780493248241587</v>
      </c>
      <c r="BW576" s="10">
        <v>0.57812565910405411</v>
      </c>
      <c r="BX576" s="10">
        <v>0.42289175532096124</v>
      </c>
      <c r="BY576" s="27">
        <f t="shared" si="343"/>
        <v>2.2790667392491741</v>
      </c>
      <c r="BZ576" s="10">
        <v>157.41687487767609</v>
      </c>
      <c r="CA576" s="10">
        <v>84.263590156657827</v>
      </c>
      <c r="CB576" s="10">
        <v>65.802900629367542</v>
      </c>
      <c r="CC576" s="27">
        <f t="shared" si="344"/>
        <v>307.48336566370142</v>
      </c>
      <c r="CD576" s="10">
        <v>10774.166570859295</v>
      </c>
      <c r="CE576" s="10">
        <v>6136.2615763800486</v>
      </c>
      <c r="CF576" s="10">
        <v>4261.0291950532364</v>
      </c>
      <c r="CG576" s="27">
        <f t="shared" si="345"/>
        <v>21171.457342292582</v>
      </c>
      <c r="CH576" s="10">
        <v>12766.807023457119</v>
      </c>
      <c r="CI576" s="10">
        <v>7271.1006042829586</v>
      </c>
      <c r="CJ576" s="10">
        <v>5049.1321182250977</v>
      </c>
      <c r="CK576" s="27">
        <f t="shared" si="346"/>
        <v>25087.039745965176</v>
      </c>
      <c r="CL576" s="10">
        <v>10.678078377577808</v>
      </c>
      <c r="CM576" s="10">
        <v>6.6788175035035238</v>
      </c>
      <c r="CN576" s="10">
        <v>4.8898062900823005</v>
      </c>
      <c r="CO576" s="27">
        <f t="shared" si="347"/>
        <v>22.246702171163633</v>
      </c>
      <c r="CP576" s="10">
        <v>13.564386060502979</v>
      </c>
      <c r="CQ576" s="10">
        <v>8.4052667583330596</v>
      </c>
      <c r="CR576" s="10">
        <v>6.1270297147899067</v>
      </c>
      <c r="CS576" s="27">
        <f t="shared" si="348"/>
        <v>28.096682533625945</v>
      </c>
      <c r="CT576" s="10">
        <v>83.103779937539784</v>
      </c>
      <c r="CU576" s="29">
        <v>2.6514060968694451</v>
      </c>
      <c r="CV576" s="29">
        <f t="shared" si="322"/>
        <v>2.5392109678655368</v>
      </c>
      <c r="CW576" s="29">
        <f t="shared" si="323"/>
        <v>2.5000872524349282</v>
      </c>
      <c r="CX576" s="29">
        <f t="shared" si="324"/>
        <v>2.5882768826768827</v>
      </c>
      <c r="CY576" s="29">
        <f t="shared" si="325"/>
        <v>30588.258867491419</v>
      </c>
      <c r="CZ576" s="29">
        <f t="shared" si="326"/>
        <v>33982.97605678421</v>
      </c>
      <c r="DA576" s="29">
        <f t="shared" si="327"/>
        <v>30691.3881087677</v>
      </c>
      <c r="DB576" s="29">
        <f t="shared" si="328"/>
        <v>31522.239057818708</v>
      </c>
      <c r="DC576" s="29">
        <f t="shared" si="329"/>
        <v>81101.896053887613</v>
      </c>
      <c r="DD576" s="29">
        <f t="shared" si="330"/>
        <v>86289.945524098395</v>
      </c>
      <c r="DE576" s="29">
        <f t="shared" si="331"/>
        <v>76731.14817026307</v>
      </c>
      <c r="DF576" s="29">
        <f t="shared" si="332"/>
        <v>81588.28264356649</v>
      </c>
    </row>
    <row r="577" spans="1:110" ht="14.25" x14ac:dyDescent="0.2">
      <c r="A577" s="25">
        <v>36951</v>
      </c>
      <c r="B577" s="10">
        <v>83.320274117012175</v>
      </c>
      <c r="C577" s="10">
        <v>92.761113846494311</v>
      </c>
      <c r="D577" s="10">
        <v>67.107187680900097</v>
      </c>
      <c r="E577" s="10">
        <v>87.020540500119807</v>
      </c>
      <c r="F577" s="27">
        <v>85.199562489085139</v>
      </c>
      <c r="G577" s="10">
        <v>153.9</v>
      </c>
      <c r="H577" s="10">
        <v>87.1</v>
      </c>
      <c r="I577" s="10">
        <v>68.400000000000006</v>
      </c>
      <c r="J577" s="10">
        <f t="shared" si="350"/>
        <v>309.39999999999998</v>
      </c>
      <c r="K577" s="10">
        <v>152.99356356936116</v>
      </c>
      <c r="L577" s="10">
        <v>87.227622284764237</v>
      </c>
      <c r="M577" s="10">
        <v>67.63476288318634</v>
      </c>
      <c r="N577" s="27">
        <f t="shared" si="333"/>
        <v>307.85594873731173</v>
      </c>
      <c r="O577" s="10">
        <v>8.300767197007648</v>
      </c>
      <c r="P577" s="10">
        <v>3.8259312566358723</v>
      </c>
      <c r="Q577" s="10">
        <v>3.1305351986989089</v>
      </c>
      <c r="R577" s="27">
        <f t="shared" si="351"/>
        <v>15.257233652342428</v>
      </c>
      <c r="S577" s="10">
        <v>8.2958192898020631</v>
      </c>
      <c r="T577" s="10">
        <v>3.7784579750901508</v>
      </c>
      <c r="U577" s="10">
        <v>3.0565234631780656</v>
      </c>
      <c r="V577" s="27">
        <f t="shared" si="334"/>
        <v>15.130800728070279</v>
      </c>
      <c r="W577" s="27">
        <f t="shared" si="335"/>
        <v>144.69774427955909</v>
      </c>
      <c r="X577" s="27">
        <f t="shared" si="336"/>
        <v>83.449164309674089</v>
      </c>
      <c r="Y577" s="27">
        <f t="shared" si="337"/>
        <v>64.578239420008273</v>
      </c>
      <c r="Z577" s="27">
        <f t="shared" si="338"/>
        <v>292.72514800924148</v>
      </c>
      <c r="AA577" s="10">
        <v>8.6888459296014542</v>
      </c>
      <c r="AB577" s="10">
        <v>3.7915919445536752</v>
      </c>
      <c r="AC577" s="10">
        <v>3.8861351218835014</v>
      </c>
      <c r="AD577" s="27">
        <f t="shared" si="352"/>
        <v>16.366572996038631</v>
      </c>
      <c r="AE577" s="10">
        <v>11022.999016792544</v>
      </c>
      <c r="AF577" s="10">
        <v>6324.3261018568473</v>
      </c>
      <c r="AG577" s="10">
        <v>4297.4376139486985</v>
      </c>
      <c r="AH577" s="27">
        <f t="shared" si="339"/>
        <v>21644.76273259809</v>
      </c>
      <c r="AI577" s="27">
        <f t="shared" si="316"/>
        <v>69.881836933620065</v>
      </c>
      <c r="AJ577" s="27">
        <f t="shared" si="317"/>
        <v>74.90202375452948</v>
      </c>
      <c r="AK577" s="27">
        <f t="shared" si="318"/>
        <v>65.207476202254369</v>
      </c>
      <c r="AL577" s="27">
        <f t="shared" si="319"/>
        <v>70.257777289685905</v>
      </c>
      <c r="AM577" s="10">
        <v>4.6570545053269132</v>
      </c>
      <c r="AN577" s="10">
        <v>3.6696110874613477</v>
      </c>
      <c r="AO577" s="10">
        <v>4.9694059387360126</v>
      </c>
      <c r="AP577" s="27">
        <f t="shared" si="353"/>
        <v>4.4461044084021832</v>
      </c>
      <c r="AQ577" s="10">
        <v>186.55587387485281</v>
      </c>
      <c r="AR577" s="10">
        <v>103.35066932324141</v>
      </c>
      <c r="AS577" s="10">
        <v>78.20386296126901</v>
      </c>
      <c r="AT577" s="27">
        <f t="shared" si="354"/>
        <v>368.11040615936321</v>
      </c>
      <c r="AU577" s="10">
        <v>89.285159803205914</v>
      </c>
      <c r="AV577" s="10">
        <v>6078.167175539078</v>
      </c>
      <c r="AW577" s="10">
        <v>1460.114139533812</v>
      </c>
      <c r="AX577" s="10">
        <v>2735.0027691625778</v>
      </c>
      <c r="AY577" s="10">
        <v>2069.6945417465704</v>
      </c>
      <c r="AZ577" s="10">
        <v>808.46806509264059</v>
      </c>
      <c r="BA577" s="27">
        <f t="shared" si="340"/>
        <v>5613.1653760017889</v>
      </c>
      <c r="BB577" s="10">
        <v>338.80128300574518</v>
      </c>
      <c r="BC577" s="10">
        <v>461.0251194123299</v>
      </c>
      <c r="BD577" s="10">
        <v>18.966966798228601</v>
      </c>
      <c r="BE577" s="27">
        <f t="shared" si="341"/>
        <v>818.79336921630363</v>
      </c>
      <c r="BF577" s="10">
        <v>2990.1458756539128</v>
      </c>
      <c r="BG577" s="10">
        <v>2997.2403789950954</v>
      </c>
      <c r="BH577" s="10">
        <v>1070.630717154472</v>
      </c>
      <c r="BI577" s="27">
        <f t="shared" si="320"/>
        <v>7058.0169718034804</v>
      </c>
      <c r="BJ577" s="10">
        <v>2855.2436635263502</v>
      </c>
      <c r="BK577" s="10">
        <v>2210.7316394313689</v>
      </c>
      <c r="BL577" s="10">
        <v>887.01575769916656</v>
      </c>
      <c r="BM577" s="27">
        <f t="shared" si="349"/>
        <v>5952.9910606568856</v>
      </c>
      <c r="BN577" s="10">
        <v>134.90230403407926</v>
      </c>
      <c r="BO577" s="10">
        <v>786.50871303004601</v>
      </c>
      <c r="BP577" s="10">
        <v>183.61493469053698</v>
      </c>
      <c r="BQ577" s="27">
        <f t="shared" si="321"/>
        <v>1105.0259517546624</v>
      </c>
      <c r="BR577" s="10">
        <v>417.90783660366543</v>
      </c>
      <c r="BS577" s="10">
        <v>214.2512331210873</v>
      </c>
      <c r="BT577" s="10">
        <v>164.69071360632418</v>
      </c>
      <c r="BU577" s="27">
        <f t="shared" si="342"/>
        <v>796.84978333107688</v>
      </c>
      <c r="BV577" s="10">
        <v>1.3100952222124644</v>
      </c>
      <c r="BW577" s="10">
        <v>0.63375602185260504</v>
      </c>
      <c r="BX577" s="10">
        <v>0.43872512073475295</v>
      </c>
      <c r="BY577" s="27">
        <f t="shared" si="343"/>
        <v>2.3825763647998226</v>
      </c>
      <c r="BZ577" s="10">
        <v>157.73768264367695</v>
      </c>
      <c r="CA577" s="10">
        <v>84.434649223672039</v>
      </c>
      <c r="CB577" s="10">
        <v>65.904062911732908</v>
      </c>
      <c r="CC577" s="27">
        <f t="shared" si="344"/>
        <v>308.07639477908191</v>
      </c>
      <c r="CD577" s="10">
        <v>10849.56892348874</v>
      </c>
      <c r="CE577" s="10">
        <v>6181.2849946483493</v>
      </c>
      <c r="CF577" s="10">
        <v>4298.5490435631045</v>
      </c>
      <c r="CG577" s="27">
        <f t="shared" si="345"/>
        <v>21329.402961700191</v>
      </c>
      <c r="CH577" s="10">
        <v>12829.656814236794</v>
      </c>
      <c r="CI577" s="10">
        <v>7309.2341467565102</v>
      </c>
      <c r="CJ577" s="10">
        <v>5083.1676534837288</v>
      </c>
      <c r="CK577" s="27">
        <f t="shared" si="346"/>
        <v>25222.058614477031</v>
      </c>
      <c r="CL577" s="10">
        <v>10.772162633227005</v>
      </c>
      <c r="CM577" s="10">
        <v>6.7229551704480279</v>
      </c>
      <c r="CN577" s="10">
        <v>4.9403543741021663</v>
      </c>
      <c r="CO577" s="27">
        <f t="shared" si="347"/>
        <v>22.4354721777772</v>
      </c>
      <c r="CP577" s="10">
        <v>13.649799731454902</v>
      </c>
      <c r="CQ577" s="10">
        <v>8.4323088271212914</v>
      </c>
      <c r="CR577" s="10">
        <v>6.1704826902207586</v>
      </c>
      <c r="CS577" s="27">
        <f t="shared" si="348"/>
        <v>28.252591248796953</v>
      </c>
      <c r="CT577" s="10">
        <v>83.320274117012175</v>
      </c>
      <c r="CU577" s="29">
        <v>2.6493849129741709</v>
      </c>
      <c r="CV577" s="29">
        <f t="shared" si="322"/>
        <v>2.5374799930005509</v>
      </c>
      <c r="CW577" s="29">
        <f t="shared" si="323"/>
        <v>2.4989462914736973</v>
      </c>
      <c r="CX577" s="29">
        <f t="shared" si="324"/>
        <v>2.5865330704823681</v>
      </c>
      <c r="CY577" s="29">
        <f t="shared" si="325"/>
        <v>30699.727764148527</v>
      </c>
      <c r="CZ577" s="29">
        <f t="shared" si="326"/>
        <v>34115.248907928508</v>
      </c>
      <c r="DA577" s="29">
        <f t="shared" si="327"/>
        <v>30864.931860302131</v>
      </c>
      <c r="DB577" s="29">
        <f t="shared" si="328"/>
        <v>31652.212427091439</v>
      </c>
      <c r="DC577" s="29">
        <f t="shared" si="329"/>
        <v>81335.395570749388</v>
      </c>
      <c r="DD577" s="29">
        <f t="shared" si="330"/>
        <v>86566.761560102488</v>
      </c>
      <c r="DE577" s="29">
        <f t="shared" si="331"/>
        <v>77129.807008890362</v>
      </c>
      <c r="DF577" s="29">
        <f t="shared" si="332"/>
        <v>81869.494196604981</v>
      </c>
    </row>
    <row r="578" spans="1:110" ht="14.25" x14ac:dyDescent="0.2">
      <c r="A578" s="25">
        <v>36982</v>
      </c>
      <c r="B578" s="10">
        <v>83.540553711603081</v>
      </c>
      <c r="C578" s="10">
        <v>92.273033187290039</v>
      </c>
      <c r="D578" s="10">
        <v>67.7651750360926</v>
      </c>
      <c r="E578" s="10">
        <v>87.20949335272114</v>
      </c>
      <c r="F578" s="27">
        <v>84.971995921432978</v>
      </c>
      <c r="G578" s="10">
        <v>154.9</v>
      </c>
      <c r="H578" s="10">
        <v>88.1</v>
      </c>
      <c r="I578" s="10">
        <v>68.8</v>
      </c>
      <c r="J578" s="10">
        <f t="shared" si="350"/>
        <v>311.8</v>
      </c>
      <c r="K578" s="10">
        <v>153.21823400532205</v>
      </c>
      <c r="L578" s="10">
        <v>87.346771452575922</v>
      </c>
      <c r="M578" s="10">
        <v>67.549078404903412</v>
      </c>
      <c r="N578" s="27">
        <f t="shared" si="333"/>
        <v>308.11408386280141</v>
      </c>
      <c r="O578" s="10">
        <v>8.1194815178752595</v>
      </c>
      <c r="P578" s="10">
        <v>3.8579831083281007</v>
      </c>
      <c r="Q578" s="10">
        <v>3.1467810758761328</v>
      </c>
      <c r="R578" s="27">
        <f t="shared" si="351"/>
        <v>15.124245702079493</v>
      </c>
      <c r="S578" s="10">
        <v>8.1634408113857102</v>
      </c>
      <c r="T578" s="10">
        <v>3.8715897665359078</v>
      </c>
      <c r="U578" s="10">
        <v>3.1022222990170123</v>
      </c>
      <c r="V578" s="27">
        <f t="shared" si="334"/>
        <v>15.137252876938629</v>
      </c>
      <c r="W578" s="27">
        <f t="shared" si="335"/>
        <v>145.05479319393635</v>
      </c>
      <c r="X578" s="27">
        <f t="shared" si="336"/>
        <v>83.475181686040017</v>
      </c>
      <c r="Y578" s="27">
        <f t="shared" si="337"/>
        <v>64.446856105886397</v>
      </c>
      <c r="Z578" s="27">
        <f t="shared" si="338"/>
        <v>292.97683098586276</v>
      </c>
      <c r="AA578" s="10">
        <v>8.7913114256526264</v>
      </c>
      <c r="AB578" s="10">
        <v>3.8659764343610732</v>
      </c>
      <c r="AC578" s="10">
        <v>3.996357258501424</v>
      </c>
      <c r="AD578" s="27">
        <f t="shared" si="352"/>
        <v>16.653645118515122</v>
      </c>
      <c r="AE578" s="10">
        <v>11040.366224098205</v>
      </c>
      <c r="AF578" s="10">
        <v>6331.4094458262125</v>
      </c>
      <c r="AG578" s="10">
        <v>4310.9257753054299</v>
      </c>
      <c r="AH578" s="27">
        <f t="shared" si="339"/>
        <v>21682.701445229846</v>
      </c>
      <c r="AI578" s="27">
        <f t="shared" si="316"/>
        <v>69.839791028958274</v>
      </c>
      <c r="AJ578" s="27">
        <f t="shared" si="317"/>
        <v>74.814279383133041</v>
      </c>
      <c r="AK578" s="27">
        <f t="shared" si="318"/>
        <v>65.302414500577356</v>
      </c>
      <c r="AL578" s="27">
        <f t="shared" si="319"/>
        <v>70.233179893051499</v>
      </c>
      <c r="AM578" s="10">
        <v>4.7008471355526122</v>
      </c>
      <c r="AN578" s="10">
        <v>3.7414431270037314</v>
      </c>
      <c r="AO578" s="10">
        <v>5.1120175489496127</v>
      </c>
      <c r="AP578" s="27">
        <f t="shared" si="353"/>
        <v>4.5190190456299222</v>
      </c>
      <c r="AQ578" s="10">
        <v>186.9979801230055</v>
      </c>
      <c r="AR578" s="10">
        <v>103.34564421484247</v>
      </c>
      <c r="AS578" s="10">
        <v>78.179830650018999</v>
      </c>
      <c r="AT578" s="27">
        <f t="shared" si="354"/>
        <v>368.52345498786701</v>
      </c>
      <c r="AU578" s="10">
        <v>89.221658905347184</v>
      </c>
      <c r="AV578" s="10">
        <v>6066.0544222513836</v>
      </c>
      <c r="AW578" s="10">
        <v>1456.6039025147757</v>
      </c>
      <c r="AX578" s="10">
        <v>2944.9608481089276</v>
      </c>
      <c r="AY578" s="10">
        <v>1901.7683888753256</v>
      </c>
      <c r="AZ578" s="10">
        <v>846.5784962415695</v>
      </c>
      <c r="BA578" s="27">
        <f t="shared" si="340"/>
        <v>5693.3077332258226</v>
      </c>
      <c r="BB578" s="10">
        <v>461.16446294784544</v>
      </c>
      <c r="BC578" s="10">
        <v>829.13832308451333</v>
      </c>
      <c r="BD578" s="10">
        <v>-25.648399289449056</v>
      </c>
      <c r="BE578" s="27">
        <f t="shared" si="341"/>
        <v>1264.6543867429095</v>
      </c>
      <c r="BF578" s="10">
        <v>3197.0424010117849</v>
      </c>
      <c r="BG578" s="10">
        <v>2908.6438870906832</v>
      </c>
      <c r="BH578" s="10">
        <v>992.29411654472347</v>
      </c>
      <c r="BI578" s="27">
        <f t="shared" si="320"/>
        <v>7097.9804046471918</v>
      </c>
      <c r="BJ578" s="10">
        <v>3070.6328377882642</v>
      </c>
      <c r="BK578" s="10">
        <v>2104.093672657013</v>
      </c>
      <c r="BL578" s="10">
        <v>888.88523523012793</v>
      </c>
      <c r="BM578" s="27">
        <f t="shared" si="349"/>
        <v>6063.6117456754055</v>
      </c>
      <c r="BN578" s="10">
        <v>126.40954706668853</v>
      </c>
      <c r="BO578" s="10">
        <v>804.55018062591557</v>
      </c>
      <c r="BP578" s="10">
        <v>103.40885674158731</v>
      </c>
      <c r="BQ578" s="27">
        <f t="shared" si="321"/>
        <v>1034.3685844341915</v>
      </c>
      <c r="BR578" s="10">
        <v>418.46758214255874</v>
      </c>
      <c r="BS578" s="10">
        <v>214.579342473081</v>
      </c>
      <c r="BT578" s="10">
        <v>164.87926788545641</v>
      </c>
      <c r="BU578" s="27">
        <f t="shared" si="342"/>
        <v>797.92619250109612</v>
      </c>
      <c r="BV578" s="10">
        <v>1.3371525918638023</v>
      </c>
      <c r="BW578" s="10">
        <v>0.70135501770225039</v>
      </c>
      <c r="BX578" s="10">
        <v>0.45738018158929966</v>
      </c>
      <c r="BY578" s="27">
        <f t="shared" si="343"/>
        <v>2.4958877911553525</v>
      </c>
      <c r="BZ578" s="10">
        <v>158.08131813453511</v>
      </c>
      <c r="CA578" s="10">
        <v>84.628355683308712</v>
      </c>
      <c r="CB578" s="10">
        <v>66.014799119982243</v>
      </c>
      <c r="CC578" s="27">
        <f t="shared" si="344"/>
        <v>308.72447293782608</v>
      </c>
      <c r="CD578" s="10">
        <v>10895.089615694682</v>
      </c>
      <c r="CE578" s="10">
        <v>6229.0559880892433</v>
      </c>
      <c r="CF578" s="10">
        <v>4311.6427007039392</v>
      </c>
      <c r="CG578" s="27">
        <f t="shared" si="345"/>
        <v>21435.788304487862</v>
      </c>
      <c r="CH578" s="10">
        <v>12861.107657559713</v>
      </c>
      <c r="CI578" s="10">
        <v>7352.9846089045204</v>
      </c>
      <c r="CJ578" s="10">
        <v>5089.7545976003012</v>
      </c>
      <c r="CK578" s="27">
        <f t="shared" si="346"/>
        <v>25303.846864064537</v>
      </c>
      <c r="CL578" s="10">
        <v>10.876624021306634</v>
      </c>
      <c r="CM578" s="10">
        <v>6.7831079763515545</v>
      </c>
      <c r="CN578" s="10">
        <v>4.9985029026943568</v>
      </c>
      <c r="CO578" s="27">
        <f t="shared" si="347"/>
        <v>22.658234900352547</v>
      </c>
      <c r="CP578" s="10">
        <v>13.747379880336423</v>
      </c>
      <c r="CQ578" s="10">
        <v>8.4787866486624512</v>
      </c>
      <c r="CR578" s="10">
        <v>6.2230135478389759</v>
      </c>
      <c r="CS578" s="27">
        <f t="shared" si="348"/>
        <v>28.449180076837848</v>
      </c>
      <c r="CT578" s="10">
        <v>83.540553711603081</v>
      </c>
      <c r="CU578" s="29">
        <v>2.6471665790793946</v>
      </c>
      <c r="CV578" s="29">
        <f t="shared" si="322"/>
        <v>2.5355489982112767</v>
      </c>
      <c r="CW578" s="29">
        <f t="shared" si="323"/>
        <v>2.497610688563749</v>
      </c>
      <c r="CX578" s="29">
        <f t="shared" si="324"/>
        <v>2.5845900226438809</v>
      </c>
      <c r="CY578" s="29">
        <f t="shared" si="325"/>
        <v>30733.820745948102</v>
      </c>
      <c r="CZ578" s="29">
        <f t="shared" si="326"/>
        <v>34266.973344961909</v>
      </c>
      <c r="DA578" s="29">
        <f t="shared" si="327"/>
        <v>30869.585138722319</v>
      </c>
      <c r="DB578" s="29">
        <f t="shared" si="328"/>
        <v>31712.014346527139</v>
      </c>
      <c r="DC578" s="29">
        <f t="shared" si="329"/>
        <v>81357.543126090764</v>
      </c>
      <c r="DD578" s="29">
        <f t="shared" si="330"/>
        <v>86885.589936550707</v>
      </c>
      <c r="DE578" s="29">
        <f t="shared" si="331"/>
        <v>77100.205794001507</v>
      </c>
      <c r="DF578" s="29">
        <f t="shared" si="332"/>
        <v>81962.55587797366</v>
      </c>
    </row>
    <row r="579" spans="1:110" ht="14.25" x14ac:dyDescent="0.2">
      <c r="A579" s="25">
        <v>37012</v>
      </c>
      <c r="B579" s="10">
        <v>83.720004184592156</v>
      </c>
      <c r="C579" s="10">
        <v>91.982610704076862</v>
      </c>
      <c r="D579" s="10">
        <v>68.364730316785071</v>
      </c>
      <c r="E579" s="10">
        <v>87.434372212760337</v>
      </c>
      <c r="F579" s="27">
        <v>84.838032684499211</v>
      </c>
      <c r="G579" s="10">
        <v>154.80000000000001</v>
      </c>
      <c r="H579" s="10">
        <v>89.7</v>
      </c>
      <c r="I579" s="10">
        <v>68.900000000000006</v>
      </c>
      <c r="J579" s="10">
        <f t="shared" si="350"/>
        <v>313.39999999999998</v>
      </c>
      <c r="K579" s="10">
        <v>153.35510172160161</v>
      </c>
      <c r="L579" s="10">
        <v>87.575272249358321</v>
      </c>
      <c r="M579" s="10">
        <v>67.452548520909929</v>
      </c>
      <c r="N579" s="27">
        <f t="shared" si="333"/>
        <v>308.38292249186986</v>
      </c>
      <c r="O579" s="10">
        <v>8.0719581074286797</v>
      </c>
      <c r="P579" s="10">
        <v>3.9720076523222976</v>
      </c>
      <c r="Q579" s="10">
        <v>3.1626936107753685</v>
      </c>
      <c r="R579" s="27">
        <f t="shared" si="351"/>
        <v>15.206659370526346</v>
      </c>
      <c r="S579" s="10">
        <v>8.0201754667045133</v>
      </c>
      <c r="T579" s="10">
        <v>3.972628912625594</v>
      </c>
      <c r="U579" s="10">
        <v>3.1649333529715098</v>
      </c>
      <c r="V579" s="27">
        <f t="shared" si="334"/>
        <v>15.157737732301616</v>
      </c>
      <c r="W579" s="27">
        <f t="shared" si="335"/>
        <v>145.33492625489711</v>
      </c>
      <c r="X579" s="27">
        <f t="shared" si="336"/>
        <v>83.602643336732726</v>
      </c>
      <c r="Y579" s="27">
        <f t="shared" si="337"/>
        <v>64.287615167938412</v>
      </c>
      <c r="Z579" s="27">
        <f t="shared" si="338"/>
        <v>293.22518475956826</v>
      </c>
      <c r="AA579" s="10">
        <v>8.7681183568577499</v>
      </c>
      <c r="AB579" s="10">
        <v>3.9068770533758066</v>
      </c>
      <c r="AC579" s="10">
        <v>4.0178818524957842</v>
      </c>
      <c r="AD579" s="27">
        <f t="shared" si="352"/>
        <v>16.69287726272934</v>
      </c>
      <c r="AE579" s="10">
        <v>11119.450748135967</v>
      </c>
      <c r="AF579" s="10">
        <v>6377.5755492179624</v>
      </c>
      <c r="AG579" s="10">
        <v>4348.8970649780767</v>
      </c>
      <c r="AH579" s="27">
        <f t="shared" si="339"/>
        <v>21845.923362332003</v>
      </c>
      <c r="AI579" s="27">
        <f t="shared" si="316"/>
        <v>70.194583908431312</v>
      </c>
      <c r="AJ579" s="27">
        <f t="shared" si="317"/>
        <v>75.183698856184975</v>
      </c>
      <c r="AK579" s="27">
        <f t="shared" si="318"/>
        <v>65.771985075400607</v>
      </c>
      <c r="AL579" s="27">
        <f t="shared" si="319"/>
        <v>70.617344594011655</v>
      </c>
      <c r="AM579" s="10">
        <v>4.6772786212461668</v>
      </c>
      <c r="AN579" s="10">
        <v>3.7757997727434662</v>
      </c>
      <c r="AO579" s="10">
        <v>5.144102386033703</v>
      </c>
      <c r="AP579" s="27">
        <f t="shared" si="353"/>
        <v>4.5235254595975682</v>
      </c>
      <c r="AQ579" s="10">
        <v>187.45386662086452</v>
      </c>
      <c r="AR579" s="10">
        <v>103.46518335498179</v>
      </c>
      <c r="AS579" s="10">
        <v>78.104566931449938</v>
      </c>
      <c r="AT579" s="27">
        <f t="shared" si="354"/>
        <v>369.02361690729623</v>
      </c>
      <c r="AU579" s="10">
        <v>89.552674831882598</v>
      </c>
      <c r="AV579" s="10">
        <v>6048.0112923345259</v>
      </c>
      <c r="AW579" s="10">
        <v>1452.311473023507</v>
      </c>
      <c r="AX579" s="10">
        <v>3018.0453864374467</v>
      </c>
      <c r="AY579" s="10">
        <v>1805.1284195376982</v>
      </c>
      <c r="AZ579" s="10">
        <v>904.41134828905911</v>
      </c>
      <c r="BA579" s="27">
        <f t="shared" si="340"/>
        <v>5727.585154264204</v>
      </c>
      <c r="BB579" s="10">
        <v>486.98331316055788</v>
      </c>
      <c r="BC579" s="10">
        <v>1098.951606196742</v>
      </c>
      <c r="BD579" s="10">
        <v>42.105853819078014</v>
      </c>
      <c r="BE579" s="27">
        <f t="shared" si="341"/>
        <v>1628.0407731763778</v>
      </c>
      <c r="BF579" s="10">
        <v>3349.7609158062164</v>
      </c>
      <c r="BG579" s="10">
        <v>2823.7542119487639</v>
      </c>
      <c r="BH579" s="10">
        <v>1032.5691442181987</v>
      </c>
      <c r="BI579" s="27">
        <f t="shared" si="320"/>
        <v>7206.0842719731791</v>
      </c>
      <c r="BJ579" s="10">
        <v>3205.1189530972511</v>
      </c>
      <c r="BK579" s="10">
        <v>2032.1656130821475</v>
      </c>
      <c r="BL579" s="10">
        <v>939.82814182773711</v>
      </c>
      <c r="BM579" s="27">
        <f t="shared" si="349"/>
        <v>6177.1127080071356</v>
      </c>
      <c r="BN579" s="10">
        <v>144.64187992003656</v>
      </c>
      <c r="BO579" s="10">
        <v>791.58856275004723</v>
      </c>
      <c r="BP579" s="10">
        <v>92.740989831186113</v>
      </c>
      <c r="BQ579" s="27">
        <f t="shared" si="321"/>
        <v>1028.9714325012699</v>
      </c>
      <c r="BR579" s="10">
        <v>419.03531006633517</v>
      </c>
      <c r="BS579" s="10">
        <v>214.94286784673892</v>
      </c>
      <c r="BT579" s="10">
        <v>165.0731983530568</v>
      </c>
      <c r="BU579" s="27">
        <f t="shared" si="342"/>
        <v>799.05137626613089</v>
      </c>
      <c r="BV579" s="10">
        <v>1.3611916970469118</v>
      </c>
      <c r="BW579" s="10">
        <v>0.78251605553762804</v>
      </c>
      <c r="BX579" s="10">
        <v>0.47832035755310509</v>
      </c>
      <c r="BY579" s="27">
        <f t="shared" si="343"/>
        <v>2.6220281101376446</v>
      </c>
      <c r="BZ579" s="10">
        <v>158.40895591946619</v>
      </c>
      <c r="CA579" s="10">
        <v>84.826573396146657</v>
      </c>
      <c r="CB579" s="10">
        <v>66.120812075118721</v>
      </c>
      <c r="CC579" s="27">
        <f t="shared" si="344"/>
        <v>309.35634139073159</v>
      </c>
      <c r="CD579" s="10">
        <v>10922.19100471658</v>
      </c>
      <c r="CE579" s="10">
        <v>6271.9209195334588</v>
      </c>
      <c r="CF579" s="10">
        <v>4316.8978358161066</v>
      </c>
      <c r="CG579" s="27">
        <f t="shared" si="345"/>
        <v>21511.009760066147</v>
      </c>
      <c r="CH579" s="10">
        <v>12878.535850313401</v>
      </c>
      <c r="CI579" s="10">
        <v>7395.3685413118328</v>
      </c>
      <c r="CJ579" s="10">
        <v>5090.1041251536335</v>
      </c>
      <c r="CK579" s="27">
        <f t="shared" si="346"/>
        <v>25364.008516778867</v>
      </c>
      <c r="CL579" s="10">
        <v>10.956991036264826</v>
      </c>
      <c r="CM579" s="10">
        <v>6.846278446910512</v>
      </c>
      <c r="CN579" s="10">
        <v>5.0445498740525858</v>
      </c>
      <c r="CO579" s="27">
        <f t="shared" si="347"/>
        <v>22.847819357227923</v>
      </c>
      <c r="CP579" s="10">
        <v>13.819477858682793</v>
      </c>
      <c r="CQ579" s="10">
        <v>8.5319220700898324</v>
      </c>
      <c r="CR579" s="10">
        <v>6.2632295034915932</v>
      </c>
      <c r="CS579" s="27">
        <f t="shared" si="348"/>
        <v>28.61462943226422</v>
      </c>
      <c r="CT579" s="10">
        <v>83.720004184592156</v>
      </c>
      <c r="CU579" s="29">
        <v>2.6452753736939547</v>
      </c>
      <c r="CV579" s="29">
        <f t="shared" si="322"/>
        <v>2.5339095903702145</v>
      </c>
      <c r="CW579" s="29">
        <f t="shared" si="323"/>
        <v>2.4965391859603896</v>
      </c>
      <c r="CX579" s="29">
        <f t="shared" si="324"/>
        <v>2.5829481066201629</v>
      </c>
      <c r="CY579" s="29">
        <f t="shared" si="325"/>
        <v>30733.772407567922</v>
      </c>
      <c r="CZ579" s="29">
        <f t="shared" si="326"/>
        <v>34406.205776434348</v>
      </c>
      <c r="DA579" s="29">
        <f t="shared" si="327"/>
        <v>30835.436496886508</v>
      </c>
      <c r="DB579" s="29">
        <f t="shared" si="328"/>
        <v>31742.650435447307</v>
      </c>
      <c r="DC579" s="29">
        <f t="shared" si="329"/>
        <v>81299.291290454188</v>
      </c>
      <c r="DD579" s="29">
        <f t="shared" si="330"/>
        <v>87182.214785158067</v>
      </c>
      <c r="DE579" s="29">
        <f t="shared" si="331"/>
        <v>76981.875530670339</v>
      </c>
      <c r="DF579" s="29">
        <f t="shared" si="332"/>
        <v>81989.618841344316</v>
      </c>
    </row>
    <row r="580" spans="1:110" ht="14.25" x14ac:dyDescent="0.2">
      <c r="A580" s="25">
        <v>37043</v>
      </c>
      <c r="B580" s="10">
        <v>83.835741961995765</v>
      </c>
      <c r="C580" s="10">
        <v>91.995610420157519</v>
      </c>
      <c r="D580" s="10">
        <v>68.743973636627203</v>
      </c>
      <c r="E580" s="10">
        <v>87.56630302791794</v>
      </c>
      <c r="F580" s="27">
        <v>84.81662020310759</v>
      </c>
      <c r="G580" s="10">
        <v>153.19999999999999</v>
      </c>
      <c r="H580" s="10">
        <v>90.9</v>
      </c>
      <c r="I580" s="10">
        <v>69.599999999999994</v>
      </c>
      <c r="J580" s="10">
        <f t="shared" si="350"/>
        <v>313.7</v>
      </c>
      <c r="K580" s="10">
        <v>153.52705594177047</v>
      </c>
      <c r="L580" s="10">
        <v>87.977909892052409</v>
      </c>
      <c r="M580" s="10">
        <v>67.389602123014626</v>
      </c>
      <c r="N580" s="27">
        <f t="shared" si="333"/>
        <v>308.89456795683753</v>
      </c>
      <c r="O580" s="10">
        <v>7.8953823880094092</v>
      </c>
      <c r="P580" s="10">
        <v>4.0829365957730825</v>
      </c>
      <c r="Q580" s="10">
        <v>3.160903952324805</v>
      </c>
      <c r="R580" s="27">
        <f t="shared" si="351"/>
        <v>15.139222936107297</v>
      </c>
      <c r="S580" s="10">
        <v>7.9034958731693523</v>
      </c>
      <c r="T580" s="10">
        <v>4.0686542238729695</v>
      </c>
      <c r="U580" s="10">
        <v>3.202952002718424</v>
      </c>
      <c r="V580" s="27">
        <f t="shared" si="334"/>
        <v>15.175102099760746</v>
      </c>
      <c r="W580" s="27">
        <f t="shared" si="335"/>
        <v>145.62356006860111</v>
      </c>
      <c r="X580" s="27">
        <f t="shared" si="336"/>
        <v>83.909255668179441</v>
      </c>
      <c r="Y580" s="27">
        <f t="shared" si="337"/>
        <v>64.186650120296207</v>
      </c>
      <c r="Z580" s="27">
        <f t="shared" si="338"/>
        <v>293.71946585707678</v>
      </c>
      <c r="AA580" s="10">
        <v>8.6726914389679823</v>
      </c>
      <c r="AB580" s="10">
        <v>3.9265381105088939</v>
      </c>
      <c r="AC580" s="10">
        <v>3.9596393272513524</v>
      </c>
      <c r="AD580" s="27">
        <f t="shared" si="352"/>
        <v>16.558868876728226</v>
      </c>
      <c r="AE580" s="10">
        <v>11283.703906885783</v>
      </c>
      <c r="AF580" s="10">
        <v>6476.0759467442831</v>
      </c>
      <c r="AG580" s="10">
        <v>4421.5088246663408</v>
      </c>
      <c r="AH580" s="27">
        <f t="shared" si="339"/>
        <v>22181.288678296405</v>
      </c>
      <c r="AI580" s="27">
        <f t="shared" si="316"/>
        <v>71.100425288141906</v>
      </c>
      <c r="AJ580" s="27">
        <f t="shared" si="317"/>
        <v>76.171216773465943</v>
      </c>
      <c r="AK580" s="27">
        <f t="shared" si="318"/>
        <v>66.775503431364385</v>
      </c>
      <c r="AL580" s="27">
        <f t="shared" si="319"/>
        <v>71.567444936827243</v>
      </c>
      <c r="AM580" s="10">
        <v>4.6171547758392988</v>
      </c>
      <c r="AN580" s="10">
        <v>3.7796408018097281</v>
      </c>
      <c r="AO580" s="10">
        <v>5.074539052112959</v>
      </c>
      <c r="AP580" s="27">
        <f t="shared" si="353"/>
        <v>4.4787011544553366</v>
      </c>
      <c r="AQ580" s="10">
        <v>187.83816861520523</v>
      </c>
      <c r="AR580" s="10">
        <v>103.85804665900456</v>
      </c>
      <c r="AS580" s="10">
        <v>78.028584520832126</v>
      </c>
      <c r="AT580" s="27">
        <f t="shared" si="354"/>
        <v>369.72479979504192</v>
      </c>
      <c r="AU580" s="10">
        <v>90.633910441398626</v>
      </c>
      <c r="AV580" s="10">
        <v>6036.6072421073914</v>
      </c>
      <c r="AW580" s="10">
        <v>1446.7709087053934</v>
      </c>
      <c r="AX580" s="10">
        <v>2897.8549717585247</v>
      </c>
      <c r="AY580" s="10">
        <v>1859.5856209437052</v>
      </c>
      <c r="AZ580" s="10">
        <v>962.90168054898584</v>
      </c>
      <c r="BA580" s="27">
        <f t="shared" si="340"/>
        <v>5720.3422732512154</v>
      </c>
      <c r="BB580" s="10">
        <v>384.78939011891686</v>
      </c>
      <c r="BC580" s="10">
        <v>1029.1583311716715</v>
      </c>
      <c r="BD580" s="10">
        <v>233.98588473002116</v>
      </c>
      <c r="BE580" s="27">
        <f t="shared" si="341"/>
        <v>1647.9336060206094</v>
      </c>
      <c r="BF580" s="10">
        <v>3424.4229193051656</v>
      </c>
      <c r="BG580" s="10">
        <v>2774.2653345743815</v>
      </c>
      <c r="BH580" s="10">
        <v>1201.6888453801473</v>
      </c>
      <c r="BI580" s="27">
        <f t="shared" si="320"/>
        <v>7400.3770992596947</v>
      </c>
      <c r="BJ580" s="10">
        <v>3220.0385392983753</v>
      </c>
      <c r="BK580" s="10">
        <v>2055.0297005653383</v>
      </c>
      <c r="BL580" s="10">
        <v>1043.1414214134215</v>
      </c>
      <c r="BM580" s="27">
        <f t="shared" si="349"/>
        <v>6318.2096612771347</v>
      </c>
      <c r="BN580" s="10">
        <v>204.38429630597432</v>
      </c>
      <c r="BO580" s="10">
        <v>719.23560446103409</v>
      </c>
      <c r="BP580" s="10">
        <v>158.54743038813274</v>
      </c>
      <c r="BQ580" s="27">
        <f t="shared" si="321"/>
        <v>1082.1673311551413</v>
      </c>
      <c r="BR580" s="10">
        <v>419.60816412226609</v>
      </c>
      <c r="BS580" s="10">
        <v>215.34319408529748</v>
      </c>
      <c r="BT580" s="10">
        <v>165.27259381639499</v>
      </c>
      <c r="BU580" s="27">
        <f t="shared" si="342"/>
        <v>800.22395202395853</v>
      </c>
      <c r="BV580" s="10">
        <v>1.3838160148744161</v>
      </c>
      <c r="BW580" s="10">
        <v>0.87690468491055074</v>
      </c>
      <c r="BX580" s="10">
        <v>0.50121170227842715</v>
      </c>
      <c r="BY580" s="27">
        <f t="shared" si="343"/>
        <v>2.761932402063394</v>
      </c>
      <c r="BZ580" s="10">
        <v>158.70093408242488</v>
      </c>
      <c r="CA580" s="10">
        <v>85.019988140719946</v>
      </c>
      <c r="CB580" s="10">
        <v>66.214533735578883</v>
      </c>
      <c r="CC580" s="27">
        <f t="shared" si="344"/>
        <v>309.93545595872371</v>
      </c>
      <c r="CD580" s="10">
        <v>10943.586679510276</v>
      </c>
      <c r="CE580" s="10">
        <v>6304.8549617722629</v>
      </c>
      <c r="CF580" s="10">
        <v>4327.7408689498898</v>
      </c>
      <c r="CG580" s="27">
        <f t="shared" si="345"/>
        <v>21576.182510232429</v>
      </c>
      <c r="CH580" s="10">
        <v>12898.10956141154</v>
      </c>
      <c r="CI580" s="10">
        <v>7431.0063099304834</v>
      </c>
      <c r="CJ580" s="10">
        <v>5100.6149396578467</v>
      </c>
      <c r="CK580" s="27">
        <f t="shared" si="346"/>
        <v>25429.73081099987</v>
      </c>
      <c r="CL580" s="10">
        <v>10.993642358388751</v>
      </c>
      <c r="CM580" s="10">
        <v>6.9040451951790605</v>
      </c>
      <c r="CN580" s="10">
        <v>5.0662742874662703</v>
      </c>
      <c r="CO580" s="27">
        <f t="shared" si="347"/>
        <v>22.963961841034084</v>
      </c>
      <c r="CP580" s="10">
        <v>13.843833400914445</v>
      </c>
      <c r="CQ580" s="10">
        <v>8.5824243455310345</v>
      </c>
      <c r="CR580" s="10">
        <v>6.2773269318897897</v>
      </c>
      <c r="CS580" s="27">
        <f t="shared" si="348"/>
        <v>28.703584678335268</v>
      </c>
      <c r="CT580" s="10">
        <v>83.835741961995765</v>
      </c>
      <c r="CU580" s="29">
        <v>2.6440182381304274</v>
      </c>
      <c r="CV580" s="29">
        <f t="shared" si="322"/>
        <v>2.5328537299825831</v>
      </c>
      <c r="CW580" s="29">
        <f t="shared" si="323"/>
        <v>2.4960168786568002</v>
      </c>
      <c r="CX580" s="29">
        <f t="shared" si="324"/>
        <v>2.5819051568289431</v>
      </c>
      <c r="CY580" s="29">
        <f t="shared" si="325"/>
        <v>30738.461889538612</v>
      </c>
      <c r="CZ580" s="29">
        <f t="shared" si="326"/>
        <v>34507.737017159037</v>
      </c>
      <c r="DA580" s="29">
        <f t="shared" si="327"/>
        <v>30861.831486254967</v>
      </c>
      <c r="DB580" s="29">
        <f t="shared" si="328"/>
        <v>31778.267504592899</v>
      </c>
      <c r="DC580" s="29">
        <f t="shared" si="329"/>
        <v>81273.053848017167</v>
      </c>
      <c r="DD580" s="29">
        <f t="shared" si="330"/>
        <v>87403.050417169332</v>
      </c>
      <c r="DE580" s="29">
        <f t="shared" si="331"/>
        <v>77031.652295954278</v>
      </c>
      <c r="DF580" s="29">
        <f t="shared" si="332"/>
        <v>82048.472745198043</v>
      </c>
    </row>
    <row r="581" spans="1:110" ht="14.25" x14ac:dyDescent="0.2">
      <c r="A581" s="25">
        <v>37073</v>
      </c>
      <c r="B581" s="10">
        <v>83.90698379278183</v>
      </c>
      <c r="C581" s="10">
        <v>92.223777873141145</v>
      </c>
      <c r="D581" s="10">
        <v>68.950585368179503</v>
      </c>
      <c r="E581" s="10">
        <v>87.563717226182376</v>
      </c>
      <c r="F581" s="27">
        <v>84.86602968698547</v>
      </c>
      <c r="G581" s="10">
        <v>151.4</v>
      </c>
      <c r="H581" s="10">
        <v>89.8</v>
      </c>
      <c r="I581" s="10">
        <v>68.400000000000006</v>
      </c>
      <c r="J581" s="10">
        <f t="shared" si="350"/>
        <v>309.60000000000002</v>
      </c>
      <c r="K581" s="10">
        <v>153.70468914737143</v>
      </c>
      <c r="L581" s="10">
        <v>88.427947564951836</v>
      </c>
      <c r="M581" s="10">
        <v>67.337574364617467</v>
      </c>
      <c r="N581" s="27">
        <f t="shared" si="333"/>
        <v>309.4702110769407</v>
      </c>
      <c r="O581" s="10">
        <v>7.8165182450804274</v>
      </c>
      <c r="P581" s="10">
        <v>4.1638740006380726</v>
      </c>
      <c r="Q581" s="10">
        <v>3.2244213270765334</v>
      </c>
      <c r="R581" s="27">
        <f t="shared" si="351"/>
        <v>15.204813572795032</v>
      </c>
      <c r="S581" s="10">
        <v>7.8102408125395737</v>
      </c>
      <c r="T581" s="10">
        <v>4.1504985903269578</v>
      </c>
      <c r="U581" s="10">
        <v>3.209549490422491</v>
      </c>
      <c r="V581" s="27">
        <f t="shared" si="334"/>
        <v>15.170288893289023</v>
      </c>
      <c r="W581" s="27">
        <f t="shared" si="335"/>
        <v>145.89444833483185</v>
      </c>
      <c r="X581" s="27">
        <f t="shared" si="336"/>
        <v>84.277448974624875</v>
      </c>
      <c r="Y581" s="27">
        <f t="shared" si="337"/>
        <v>64.128024874194978</v>
      </c>
      <c r="Z581" s="27">
        <f t="shared" si="338"/>
        <v>294.29992218365169</v>
      </c>
      <c r="AA581" s="10">
        <v>8.6807710379211898</v>
      </c>
      <c r="AB581" s="10">
        <v>3.9972428454897337</v>
      </c>
      <c r="AC581" s="10">
        <v>3.9154613704435648</v>
      </c>
      <c r="AD581" s="27">
        <f t="shared" si="352"/>
        <v>16.593475253854489</v>
      </c>
      <c r="AE581" s="10">
        <v>11464.246448270736</v>
      </c>
      <c r="AF581" s="10">
        <v>6584.5276272681449</v>
      </c>
      <c r="AG581" s="10">
        <v>4501.0587621504264</v>
      </c>
      <c r="AH581" s="27">
        <f t="shared" si="339"/>
        <v>22549.832837689308</v>
      </c>
      <c r="AI581" s="27">
        <f t="shared" si="316"/>
        <v>72.118591132460239</v>
      </c>
      <c r="AJ581" s="27">
        <f t="shared" si="317"/>
        <v>77.273415233544796</v>
      </c>
      <c r="AK581" s="27">
        <f t="shared" si="318"/>
        <v>67.890207437169451</v>
      </c>
      <c r="AL581" s="27">
        <f t="shared" si="319"/>
        <v>72.630417389049768</v>
      </c>
      <c r="AM581" s="10">
        <v>4.6144125034747221</v>
      </c>
      <c r="AN581" s="10">
        <v>3.8290761786347796</v>
      </c>
      <c r="AO581" s="10">
        <v>5.0216030494400092</v>
      </c>
      <c r="AP581" s="27">
        <f t="shared" si="353"/>
        <v>4.4792036617114306</v>
      </c>
      <c r="AQ581" s="10">
        <v>188.12574727238484</v>
      </c>
      <c r="AR581" s="10">
        <v>104.35183686788585</v>
      </c>
      <c r="AS581" s="10">
        <v>77.978338542967961</v>
      </c>
      <c r="AT581" s="27">
        <f t="shared" si="354"/>
        <v>370.45592268323861</v>
      </c>
      <c r="AU581" s="10">
        <v>91.960043138073331</v>
      </c>
      <c r="AV581" s="10">
        <v>6032.6902369222335</v>
      </c>
      <c r="AW581" s="10">
        <v>1440.5302910958567</v>
      </c>
      <c r="AX581" s="10">
        <v>2710.436447697301</v>
      </c>
      <c r="AY581" s="10">
        <v>1982.8716594942155</v>
      </c>
      <c r="AZ581" s="10">
        <v>1005.85990582743</v>
      </c>
      <c r="BA581" s="27">
        <f t="shared" si="340"/>
        <v>5699.168013018947</v>
      </c>
      <c r="BB581" s="10">
        <v>234.68624804096837</v>
      </c>
      <c r="BC581" s="10">
        <v>736.92386861001296</v>
      </c>
      <c r="BD581" s="10">
        <v>452.58891548648955</v>
      </c>
      <c r="BE581" s="27">
        <f t="shared" si="341"/>
        <v>1424.199032137471</v>
      </c>
      <c r="BF581" s="10">
        <v>3429.8014801010008</v>
      </c>
      <c r="BG581" s="10">
        <v>2733.6992404076359</v>
      </c>
      <c r="BH581" s="10">
        <v>1397.3687650619015</v>
      </c>
      <c r="BI581" s="27">
        <f t="shared" si="320"/>
        <v>7560.869485570538</v>
      </c>
      <c r="BJ581" s="10">
        <v>3149.3619071129829</v>
      </c>
      <c r="BK581" s="10">
        <v>2120.0938846834242</v>
      </c>
      <c r="BL581" s="10">
        <v>1142.8908401612312</v>
      </c>
      <c r="BM581" s="27">
        <f t="shared" si="349"/>
        <v>6412.3466319576382</v>
      </c>
      <c r="BN581" s="10">
        <v>280.43952122042253</v>
      </c>
      <c r="BO581" s="10">
        <v>613.60532779078335</v>
      </c>
      <c r="BP581" s="10">
        <v>254.47794654292446</v>
      </c>
      <c r="BQ581" s="27">
        <f t="shared" si="321"/>
        <v>1148.5227955541304</v>
      </c>
      <c r="BR581" s="10">
        <v>420.18199311363543</v>
      </c>
      <c r="BS581" s="10">
        <v>215.77477123107641</v>
      </c>
      <c r="BT581" s="10">
        <v>165.4768649764404</v>
      </c>
      <c r="BU581" s="27">
        <f t="shared" si="342"/>
        <v>801.43362932115224</v>
      </c>
      <c r="BV581" s="10">
        <v>1.4013123052690419</v>
      </c>
      <c r="BW581" s="10">
        <v>0.97416186352230372</v>
      </c>
      <c r="BX581" s="10">
        <v>0.5250513764556437</v>
      </c>
      <c r="BY581" s="27">
        <f t="shared" si="343"/>
        <v>2.9005255452469898</v>
      </c>
      <c r="BZ581" s="10">
        <v>158.9638159627155</v>
      </c>
      <c r="CA581" s="10">
        <v>85.210775366503626</v>
      </c>
      <c r="CB581" s="10">
        <v>66.299086894321761</v>
      </c>
      <c r="CC581" s="27">
        <f t="shared" si="344"/>
        <v>310.4736782235409</v>
      </c>
      <c r="CD581" s="10">
        <v>10963.264810712108</v>
      </c>
      <c r="CE581" s="10">
        <v>6326.1477947441799</v>
      </c>
      <c r="CF581" s="10">
        <v>4340.4883646349754</v>
      </c>
      <c r="CG581" s="27">
        <f t="shared" si="345"/>
        <v>21629.900970091265</v>
      </c>
      <c r="CH581" s="10">
        <v>12921.058692662946</v>
      </c>
      <c r="CI581" s="10">
        <v>7455.9154995372219</v>
      </c>
      <c r="CJ581" s="10">
        <v>5115.5670771598816</v>
      </c>
      <c r="CK581" s="27">
        <f t="shared" si="346"/>
        <v>25492.541269360048</v>
      </c>
      <c r="CL581" s="10">
        <v>11.002673017326742</v>
      </c>
      <c r="CM581" s="10">
        <v>6.9593575476713836</v>
      </c>
      <c r="CN581" s="10">
        <v>5.0694350153508205</v>
      </c>
      <c r="CO581" s="27">
        <f t="shared" si="347"/>
        <v>23.031465580348947</v>
      </c>
      <c r="CP581" s="10">
        <v>13.836652629978714</v>
      </c>
      <c r="CQ581" s="10">
        <v>8.631446258326422</v>
      </c>
      <c r="CR581" s="10">
        <v>6.2707637167505679</v>
      </c>
      <c r="CS581" s="27">
        <f t="shared" si="348"/>
        <v>28.738862605055704</v>
      </c>
      <c r="CT581" s="10">
        <v>83.90698379278183</v>
      </c>
      <c r="CU581" s="29">
        <v>2.6432555771823436</v>
      </c>
      <c r="CV581" s="29">
        <f t="shared" si="322"/>
        <v>2.5322474804741364</v>
      </c>
      <c r="CW581" s="29">
        <f t="shared" si="323"/>
        <v>2.4959146909550092</v>
      </c>
      <c r="CX581" s="29">
        <f t="shared" si="324"/>
        <v>2.5813255213993389</v>
      </c>
      <c r="CY581" s="29">
        <f t="shared" si="325"/>
        <v>30751.100486042324</v>
      </c>
      <c r="CZ581" s="29">
        <f t="shared" si="326"/>
        <v>34554.157823912472</v>
      </c>
      <c r="DA581" s="29">
        <f t="shared" si="327"/>
        <v>30914.092298571195</v>
      </c>
      <c r="DB581" s="29">
        <f t="shared" si="328"/>
        <v>31808.674276562735</v>
      </c>
      <c r="DC581" s="29">
        <f t="shared" si="329"/>
        <v>81283.017864226058</v>
      </c>
      <c r="DD581" s="29">
        <f t="shared" si="330"/>
        <v>87499.679089508019</v>
      </c>
      <c r="DE581" s="29">
        <f t="shared" si="331"/>
        <v>77158.937125542943</v>
      </c>
      <c r="DF581" s="29">
        <f t="shared" si="332"/>
        <v>82108.542711970033</v>
      </c>
    </row>
    <row r="582" spans="1:110" ht="14.25" x14ac:dyDescent="0.2">
      <c r="A582" s="25">
        <v>37104</v>
      </c>
      <c r="B582" s="10">
        <v>83.969084523798472</v>
      </c>
      <c r="C582" s="10">
        <v>92.513581336836424</v>
      </c>
      <c r="D582" s="10">
        <v>69.108038791064772</v>
      </c>
      <c r="E582" s="10">
        <v>87.41377011217898</v>
      </c>
      <c r="F582" s="27">
        <v>84.923341479873471</v>
      </c>
      <c r="G582" s="10">
        <v>154.1</v>
      </c>
      <c r="H582" s="10">
        <v>90.6</v>
      </c>
      <c r="I582" s="10">
        <v>68.599999999999994</v>
      </c>
      <c r="J582" s="10">
        <f t="shared" si="350"/>
        <v>313.29999999999995</v>
      </c>
      <c r="K582" s="10">
        <v>153.80938590522254</v>
      </c>
      <c r="L582" s="10">
        <v>88.737100612492327</v>
      </c>
      <c r="M582" s="10">
        <v>67.24976538788647</v>
      </c>
      <c r="N582" s="27">
        <f t="shared" si="333"/>
        <v>309.79625190560137</v>
      </c>
      <c r="O582" s="10">
        <v>7.7109953289206672</v>
      </c>
      <c r="P582" s="10">
        <v>4.207706110417913</v>
      </c>
      <c r="Q582" s="10">
        <v>3.1832730926113868</v>
      </c>
      <c r="R582" s="27">
        <f t="shared" si="351"/>
        <v>15.101974531949967</v>
      </c>
      <c r="S582" s="10">
        <v>7.7219459139066</v>
      </c>
      <c r="T582" s="10">
        <v>4.2113013998455093</v>
      </c>
      <c r="U582" s="10">
        <v>3.1897494674570139</v>
      </c>
      <c r="V582" s="27">
        <f t="shared" si="334"/>
        <v>15.122996781209123</v>
      </c>
      <c r="W582" s="27">
        <f t="shared" si="335"/>
        <v>146.08743999131593</v>
      </c>
      <c r="X582" s="27">
        <f t="shared" si="336"/>
        <v>84.525799212646817</v>
      </c>
      <c r="Y582" s="27">
        <f t="shared" si="337"/>
        <v>64.06001592042945</v>
      </c>
      <c r="Z582" s="27">
        <f t="shared" si="338"/>
        <v>294.67325512439226</v>
      </c>
      <c r="AA582" s="10">
        <v>9.0148363542712993</v>
      </c>
      <c r="AB582" s="10">
        <v>4.2148274059347326</v>
      </c>
      <c r="AC582" s="10">
        <v>4.0101790681271066</v>
      </c>
      <c r="AD582" s="27">
        <f t="shared" si="352"/>
        <v>17.239842828333138</v>
      </c>
      <c r="AE582" s="10">
        <v>11561.745548125236</v>
      </c>
      <c r="AF582" s="10">
        <v>6642.1701332830617</v>
      </c>
      <c r="AG582" s="10">
        <v>4547.4674187321816</v>
      </c>
      <c r="AH582" s="27">
        <f t="shared" si="339"/>
        <v>22751.383100140476</v>
      </c>
      <c r="AI582" s="27">
        <f t="shared" si="316"/>
        <v>72.615993345983526</v>
      </c>
      <c r="AJ582" s="27">
        <f t="shared" si="317"/>
        <v>77.769709153581971</v>
      </c>
      <c r="AK582" s="27">
        <f t="shared" si="318"/>
        <v>68.503781443372972</v>
      </c>
      <c r="AL582" s="27">
        <f t="shared" si="319"/>
        <v>73.1535661427462</v>
      </c>
      <c r="AM582" s="10">
        <v>4.7871063110238365</v>
      </c>
      <c r="AN582" s="10">
        <v>4.0266324222808887</v>
      </c>
      <c r="AO582" s="10">
        <v>5.1434929528303686</v>
      </c>
      <c r="AP582" s="27">
        <f t="shared" si="353"/>
        <v>4.6474117166767419</v>
      </c>
      <c r="AQ582" s="10">
        <v>188.31544720945362</v>
      </c>
      <c r="AR582" s="10">
        <v>104.66811671509828</v>
      </c>
      <c r="AS582" s="10">
        <v>77.972225649025091</v>
      </c>
      <c r="AT582" s="27">
        <f t="shared" si="354"/>
        <v>370.95578957357702</v>
      </c>
      <c r="AU582" s="10">
        <v>92.740521142559672</v>
      </c>
      <c r="AV582" s="10">
        <v>6033.1267914627833</v>
      </c>
      <c r="AW582" s="10">
        <v>1434.3949239753908</v>
      </c>
      <c r="AX582" s="10">
        <v>2644.7256750291394</v>
      </c>
      <c r="AY582" s="10">
        <v>2037.4841182462631</v>
      </c>
      <c r="AZ582" s="10">
        <v>1018.4098464904293</v>
      </c>
      <c r="BA582" s="27">
        <f t="shared" si="340"/>
        <v>5700.6196397658314</v>
      </c>
      <c r="BB582" s="10">
        <v>154.64584932019633</v>
      </c>
      <c r="BC582" s="10">
        <v>459.72452391347576</v>
      </c>
      <c r="BD582" s="10">
        <v>563.88563589895921</v>
      </c>
      <c r="BE582" s="27">
        <f t="shared" si="341"/>
        <v>1178.2560091326313</v>
      </c>
      <c r="BF582" s="10">
        <v>3386.4354621518041</v>
      </c>
      <c r="BG582" s="10">
        <v>2654.6016587749605</v>
      </c>
      <c r="BH582" s="10">
        <v>1479.2198183921075</v>
      </c>
      <c r="BI582" s="27">
        <f t="shared" si="320"/>
        <v>7520.2569393188724</v>
      </c>
      <c r="BJ582" s="10">
        <v>3051.9899333292437</v>
      </c>
      <c r="BK582" s="10">
        <v>2136.2106769008019</v>
      </c>
      <c r="BL582" s="10">
        <v>1163.1206386320052</v>
      </c>
      <c r="BM582" s="27">
        <f t="shared" si="349"/>
        <v>6351.3212488620511</v>
      </c>
      <c r="BN582" s="10">
        <v>334.44548904511237</v>
      </c>
      <c r="BO582" s="10">
        <v>518.39093067569115</v>
      </c>
      <c r="BP582" s="10">
        <v>316.09920014104534</v>
      </c>
      <c r="BQ582" s="27">
        <f t="shared" si="321"/>
        <v>1168.9356198618489</v>
      </c>
      <c r="BR582" s="10">
        <v>420.76143911519586</v>
      </c>
      <c r="BS582" s="10">
        <v>216.23648778123842</v>
      </c>
      <c r="BT582" s="10">
        <v>165.68850881505287</v>
      </c>
      <c r="BU582" s="27">
        <f t="shared" si="342"/>
        <v>802.68643571148709</v>
      </c>
      <c r="BV582" s="10">
        <v>1.408332632971935</v>
      </c>
      <c r="BW582" s="10">
        <v>1.0617391567286705</v>
      </c>
      <c r="BX582" s="10">
        <v>0.54895589752085205</v>
      </c>
      <c r="BY582" s="27">
        <f t="shared" si="343"/>
        <v>3.0190276872214574</v>
      </c>
      <c r="BZ582" s="10">
        <v>159.21761881075651</v>
      </c>
      <c r="CA582" s="10">
        <v>85.408190484111287</v>
      </c>
      <c r="CB582" s="10">
        <v>66.38272111286642</v>
      </c>
      <c r="CC582" s="27">
        <f t="shared" si="344"/>
        <v>311.00853040773421</v>
      </c>
      <c r="CD582" s="10">
        <v>10982.764141728801</v>
      </c>
      <c r="CE582" s="10">
        <v>6335.5683414551522</v>
      </c>
      <c r="CF582" s="10">
        <v>4345.8270269824616</v>
      </c>
      <c r="CG582" s="27">
        <f t="shared" si="345"/>
        <v>21664.159510166413</v>
      </c>
      <c r="CH582" s="10">
        <v>12944.018971921456</v>
      </c>
      <c r="CI582" s="10">
        <v>7466.9321024187147</v>
      </c>
      <c r="CJ582" s="10">
        <v>5121.8923822833649</v>
      </c>
      <c r="CK582" s="27">
        <f t="shared" si="346"/>
        <v>25532.843456623534</v>
      </c>
      <c r="CL582" s="10">
        <v>11.01299051555144</v>
      </c>
      <c r="CM582" s="10">
        <v>7.0200082049292005</v>
      </c>
      <c r="CN582" s="10">
        <v>5.0661604007557708</v>
      </c>
      <c r="CO582" s="27">
        <f t="shared" si="347"/>
        <v>23.099159121236411</v>
      </c>
      <c r="CP582" s="10">
        <v>13.827628758585741</v>
      </c>
      <c r="CQ582" s="10">
        <v>8.6845030730361152</v>
      </c>
      <c r="CR582" s="10">
        <v>6.2556370616207015</v>
      </c>
      <c r="CS582" s="27">
        <f t="shared" si="348"/>
        <v>28.767768893242561</v>
      </c>
      <c r="CT582" s="10">
        <v>83.969084523798472</v>
      </c>
      <c r="CU582" s="29">
        <v>2.6426813958027227</v>
      </c>
      <c r="CV582" s="29">
        <f t="shared" si="322"/>
        <v>2.531800364292526</v>
      </c>
      <c r="CW582" s="29">
        <f t="shared" si="323"/>
        <v>2.4959583764778634</v>
      </c>
      <c r="CX582" s="29">
        <f t="shared" si="324"/>
        <v>2.5809145320199414</v>
      </c>
      <c r="CY582" s="29">
        <f t="shared" si="325"/>
        <v>30763.320420095934</v>
      </c>
      <c r="CZ582" s="29">
        <f t="shared" si="326"/>
        <v>34531.323455331192</v>
      </c>
      <c r="DA582" s="29">
        <f t="shared" si="327"/>
        <v>30912.77976314335</v>
      </c>
      <c r="DB582" s="29">
        <f t="shared" si="328"/>
        <v>31809.237481372998</v>
      </c>
      <c r="DC582" s="29">
        <f t="shared" si="329"/>
        <v>81297.65454730553</v>
      </c>
      <c r="DD582" s="29">
        <f t="shared" si="330"/>
        <v>87426.417303710565</v>
      </c>
      <c r="DE582" s="29">
        <f t="shared" si="331"/>
        <v>77157.011590033042</v>
      </c>
      <c r="DF582" s="29">
        <f t="shared" si="332"/>
        <v>82096.923268148981</v>
      </c>
    </row>
    <row r="583" spans="1:110" ht="14.25" x14ac:dyDescent="0.2">
      <c r="A583" s="25">
        <v>37135</v>
      </c>
      <c r="B583" s="10">
        <v>84.04526273881396</v>
      </c>
      <c r="C583" s="10">
        <v>92.73858215107272</v>
      </c>
      <c r="D583" s="10">
        <v>69.292241701359544</v>
      </c>
      <c r="E583" s="10">
        <v>87.168511081735289</v>
      </c>
      <c r="F583" s="27">
        <v>84.949241591617465</v>
      </c>
      <c r="G583" s="10">
        <v>154</v>
      </c>
      <c r="H583" s="10">
        <v>88.8</v>
      </c>
      <c r="I583" s="10">
        <v>67.099999999999994</v>
      </c>
      <c r="J583" s="10">
        <f t="shared" si="350"/>
        <v>309.89999999999998</v>
      </c>
      <c r="K583" s="10">
        <v>153.78655441167453</v>
      </c>
      <c r="L583" s="10">
        <v>88.77905422051748</v>
      </c>
      <c r="M583" s="10">
        <v>67.111019589006901</v>
      </c>
      <c r="N583" s="27">
        <f t="shared" si="333"/>
        <v>309.67662822119894</v>
      </c>
      <c r="O583" s="10">
        <v>7.6383150452875137</v>
      </c>
      <c r="P583" s="10">
        <v>4.234512224760258</v>
      </c>
      <c r="Q583" s="10">
        <v>3.1480760409909641</v>
      </c>
      <c r="R583" s="27">
        <f t="shared" si="351"/>
        <v>15.020903311038737</v>
      </c>
      <c r="S583" s="10">
        <v>7.6306989160521574</v>
      </c>
      <c r="T583" s="10">
        <v>4.2457006969644375</v>
      </c>
      <c r="U583" s="10">
        <v>3.1555116837223371</v>
      </c>
      <c r="V583" s="27">
        <f t="shared" si="334"/>
        <v>15.031911296738933</v>
      </c>
      <c r="W583" s="27">
        <f t="shared" si="335"/>
        <v>146.15585549562238</v>
      </c>
      <c r="X583" s="27">
        <f t="shared" si="336"/>
        <v>84.533353523553046</v>
      </c>
      <c r="Y583" s="27">
        <f t="shared" si="337"/>
        <v>63.955507905284563</v>
      </c>
      <c r="Z583" s="27">
        <f t="shared" si="338"/>
        <v>294.64471692446</v>
      </c>
      <c r="AA583" s="10">
        <v>9.7510882282319162</v>
      </c>
      <c r="AB583" s="10">
        <v>4.6089834069212277</v>
      </c>
      <c r="AC583" s="10">
        <v>4.3043868128365528</v>
      </c>
      <c r="AD583" s="27">
        <f t="shared" si="352"/>
        <v>18.664458447989695</v>
      </c>
      <c r="AE583" s="10">
        <v>11518.330013783772</v>
      </c>
      <c r="AF583" s="10">
        <v>6614.3735131581625</v>
      </c>
      <c r="AG583" s="10">
        <v>4537.1290013631187</v>
      </c>
      <c r="AH583" s="27">
        <f t="shared" si="339"/>
        <v>22669.832528305054</v>
      </c>
      <c r="AI583" s="27">
        <f t="shared" si="316"/>
        <v>72.229852496253642</v>
      </c>
      <c r="AJ583" s="27">
        <f t="shared" si="317"/>
        <v>77.260911210562782</v>
      </c>
      <c r="AK583" s="27">
        <f t="shared" si="318"/>
        <v>68.259684310988234</v>
      </c>
      <c r="AL583" s="27">
        <f t="shared" si="319"/>
        <v>72.765314081998838</v>
      </c>
      <c r="AM583" s="10">
        <v>5.1761942937970158</v>
      </c>
      <c r="AN583" s="10">
        <v>4.4074401790897051</v>
      </c>
      <c r="AO583" s="10">
        <v>5.5173079530242832</v>
      </c>
      <c r="AP583" s="27">
        <f t="shared" si="353"/>
        <v>5.0304748367214334</v>
      </c>
      <c r="AQ583" s="10">
        <v>188.38830273011311</v>
      </c>
      <c r="AR583" s="10">
        <v>104.62551777204499</v>
      </c>
      <c r="AS583" s="10">
        <v>78.013946334940073</v>
      </c>
      <c r="AT583" s="27">
        <f t="shared" si="354"/>
        <v>371.02776683709817</v>
      </c>
      <c r="AU583" s="10">
        <v>92.50275020599365</v>
      </c>
      <c r="AV583" s="10">
        <v>6035.3357374707857</v>
      </c>
      <c r="AW583" s="10">
        <v>1428.9906110922495</v>
      </c>
      <c r="AX583" s="10">
        <v>2820.8870623270673</v>
      </c>
      <c r="AY583" s="10">
        <v>1951.8096734364829</v>
      </c>
      <c r="AZ583" s="10">
        <v>1005.4333164532979</v>
      </c>
      <c r="BA583" s="27">
        <f t="shared" si="340"/>
        <v>5778.1300522168485</v>
      </c>
      <c r="BB583" s="10">
        <v>212.34284604390461</v>
      </c>
      <c r="BC583" s="10">
        <v>371.0036682128906</v>
      </c>
      <c r="BD583" s="10">
        <v>483.36833445231122</v>
      </c>
      <c r="BE583" s="27">
        <f t="shared" si="341"/>
        <v>1066.7148487091065</v>
      </c>
      <c r="BF583" s="10">
        <v>3326.5835595448812</v>
      </c>
      <c r="BG583" s="10">
        <v>2522.522501627604</v>
      </c>
      <c r="BH583" s="10">
        <v>1373.5716636021932</v>
      </c>
      <c r="BI583" s="27">
        <f t="shared" si="320"/>
        <v>7222.6777247746786</v>
      </c>
      <c r="BJ583" s="10">
        <v>2989.229562918345</v>
      </c>
      <c r="BK583" s="10">
        <v>2056.9722654978436</v>
      </c>
      <c r="BL583" s="10">
        <v>1073.4204049428304</v>
      </c>
      <c r="BM583" s="27">
        <f t="shared" si="349"/>
        <v>6119.6222333590194</v>
      </c>
      <c r="BN583" s="10">
        <v>337.35392201741536</v>
      </c>
      <c r="BO583" s="10">
        <v>465.55013084411621</v>
      </c>
      <c r="BP583" s="10">
        <v>300.1512549877167</v>
      </c>
      <c r="BQ583" s="27">
        <f t="shared" si="321"/>
        <v>1103.0553078492483</v>
      </c>
      <c r="BR583" s="10">
        <v>421.32343545988357</v>
      </c>
      <c r="BS583" s="10">
        <v>216.70557149785262</v>
      </c>
      <c r="BT583" s="10">
        <v>165.89994911663356</v>
      </c>
      <c r="BU583" s="27">
        <f t="shared" si="342"/>
        <v>803.92895607436981</v>
      </c>
      <c r="BV583" s="10">
        <v>1.400389697184437</v>
      </c>
      <c r="BW583" s="10">
        <v>1.1260160638135859</v>
      </c>
      <c r="BX583" s="10">
        <v>0.57085296976923317</v>
      </c>
      <c r="BY583" s="27">
        <f t="shared" si="343"/>
        <v>3.0972587307672561</v>
      </c>
      <c r="BZ583" s="10">
        <v>159.46772166509956</v>
      </c>
      <c r="CA583" s="10">
        <v>85.610865954346565</v>
      </c>
      <c r="CB583" s="10">
        <v>66.468649059262432</v>
      </c>
      <c r="CC583" s="27">
        <f t="shared" si="344"/>
        <v>311.54723667870854</v>
      </c>
      <c r="CD583" s="10">
        <v>11001.890785598755</v>
      </c>
      <c r="CE583" s="10">
        <v>6336.5219927152002</v>
      </c>
      <c r="CF583" s="10">
        <v>4339.8140693664554</v>
      </c>
      <c r="CG583" s="27">
        <f t="shared" si="345"/>
        <v>21678.226847680409</v>
      </c>
      <c r="CH583" s="10">
        <v>12963.34995492796</v>
      </c>
      <c r="CI583" s="10">
        <v>7466.1746779123941</v>
      </c>
      <c r="CJ583" s="10">
        <v>5113.5584937095646</v>
      </c>
      <c r="CK583" s="27">
        <f t="shared" si="346"/>
        <v>25543.083126549922</v>
      </c>
      <c r="CL583" s="10">
        <v>11.044970685717029</v>
      </c>
      <c r="CM583" s="10">
        <v>7.0891996556534043</v>
      </c>
      <c r="CN583" s="10">
        <v>5.0669040975451933</v>
      </c>
      <c r="CO583" s="27">
        <f t="shared" si="347"/>
        <v>23.201074438915629</v>
      </c>
      <c r="CP583" s="10">
        <v>13.838915898379248</v>
      </c>
      <c r="CQ583" s="10">
        <v>8.7438546242580433</v>
      </c>
      <c r="CR583" s="10">
        <v>6.2433455956634134</v>
      </c>
      <c r="CS583" s="27">
        <f t="shared" si="348"/>
        <v>28.826116118300703</v>
      </c>
      <c r="CT583" s="10">
        <v>84.04526273881396</v>
      </c>
      <c r="CU583" s="29">
        <v>2.6420609202952741</v>
      </c>
      <c r="CV583" s="29">
        <f t="shared" si="322"/>
        <v>2.5312858254863877</v>
      </c>
      <c r="CW583" s="29">
        <f t="shared" si="323"/>
        <v>2.4959127568354775</v>
      </c>
      <c r="CX583" s="29">
        <f t="shared" si="324"/>
        <v>2.5804400149549171</v>
      </c>
      <c r="CY583" s="29">
        <f t="shared" si="325"/>
        <v>30768.167312549765</v>
      </c>
      <c r="CZ583" s="29">
        <f t="shared" si="326"/>
        <v>34453.08132276783</v>
      </c>
      <c r="DA583" s="29">
        <f t="shared" si="327"/>
        <v>30823.14684807137</v>
      </c>
      <c r="DB583" s="29">
        <f t="shared" si="328"/>
        <v>31772.81143259005</v>
      </c>
      <c r="DC583" s="29">
        <f t="shared" si="329"/>
        <v>81291.372445594199</v>
      </c>
      <c r="DD583" s="29">
        <f t="shared" si="330"/>
        <v>87210.596396652007</v>
      </c>
      <c r="DE583" s="29">
        <f t="shared" si="331"/>
        <v>76931.885423914573</v>
      </c>
      <c r="DF583" s="29">
        <f t="shared" si="332"/>
        <v>81987.834008272432</v>
      </c>
    </row>
    <row r="584" spans="1:110" ht="14.25" x14ac:dyDescent="0.2">
      <c r="A584" s="25">
        <v>37165</v>
      </c>
      <c r="B584" s="10">
        <v>84.135031867712257</v>
      </c>
      <c r="C584" s="10">
        <v>92.906578892421336</v>
      </c>
      <c r="D584" s="10">
        <v>69.468603147734555</v>
      </c>
      <c r="E584" s="10">
        <v>87.04314672682554</v>
      </c>
      <c r="F584" s="27">
        <v>84.984658131135561</v>
      </c>
      <c r="G584" s="10">
        <v>153.1</v>
      </c>
      <c r="H584" s="10">
        <v>87.3</v>
      </c>
      <c r="I584" s="10">
        <v>66.2</v>
      </c>
      <c r="J584" s="10">
        <f t="shared" si="350"/>
        <v>306.59999999999997</v>
      </c>
      <c r="K584" s="10">
        <v>153.67289342995613</v>
      </c>
      <c r="L584" s="10">
        <v>88.668296014829991</v>
      </c>
      <c r="M584" s="10">
        <v>66.982799440862678</v>
      </c>
      <c r="N584" s="27">
        <f t="shared" si="333"/>
        <v>309.32398888564882</v>
      </c>
      <c r="O584" s="10">
        <v>7.5482614532543089</v>
      </c>
      <c r="P584" s="10">
        <v>4.2546931422772545</v>
      </c>
      <c r="Q584" s="10">
        <v>3.1283922715341115</v>
      </c>
      <c r="R584" s="27">
        <f t="shared" si="351"/>
        <v>14.931346867065674</v>
      </c>
      <c r="S584" s="10">
        <v>7.5430479848517047</v>
      </c>
      <c r="T584" s="10">
        <v>4.2642183797433972</v>
      </c>
      <c r="U584" s="10">
        <v>3.1353694018457205</v>
      </c>
      <c r="V584" s="27">
        <f t="shared" si="334"/>
        <v>14.942635766440821</v>
      </c>
      <c r="W584" s="27">
        <f t="shared" si="335"/>
        <v>146.12984544510442</v>
      </c>
      <c r="X584" s="27">
        <f t="shared" si="336"/>
        <v>84.404077635086594</v>
      </c>
      <c r="Y584" s="27">
        <f t="shared" si="337"/>
        <v>63.847430039016956</v>
      </c>
      <c r="Z584" s="27">
        <f t="shared" si="338"/>
        <v>294.38135311920797</v>
      </c>
      <c r="AA584" s="10">
        <v>10.599115390510809</v>
      </c>
      <c r="AB584" s="10">
        <v>5.0561996854300943</v>
      </c>
      <c r="AC584" s="10">
        <v>4.6881405843812374</v>
      </c>
      <c r="AD584" s="27">
        <f t="shared" si="352"/>
        <v>20.343455660322142</v>
      </c>
      <c r="AE584" s="10">
        <v>11416.598113029233</v>
      </c>
      <c r="AF584" s="10">
        <v>6554.3301712774464</v>
      </c>
      <c r="AG584" s="10">
        <v>4503.7198514015445</v>
      </c>
      <c r="AH584" s="27">
        <f t="shared" si="339"/>
        <v>22474.648135708223</v>
      </c>
      <c r="AI584" s="27">
        <f t="shared" ref="AI584:AI647" si="355">AE584/BZ584</f>
        <v>71.476630497663322</v>
      </c>
      <c r="AJ584" s="27">
        <f t="shared" ref="AJ584:AJ647" si="356">AF584/CA584</f>
        <v>76.369579819274463</v>
      </c>
      <c r="AK584" s="27">
        <f t="shared" ref="AK584:AK647" si="357">AG584/CB584</f>
        <v>67.662785898460939</v>
      </c>
      <c r="AL584" s="27">
        <f t="shared" ref="AL584:AL647" si="358">AH584/CC584</f>
        <v>72.008742245876334</v>
      </c>
      <c r="AM584" s="10">
        <v>5.6288057661675399</v>
      </c>
      <c r="AN584" s="10">
        <v>4.8459368276469892</v>
      </c>
      <c r="AO584" s="10">
        <v>6.0052742035008002</v>
      </c>
      <c r="AP584" s="27">
        <f t="shared" si="353"/>
        <v>5.4869709373222264</v>
      </c>
      <c r="AQ584" s="10">
        <v>188.3078159576267</v>
      </c>
      <c r="AR584" s="10">
        <v>104.38839299713952</v>
      </c>
      <c r="AS584" s="10">
        <v>78.063102379407468</v>
      </c>
      <c r="AT584" s="27">
        <f t="shared" si="354"/>
        <v>370.75931133417373</v>
      </c>
      <c r="AU584" s="10">
        <v>91.858809601876047</v>
      </c>
      <c r="AV584" s="10">
        <v>6038.5247377580208</v>
      </c>
      <c r="AW584" s="10">
        <v>1423.2405411812567</v>
      </c>
      <c r="AX584" s="10">
        <v>3144.9209801458542</v>
      </c>
      <c r="AY584" s="10">
        <v>1859.0481625218545</v>
      </c>
      <c r="AZ584" s="10">
        <v>1032.6455552501063</v>
      </c>
      <c r="BA584" s="27">
        <f t="shared" si="340"/>
        <v>6036.6146979178156</v>
      </c>
      <c r="BB584" s="10">
        <v>312.31351673987604</v>
      </c>
      <c r="BC584" s="10">
        <v>402.70143182816042</v>
      </c>
      <c r="BD584" s="10">
        <v>292.80801262394073</v>
      </c>
      <c r="BE584" s="27">
        <f t="shared" si="341"/>
        <v>1007.8229611919772</v>
      </c>
      <c r="BF584" s="10">
        <v>3309.3367639049407</v>
      </c>
      <c r="BG584" s="10">
        <v>2405.5163090921219</v>
      </c>
      <c r="BH584" s="10">
        <v>1218.5150068959881</v>
      </c>
      <c r="BI584" s="27">
        <f t="shared" ref="BI584:BI647" si="359">SUM(BF584:BH584)</f>
        <v>6933.3680798930509</v>
      </c>
      <c r="BJ584" s="10">
        <v>3011.7506268870447</v>
      </c>
      <c r="BK584" s="10">
        <v>1971.1167378579416</v>
      </c>
      <c r="BL584" s="10">
        <v>981.48460818875219</v>
      </c>
      <c r="BM584" s="27">
        <f t="shared" si="349"/>
        <v>5964.3519729337386</v>
      </c>
      <c r="BN584" s="10">
        <v>297.58603047555494</v>
      </c>
      <c r="BO584" s="10">
        <v>434.39941178598713</v>
      </c>
      <c r="BP584" s="10">
        <v>237.03035952967983</v>
      </c>
      <c r="BQ584" s="27">
        <f t="shared" ref="BQ584:BQ647" si="360">SUM(BN584:BP584)</f>
        <v>969.01580179122186</v>
      </c>
      <c r="BR584" s="10">
        <v>421.87380103890092</v>
      </c>
      <c r="BS584" s="10">
        <v>217.18344733052916</v>
      </c>
      <c r="BT584" s="10">
        <v>166.11433155994371</v>
      </c>
      <c r="BU584" s="27">
        <f t="shared" si="342"/>
        <v>805.17157992937382</v>
      </c>
      <c r="BV584" s="10">
        <v>1.376810480334473</v>
      </c>
      <c r="BW584" s="10">
        <v>1.1667388414892728</v>
      </c>
      <c r="BX584" s="10">
        <v>0.58969950356385525</v>
      </c>
      <c r="BY584" s="27">
        <f t="shared" si="343"/>
        <v>3.133248825387601</v>
      </c>
      <c r="BZ584" s="10">
        <v>159.72490635806423</v>
      </c>
      <c r="CA584" s="10">
        <v>85.823834395684841</v>
      </c>
      <c r="CB584" s="10">
        <v>66.561253598988841</v>
      </c>
      <c r="CC584" s="27">
        <f t="shared" si="344"/>
        <v>312.10999435273794</v>
      </c>
      <c r="CD584" s="10">
        <v>11019.194942635875</v>
      </c>
      <c r="CE584" s="10">
        <v>6345.0183115005493</v>
      </c>
      <c r="CF584" s="10">
        <v>4335.4827404945127</v>
      </c>
      <c r="CG584" s="27">
        <f t="shared" si="345"/>
        <v>21699.69599463094</v>
      </c>
      <c r="CH584" s="10">
        <v>12979.091963995848</v>
      </c>
      <c r="CI584" s="10">
        <v>7473.5149040529805</v>
      </c>
      <c r="CJ584" s="10">
        <v>5106.6132586079257</v>
      </c>
      <c r="CK584" s="27">
        <f t="shared" si="346"/>
        <v>25559.220126656754</v>
      </c>
      <c r="CL584" s="10">
        <v>11.095966950051427</v>
      </c>
      <c r="CM584" s="10">
        <v>7.1681975382821443</v>
      </c>
      <c r="CN584" s="10">
        <v>5.0766397060961612</v>
      </c>
      <c r="CO584" s="27">
        <f t="shared" si="347"/>
        <v>23.34080419442973</v>
      </c>
      <c r="CP584" s="10">
        <v>13.868876605632625</v>
      </c>
      <c r="CQ584" s="10">
        <v>8.8122855980820471</v>
      </c>
      <c r="CR584" s="10">
        <v>6.2404230334495585</v>
      </c>
      <c r="CS584" s="27">
        <f t="shared" si="348"/>
        <v>28.92158523716423</v>
      </c>
      <c r="CT584" s="10">
        <v>84.135031867712257</v>
      </c>
      <c r="CU584" s="29">
        <v>2.6412524549750738</v>
      </c>
      <c r="CV584" s="29">
        <f t="shared" ref="CV584:CV647" si="361">BS584/CA584</f>
        <v>2.5305726417351608</v>
      </c>
      <c r="CW584" s="29">
        <f t="shared" ref="CW584:CW647" si="362">BT584/CB584</f>
        <v>2.4956611027900957</v>
      </c>
      <c r="CX584" s="29">
        <f t="shared" ref="CX584:CX647" si="363">BU584/CC584</f>
        <v>2.5797686536733955</v>
      </c>
      <c r="CY584" s="29">
        <f t="shared" ref="CY584:CY647" si="364">(CH584/BR584)*1000</f>
        <v>30765.342460313263</v>
      </c>
      <c r="CZ584" s="29">
        <f t="shared" ref="CZ584:CZ647" si="365">(CI584/BS584)*1000</f>
        <v>34411.07043797458</v>
      </c>
      <c r="DA584" s="29">
        <f t="shared" ref="DA584:DA647" si="366">(CJ584/BT584)*1000</f>
        <v>30741.557399971614</v>
      </c>
      <c r="DB584" s="29">
        <f t="shared" ref="DB584:DB647" si="367">(CK584/BU584)*1000</f>
        <v>31743.818042979983</v>
      </c>
      <c r="DC584" s="29">
        <f t="shared" ref="DC584:DC647" si="368">(CH584/BZ584)*1000</f>
        <v>81259.036301451284</v>
      </c>
      <c r="DD584" s="29">
        <f t="shared" ref="DD584:DD647" si="369">(CI584/CA584)*1000</f>
        <v>87079.713423160036</v>
      </c>
      <c r="DE584" s="29">
        <f t="shared" ref="DE584:DE647" si="370">(CJ584/CB584)*1000</f>
        <v>76720.509042298174</v>
      </c>
      <c r="DF584" s="29">
        <f t="shared" ref="DF584:DF647" si="371">(CK584/CC584)*1000</f>
        <v>81891.706735191707</v>
      </c>
    </row>
    <row r="585" spans="1:110" ht="14.25" x14ac:dyDescent="0.2">
      <c r="A585" s="25">
        <v>37196</v>
      </c>
      <c r="B585" s="10">
        <v>84.228248693421477</v>
      </c>
      <c r="C585" s="10">
        <v>93.05992790212234</v>
      </c>
      <c r="D585" s="10">
        <v>69.563230242766437</v>
      </c>
      <c r="E585" s="10">
        <v>87.302348263561726</v>
      </c>
      <c r="F585" s="27">
        <v>85.093209305436659</v>
      </c>
      <c r="G585" s="10">
        <v>153.69999999999999</v>
      </c>
      <c r="H585" s="10">
        <v>87.2</v>
      </c>
      <c r="I585" s="10">
        <v>65.599999999999994</v>
      </c>
      <c r="J585" s="10">
        <f t="shared" si="350"/>
        <v>306.5</v>
      </c>
      <c r="K585" s="10">
        <v>153.53099745176732</v>
      </c>
      <c r="L585" s="10">
        <v>88.585809041777011</v>
      </c>
      <c r="M585" s="10">
        <v>66.95203246468057</v>
      </c>
      <c r="N585" s="27">
        <f t="shared" ref="N585:N648" si="372">SUM(K585:M585)</f>
        <v>309.06883895822489</v>
      </c>
      <c r="O585" s="10">
        <v>7.4611528616877267</v>
      </c>
      <c r="P585" s="10">
        <v>4.2926850887717549</v>
      </c>
      <c r="Q585" s="10">
        <v>3.1651859183434143</v>
      </c>
      <c r="R585" s="27">
        <f t="shared" si="351"/>
        <v>14.919023868802896</v>
      </c>
      <c r="S585" s="10">
        <v>7.472710081329569</v>
      </c>
      <c r="T585" s="10">
        <v>4.2804641687311236</v>
      </c>
      <c r="U585" s="10">
        <v>3.1627922320738433</v>
      </c>
      <c r="V585" s="27">
        <f t="shared" ref="V585:V648" si="373">SUM(S585:U585)</f>
        <v>14.915966482134536</v>
      </c>
      <c r="W585" s="27">
        <f t="shared" ref="W585:W648" si="374">K585-S585</f>
        <v>146.05828737043774</v>
      </c>
      <c r="X585" s="27">
        <f t="shared" ref="X585:X648" si="375">L585-T585</f>
        <v>84.305344873045883</v>
      </c>
      <c r="Y585" s="27">
        <f t="shared" ref="Y585:Y648" si="376">M585-U585</f>
        <v>63.78924023260673</v>
      </c>
      <c r="Z585" s="27">
        <f t="shared" ref="Z585:Z648" si="377">N585-V585</f>
        <v>294.15287247609035</v>
      </c>
      <c r="AA585" s="10">
        <v>11.147277326819797</v>
      </c>
      <c r="AB585" s="10">
        <v>5.3797601279181739</v>
      </c>
      <c r="AC585" s="10">
        <v>4.9957993548945527</v>
      </c>
      <c r="AD585" s="27">
        <f t="shared" si="352"/>
        <v>21.522836809632523</v>
      </c>
      <c r="AE585" s="10">
        <v>11379.476517168681</v>
      </c>
      <c r="AF585" s="10">
        <v>6540.4611895243324</v>
      </c>
      <c r="AG585" s="10">
        <v>4497.1467356046041</v>
      </c>
      <c r="AH585" s="27">
        <f t="shared" ref="AH585:AH648" si="378">SUM(AE585:AG585)</f>
        <v>22417.084442297619</v>
      </c>
      <c r="AI585" s="27">
        <f t="shared" si="355"/>
        <v>71.124663321293298</v>
      </c>
      <c r="AJ585" s="27">
        <f t="shared" si="356"/>
        <v>76.00966171392183</v>
      </c>
      <c r="AK585" s="27">
        <f t="shared" si="357"/>
        <v>67.461424446443885</v>
      </c>
      <c r="AL585" s="27">
        <f t="shared" si="358"/>
        <v>71.687952354446168</v>
      </c>
      <c r="AM585" s="10">
        <v>5.9280233626253906</v>
      </c>
      <c r="AN585" s="10">
        <v>5.1615733622728532</v>
      </c>
      <c r="AO585" s="10">
        <v>6.3993117704677083</v>
      </c>
      <c r="AP585" s="27">
        <f t="shared" si="353"/>
        <v>5.8120262970732739</v>
      </c>
      <c r="AQ585" s="10">
        <v>188.02891187998466</v>
      </c>
      <c r="AR585" s="10">
        <v>104.22010064527034</v>
      </c>
      <c r="AS585" s="10">
        <v>78.066531650287416</v>
      </c>
      <c r="AT585" s="27">
        <f t="shared" si="354"/>
        <v>370.31554417554241</v>
      </c>
      <c r="AU585" s="10">
        <v>91.731402953465775</v>
      </c>
      <c r="AV585" s="10">
        <v>6042.4770701249445</v>
      </c>
      <c r="AW585" s="10">
        <v>1415.7519603093465</v>
      </c>
      <c r="AX585" s="10">
        <v>3456.8860326131185</v>
      </c>
      <c r="AY585" s="10">
        <v>1952.4165728251139</v>
      </c>
      <c r="AZ585" s="10">
        <v>1182.3661332448323</v>
      </c>
      <c r="BA585" s="27">
        <f t="shared" ref="BA585:BA648" si="379">SUM(AX585:AZ585)</f>
        <v>6591.6687386830654</v>
      </c>
      <c r="BB585" s="10">
        <v>311.74232330322263</v>
      </c>
      <c r="BC585" s="10">
        <v>418.66702591578166</v>
      </c>
      <c r="BD585" s="10">
        <v>122.94920484224956</v>
      </c>
      <c r="BE585" s="27">
        <f t="shared" ref="BE585:BE648" si="380">SUM(BB585:BD585)</f>
        <v>853.35855406125381</v>
      </c>
      <c r="BF585" s="10">
        <v>3401.4131980260213</v>
      </c>
      <c r="BG585" s="10">
        <v>2398.4326582908629</v>
      </c>
      <c r="BH585" s="10">
        <v>1214.0727958361308</v>
      </c>
      <c r="BI585" s="27">
        <f t="shared" si="359"/>
        <v>7013.9186521530155</v>
      </c>
      <c r="BJ585" s="10">
        <v>3167.201049677531</v>
      </c>
      <c r="BK585" s="10">
        <v>2007.6835423787436</v>
      </c>
      <c r="BL585" s="10">
        <v>1035.5231626828511</v>
      </c>
      <c r="BM585" s="27">
        <f t="shared" si="349"/>
        <v>6210.4077547391253</v>
      </c>
      <c r="BN585" s="10">
        <v>234.21208649079006</v>
      </c>
      <c r="BO585" s="10">
        <v>390.74894478321073</v>
      </c>
      <c r="BP585" s="10">
        <v>178.54956257939338</v>
      </c>
      <c r="BQ585" s="27">
        <f t="shared" si="360"/>
        <v>803.5105938533942</v>
      </c>
      <c r="BR585" s="10">
        <v>422.40947749089685</v>
      </c>
      <c r="BS585" s="10">
        <v>217.66471698863899</v>
      </c>
      <c r="BT585" s="10">
        <v>166.33151410811405</v>
      </c>
      <c r="BU585" s="27">
        <f t="shared" ref="BU585:BU648" si="381">SUM(BR585:BT585)</f>
        <v>806.40570858765</v>
      </c>
      <c r="BV585" s="10">
        <v>1.3381113000568197</v>
      </c>
      <c r="BW585" s="10">
        <v>1.1854625796714875</v>
      </c>
      <c r="BX585" s="10">
        <v>0.60409284567067512</v>
      </c>
      <c r="BY585" s="27">
        <f t="shared" ref="BY585:BY648" si="382">SUM(BV585:BX585)</f>
        <v>3.1276667253989823</v>
      </c>
      <c r="BZ585" s="10">
        <v>159.99339730810217</v>
      </c>
      <c r="CA585" s="10">
        <v>86.047760798366895</v>
      </c>
      <c r="CB585" s="10">
        <v>66.662493009983635</v>
      </c>
      <c r="CC585" s="27">
        <f t="shared" ref="CC585:CC648" si="383">SUM(BZ585:CB585)</f>
        <v>312.7036511164527</v>
      </c>
      <c r="CD585" s="10">
        <v>11032.294514981906</v>
      </c>
      <c r="CE585" s="10">
        <v>6380.2736114501949</v>
      </c>
      <c r="CF585" s="10">
        <v>4350.7480884075167</v>
      </c>
      <c r="CG585" s="27">
        <f t="shared" ref="CG585:CG648" si="384">SUM(CD585:CF585)</f>
        <v>21763.316214839619</v>
      </c>
      <c r="CH585" s="10">
        <v>12991.792480895916</v>
      </c>
      <c r="CI585" s="10">
        <v>7513.5066990852356</v>
      </c>
      <c r="CJ585" s="10">
        <v>5123.502303791046</v>
      </c>
      <c r="CK585" s="27">
        <f t="shared" ref="CK585:CK648" si="385">SUM(CH585:CJ585)</f>
        <v>25628.801483772197</v>
      </c>
      <c r="CL585" s="10">
        <v>11.155471563791313</v>
      </c>
      <c r="CM585" s="10">
        <v>7.2556320718179146</v>
      </c>
      <c r="CN585" s="10">
        <v>5.098443974686476</v>
      </c>
      <c r="CO585" s="27">
        <f t="shared" ref="CO585:CO648" si="386">SUM(CL585:CN585)</f>
        <v>23.509547610295702</v>
      </c>
      <c r="CP585" s="10">
        <v>13.908340112581694</v>
      </c>
      <c r="CQ585" s="10">
        <v>8.8909411122964226</v>
      </c>
      <c r="CR585" s="10">
        <v>6.2520242305860547</v>
      </c>
      <c r="CS585" s="27">
        <f t="shared" ref="CS585:CS648" si="387">SUM(CP585:CR585)</f>
        <v>29.051305455464171</v>
      </c>
      <c r="CT585" s="10">
        <v>84.228248693421477</v>
      </c>
      <c r="CU585" s="29">
        <v>2.640168185674908</v>
      </c>
      <c r="CV585" s="29">
        <f t="shared" si="361"/>
        <v>2.529580258325212</v>
      </c>
      <c r="CW585" s="29">
        <f t="shared" si="362"/>
        <v>2.4951289187940149</v>
      </c>
      <c r="CX585" s="29">
        <f t="shared" si="363"/>
        <v>2.5788176943522152</v>
      </c>
      <c r="CY585" s="29">
        <f t="shared" si="364"/>
        <v>30756.394383163188</v>
      </c>
      <c r="CZ585" s="29">
        <f t="shared" si="365"/>
        <v>34518.716689749046</v>
      </c>
      <c r="DA585" s="29">
        <f t="shared" si="366"/>
        <v>30802.955959751642</v>
      </c>
      <c r="DB585" s="29">
        <f t="shared" si="367"/>
        <v>31781.522887107076</v>
      </c>
      <c r="DC585" s="29">
        <f t="shared" si="368"/>
        <v>81202.053956497883</v>
      </c>
      <c r="DD585" s="29">
        <f t="shared" si="369"/>
        <v>87317.864281110204</v>
      </c>
      <c r="DE585" s="29">
        <f t="shared" si="370"/>
        <v>76857.346199514781</v>
      </c>
      <c r="DF585" s="29">
        <f t="shared" si="371"/>
        <v>81958.753574731614</v>
      </c>
    </row>
    <row r="586" spans="1:110" ht="14.25" x14ac:dyDescent="0.2">
      <c r="A586" s="25">
        <v>37226</v>
      </c>
      <c r="B586" s="10">
        <v>84.317759719587144</v>
      </c>
      <c r="C586" s="10">
        <v>93.24744184675717</v>
      </c>
      <c r="D586" s="10">
        <v>69.522646294906735</v>
      </c>
      <c r="E586" s="10">
        <v>88.083907206212317</v>
      </c>
      <c r="F586" s="27">
        <v>85.316507565939133</v>
      </c>
      <c r="G586" s="10">
        <v>154.9</v>
      </c>
      <c r="H586" s="10">
        <v>87.1</v>
      </c>
      <c r="I586" s="10">
        <v>65.400000000000006</v>
      </c>
      <c r="J586" s="10">
        <f t="shared" si="350"/>
        <v>307.39999999999998</v>
      </c>
      <c r="K586" s="10">
        <v>153.39605490082215</v>
      </c>
      <c r="L586" s="10">
        <v>88.686612655438722</v>
      </c>
      <c r="M586" s="10">
        <v>67.071811723733134</v>
      </c>
      <c r="N586" s="27">
        <f t="shared" si="372"/>
        <v>309.15447927999401</v>
      </c>
      <c r="O586" s="10">
        <v>7.435668540617816</v>
      </c>
      <c r="P586" s="10">
        <v>4.3010412436162087</v>
      </c>
      <c r="Q586" s="10">
        <v>3.2584231001739359</v>
      </c>
      <c r="R586" s="27">
        <f t="shared" si="351"/>
        <v>14.99513288440796</v>
      </c>
      <c r="S586" s="10">
        <v>7.4290341300018614</v>
      </c>
      <c r="T586" s="10">
        <v>4.30366108525965</v>
      </c>
      <c r="U586" s="10">
        <v>3.25315570494821</v>
      </c>
      <c r="V586" s="27">
        <f t="shared" si="373"/>
        <v>14.985850920209721</v>
      </c>
      <c r="W586" s="27">
        <f t="shared" si="374"/>
        <v>145.96702077082028</v>
      </c>
      <c r="X586" s="27">
        <f t="shared" si="375"/>
        <v>84.382951570179074</v>
      </c>
      <c r="Y586" s="27">
        <f t="shared" si="376"/>
        <v>63.818656018784921</v>
      </c>
      <c r="Z586" s="27">
        <f t="shared" si="377"/>
        <v>294.16862835978429</v>
      </c>
      <c r="AA586" s="10">
        <v>11.130501202007215</v>
      </c>
      <c r="AB586" s="10">
        <v>5.4578002326626089</v>
      </c>
      <c r="AC586" s="10">
        <v>5.1107200399762203</v>
      </c>
      <c r="AD586" s="27">
        <f t="shared" si="352"/>
        <v>21.699021474646045</v>
      </c>
      <c r="AE586" s="10">
        <v>11485.128367639358</v>
      </c>
      <c r="AF586" s="10">
        <v>6622.5624846181563</v>
      </c>
      <c r="AG586" s="10">
        <v>4549.1292624935031</v>
      </c>
      <c r="AH586" s="27">
        <f t="shared" si="378"/>
        <v>22656.820114751019</v>
      </c>
      <c r="AI586" s="27">
        <f t="shared" si="355"/>
        <v>71.658945875228937</v>
      </c>
      <c r="AJ586" s="27">
        <f t="shared" si="356"/>
        <v>76.754897606650104</v>
      </c>
      <c r="AK586" s="27">
        <f t="shared" si="357"/>
        <v>68.127898210092198</v>
      </c>
      <c r="AL586" s="27">
        <f t="shared" si="358"/>
        <v>72.309724911262009</v>
      </c>
      <c r="AM586" s="10">
        <v>5.9334939387176302</v>
      </c>
      <c r="AN586" s="10">
        <v>5.2288604490008321</v>
      </c>
      <c r="AO586" s="10">
        <v>6.5515723484192767</v>
      </c>
      <c r="AP586" s="27">
        <f t="shared" si="353"/>
        <v>5.8664833982360358</v>
      </c>
      <c r="AQ586" s="10">
        <v>187.54569618783952</v>
      </c>
      <c r="AR586" s="10">
        <v>104.33209380910792</v>
      </c>
      <c r="AS586" s="10">
        <v>78.003448926708515</v>
      </c>
      <c r="AT586" s="27">
        <f t="shared" si="354"/>
        <v>369.88123892365599</v>
      </c>
      <c r="AU586" s="10">
        <v>92.69789724196157</v>
      </c>
      <c r="AV586" s="10">
        <v>6047.6845492086104</v>
      </c>
      <c r="AW586" s="10">
        <v>1406.0317552628055</v>
      </c>
      <c r="AX586" s="10">
        <v>3624.2336653893994</v>
      </c>
      <c r="AY586" s="10">
        <v>2329.3374502120478</v>
      </c>
      <c r="AZ586" s="10">
        <v>1484.604509907384</v>
      </c>
      <c r="BA586" s="27">
        <f t="shared" si="379"/>
        <v>7438.1756255088312</v>
      </c>
      <c r="BB586" s="10">
        <v>139.99569505260837</v>
      </c>
      <c r="BC586" s="10">
        <v>331.41596215771091</v>
      </c>
      <c r="BD586" s="10">
        <v>75.819310234438987</v>
      </c>
      <c r="BE586" s="27">
        <f t="shared" si="380"/>
        <v>547.23096744475822</v>
      </c>
      <c r="BF586" s="10">
        <v>3622.7045283779021</v>
      </c>
      <c r="BG586" s="10">
        <v>2554.8420494448756</v>
      </c>
      <c r="BH586" s="10">
        <v>1478.4190502782021</v>
      </c>
      <c r="BI586" s="27">
        <f t="shared" si="359"/>
        <v>7655.9656281009793</v>
      </c>
      <c r="BJ586" s="10">
        <v>3454.6683577875938</v>
      </c>
      <c r="BK586" s="10">
        <v>2238.3267657372257</v>
      </c>
      <c r="BL586" s="10">
        <v>1314.6664106307492</v>
      </c>
      <c r="BM586" s="27">
        <f t="shared" si="349"/>
        <v>7007.661534155568</v>
      </c>
      <c r="BN586" s="10">
        <v>168.03626267371638</v>
      </c>
      <c r="BO586" s="10">
        <v>316.51517058957006</v>
      </c>
      <c r="BP586" s="10">
        <v>163.75255398981034</v>
      </c>
      <c r="BQ586" s="27">
        <f t="shared" si="360"/>
        <v>648.30398725309669</v>
      </c>
      <c r="BR586" s="10">
        <v>422.9266093214448</v>
      </c>
      <c r="BS586" s="10">
        <v>218.14356203537974</v>
      </c>
      <c r="BT586" s="10">
        <v>166.55122765120976</v>
      </c>
      <c r="BU586" s="27">
        <f t="shared" si="381"/>
        <v>807.62139900803425</v>
      </c>
      <c r="BV586" s="10">
        <v>1.2844884610939546</v>
      </c>
      <c r="BW586" s="10">
        <v>1.1831405525989529</v>
      </c>
      <c r="BX586" s="10">
        <v>0.61277522642405768</v>
      </c>
      <c r="BY586" s="27">
        <f t="shared" si="382"/>
        <v>3.0804042401169656</v>
      </c>
      <c r="BZ586" s="10">
        <v>160.27487185810722</v>
      </c>
      <c r="CA586" s="10">
        <v>86.281953218896248</v>
      </c>
      <c r="CB586" s="10">
        <v>66.773368649432555</v>
      </c>
      <c r="CC586" s="27">
        <f t="shared" si="383"/>
        <v>313.33019372643599</v>
      </c>
      <c r="CD586" s="10">
        <v>11041.178435048749</v>
      </c>
      <c r="CE586" s="10">
        <v>6452.5556129332508</v>
      </c>
      <c r="CF586" s="10">
        <v>4395.6965285885717</v>
      </c>
      <c r="CG586" s="27">
        <f t="shared" si="384"/>
        <v>21889.430576570569</v>
      </c>
      <c r="CH586" s="10">
        <v>13002.442530316692</v>
      </c>
      <c r="CI586" s="10">
        <v>7598.7841614138697</v>
      </c>
      <c r="CJ586" s="10">
        <v>5176.5060466643299</v>
      </c>
      <c r="CK586" s="27">
        <f t="shared" si="385"/>
        <v>25777.73273839489</v>
      </c>
      <c r="CL586" s="10">
        <v>11.213417410925631</v>
      </c>
      <c r="CM586" s="10">
        <v>7.3519013599312357</v>
      </c>
      <c r="CN586" s="10">
        <v>5.1328196732267255</v>
      </c>
      <c r="CO586" s="27">
        <f t="shared" si="386"/>
        <v>23.69813844408359</v>
      </c>
      <c r="CP586" s="10">
        <v>13.947555570232291</v>
      </c>
      <c r="CQ586" s="10">
        <v>8.9821676480689003</v>
      </c>
      <c r="CR586" s="10">
        <v>6.2797366143054054</v>
      </c>
      <c r="CS586" s="27">
        <f t="shared" si="387"/>
        <v>29.209459832606598</v>
      </c>
      <c r="CT586" s="10">
        <v>84.317759719587144</v>
      </c>
      <c r="CU586" s="29">
        <v>2.6387580561965165</v>
      </c>
      <c r="CV586" s="29">
        <f t="shared" si="361"/>
        <v>2.5282640679442228</v>
      </c>
      <c r="CW586" s="29">
        <f t="shared" si="362"/>
        <v>2.494276251444222</v>
      </c>
      <c r="CX586" s="29">
        <f t="shared" si="363"/>
        <v>2.5775409302339902</v>
      </c>
      <c r="CY586" s="29">
        <f t="shared" si="364"/>
        <v>30743.968915028003</v>
      </c>
      <c r="CZ586" s="29">
        <f t="shared" si="365"/>
        <v>34833.868533701934</v>
      </c>
      <c r="DA586" s="29">
        <f t="shared" si="366"/>
        <v>31080.56373805258</v>
      </c>
      <c r="DB586" s="29">
        <f t="shared" si="367"/>
        <v>31918.090295844737</v>
      </c>
      <c r="DC586" s="29">
        <f t="shared" si="368"/>
        <v>81125.895653985426</v>
      </c>
      <c r="DD586" s="29">
        <f t="shared" si="369"/>
        <v>88069.218161251498</v>
      </c>
      <c r="DE586" s="29">
        <f t="shared" si="370"/>
        <v>77523.512013322994</v>
      </c>
      <c r="DF586" s="29">
        <f t="shared" si="371"/>
        <v>82270.184152444141</v>
      </c>
    </row>
    <row r="587" spans="1:110" ht="14.25" x14ac:dyDescent="0.2">
      <c r="A587" s="25">
        <v>37257</v>
      </c>
      <c r="B587" s="10">
        <v>84.406939205743612</v>
      </c>
      <c r="C587" s="10">
        <v>93.542411184599317</v>
      </c>
      <c r="D587" s="10">
        <v>69.360211116832588</v>
      </c>
      <c r="E587" s="10">
        <v>89.125626856280917</v>
      </c>
      <c r="F587" s="27">
        <v>85.627964138564082</v>
      </c>
      <c r="G587" s="10">
        <v>151.30000000000001</v>
      </c>
      <c r="H587" s="10">
        <v>86.5</v>
      </c>
      <c r="I587" s="10">
        <v>64.7</v>
      </c>
      <c r="J587" s="10">
        <f t="shared" si="350"/>
        <v>302.5</v>
      </c>
      <c r="K587" s="10">
        <v>153.21848016148132</v>
      </c>
      <c r="L587" s="10">
        <v>89.048939541823444</v>
      </c>
      <c r="M587" s="10">
        <v>67.287670136579578</v>
      </c>
      <c r="N587" s="27">
        <f t="shared" si="372"/>
        <v>309.55508983988432</v>
      </c>
      <c r="O587" s="10">
        <v>7.402024030708624</v>
      </c>
      <c r="P587" s="10">
        <v>4.3677025591311622</v>
      </c>
      <c r="Q587" s="10">
        <v>3.4328912244792162</v>
      </c>
      <c r="R587" s="27">
        <f t="shared" si="351"/>
        <v>15.202617814319002</v>
      </c>
      <c r="S587" s="10">
        <v>7.4062166044097992</v>
      </c>
      <c r="T587" s="10">
        <v>4.3302147983453203</v>
      </c>
      <c r="U587" s="10">
        <v>3.3648125647056486</v>
      </c>
      <c r="V587" s="27">
        <f t="shared" si="373"/>
        <v>15.101243967460768</v>
      </c>
      <c r="W587" s="27">
        <f t="shared" si="374"/>
        <v>145.81226355707153</v>
      </c>
      <c r="X587" s="27">
        <f t="shared" si="375"/>
        <v>84.71872474347812</v>
      </c>
      <c r="Y587" s="27">
        <f t="shared" si="376"/>
        <v>63.922857571873926</v>
      </c>
      <c r="Z587" s="27">
        <f t="shared" si="377"/>
        <v>294.45384587242353</v>
      </c>
      <c r="AA587" s="10">
        <v>10.749161512050177</v>
      </c>
      <c r="AB587" s="10">
        <v>5.3440644052255175</v>
      </c>
      <c r="AC587" s="10">
        <v>5.0717466061394063</v>
      </c>
      <c r="AD587" s="27">
        <f t="shared" si="352"/>
        <v>21.164972523415102</v>
      </c>
      <c r="AE587" s="10">
        <v>11672.557897137058</v>
      </c>
      <c r="AF587" s="10">
        <v>6761.3887987444477</v>
      </c>
      <c r="AG587" s="10">
        <v>4634.9592217476138</v>
      </c>
      <c r="AH587" s="27">
        <f t="shared" si="378"/>
        <v>23068.905917629119</v>
      </c>
      <c r="AI587" s="27">
        <f t="shared" si="355"/>
        <v>72.695783913105487</v>
      </c>
      <c r="AJ587" s="27">
        <f t="shared" si="356"/>
        <v>78.144042733860658</v>
      </c>
      <c r="AK587" s="27">
        <f t="shared" si="357"/>
        <v>69.288865861046034</v>
      </c>
      <c r="AL587" s="27">
        <f t="shared" si="358"/>
        <v>73.47132687640655</v>
      </c>
      <c r="AM587" s="10">
        <v>5.7479844729626368</v>
      </c>
      <c r="AN587" s="10">
        <v>5.0982658014813014</v>
      </c>
      <c r="AO587" s="10">
        <v>6.5054315632104034</v>
      </c>
      <c r="AP587" s="27">
        <f t="shared" si="353"/>
        <v>5.7247464970086908</v>
      </c>
      <c r="AQ587" s="10">
        <v>186.97802099692186</v>
      </c>
      <c r="AR587" s="10">
        <v>104.77751523895834</v>
      </c>
      <c r="AS587" s="10">
        <v>77.954677735590522</v>
      </c>
      <c r="AT587" s="27">
        <f t="shared" si="354"/>
        <v>369.71021397147069</v>
      </c>
      <c r="AU587" s="10">
        <v>94.262449856727358</v>
      </c>
      <c r="AV587" s="10">
        <v>6056.8649944797635</v>
      </c>
      <c r="AW587" s="10">
        <v>1396.3145861471853</v>
      </c>
      <c r="AX587" s="10">
        <v>3599.7409772719107</v>
      </c>
      <c r="AY587" s="10">
        <v>2787.1105111645115</v>
      </c>
      <c r="AZ587" s="10">
        <v>1805.4175641459804</v>
      </c>
      <c r="BA587" s="27">
        <f t="shared" si="379"/>
        <v>8192.2690525824019</v>
      </c>
      <c r="BB587" s="10">
        <v>-47.868251923591863</v>
      </c>
      <c r="BC587" s="10">
        <v>202.67690640111124</v>
      </c>
      <c r="BD587" s="10">
        <v>164.81624220263572</v>
      </c>
      <c r="BE587" s="27">
        <f t="shared" si="380"/>
        <v>319.62489668015508</v>
      </c>
      <c r="BF587" s="10">
        <v>3845.572399570096</v>
      </c>
      <c r="BG587" s="10">
        <v>2797.5105806781398</v>
      </c>
      <c r="BH587" s="10">
        <v>1873.8853337687831</v>
      </c>
      <c r="BI587" s="27">
        <f t="shared" si="359"/>
        <v>8516.9683140170182</v>
      </c>
      <c r="BJ587" s="10">
        <v>3719.5256408568353</v>
      </c>
      <c r="BK587" s="10">
        <v>2554.6904033537835</v>
      </c>
      <c r="BL587" s="10">
        <v>1681.4744235623268</v>
      </c>
      <c r="BM587" s="27">
        <f t="shared" ref="BM587:BM650" si="388">SUM(BJ587:BL587)</f>
        <v>7955.6904677729453</v>
      </c>
      <c r="BN587" s="10">
        <v>126.04702230422727</v>
      </c>
      <c r="BO587" s="10">
        <v>242.82017317125874</v>
      </c>
      <c r="BP587" s="10">
        <v>192.41082174931802</v>
      </c>
      <c r="BQ587" s="27">
        <f t="shared" si="360"/>
        <v>561.27801722480399</v>
      </c>
      <c r="BR587" s="10">
        <v>423.428107647383</v>
      </c>
      <c r="BS587" s="10">
        <v>218.62023922033427</v>
      </c>
      <c r="BT587" s="10">
        <v>166.77621921248013</v>
      </c>
      <c r="BU587" s="27">
        <f t="shared" si="381"/>
        <v>808.82456608019743</v>
      </c>
      <c r="BV587" s="10">
        <v>1.2151847446004995</v>
      </c>
      <c r="BW587" s="10">
        <v>1.1601357192623489</v>
      </c>
      <c r="BX587" s="10">
        <v>0.61530851775258333</v>
      </c>
      <c r="BY587" s="27">
        <f t="shared" si="382"/>
        <v>2.9906289816154317</v>
      </c>
      <c r="BZ587" s="10">
        <v>160.56719205462403</v>
      </c>
      <c r="CA587" s="10">
        <v>86.524686491740269</v>
      </c>
      <c r="CB587" s="10">
        <v>66.893275913083926</v>
      </c>
      <c r="CC587" s="27">
        <f t="shared" si="383"/>
        <v>313.98515445944821</v>
      </c>
      <c r="CD587" s="10">
        <v>11053.601623842793</v>
      </c>
      <c r="CE587" s="10">
        <v>6544.2466545720254</v>
      </c>
      <c r="CF587" s="10">
        <v>4455.9289979627056</v>
      </c>
      <c r="CG587" s="27">
        <f t="shared" si="384"/>
        <v>22053.777276377525</v>
      </c>
      <c r="CH587" s="10">
        <v>13013.778947899418</v>
      </c>
      <c r="CI587" s="10">
        <v>7704.7888667814195</v>
      </c>
      <c r="CJ587" s="10">
        <v>5246.0902124220329</v>
      </c>
      <c r="CK587" s="27">
        <f t="shared" si="385"/>
        <v>25964.658027102872</v>
      </c>
      <c r="CL587" s="10">
        <v>11.26139091526068</v>
      </c>
      <c r="CM587" s="10">
        <v>7.4639934665193</v>
      </c>
      <c r="CN587" s="10">
        <v>5.1722047448969413</v>
      </c>
      <c r="CO587" s="27">
        <f t="shared" si="386"/>
        <v>23.897589126676923</v>
      </c>
      <c r="CP587" s="10">
        <v>13.974911832851507</v>
      </c>
      <c r="CQ587" s="10">
        <v>9.0930007370263937</v>
      </c>
      <c r="CR587" s="10">
        <v>6.313778332074083</v>
      </c>
      <c r="CS587" s="27">
        <f t="shared" si="387"/>
        <v>29.381690901951984</v>
      </c>
      <c r="CT587" s="10">
        <v>84.406939205743612</v>
      </c>
      <c r="CU587" s="29">
        <v>2.6370773644925869</v>
      </c>
      <c r="CV587" s="29">
        <f t="shared" si="361"/>
        <v>2.5266805126327037</v>
      </c>
      <c r="CW587" s="29">
        <f t="shared" si="362"/>
        <v>2.4931686621115188</v>
      </c>
      <c r="CX587" s="29">
        <f t="shared" si="363"/>
        <v>2.5759962042557611</v>
      </c>
      <c r="CY587" s="29">
        <f t="shared" si="364"/>
        <v>30734.329424197946</v>
      </c>
      <c r="CZ587" s="29">
        <f t="shared" si="365"/>
        <v>35242.79771286968</v>
      </c>
      <c r="DA587" s="29">
        <f t="shared" si="366"/>
        <v>31455.864854079024</v>
      </c>
      <c r="DB587" s="29">
        <f t="shared" si="367"/>
        <v>32101.717870582575</v>
      </c>
      <c r="DC587" s="29">
        <f t="shared" si="368"/>
        <v>81048.804437410887</v>
      </c>
      <c r="DD587" s="29">
        <f t="shared" si="369"/>
        <v>89047.290191764245</v>
      </c>
      <c r="DE587" s="29">
        <f t="shared" si="370"/>
        <v>78424.776493804937</v>
      </c>
      <c r="DF587" s="29">
        <f t="shared" si="371"/>
        <v>82693.903384710051</v>
      </c>
    </row>
    <row r="588" spans="1:110" ht="14.25" x14ac:dyDescent="0.2">
      <c r="A588" s="25">
        <v>37288</v>
      </c>
      <c r="B588" s="10">
        <v>84.494694803002602</v>
      </c>
      <c r="C588" s="10">
        <v>93.988831949819414</v>
      </c>
      <c r="D588" s="10">
        <v>69.128557657024686</v>
      </c>
      <c r="E588" s="10">
        <v>89.965504485980745</v>
      </c>
      <c r="F588" s="27">
        <v>85.951850247292896</v>
      </c>
      <c r="G588" s="10">
        <v>151.9</v>
      </c>
      <c r="H588" s="10">
        <v>87.7</v>
      </c>
      <c r="I588" s="10">
        <v>65.8</v>
      </c>
      <c r="J588" s="10">
        <f t="shared" si="350"/>
        <v>305.40000000000003</v>
      </c>
      <c r="K588" s="10">
        <v>152.94419691418963</v>
      </c>
      <c r="L588" s="10">
        <v>89.67625124938786</v>
      </c>
      <c r="M588" s="10">
        <v>67.494073962194051</v>
      </c>
      <c r="N588" s="27">
        <f t="shared" si="372"/>
        <v>310.11452212577154</v>
      </c>
      <c r="O588" s="10">
        <v>7.3906978793717695</v>
      </c>
      <c r="P588" s="10">
        <v>4.3594237601787107</v>
      </c>
      <c r="Q588" s="10">
        <v>3.3613239374874389</v>
      </c>
      <c r="R588" s="27">
        <f t="shared" si="351"/>
        <v>15.111445577037919</v>
      </c>
      <c r="S588" s="10">
        <v>7.3951363139307693</v>
      </c>
      <c r="T588" s="10">
        <v>4.3505203410750255</v>
      </c>
      <c r="U588" s="10">
        <v>3.431917131778651</v>
      </c>
      <c r="V588" s="27">
        <f t="shared" si="373"/>
        <v>15.177573786784446</v>
      </c>
      <c r="W588" s="27">
        <f t="shared" si="374"/>
        <v>145.54906060025885</v>
      </c>
      <c r="X588" s="27">
        <f t="shared" si="375"/>
        <v>85.325730908312835</v>
      </c>
      <c r="Y588" s="27">
        <f t="shared" si="376"/>
        <v>64.062156830415404</v>
      </c>
      <c r="Z588" s="27">
        <f t="shared" si="377"/>
        <v>294.93694833898712</v>
      </c>
      <c r="AA588" s="10">
        <v>10.379525947085183</v>
      </c>
      <c r="AB588" s="10">
        <v>5.1609444388159318</v>
      </c>
      <c r="AC588" s="10">
        <v>4.9732811422161047</v>
      </c>
      <c r="AD588" s="27">
        <f t="shared" si="352"/>
        <v>20.513751528117218</v>
      </c>
      <c r="AE588" s="10">
        <v>11823.546506132398</v>
      </c>
      <c r="AF588" s="10">
        <v>6879.2992406232015</v>
      </c>
      <c r="AG588" s="10">
        <v>4705.8679465906962</v>
      </c>
      <c r="AH588" s="27">
        <f t="shared" si="378"/>
        <v>23408.713693346297</v>
      </c>
      <c r="AI588" s="27">
        <f t="shared" si="355"/>
        <v>73.51017765778424</v>
      </c>
      <c r="AJ588" s="27">
        <f t="shared" si="356"/>
        <v>79.297180210182916</v>
      </c>
      <c r="AK588" s="27">
        <f t="shared" si="357"/>
        <v>70.22560580678828</v>
      </c>
      <c r="AL588" s="27">
        <f t="shared" si="358"/>
        <v>74.406346903197658</v>
      </c>
      <c r="AM588" s="10">
        <v>5.5651900539731809</v>
      </c>
      <c r="AN588" s="10">
        <v>4.8910406020544803</v>
      </c>
      <c r="AO588" s="10">
        <v>6.3733051936412393</v>
      </c>
      <c r="AP588" s="27">
        <f t="shared" si="353"/>
        <v>5.5434284889882735</v>
      </c>
      <c r="AQ588" s="10">
        <v>186.52556862521826</v>
      </c>
      <c r="AR588" s="10">
        <v>105.50127693217448</v>
      </c>
      <c r="AS588" s="10">
        <v>78.028465318659855</v>
      </c>
      <c r="AT588" s="27">
        <f t="shared" si="354"/>
        <v>370.0553108760526</v>
      </c>
      <c r="AU588" s="10">
        <v>95.482174964887761</v>
      </c>
      <c r="AV588" s="10">
        <v>6072.20181448119</v>
      </c>
      <c r="AW588" s="10">
        <v>1390.282599908965</v>
      </c>
      <c r="AX588" s="10">
        <v>3378.7912039416178</v>
      </c>
      <c r="AY588" s="10">
        <v>3006.5752143178665</v>
      </c>
      <c r="AZ588" s="10">
        <v>1944.741743019649</v>
      </c>
      <c r="BA588" s="27">
        <f t="shared" si="379"/>
        <v>8330.1081612791331</v>
      </c>
      <c r="BB588" s="10">
        <v>-25.014303275517054</v>
      </c>
      <c r="BC588" s="10">
        <v>147.51187969957078</v>
      </c>
      <c r="BD588" s="10">
        <v>360.3248187473842</v>
      </c>
      <c r="BE588" s="27">
        <f t="shared" si="380"/>
        <v>482.82239517143796</v>
      </c>
      <c r="BF588" s="10">
        <v>3889.85965691294</v>
      </c>
      <c r="BG588" s="10">
        <v>2991.1632067901746</v>
      </c>
      <c r="BH588" s="10">
        <v>2156.6765407494136</v>
      </c>
      <c r="BI588" s="27">
        <f t="shared" si="359"/>
        <v>9037.6994044525272</v>
      </c>
      <c r="BJ588" s="10">
        <v>3752.9205851554871</v>
      </c>
      <c r="BK588" s="10">
        <v>2771.8926751954214</v>
      </c>
      <c r="BL588" s="10">
        <v>1909.0573850359235</v>
      </c>
      <c r="BM588" s="27">
        <f t="shared" si="388"/>
        <v>8433.8706453868326</v>
      </c>
      <c r="BN588" s="10">
        <v>136.93938936505998</v>
      </c>
      <c r="BO588" s="10">
        <v>219.27064422198706</v>
      </c>
      <c r="BP588" s="10">
        <v>247.61906543107969</v>
      </c>
      <c r="BQ588" s="27">
        <f t="shared" si="360"/>
        <v>603.82909901812673</v>
      </c>
      <c r="BR588" s="10">
        <v>423.87766991573568</v>
      </c>
      <c r="BS588" s="10">
        <v>219.05719706726293</v>
      </c>
      <c r="BT588" s="10">
        <v>166.99089311630814</v>
      </c>
      <c r="BU588" s="27">
        <f t="shared" si="381"/>
        <v>809.92576009930679</v>
      </c>
      <c r="BV588" s="10">
        <v>1.1357818837786908</v>
      </c>
      <c r="BW588" s="10">
        <v>1.1195512227090407</v>
      </c>
      <c r="BX588" s="10">
        <v>0.61164855356660808</v>
      </c>
      <c r="BY588" s="27">
        <f t="shared" si="382"/>
        <v>2.8669816600543401</v>
      </c>
      <c r="BZ588" s="10">
        <v>160.84230623377309</v>
      </c>
      <c r="CA588" s="10">
        <v>86.753390503787415</v>
      </c>
      <c r="CB588" s="10">
        <v>67.010713436035729</v>
      </c>
      <c r="CC588" s="27">
        <f t="shared" si="383"/>
        <v>314.60641017359626</v>
      </c>
      <c r="CD588" s="10">
        <v>11077.782168184009</v>
      </c>
      <c r="CE588" s="10">
        <v>6622.0754994409426</v>
      </c>
      <c r="CF588" s="10">
        <v>4504.9879440665245</v>
      </c>
      <c r="CG588" s="27">
        <f t="shared" si="384"/>
        <v>22204.845611691475</v>
      </c>
      <c r="CH588" s="10">
        <v>13027.836158948285</v>
      </c>
      <c r="CI588" s="10">
        <v>7787.8054314340861</v>
      </c>
      <c r="CJ588" s="10">
        <v>5298.020320994513</v>
      </c>
      <c r="CK588" s="27">
        <f t="shared" si="385"/>
        <v>26113.661911376887</v>
      </c>
      <c r="CL588" s="10">
        <v>11.288776182719241</v>
      </c>
      <c r="CM588" s="10">
        <v>7.5901015549565534</v>
      </c>
      <c r="CN588" s="10">
        <v>5.2037071584324748</v>
      </c>
      <c r="CO588" s="27">
        <f t="shared" si="386"/>
        <v>24.082584896108269</v>
      </c>
      <c r="CP588" s="10">
        <v>13.977619283674617</v>
      </c>
      <c r="CQ588" s="10">
        <v>9.2209933306356628</v>
      </c>
      <c r="CR588" s="10">
        <v>6.3385989702489622</v>
      </c>
      <c r="CS588" s="27">
        <f t="shared" si="387"/>
        <v>29.537211584559241</v>
      </c>
      <c r="CT588" s="10">
        <v>84.494694803002602</v>
      </c>
      <c r="CU588" s="29">
        <v>2.6353618015129614</v>
      </c>
      <c r="CV588" s="29">
        <f t="shared" si="361"/>
        <v>2.5250563210863728</v>
      </c>
      <c r="CW588" s="29">
        <f t="shared" si="362"/>
        <v>2.4920029134700572</v>
      </c>
      <c r="CX588" s="29">
        <f t="shared" si="363"/>
        <v>2.5744095921389487</v>
      </c>
      <c r="CY588" s="29">
        <f t="shared" si="364"/>
        <v>30734.896135335792</v>
      </c>
      <c r="CZ588" s="29">
        <f t="shared" si="365"/>
        <v>35551.470281265356</v>
      </c>
      <c r="DA588" s="29">
        <f t="shared" si="366"/>
        <v>31726.402692537693</v>
      </c>
      <c r="DB588" s="29">
        <f t="shared" si="367"/>
        <v>32242.04389816547</v>
      </c>
      <c r="DC588" s="29">
        <f t="shared" si="368"/>
        <v>80997.571248532302</v>
      </c>
      <c r="DD588" s="29">
        <f t="shared" si="369"/>
        <v>89769.464757623413</v>
      </c>
      <c r="DE588" s="29">
        <f t="shared" si="370"/>
        <v>79062.287943728195</v>
      </c>
      <c r="DF588" s="29">
        <f t="shared" si="371"/>
        <v>83004.22708160225</v>
      </c>
    </row>
    <row r="589" spans="1:110" ht="14.25" x14ac:dyDescent="0.2">
      <c r="A589" s="25">
        <v>37316</v>
      </c>
      <c r="B589" s="10">
        <v>84.589142907921584</v>
      </c>
      <c r="C589" s="10">
        <v>94.622156730822979</v>
      </c>
      <c r="D589" s="10">
        <v>68.860549436161108</v>
      </c>
      <c r="E589" s="10">
        <v>90.39459167180523</v>
      </c>
      <c r="F589" s="27">
        <v>86.260632024026449</v>
      </c>
      <c r="G589" s="10">
        <v>153.6</v>
      </c>
      <c r="H589" s="10">
        <v>90.2</v>
      </c>
      <c r="I589" s="10">
        <v>68.8</v>
      </c>
      <c r="J589" s="10">
        <f t="shared" si="350"/>
        <v>312.60000000000002</v>
      </c>
      <c r="K589" s="10">
        <v>152.54160004589826</v>
      </c>
      <c r="L589" s="10">
        <v>90.5481851341263</v>
      </c>
      <c r="M589" s="10">
        <v>67.647843921857501</v>
      </c>
      <c r="N589" s="27">
        <f t="shared" si="372"/>
        <v>310.73762910188208</v>
      </c>
      <c r="O589" s="10">
        <v>7.3955216780922353</v>
      </c>
      <c r="P589" s="10">
        <v>4.313993542674365</v>
      </c>
      <c r="Q589" s="10">
        <v>3.4240228735769316</v>
      </c>
      <c r="R589" s="27">
        <f t="shared" si="351"/>
        <v>15.133538094343532</v>
      </c>
      <c r="S589" s="10">
        <v>7.3867986604004283</v>
      </c>
      <c r="T589" s="10">
        <v>4.3607216676802283</v>
      </c>
      <c r="U589" s="10">
        <v>3.424008617598203</v>
      </c>
      <c r="V589" s="27">
        <f t="shared" si="373"/>
        <v>15.17152894567886</v>
      </c>
      <c r="W589" s="27">
        <f t="shared" si="374"/>
        <v>145.15480138549785</v>
      </c>
      <c r="X589" s="27">
        <f t="shared" si="375"/>
        <v>86.187463466446076</v>
      </c>
      <c r="Y589" s="27">
        <f t="shared" si="376"/>
        <v>64.223835304259296</v>
      </c>
      <c r="Z589" s="27">
        <f t="shared" si="377"/>
        <v>295.56610015620322</v>
      </c>
      <c r="AA589" s="10">
        <v>10.24454650206251</v>
      </c>
      <c r="AB589" s="10">
        <v>4.9898773919595705</v>
      </c>
      <c r="AC589" s="10">
        <v>4.8790220396091879</v>
      </c>
      <c r="AD589" s="27">
        <f t="shared" si="352"/>
        <v>20.113445933631269</v>
      </c>
      <c r="AE589" s="10">
        <v>11874.649908373432</v>
      </c>
      <c r="AF589" s="10">
        <v>6935.9203678254162</v>
      </c>
      <c r="AG589" s="10">
        <v>4736.4161813797491</v>
      </c>
      <c r="AH589" s="27">
        <f t="shared" si="378"/>
        <v>23546.986457578598</v>
      </c>
      <c r="AI589" s="27">
        <f t="shared" si="355"/>
        <v>73.706566986398883</v>
      </c>
      <c r="AJ589" s="27">
        <f t="shared" si="356"/>
        <v>79.747167921126902</v>
      </c>
      <c r="AK589" s="27">
        <f t="shared" si="357"/>
        <v>70.557176329467936</v>
      </c>
      <c r="AL589" s="27">
        <f t="shared" si="358"/>
        <v>74.702601528374217</v>
      </c>
      <c r="AM589" s="10">
        <v>5.5004481993570566</v>
      </c>
      <c r="AN589" s="10">
        <v>4.6881407423418073</v>
      </c>
      <c r="AO589" s="10">
        <v>6.2315860038375366</v>
      </c>
      <c r="AP589" s="27">
        <f t="shared" si="353"/>
        <v>5.4209382729766036</v>
      </c>
      <c r="AQ589" s="10">
        <v>186.28767457162405</v>
      </c>
      <c r="AR589" s="10">
        <v>106.45146839738253</v>
      </c>
      <c r="AS589" s="10">
        <v>78.293414879823104</v>
      </c>
      <c r="AT589" s="27">
        <f t="shared" si="354"/>
        <v>371.0325578488297</v>
      </c>
      <c r="AU589" s="10">
        <v>95.882682400365027</v>
      </c>
      <c r="AV589" s="10">
        <v>6095.081753638483</v>
      </c>
      <c r="AW589" s="10">
        <v>1389.2366137658396</v>
      </c>
      <c r="AX589" s="10">
        <v>2982.6358841926822</v>
      </c>
      <c r="AY589" s="10">
        <v>2830.3449277570171</v>
      </c>
      <c r="AZ589" s="10">
        <v>1807.5062483510662</v>
      </c>
      <c r="BA589" s="27">
        <f t="shared" si="379"/>
        <v>7620.4870603007657</v>
      </c>
      <c r="BB589" s="10">
        <v>308.66647117368638</v>
      </c>
      <c r="BC589" s="10">
        <v>234.36139555900328</v>
      </c>
      <c r="BD589" s="10">
        <v>635.82727241516113</v>
      </c>
      <c r="BE589" s="27">
        <f t="shared" si="380"/>
        <v>1178.8551391478509</v>
      </c>
      <c r="BF589" s="10">
        <v>3671.8908137659873</v>
      </c>
      <c r="BG589" s="10">
        <v>3064.742712420802</v>
      </c>
      <c r="BH589" s="10">
        <v>2202.2140146686183</v>
      </c>
      <c r="BI589" s="27">
        <f t="shared" si="359"/>
        <v>8938.8475408554077</v>
      </c>
      <c r="BJ589" s="10">
        <v>3460.79544461158</v>
      </c>
      <c r="BK589" s="10">
        <v>2793.2467093929167</v>
      </c>
      <c r="BL589" s="10">
        <v>1881.2127891048308</v>
      </c>
      <c r="BM589" s="27">
        <f t="shared" si="388"/>
        <v>8135.2549431093285</v>
      </c>
      <c r="BN589" s="10">
        <v>211.09556028919835</v>
      </c>
      <c r="BO589" s="10">
        <v>271.49621528194797</v>
      </c>
      <c r="BP589" s="10">
        <v>321.00112911001327</v>
      </c>
      <c r="BQ589" s="27">
        <f t="shared" si="360"/>
        <v>803.59290468115955</v>
      </c>
      <c r="BR589" s="10">
        <v>424.29393242870367</v>
      </c>
      <c r="BS589" s="10">
        <v>219.46968078605769</v>
      </c>
      <c r="BT589" s="10">
        <v>167.20500635986045</v>
      </c>
      <c r="BU589" s="27">
        <f t="shared" si="381"/>
        <v>810.96861957462181</v>
      </c>
      <c r="BV589" s="10">
        <v>1.0428399252348519</v>
      </c>
      <c r="BW589" s="10">
        <v>1.0600007939182463</v>
      </c>
      <c r="BX589" s="10">
        <v>0.60205469524953514</v>
      </c>
      <c r="BY589" s="27">
        <f t="shared" si="382"/>
        <v>2.7048954144026336</v>
      </c>
      <c r="BZ589" s="10">
        <v>161.10708168737079</v>
      </c>
      <c r="CA589" s="10">
        <v>86.973876924197668</v>
      </c>
      <c r="CB589" s="10">
        <v>67.128766027469311</v>
      </c>
      <c r="CC589" s="27">
        <f t="shared" si="383"/>
        <v>315.20972463903774</v>
      </c>
      <c r="CD589" s="10">
        <v>11118.46647336406</v>
      </c>
      <c r="CE589" s="10">
        <v>6671.5077013507962</v>
      </c>
      <c r="CF589" s="10">
        <v>4530.336407476856</v>
      </c>
      <c r="CG589" s="27">
        <f t="shared" si="384"/>
        <v>22320.310582191712</v>
      </c>
      <c r="CH589" s="10">
        <v>13045.572792606969</v>
      </c>
      <c r="CI589" s="10">
        <v>7827.9633239007762</v>
      </c>
      <c r="CJ589" s="10">
        <v>5315.663704995186</v>
      </c>
      <c r="CK589" s="27">
        <f t="shared" si="385"/>
        <v>26189.199821502931</v>
      </c>
      <c r="CL589" s="10">
        <v>11.295327371361875</v>
      </c>
      <c r="CM589" s="10">
        <v>7.7344505250033349</v>
      </c>
      <c r="CN589" s="10">
        <v>5.2237936281373782</v>
      </c>
      <c r="CO589" s="27">
        <f t="shared" si="386"/>
        <v>24.25357152450259</v>
      </c>
      <c r="CP589" s="10">
        <v>13.952650163833413</v>
      </c>
      <c r="CQ589" s="10">
        <v>9.3688923835514046</v>
      </c>
      <c r="CR589" s="10">
        <v>6.348656791637862</v>
      </c>
      <c r="CS589" s="27">
        <f t="shared" si="387"/>
        <v>29.670199339022677</v>
      </c>
      <c r="CT589" s="10">
        <v>84.589142907921584</v>
      </c>
      <c r="CU589" s="29">
        <v>2.6336144133753749</v>
      </c>
      <c r="CV589" s="29">
        <f t="shared" si="361"/>
        <v>2.5233976976481931</v>
      </c>
      <c r="CW589" s="29">
        <f t="shared" si="362"/>
        <v>2.4908100692844499</v>
      </c>
      <c r="CX589" s="29">
        <f t="shared" si="363"/>
        <v>2.5727906095007129</v>
      </c>
      <c r="CY589" s="29">
        <f t="shared" si="364"/>
        <v>30746.545721105933</v>
      </c>
      <c r="CZ589" s="29">
        <f t="shared" si="365"/>
        <v>35667.629787695325</v>
      </c>
      <c r="DA589" s="29">
        <f t="shared" si="366"/>
        <v>31791.295133560514</v>
      </c>
      <c r="DB589" s="29">
        <f t="shared" si="367"/>
        <v>32293.7277588373</v>
      </c>
      <c r="DC589" s="29">
        <f t="shared" si="368"/>
        <v>80974.545972609543</v>
      </c>
      <c r="DD589" s="29">
        <f t="shared" si="369"/>
        <v>90003.614886838492</v>
      </c>
      <c r="DE589" s="29">
        <f t="shared" si="370"/>
        <v>79186.078034266247</v>
      </c>
      <c r="DF589" s="29">
        <f t="shared" si="371"/>
        <v>83084.999523709121</v>
      </c>
    </row>
    <row r="590" spans="1:110" ht="14.25" x14ac:dyDescent="0.2">
      <c r="A590" s="25">
        <v>37347</v>
      </c>
      <c r="B590" s="10">
        <v>84.694864457195706</v>
      </c>
      <c r="C590" s="10">
        <v>95.339183627814052</v>
      </c>
      <c r="D590" s="10">
        <v>68.601416359841821</v>
      </c>
      <c r="E590" s="10">
        <v>90.553281851609555</v>
      </c>
      <c r="F590" s="27">
        <v>86.550249067655145</v>
      </c>
      <c r="G590" s="10">
        <v>153.30000000000001</v>
      </c>
      <c r="H590" s="10">
        <v>92.5</v>
      </c>
      <c r="I590" s="10">
        <v>69.099999999999994</v>
      </c>
      <c r="J590" s="10">
        <f t="shared" si="350"/>
        <v>314.89999999999998</v>
      </c>
      <c r="K590" s="10">
        <v>152.11342274323107</v>
      </c>
      <c r="L590" s="10">
        <v>91.415580318371454</v>
      </c>
      <c r="M590" s="10">
        <v>67.805561241755882</v>
      </c>
      <c r="N590" s="27">
        <f t="shared" si="372"/>
        <v>311.33456430335838</v>
      </c>
      <c r="O590" s="10">
        <v>7.4181461454286355</v>
      </c>
      <c r="P590" s="10">
        <v>4.3452160986864232</v>
      </c>
      <c r="Q590" s="10">
        <v>3.3434548931183912</v>
      </c>
      <c r="R590" s="27">
        <f t="shared" si="351"/>
        <v>15.106817137233449</v>
      </c>
      <c r="S590" s="10">
        <v>7.3782926207835162</v>
      </c>
      <c r="T590" s="10">
        <v>4.3642089226981629</v>
      </c>
      <c r="U590" s="10">
        <v>3.373017661894361</v>
      </c>
      <c r="V590" s="27">
        <f t="shared" si="373"/>
        <v>15.115519205376041</v>
      </c>
      <c r="W590" s="27">
        <f t="shared" si="374"/>
        <v>144.73513012244754</v>
      </c>
      <c r="X590" s="27">
        <f t="shared" si="375"/>
        <v>87.051371395673286</v>
      </c>
      <c r="Y590" s="27">
        <f t="shared" si="376"/>
        <v>64.432543579861516</v>
      </c>
      <c r="Z590" s="27">
        <f t="shared" si="377"/>
        <v>296.21904509798236</v>
      </c>
      <c r="AA590" s="10">
        <v>10.290460159660627</v>
      </c>
      <c r="AB590" s="10">
        <v>4.8525799900497075</v>
      </c>
      <c r="AC590" s="10">
        <v>4.7917543785956997</v>
      </c>
      <c r="AD590" s="27">
        <f t="shared" si="352"/>
        <v>19.934794528306035</v>
      </c>
      <c r="AE590" s="10">
        <v>11848.191071065266</v>
      </c>
      <c r="AF590" s="10">
        <v>6945.3003601709997</v>
      </c>
      <c r="AG590" s="10">
        <v>4735.7465396881107</v>
      </c>
      <c r="AH590" s="27">
        <f t="shared" si="378"/>
        <v>23529.237970924376</v>
      </c>
      <c r="AI590" s="27">
        <f t="shared" si="355"/>
        <v>73.423342112369482</v>
      </c>
      <c r="AJ590" s="27">
        <f t="shared" si="356"/>
        <v>79.657139335801148</v>
      </c>
      <c r="AK590" s="27">
        <f t="shared" si="357"/>
        <v>70.419069435533544</v>
      </c>
      <c r="AL590" s="27">
        <f t="shared" si="358"/>
        <v>74.504642030153889</v>
      </c>
      <c r="AM590" s="10">
        <v>5.5247156190065043</v>
      </c>
      <c r="AN590" s="10">
        <v>4.519434793850329</v>
      </c>
      <c r="AO590" s="10">
        <v>6.0868900454224786</v>
      </c>
      <c r="AP590" s="27">
        <f t="shared" si="353"/>
        <v>5.3531305448376951</v>
      </c>
      <c r="AQ590" s="10">
        <v>186.28307411499361</v>
      </c>
      <c r="AR590" s="10">
        <v>107.39068253512184</v>
      </c>
      <c r="AS590" s="10">
        <v>78.721318742361234</v>
      </c>
      <c r="AT590" s="27">
        <f t="shared" si="354"/>
        <v>372.39507539247671</v>
      </c>
      <c r="AU590" s="10">
        <v>95.753167458375302</v>
      </c>
      <c r="AV590" s="10">
        <v>6120.9182945251468</v>
      </c>
      <c r="AW590" s="10">
        <v>1390.8861715952555</v>
      </c>
      <c r="AX590" s="10">
        <v>2537.942573038737</v>
      </c>
      <c r="AY590" s="10">
        <v>2405.0054571787518</v>
      </c>
      <c r="AZ590" s="10">
        <v>1490.4814037322999</v>
      </c>
      <c r="BA590" s="27">
        <f t="shared" si="379"/>
        <v>6433.4294339497883</v>
      </c>
      <c r="BB590" s="10">
        <v>745.67181803385415</v>
      </c>
      <c r="BC590" s="10">
        <v>446.66968450546267</v>
      </c>
      <c r="BD590" s="10">
        <v>928.28652699788415</v>
      </c>
      <c r="BE590" s="27">
        <f t="shared" si="380"/>
        <v>2120.6280295372012</v>
      </c>
      <c r="BF590" s="10">
        <v>3312.4008439381919</v>
      </c>
      <c r="BG590" s="10">
        <v>3040.1348148663837</v>
      </c>
      <c r="BH590" s="10">
        <v>2082.1451066335044</v>
      </c>
      <c r="BI590" s="27">
        <f t="shared" si="359"/>
        <v>8434.6807654380809</v>
      </c>
      <c r="BJ590" s="10">
        <v>2994.8375885009764</v>
      </c>
      <c r="BK590" s="10">
        <v>2658.6614656766255</v>
      </c>
      <c r="BL590" s="10">
        <v>1666.443018468221</v>
      </c>
      <c r="BM590" s="27">
        <f t="shared" si="388"/>
        <v>7319.9420726458229</v>
      </c>
      <c r="BN590" s="10">
        <v>317.56323477427162</v>
      </c>
      <c r="BO590" s="10">
        <v>381.47362682024635</v>
      </c>
      <c r="BP590" s="10">
        <v>415.70199362834296</v>
      </c>
      <c r="BQ590" s="27">
        <f t="shared" si="360"/>
        <v>1114.7388552228608</v>
      </c>
      <c r="BR590" s="10">
        <v>424.68343610665761</v>
      </c>
      <c r="BS590" s="10">
        <v>219.86186704045784</v>
      </c>
      <c r="BT590" s="10">
        <v>167.42425879186098</v>
      </c>
      <c r="BU590" s="27">
        <f t="shared" si="381"/>
        <v>811.96956193897643</v>
      </c>
      <c r="BV590" s="10">
        <v>0.9315144378963548</v>
      </c>
      <c r="BW590" s="10">
        <v>0.97625417658903946</v>
      </c>
      <c r="BX590" s="10">
        <v>0.58730168369947933</v>
      </c>
      <c r="BY590" s="27">
        <f t="shared" si="382"/>
        <v>2.4950702981848734</v>
      </c>
      <c r="BZ590" s="10">
        <v>161.36817979400075</v>
      </c>
      <c r="CA590" s="10">
        <v>87.189929466240571</v>
      </c>
      <c r="CB590" s="10">
        <v>67.250910550920281</v>
      </c>
      <c r="CC590" s="27">
        <f t="shared" si="383"/>
        <v>315.80901981116165</v>
      </c>
      <c r="CD590" s="10">
        <v>11165.452286307018</v>
      </c>
      <c r="CE590" s="10">
        <v>6698.6195973078411</v>
      </c>
      <c r="CF590" s="10">
        <v>4537.392643626531</v>
      </c>
      <c r="CG590" s="27">
        <f t="shared" si="384"/>
        <v>22401.464527241391</v>
      </c>
      <c r="CH590" s="10">
        <v>13060.536967023214</v>
      </c>
      <c r="CI590" s="10">
        <v>7835.6995016733808</v>
      </c>
      <c r="CJ590" s="10">
        <v>5307.6314781188967</v>
      </c>
      <c r="CK590" s="27">
        <f t="shared" si="385"/>
        <v>26203.867946815491</v>
      </c>
      <c r="CL590" s="10">
        <v>11.295714339427651</v>
      </c>
      <c r="CM590" s="10">
        <v>7.8778073968365785</v>
      </c>
      <c r="CN590" s="10">
        <v>5.2423840651133409</v>
      </c>
      <c r="CO590" s="27">
        <f t="shared" si="386"/>
        <v>24.415905801377569</v>
      </c>
      <c r="CP590" s="10">
        <v>13.91742091961205</v>
      </c>
      <c r="CQ590" s="10">
        <v>9.5134035268798467</v>
      </c>
      <c r="CR590" s="10">
        <v>6.3554843785396464</v>
      </c>
      <c r="CS590" s="27">
        <f t="shared" si="387"/>
        <v>29.786308825031544</v>
      </c>
      <c r="CT590" s="10">
        <v>84.694864457195706</v>
      </c>
      <c r="CU590" s="29">
        <v>2.6317669112262383</v>
      </c>
      <c r="CV590" s="29">
        <f t="shared" si="361"/>
        <v>2.5216429051658662</v>
      </c>
      <c r="CW590" s="29">
        <f t="shared" si="362"/>
        <v>2.4895463484482128</v>
      </c>
      <c r="CX590" s="29">
        <f t="shared" si="363"/>
        <v>2.5710778065316009</v>
      </c>
      <c r="CY590" s="29">
        <f t="shared" si="364"/>
        <v>30753.582213512822</v>
      </c>
      <c r="CZ590" s="29">
        <f t="shared" si="365"/>
        <v>35639.192949414442</v>
      </c>
      <c r="DA590" s="29">
        <f t="shared" si="366"/>
        <v>31701.687177347787</v>
      </c>
      <c r="DB590" s="29">
        <f t="shared" si="367"/>
        <v>32271.983058380756</v>
      </c>
      <c r="DC590" s="29">
        <f t="shared" si="368"/>
        <v>80936.26007119882</v>
      </c>
      <c r="DD590" s="29">
        <f t="shared" si="369"/>
        <v>89869.318046728295</v>
      </c>
      <c r="DE590" s="29">
        <f t="shared" si="370"/>
        <v>78922.819552013723</v>
      </c>
      <c r="DF590" s="29">
        <f t="shared" si="371"/>
        <v>82973.77941416658</v>
      </c>
    </row>
    <row r="591" spans="1:110" ht="14.25" x14ac:dyDescent="0.2">
      <c r="A591" s="25">
        <v>37377</v>
      </c>
      <c r="B591" s="10">
        <v>84.809303404853466</v>
      </c>
      <c r="C591" s="10">
        <v>95.937263001026892</v>
      </c>
      <c r="D591" s="10">
        <v>68.422074579964246</v>
      </c>
      <c r="E591" s="10">
        <v>90.690132534311658</v>
      </c>
      <c r="F591" s="27">
        <v>86.804239531738617</v>
      </c>
      <c r="G591" s="10">
        <v>153.6</v>
      </c>
      <c r="H591" s="10">
        <v>94.1</v>
      </c>
      <c r="I591" s="10">
        <v>69.8</v>
      </c>
      <c r="J591" s="10">
        <f t="shared" si="350"/>
        <v>317.5</v>
      </c>
      <c r="K591" s="10">
        <v>151.84352932413739</v>
      </c>
      <c r="L591" s="10">
        <v>91.873514590724824</v>
      </c>
      <c r="M591" s="10">
        <v>68.051790907858845</v>
      </c>
      <c r="N591" s="27">
        <f t="shared" si="372"/>
        <v>311.76883482272103</v>
      </c>
      <c r="O591" s="10">
        <v>7.3671473511213366</v>
      </c>
      <c r="P591" s="10">
        <v>4.3715650006714917</v>
      </c>
      <c r="Q591" s="10">
        <v>3.3603619614488287</v>
      </c>
      <c r="R591" s="27">
        <f t="shared" si="351"/>
        <v>15.099074313241656</v>
      </c>
      <c r="S591" s="10">
        <v>7.3689129001464728</v>
      </c>
      <c r="T591" s="10">
        <v>4.3666238897511054</v>
      </c>
      <c r="U591" s="10">
        <v>3.3362359334864924</v>
      </c>
      <c r="V591" s="27">
        <f t="shared" si="373"/>
        <v>15.07177272338407</v>
      </c>
      <c r="W591" s="27">
        <f t="shared" si="374"/>
        <v>144.47461642399091</v>
      </c>
      <c r="X591" s="27">
        <f t="shared" si="375"/>
        <v>87.506890700973713</v>
      </c>
      <c r="Y591" s="27">
        <f t="shared" si="376"/>
        <v>64.715554974372353</v>
      </c>
      <c r="Z591" s="27">
        <f t="shared" si="377"/>
        <v>296.69706209933696</v>
      </c>
      <c r="AA591" s="10">
        <v>10.371340481016125</v>
      </c>
      <c r="AB591" s="10">
        <v>4.7636749176477506</v>
      </c>
      <c r="AC591" s="10">
        <v>4.7007508101552018</v>
      </c>
      <c r="AD591" s="27">
        <f t="shared" si="352"/>
        <v>19.835766208819077</v>
      </c>
      <c r="AE591" s="10">
        <v>11795.725620794681</v>
      </c>
      <c r="AF591" s="10">
        <v>6938.3975596442342</v>
      </c>
      <c r="AG591" s="10">
        <v>4724.1583443019663</v>
      </c>
      <c r="AH591" s="27">
        <f t="shared" si="378"/>
        <v>23458.281524740883</v>
      </c>
      <c r="AI591" s="27">
        <f t="shared" si="355"/>
        <v>72.986209460067911</v>
      </c>
      <c r="AJ591" s="27">
        <f t="shared" si="356"/>
        <v>79.394968603448319</v>
      </c>
      <c r="AK591" s="27">
        <f t="shared" si="357"/>
        <v>70.119119263534756</v>
      </c>
      <c r="AL591" s="27">
        <f t="shared" si="358"/>
        <v>74.145896431629296</v>
      </c>
      <c r="AM591" s="10">
        <v>5.5605618107712811</v>
      </c>
      <c r="AN591" s="10">
        <v>4.4133782525633221</v>
      </c>
      <c r="AO591" s="10">
        <v>5.9332521791708839</v>
      </c>
      <c r="AP591" s="27">
        <f t="shared" si="353"/>
        <v>5.3082577484436673</v>
      </c>
      <c r="AQ591" s="10">
        <v>186.51431224079082</v>
      </c>
      <c r="AR591" s="10">
        <v>107.93589718295863</v>
      </c>
      <c r="AS591" s="10">
        <v>79.227316213259101</v>
      </c>
      <c r="AT591" s="27">
        <f t="shared" si="354"/>
        <v>373.67752563700856</v>
      </c>
      <c r="AU591" s="10">
        <v>95.650738707473195</v>
      </c>
      <c r="AV591" s="10">
        <v>6141.1445897625335</v>
      </c>
      <c r="AW591" s="10">
        <v>1391.5274957533807</v>
      </c>
      <c r="AX591" s="10">
        <v>2245.8619787154657</v>
      </c>
      <c r="AY591" s="10">
        <v>2010.1599359819966</v>
      </c>
      <c r="AZ591" s="10">
        <v>1177.1802721792651</v>
      </c>
      <c r="BA591" s="27">
        <f t="shared" si="379"/>
        <v>5433.2021868767279</v>
      </c>
      <c r="BB591" s="10">
        <v>932.83596838674237</v>
      </c>
      <c r="BC591" s="10">
        <v>728.83460961618732</v>
      </c>
      <c r="BD591" s="10">
        <v>1137.5747705890287</v>
      </c>
      <c r="BE591" s="27">
        <f t="shared" si="380"/>
        <v>2799.2453485919586</v>
      </c>
      <c r="BF591" s="10">
        <v>3029.294041541315</v>
      </c>
      <c r="BG591" s="10">
        <v>2969.9803115937016</v>
      </c>
      <c r="BH591" s="10">
        <v>1941.2100235416044</v>
      </c>
      <c r="BI591" s="27">
        <f t="shared" si="359"/>
        <v>7940.4843766766217</v>
      </c>
      <c r="BJ591" s="10">
        <v>2626.3748705464027</v>
      </c>
      <c r="BK591" s="10">
        <v>2460.0782887012729</v>
      </c>
      <c r="BL591" s="10">
        <v>1407.8878675237779</v>
      </c>
      <c r="BM591" s="27">
        <f t="shared" si="388"/>
        <v>6494.3410267714535</v>
      </c>
      <c r="BN591" s="10">
        <v>402.91902040858423</v>
      </c>
      <c r="BO591" s="10">
        <v>509.9023099330164</v>
      </c>
      <c r="BP591" s="10">
        <v>533.32209031812602</v>
      </c>
      <c r="BQ591" s="27">
        <f t="shared" si="360"/>
        <v>1446.1434206597266</v>
      </c>
      <c r="BR591" s="10">
        <v>425.02331832451597</v>
      </c>
      <c r="BS591" s="10">
        <v>220.20866056547439</v>
      </c>
      <c r="BT591" s="10">
        <v>167.63959801007596</v>
      </c>
      <c r="BU591" s="27">
        <f t="shared" si="381"/>
        <v>812.87157690006632</v>
      </c>
      <c r="BV591" s="10">
        <v>0.80262061271576146</v>
      </c>
      <c r="BW591" s="10">
        <v>0.865924576237317</v>
      </c>
      <c r="BX591" s="10">
        <v>0.56919588895435747</v>
      </c>
      <c r="BY591" s="27">
        <f t="shared" si="382"/>
        <v>2.2377410779074358</v>
      </c>
      <c r="BZ591" s="10">
        <v>161.61581356336004</v>
      </c>
      <c r="CA591" s="10">
        <v>87.390897454714562</v>
      </c>
      <c r="CB591" s="10">
        <v>67.373326903133986</v>
      </c>
      <c r="CC591" s="27">
        <f t="shared" si="383"/>
        <v>316.38003792120861</v>
      </c>
      <c r="CD591" s="10">
        <v>11199.846922597577</v>
      </c>
      <c r="CE591" s="10">
        <v>6714.3081500760973</v>
      </c>
      <c r="CF591" s="10">
        <v>4536.889545845409</v>
      </c>
      <c r="CG591" s="27">
        <f t="shared" si="384"/>
        <v>22451.044618519085</v>
      </c>
      <c r="CH591" s="10">
        <v>13062.197629805534</v>
      </c>
      <c r="CI591" s="10">
        <v>7830.7864402455671</v>
      </c>
      <c r="CJ591" s="10">
        <v>5291.2739590339124</v>
      </c>
      <c r="CK591" s="27">
        <f t="shared" si="385"/>
        <v>26184.258029085013</v>
      </c>
      <c r="CL591" s="10">
        <v>11.310710010193889</v>
      </c>
      <c r="CM591" s="10">
        <v>7.9820423848296125</v>
      </c>
      <c r="CN591" s="10">
        <v>5.2735209056371524</v>
      </c>
      <c r="CO591" s="27">
        <f t="shared" si="386"/>
        <v>24.566273300660654</v>
      </c>
      <c r="CP591" s="10">
        <v>13.899694811004485</v>
      </c>
      <c r="CQ591" s="10">
        <v>9.6109279566294248</v>
      </c>
      <c r="CR591" s="10">
        <v>6.3767791166450944</v>
      </c>
      <c r="CS591" s="27">
        <f t="shared" si="387"/>
        <v>29.887401884279008</v>
      </c>
      <c r="CT591" s="10">
        <v>84.809303404853466</v>
      </c>
      <c r="CU591" s="29">
        <v>2.6298374456896161</v>
      </c>
      <c r="CV591" s="29">
        <f t="shared" si="361"/>
        <v>2.5198123257583571</v>
      </c>
      <c r="CW591" s="29">
        <f t="shared" si="362"/>
        <v>2.4882190878164563</v>
      </c>
      <c r="CX591" s="29">
        <f t="shared" si="363"/>
        <v>2.5692884489207377</v>
      </c>
      <c r="CY591" s="29">
        <f t="shared" si="364"/>
        <v>30732.89644741849</v>
      </c>
      <c r="CZ591" s="29">
        <f t="shared" si="365"/>
        <v>35560.755967257915</v>
      </c>
      <c r="DA591" s="29">
        <f t="shared" si="366"/>
        <v>31563.3896874167</v>
      </c>
      <c r="DB591" s="29">
        <f t="shared" si="367"/>
        <v>32212.047724611337</v>
      </c>
      <c r="DC591" s="29">
        <f t="shared" si="368"/>
        <v>80822.521891922515</v>
      </c>
      <c r="DD591" s="29">
        <f t="shared" si="369"/>
        <v>89606.431199581551</v>
      </c>
      <c r="DE591" s="29">
        <f t="shared" si="370"/>
        <v>78536.628696419313</v>
      </c>
      <c r="DF591" s="29">
        <f t="shared" si="371"/>
        <v>82762.042134927455</v>
      </c>
    </row>
    <row r="592" spans="1:110" ht="14.25" x14ac:dyDescent="0.2">
      <c r="A592" s="25">
        <v>37408</v>
      </c>
      <c r="B592" s="10">
        <v>84.931922024364269</v>
      </c>
      <c r="C592" s="10">
        <v>96.280563605080047</v>
      </c>
      <c r="D592" s="10">
        <v>68.352239406729737</v>
      </c>
      <c r="E592" s="10">
        <v>90.991897863397995</v>
      </c>
      <c r="F592" s="27">
        <v>87.009462185204029</v>
      </c>
      <c r="G592" s="10">
        <v>151.4</v>
      </c>
      <c r="H592" s="10">
        <v>94.7</v>
      </c>
      <c r="I592" s="10">
        <v>70.2</v>
      </c>
      <c r="J592" s="10">
        <f t="shared" si="350"/>
        <v>316.3</v>
      </c>
      <c r="K592" s="10">
        <v>151.84604448651274</v>
      </c>
      <c r="L592" s="10">
        <v>91.729894604285562</v>
      </c>
      <c r="M592" s="10">
        <v>68.434136922657487</v>
      </c>
      <c r="N592" s="27">
        <f t="shared" si="372"/>
        <v>312.01007601345577</v>
      </c>
      <c r="O592" s="10">
        <v>7.3193536912451069</v>
      </c>
      <c r="P592" s="10">
        <v>4.3869279220955049</v>
      </c>
      <c r="Q592" s="10">
        <v>3.3584604493451047</v>
      </c>
      <c r="R592" s="27">
        <f t="shared" si="351"/>
        <v>15.064742062685715</v>
      </c>
      <c r="S592" s="10">
        <v>7.3574192490971955</v>
      </c>
      <c r="T592" s="10">
        <v>4.3729188245449526</v>
      </c>
      <c r="U592" s="10">
        <v>3.3536186975116533</v>
      </c>
      <c r="V592" s="27">
        <f t="shared" si="373"/>
        <v>15.083956771153801</v>
      </c>
      <c r="W592" s="27">
        <f t="shared" si="374"/>
        <v>144.48862523741553</v>
      </c>
      <c r="X592" s="27">
        <f t="shared" si="375"/>
        <v>87.356975779740608</v>
      </c>
      <c r="Y592" s="27">
        <f t="shared" si="376"/>
        <v>65.080518225145838</v>
      </c>
      <c r="Z592" s="27">
        <f t="shared" si="377"/>
        <v>296.92611924230198</v>
      </c>
      <c r="AA592" s="10">
        <v>10.365503795208253</v>
      </c>
      <c r="AB592" s="10">
        <v>4.7216516535224704</v>
      </c>
      <c r="AC592" s="10">
        <v>4.5992464175661247</v>
      </c>
      <c r="AD592" s="27">
        <f t="shared" si="352"/>
        <v>19.686401866296848</v>
      </c>
      <c r="AE592" s="10">
        <v>11762.686787251632</v>
      </c>
      <c r="AF592" s="10">
        <v>6943.4367285326125</v>
      </c>
      <c r="AG592" s="10">
        <v>4719.9782816725474</v>
      </c>
      <c r="AH592" s="27">
        <f t="shared" si="378"/>
        <v>23426.101797456795</v>
      </c>
      <c r="AI592" s="27">
        <f t="shared" si="355"/>
        <v>72.677227765971665</v>
      </c>
      <c r="AJ592" s="27">
        <f t="shared" si="356"/>
        <v>79.286228067786439</v>
      </c>
      <c r="AK592" s="27">
        <f t="shared" si="357"/>
        <v>69.930475841480458</v>
      </c>
      <c r="AL592" s="27">
        <f t="shared" si="358"/>
        <v>73.918513841621035</v>
      </c>
      <c r="AM592" s="10">
        <v>5.5448373747271642</v>
      </c>
      <c r="AN592" s="10">
        <v>4.3755457495921295</v>
      </c>
      <c r="AO592" s="10">
        <v>5.768472336108486</v>
      </c>
      <c r="AP592" s="27">
        <f t="shared" si="353"/>
        <v>5.2558090874246597</v>
      </c>
      <c r="AQ592" s="10">
        <v>186.93509656953003</v>
      </c>
      <c r="AR592" s="10">
        <v>107.89475234507894</v>
      </c>
      <c r="AS592" s="10">
        <v>79.734781170597614</v>
      </c>
      <c r="AT592" s="27">
        <f t="shared" si="354"/>
        <v>374.5646300852066</v>
      </c>
      <c r="AU592" s="10">
        <v>96.001069188117981</v>
      </c>
      <c r="AV592" s="10">
        <v>6150.9222958246864</v>
      </c>
      <c r="AW592" s="10">
        <v>1388.7487494786581</v>
      </c>
      <c r="AX592" s="10">
        <v>2230.2407878875733</v>
      </c>
      <c r="AY592" s="10">
        <v>1860.3093304951985</v>
      </c>
      <c r="AZ592" s="10">
        <v>1007.0479604403178</v>
      </c>
      <c r="BA592" s="27">
        <f t="shared" si="379"/>
        <v>5097.59807882309</v>
      </c>
      <c r="BB592" s="10">
        <v>668.99086863199875</v>
      </c>
      <c r="BC592" s="10">
        <v>1013.2999851862589</v>
      </c>
      <c r="BD592" s="10">
        <v>1180.6319338162741</v>
      </c>
      <c r="BE592" s="27">
        <f t="shared" si="380"/>
        <v>2862.9227876345321</v>
      </c>
      <c r="BF592" s="10">
        <v>2964.4529064178469</v>
      </c>
      <c r="BG592" s="10">
        <v>2907.6902966260909</v>
      </c>
      <c r="BH592" s="10">
        <v>1884.0683620770772</v>
      </c>
      <c r="BI592" s="27">
        <f t="shared" si="359"/>
        <v>7756.2115651210142</v>
      </c>
      <c r="BJ592" s="10">
        <v>2537.370512008667</v>
      </c>
      <c r="BK592" s="10">
        <v>2287.7234693845112</v>
      </c>
      <c r="BL592" s="10">
        <v>1223.5125976244608</v>
      </c>
      <c r="BM592" s="27">
        <f t="shared" si="388"/>
        <v>6048.606579017639</v>
      </c>
      <c r="BN592" s="10">
        <v>427.08229931195575</v>
      </c>
      <c r="BO592" s="10">
        <v>619.96706168651576</v>
      </c>
      <c r="BP592" s="10">
        <v>660.55575977961223</v>
      </c>
      <c r="BQ592" s="27">
        <f t="shared" si="360"/>
        <v>1707.6051207780838</v>
      </c>
      <c r="BR592" s="10">
        <v>425.31066829149302</v>
      </c>
      <c r="BS592" s="10">
        <v>220.50487482993242</v>
      </c>
      <c r="BT592" s="10">
        <v>167.8500451271849</v>
      </c>
      <c r="BU592" s="27">
        <f t="shared" si="381"/>
        <v>813.66558824861033</v>
      </c>
      <c r="BV592" s="10">
        <v>0.65846180220444994</v>
      </c>
      <c r="BW592" s="10">
        <v>0.73060735780745745</v>
      </c>
      <c r="BX592" s="10">
        <v>0.5494500043995989</v>
      </c>
      <c r="BY592" s="27">
        <f t="shared" si="382"/>
        <v>1.9385191644115063</v>
      </c>
      <c r="BZ592" s="10">
        <v>161.84831409817562</v>
      </c>
      <c r="CA592" s="10">
        <v>87.574310163881947</v>
      </c>
      <c r="CB592" s="10">
        <v>67.49529764922336</v>
      </c>
      <c r="CC592" s="27">
        <f t="shared" si="383"/>
        <v>316.91792191128093</v>
      </c>
      <c r="CD592" s="10">
        <v>11213.063771629333</v>
      </c>
      <c r="CE592" s="10">
        <v>6730.9456808408104</v>
      </c>
      <c r="CF592" s="10">
        <v>4539.1135008970896</v>
      </c>
      <c r="CG592" s="27">
        <f t="shared" si="384"/>
        <v>22483.12295336723</v>
      </c>
      <c r="CH592" s="10">
        <v>13048.601654052734</v>
      </c>
      <c r="CI592" s="10">
        <v>7832.6454766511915</v>
      </c>
      <c r="CJ592" s="10">
        <v>5282.0034971093137</v>
      </c>
      <c r="CK592" s="27">
        <f t="shared" si="385"/>
        <v>26163.250627813242</v>
      </c>
      <c r="CL592" s="10">
        <v>11.352958691244323</v>
      </c>
      <c r="CM592" s="10">
        <v>8.0282242721567556</v>
      </c>
      <c r="CN592" s="10">
        <v>5.3259533063586177</v>
      </c>
      <c r="CO592" s="27">
        <f t="shared" si="386"/>
        <v>24.707136269759697</v>
      </c>
      <c r="CP592" s="10">
        <v>13.916128803386043</v>
      </c>
      <c r="CQ592" s="10">
        <v>9.6399325513591361</v>
      </c>
      <c r="CR592" s="10">
        <v>6.4234277934767308</v>
      </c>
      <c r="CS592" s="27">
        <f t="shared" si="387"/>
        <v>29.979489148221909</v>
      </c>
      <c r="CT592" s="10">
        <v>84.931922024364269</v>
      </c>
      <c r="CU592" s="29">
        <v>2.6278350235610342</v>
      </c>
      <c r="CV592" s="29">
        <f t="shared" si="361"/>
        <v>2.5179173483329897</v>
      </c>
      <c r="CW592" s="29">
        <f t="shared" si="362"/>
        <v>2.4868405796135677</v>
      </c>
      <c r="CX592" s="29">
        <f t="shared" si="363"/>
        <v>2.5674331806214186</v>
      </c>
      <c r="CY592" s="29">
        <f t="shared" si="364"/>
        <v>30680.165410545687</v>
      </c>
      <c r="CZ592" s="29">
        <f t="shared" si="365"/>
        <v>35521.416398128313</v>
      </c>
      <c r="DA592" s="29">
        <f t="shared" si="366"/>
        <v>31468.585505038052</v>
      </c>
      <c r="DB592" s="29">
        <f t="shared" si="367"/>
        <v>32154.795539687035</v>
      </c>
      <c r="DC592" s="29">
        <f t="shared" si="368"/>
        <v>80622.413194477762</v>
      </c>
      <c r="DD592" s="29">
        <f t="shared" si="369"/>
        <v>89439.990586207205</v>
      </c>
      <c r="DE592" s="29">
        <f t="shared" si="370"/>
        <v>78257.355416967956</v>
      </c>
      <c r="DF592" s="29">
        <f t="shared" si="371"/>
        <v>82555.28898469008</v>
      </c>
    </row>
    <row r="593" spans="1:110" ht="14.25" x14ac:dyDescent="0.2">
      <c r="A593" s="25">
        <v>37438</v>
      </c>
      <c r="B593" s="10">
        <v>85.059873001049127</v>
      </c>
      <c r="C593" s="10">
        <v>96.374628827276254</v>
      </c>
      <c r="D593" s="10">
        <v>68.328491270662312</v>
      </c>
      <c r="E593" s="10">
        <v>91.37433920031593</v>
      </c>
      <c r="F593" s="27">
        <v>87.125190779326417</v>
      </c>
      <c r="G593" s="10">
        <v>149.6</v>
      </c>
      <c r="H593" s="10">
        <v>93</v>
      </c>
      <c r="I593" s="10">
        <v>70.3</v>
      </c>
      <c r="J593" s="10">
        <f t="shared" si="350"/>
        <v>312.89999999999998</v>
      </c>
      <c r="K593" s="10">
        <v>152.06788211916722</v>
      </c>
      <c r="L593" s="10">
        <v>91.335610608900751</v>
      </c>
      <c r="M593" s="10">
        <v>68.873421908626639</v>
      </c>
      <c r="N593" s="27">
        <f t="shared" si="372"/>
        <v>312.27691463669464</v>
      </c>
      <c r="O593" s="10">
        <v>7.3167524622429596</v>
      </c>
      <c r="P593" s="10">
        <v>4.362205042679058</v>
      </c>
      <c r="Q593" s="10">
        <v>3.4259476600188163</v>
      </c>
      <c r="R593" s="27">
        <f t="shared" si="351"/>
        <v>15.104905164940835</v>
      </c>
      <c r="S593" s="10">
        <v>7.341686713407868</v>
      </c>
      <c r="T593" s="10">
        <v>4.3839703773236609</v>
      </c>
      <c r="U593" s="10">
        <v>3.4079843163490295</v>
      </c>
      <c r="V593" s="27">
        <f t="shared" si="373"/>
        <v>15.133641407080558</v>
      </c>
      <c r="W593" s="27">
        <f t="shared" si="374"/>
        <v>144.72619540575934</v>
      </c>
      <c r="X593" s="27">
        <f t="shared" si="375"/>
        <v>86.951640231577088</v>
      </c>
      <c r="Y593" s="27">
        <f t="shared" si="376"/>
        <v>65.46543759227761</v>
      </c>
      <c r="Z593" s="27">
        <f t="shared" si="377"/>
        <v>297.14327322961407</v>
      </c>
      <c r="AA593" s="10">
        <v>10.264646229078814</v>
      </c>
      <c r="AB593" s="10">
        <v>4.7005181550010739</v>
      </c>
      <c r="AC593" s="10">
        <v>4.5041562770737427</v>
      </c>
      <c r="AD593" s="27">
        <f t="shared" si="352"/>
        <v>19.469320661153631</v>
      </c>
      <c r="AE593" s="10">
        <v>11759.579386038165</v>
      </c>
      <c r="AF593" s="10">
        <v>6967.6329033997272</v>
      </c>
      <c r="AG593" s="10">
        <v>4727.8863245276434</v>
      </c>
      <c r="AH593" s="27">
        <f t="shared" si="378"/>
        <v>23455.098613965536</v>
      </c>
      <c r="AI593" s="27">
        <f t="shared" si="355"/>
        <v>72.563468856260798</v>
      </c>
      <c r="AJ593" s="27">
        <f t="shared" si="356"/>
        <v>79.414299045187519</v>
      </c>
      <c r="AK593" s="27">
        <f t="shared" si="357"/>
        <v>69.925370958713145</v>
      </c>
      <c r="AL593" s="27">
        <f t="shared" si="358"/>
        <v>73.895202438634826</v>
      </c>
      <c r="AM593" s="10">
        <v>5.477050402594144</v>
      </c>
      <c r="AN593" s="10">
        <v>4.3703595144155942</v>
      </c>
      <c r="AO593" s="10">
        <v>5.6173463980704845</v>
      </c>
      <c r="AP593" s="27">
        <f t="shared" si="353"/>
        <v>5.1898986776595954</v>
      </c>
      <c r="AQ593" s="10">
        <v>187.41219550560439</v>
      </c>
      <c r="AR593" s="10">
        <v>107.5404263885932</v>
      </c>
      <c r="AS593" s="10">
        <v>80.186121082830908</v>
      </c>
      <c r="AT593" s="27">
        <f t="shared" si="354"/>
        <v>375.13874297702853</v>
      </c>
      <c r="AU593" s="10">
        <v>96.717912487445332</v>
      </c>
      <c r="AV593" s="10">
        <v>6154.5222057219471</v>
      </c>
      <c r="AW593" s="10">
        <v>1384.5127020189839</v>
      </c>
      <c r="AX593" s="10">
        <v>2421.1829789684666</v>
      </c>
      <c r="AY593" s="10">
        <v>1960.2891586057601</v>
      </c>
      <c r="AZ593" s="10">
        <v>977.56963117661019</v>
      </c>
      <c r="BA593" s="27">
        <f t="shared" si="379"/>
        <v>5359.041768750837</v>
      </c>
      <c r="BB593" s="10">
        <v>187.14539337158203</v>
      </c>
      <c r="BC593" s="10">
        <v>1203.8688484930224</v>
      </c>
      <c r="BD593" s="10">
        <v>994.61155399199458</v>
      </c>
      <c r="BE593" s="27">
        <f t="shared" si="380"/>
        <v>2385.6257958565989</v>
      </c>
      <c r="BF593" s="10">
        <v>3035.5628115746281</v>
      </c>
      <c r="BG593" s="10">
        <v>2887.3355516310662</v>
      </c>
      <c r="BH593" s="10">
        <v>1865.8750719255017</v>
      </c>
      <c r="BI593" s="27">
        <f t="shared" si="359"/>
        <v>7788.7734351311956</v>
      </c>
      <c r="BJ593" s="10">
        <v>2649.7711521271735</v>
      </c>
      <c r="BK593" s="10">
        <v>2202.9884415441943</v>
      </c>
      <c r="BL593" s="10">
        <v>1132.5626043888831</v>
      </c>
      <c r="BM593" s="27">
        <f t="shared" si="388"/>
        <v>5985.3221980602511</v>
      </c>
      <c r="BN593" s="10">
        <v>385.79171904056301</v>
      </c>
      <c r="BO593" s="10">
        <v>684.34725470696731</v>
      </c>
      <c r="BP593" s="10">
        <v>733.3125243340769</v>
      </c>
      <c r="BQ593" s="27">
        <f t="shared" si="360"/>
        <v>1803.4514980816073</v>
      </c>
      <c r="BR593" s="10">
        <v>425.55364037781294</v>
      </c>
      <c r="BS593" s="10">
        <v>220.75756530861761</v>
      </c>
      <c r="BT593" s="10">
        <v>168.05670738897302</v>
      </c>
      <c r="BU593" s="27">
        <f t="shared" si="381"/>
        <v>814.36791307540352</v>
      </c>
      <c r="BV593" s="10">
        <v>0.51316271187557327</v>
      </c>
      <c r="BW593" s="10">
        <v>0.58672173549571349</v>
      </c>
      <c r="BX593" s="10">
        <v>0.52979859394855011</v>
      </c>
      <c r="BY593" s="27">
        <f t="shared" si="382"/>
        <v>1.6296830413198369</v>
      </c>
      <c r="BZ593" s="10">
        <v>162.05922306901326</v>
      </c>
      <c r="CA593" s="10">
        <v>87.737762432872131</v>
      </c>
      <c r="CB593" s="10">
        <v>67.613317737265703</v>
      </c>
      <c r="CC593" s="27">
        <f t="shared" si="383"/>
        <v>317.41030323915106</v>
      </c>
      <c r="CD593" s="10">
        <v>11224.110674089001</v>
      </c>
      <c r="CE593" s="10">
        <v>6756.9252053845312</v>
      </c>
      <c r="CF593" s="10">
        <v>4547.7002031822358</v>
      </c>
      <c r="CG593" s="27">
        <f t="shared" si="384"/>
        <v>22528.736082655771</v>
      </c>
      <c r="CH593" s="10">
        <v>13041.475582122803</v>
      </c>
      <c r="CI593" s="10">
        <v>7850.8536356879822</v>
      </c>
      <c r="CJ593" s="10">
        <v>5283.9161194745575</v>
      </c>
      <c r="CK593" s="27">
        <f t="shared" si="385"/>
        <v>26176.245337285342</v>
      </c>
      <c r="CL593" s="10">
        <v>11.409256298545628</v>
      </c>
      <c r="CM593" s="10">
        <v>8.0391006989765064</v>
      </c>
      <c r="CN593" s="10">
        <v>5.3902739115029332</v>
      </c>
      <c r="CO593" s="27">
        <f t="shared" si="386"/>
        <v>24.838630909025067</v>
      </c>
      <c r="CP593" s="10">
        <v>13.951418384654268</v>
      </c>
      <c r="CQ593" s="10">
        <v>9.6283868607133627</v>
      </c>
      <c r="CR593" s="10">
        <v>6.4844433705232314</v>
      </c>
      <c r="CS593" s="27">
        <f t="shared" si="387"/>
        <v>30.064248615890861</v>
      </c>
      <c r="CT593" s="10">
        <v>85.059873001049127</v>
      </c>
      <c r="CU593" s="29">
        <v>2.6259143559918834</v>
      </c>
      <c r="CV593" s="29">
        <f t="shared" si="361"/>
        <v>2.5161066248699755</v>
      </c>
      <c r="CW593" s="29">
        <f t="shared" si="362"/>
        <v>2.4855562929482904</v>
      </c>
      <c r="CX593" s="29">
        <f t="shared" si="363"/>
        <v>2.5656631330641542</v>
      </c>
      <c r="CY593" s="29">
        <f t="shared" si="364"/>
        <v>30645.902994847802</v>
      </c>
      <c r="CZ593" s="29">
        <f t="shared" si="365"/>
        <v>35563.237095465069</v>
      </c>
      <c r="DA593" s="29">
        <f t="shared" si="366"/>
        <v>31441.268852452002</v>
      </c>
      <c r="DB593" s="29">
        <f t="shared" si="367"/>
        <v>32143.021498026093</v>
      </c>
      <c r="DC593" s="29">
        <f t="shared" si="368"/>
        <v>80473.516626505501</v>
      </c>
      <c r="DD593" s="29">
        <f t="shared" si="369"/>
        <v>89480.896457721319</v>
      </c>
      <c r="DE593" s="29">
        <f t="shared" si="370"/>
        <v>78149.043654491135</v>
      </c>
      <c r="DF593" s="29">
        <f t="shared" si="371"/>
        <v>82468.165242774092</v>
      </c>
    </row>
    <row r="594" spans="1:110" ht="14.25" x14ac:dyDescent="0.2">
      <c r="A594" s="25">
        <v>37469</v>
      </c>
      <c r="B594" s="10">
        <v>85.191552207414659</v>
      </c>
      <c r="C594" s="10">
        <v>96.275254719560181</v>
      </c>
      <c r="D594" s="10">
        <v>68.253451183618552</v>
      </c>
      <c r="E594" s="10">
        <v>91.665440103820259</v>
      </c>
      <c r="F594" s="27">
        <v>87.102301705808884</v>
      </c>
      <c r="G594" s="10">
        <v>153</v>
      </c>
      <c r="H594" s="10">
        <v>93.5</v>
      </c>
      <c r="I594" s="10">
        <v>70.5</v>
      </c>
      <c r="J594" s="10">
        <f t="shared" si="350"/>
        <v>317</v>
      </c>
      <c r="K594" s="10">
        <v>152.40082612282956</v>
      </c>
      <c r="L594" s="10">
        <v>91.230566642457433</v>
      </c>
      <c r="M594" s="10">
        <v>69.251979796997006</v>
      </c>
      <c r="N594" s="27">
        <f t="shared" si="372"/>
        <v>312.88337256228397</v>
      </c>
      <c r="O594" s="10">
        <v>7.3931119388156317</v>
      </c>
      <c r="P594" s="10">
        <v>4.4055748920088282</v>
      </c>
      <c r="Q594" s="10">
        <v>3.4817049450437043</v>
      </c>
      <c r="R594" s="27">
        <f t="shared" si="351"/>
        <v>15.280391775868164</v>
      </c>
      <c r="S594" s="10">
        <v>7.3189859312298076</v>
      </c>
      <c r="T594" s="10">
        <v>4.3995412800220715</v>
      </c>
      <c r="U594" s="10">
        <v>3.4631322414704386</v>
      </c>
      <c r="V594" s="27">
        <f t="shared" si="373"/>
        <v>15.181659452722316</v>
      </c>
      <c r="W594" s="27">
        <f t="shared" si="374"/>
        <v>145.08184019159975</v>
      </c>
      <c r="X594" s="27">
        <f t="shared" si="375"/>
        <v>86.831025362435355</v>
      </c>
      <c r="Y594" s="27">
        <f t="shared" si="376"/>
        <v>65.788847555526573</v>
      </c>
      <c r="Z594" s="27">
        <f t="shared" si="377"/>
        <v>297.70171310956164</v>
      </c>
      <c r="AA594" s="10">
        <v>10.096915619932265</v>
      </c>
      <c r="AB594" s="10">
        <v>4.6647401345131412</v>
      </c>
      <c r="AC594" s="10">
        <v>4.4393836309994388</v>
      </c>
      <c r="AD594" s="27">
        <f t="shared" si="352"/>
        <v>19.201039385444844</v>
      </c>
      <c r="AE594" s="10">
        <v>11785.423376883229</v>
      </c>
      <c r="AF594" s="10">
        <v>7011.7447091994745</v>
      </c>
      <c r="AG594" s="10">
        <v>4748.2418255805969</v>
      </c>
      <c r="AH594" s="27">
        <f t="shared" si="378"/>
        <v>23545.409911663301</v>
      </c>
      <c r="AI594" s="27">
        <f t="shared" si="355"/>
        <v>72.640225298567671</v>
      </c>
      <c r="AJ594" s="27">
        <f t="shared" si="356"/>
        <v>79.786333724986861</v>
      </c>
      <c r="AK594" s="27">
        <f t="shared" si="357"/>
        <v>70.11086596410955</v>
      </c>
      <c r="AL594" s="27">
        <f t="shared" si="358"/>
        <v>74.077099841299571</v>
      </c>
      <c r="AM594" s="10">
        <v>5.3767984297817515</v>
      </c>
      <c r="AN594" s="10">
        <v>4.3469741892786846</v>
      </c>
      <c r="AO594" s="10">
        <v>5.5121294710984179</v>
      </c>
      <c r="AP594" s="27">
        <f t="shared" si="353"/>
        <v>5.1117014880446972</v>
      </c>
      <c r="AQ594" s="10">
        <v>187.78615183643848</v>
      </c>
      <c r="AR594" s="10">
        <v>107.3075317947885</v>
      </c>
      <c r="AS594" s="10">
        <v>80.53543771618429</v>
      </c>
      <c r="AT594" s="27">
        <f t="shared" si="354"/>
        <v>375.62912134741129</v>
      </c>
      <c r="AU594" s="10">
        <v>97.550582584354188</v>
      </c>
      <c r="AV594" s="10">
        <v>6159.4993690982938</v>
      </c>
      <c r="AW594" s="10">
        <v>1382.2561820860833</v>
      </c>
      <c r="AX594" s="10">
        <v>2683.5738384954393</v>
      </c>
      <c r="AY594" s="10">
        <v>2245.365795227789</v>
      </c>
      <c r="AZ594" s="10">
        <v>1037.5854525719919</v>
      </c>
      <c r="BA594" s="27">
        <f t="shared" si="379"/>
        <v>5966.5250862952198</v>
      </c>
      <c r="BB594" s="10">
        <v>-132.84939538278888</v>
      </c>
      <c r="BC594" s="10">
        <v>1194.9157362907163</v>
      </c>
      <c r="BD594" s="10">
        <v>520.1047727523312</v>
      </c>
      <c r="BE594" s="27">
        <f t="shared" si="380"/>
        <v>1582.1711136602587</v>
      </c>
      <c r="BF594" s="10">
        <v>3083.1457644739457</v>
      </c>
      <c r="BG594" s="10">
        <v>2937.2847273119032</v>
      </c>
      <c r="BH594" s="10">
        <v>1789.9201757369503</v>
      </c>
      <c r="BI594" s="27">
        <f t="shared" si="359"/>
        <v>7810.3506675227991</v>
      </c>
      <c r="BJ594" s="10">
        <v>2796.7530147952416</v>
      </c>
      <c r="BK594" s="10">
        <v>2258.0567334082821</v>
      </c>
      <c r="BL594" s="10">
        <v>1120.1188471240382</v>
      </c>
      <c r="BM594" s="27">
        <f t="shared" si="388"/>
        <v>6174.9285953275621</v>
      </c>
      <c r="BN594" s="10">
        <v>286.39291164951942</v>
      </c>
      <c r="BO594" s="10">
        <v>679.22804617112683</v>
      </c>
      <c r="BP594" s="10">
        <v>669.8014031994727</v>
      </c>
      <c r="BQ594" s="27">
        <f t="shared" si="360"/>
        <v>1635.4223610201188</v>
      </c>
      <c r="BR594" s="10">
        <v>425.76854407881206</v>
      </c>
      <c r="BS594" s="10">
        <v>220.98244794337981</v>
      </c>
      <c r="BT594" s="10">
        <v>168.26483920793191</v>
      </c>
      <c r="BU594" s="27">
        <f t="shared" si="381"/>
        <v>815.01583123012381</v>
      </c>
      <c r="BV594" s="10">
        <v>0.38300086609031553</v>
      </c>
      <c r="BW594" s="10">
        <v>0.4539782776602454</v>
      </c>
      <c r="BX594" s="10">
        <v>0.51173500715841302</v>
      </c>
      <c r="BY594" s="27">
        <f t="shared" si="382"/>
        <v>1.348714150908974</v>
      </c>
      <c r="BZ594" s="10">
        <v>162.24376133805322</v>
      </c>
      <c r="CA594" s="10">
        <v>87.881525342022215</v>
      </c>
      <c r="CB594" s="10">
        <v>67.724763633803491</v>
      </c>
      <c r="CC594" s="27">
        <f t="shared" si="383"/>
        <v>317.85005031387891</v>
      </c>
      <c r="CD594" s="10">
        <v>11262.075192174603</v>
      </c>
      <c r="CE594" s="10">
        <v>6799.9958139234977</v>
      </c>
      <c r="CF594" s="10">
        <v>4564.3115346277909</v>
      </c>
      <c r="CG594" s="27">
        <f t="shared" si="384"/>
        <v>22626.382540725892</v>
      </c>
      <c r="CH594" s="10">
        <v>13071.0629306301</v>
      </c>
      <c r="CI594" s="10">
        <v>7892.2594750004428</v>
      </c>
      <c r="CJ594" s="10">
        <v>5297.4558064168496</v>
      </c>
      <c r="CK594" s="27">
        <f t="shared" si="385"/>
        <v>26260.778212047389</v>
      </c>
      <c r="CL594" s="10">
        <v>11.458146721507694</v>
      </c>
      <c r="CM594" s="10">
        <v>8.0525168624045627</v>
      </c>
      <c r="CN594" s="10">
        <v>5.45166096221205</v>
      </c>
      <c r="CO594" s="27">
        <f t="shared" si="386"/>
        <v>24.962324546124304</v>
      </c>
      <c r="CP594" s="10">
        <v>13.979517037739917</v>
      </c>
      <c r="CQ594" s="10">
        <v>9.6218159407181965</v>
      </c>
      <c r="CR594" s="10">
        <v>6.5420547197047139</v>
      </c>
      <c r="CS594" s="27">
        <f t="shared" si="387"/>
        <v>30.143387698162826</v>
      </c>
      <c r="CT594" s="10">
        <v>85.191552207414659</v>
      </c>
      <c r="CU594" s="29">
        <v>2.6242521781264374</v>
      </c>
      <c r="CV594" s="29">
        <f t="shared" si="361"/>
        <v>2.5145495265739641</v>
      </c>
      <c r="CW594" s="29">
        <f t="shared" si="362"/>
        <v>2.4845393350910983</v>
      </c>
      <c r="CX594" s="29">
        <f t="shared" si="363"/>
        <v>2.5641519654481431</v>
      </c>
      <c r="CY594" s="29">
        <f t="shared" si="364"/>
        <v>30699.926315389272</v>
      </c>
      <c r="CZ594" s="29">
        <f t="shared" si="365"/>
        <v>35714.417812144973</v>
      </c>
      <c r="DA594" s="29">
        <f t="shared" si="366"/>
        <v>31482.844730684119</v>
      </c>
      <c r="DB594" s="29">
        <f t="shared" si="367"/>
        <v>32221.187866266766</v>
      </c>
      <c r="DC594" s="29">
        <f t="shared" si="368"/>
        <v>80564.348501481436</v>
      </c>
      <c r="DD594" s="29">
        <f t="shared" si="369"/>
        <v>89805.672401393895</v>
      </c>
      <c r="DE594" s="29">
        <f t="shared" si="370"/>
        <v>78220.366113950207</v>
      </c>
      <c r="DF594" s="29">
        <f t="shared" si="371"/>
        <v>82620.022196361795</v>
      </c>
    </row>
    <row r="595" spans="1:110" ht="14.25" x14ac:dyDescent="0.2">
      <c r="A595" s="25">
        <v>37500</v>
      </c>
      <c r="B595" s="10">
        <v>85.322860617687311</v>
      </c>
      <c r="C595" s="10">
        <v>96.063411001116037</v>
      </c>
      <c r="D595" s="10">
        <v>68.075871463119981</v>
      </c>
      <c r="E595" s="10">
        <v>91.746732051670548</v>
      </c>
      <c r="F595" s="27">
        <v>86.929591180011627</v>
      </c>
      <c r="G595" s="10">
        <v>153.1</v>
      </c>
      <c r="H595" s="10">
        <v>91.5</v>
      </c>
      <c r="I595" s="10">
        <v>69.3</v>
      </c>
      <c r="J595" s="10">
        <f t="shared" ref="J595:J658" si="389">SUM(G595:I595)</f>
        <v>313.89999999999998</v>
      </c>
      <c r="K595" s="10">
        <v>152.74233481606157</v>
      </c>
      <c r="L595" s="10">
        <v>91.752814175685245</v>
      </c>
      <c r="M595" s="10">
        <v>69.470902237668639</v>
      </c>
      <c r="N595" s="27">
        <f t="shared" si="372"/>
        <v>313.96605122941548</v>
      </c>
      <c r="O595" s="10">
        <v>7.2416154948817208</v>
      </c>
      <c r="P595" s="10">
        <v>4.4369732056017401</v>
      </c>
      <c r="Q595" s="10">
        <v>3.4527285610868637</v>
      </c>
      <c r="R595" s="27">
        <f t="shared" ref="R595:R658" si="390">SUM(O595:Q595)</f>
        <v>15.131317261570324</v>
      </c>
      <c r="S595" s="10">
        <v>7.2899289338228606</v>
      </c>
      <c r="T595" s="10">
        <v>4.4218955539166931</v>
      </c>
      <c r="U595" s="10">
        <v>3.4904582854981223</v>
      </c>
      <c r="V595" s="27">
        <f t="shared" si="373"/>
        <v>15.202282773237677</v>
      </c>
      <c r="W595" s="27">
        <f t="shared" si="374"/>
        <v>145.45240588223871</v>
      </c>
      <c r="X595" s="27">
        <f t="shared" si="375"/>
        <v>87.330918621768546</v>
      </c>
      <c r="Y595" s="27">
        <f t="shared" si="376"/>
        <v>65.980443952170518</v>
      </c>
      <c r="Z595" s="27">
        <f t="shared" si="377"/>
        <v>298.76376845617779</v>
      </c>
      <c r="AA595" s="10">
        <v>9.9039307467872284</v>
      </c>
      <c r="AB595" s="10">
        <v>4.5952256341852866</v>
      </c>
      <c r="AC595" s="10">
        <v>4.4223671473523911</v>
      </c>
      <c r="AD595" s="27">
        <f t="shared" ref="AD595:AD658" si="391">SUM(AA595:AC595)</f>
        <v>18.921523528324904</v>
      </c>
      <c r="AE595" s="10">
        <v>11833.761597855886</v>
      </c>
      <c r="AF595" s="10">
        <v>7071.0756670316059</v>
      </c>
      <c r="AG595" s="10">
        <v>4778.300260480245</v>
      </c>
      <c r="AH595" s="27">
        <f t="shared" si="378"/>
        <v>23683.13752536774</v>
      </c>
      <c r="AI595" s="27">
        <f t="shared" si="355"/>
        <v>72.871330319268637</v>
      </c>
      <c r="AJ595" s="27">
        <f t="shared" si="356"/>
        <v>80.35208681638953</v>
      </c>
      <c r="AK595" s="27">
        <f t="shared" si="357"/>
        <v>70.451978984913197</v>
      </c>
      <c r="AL595" s="27">
        <f t="shared" si="358"/>
        <v>74.424440069094658</v>
      </c>
      <c r="AM595" s="10">
        <v>5.269211794818208</v>
      </c>
      <c r="AN595" s="10">
        <v>4.2749289061874149</v>
      </c>
      <c r="AO595" s="10">
        <v>5.4770836018840781</v>
      </c>
      <c r="AP595" s="27">
        <f t="shared" ref="AP595:AP658" si="392">(AD595/AT595)*100</f>
        <v>5.0296760554858304</v>
      </c>
      <c r="AQ595" s="10">
        <v>187.95459715092244</v>
      </c>
      <c r="AR595" s="10">
        <v>107.5056623264371</v>
      </c>
      <c r="AS595" s="10">
        <v>80.73739857434218</v>
      </c>
      <c r="AT595" s="27">
        <f t="shared" ref="AT595:AT658" si="393">SUM(AQ595:AS595)</f>
        <v>376.19765805170175</v>
      </c>
      <c r="AU595" s="10">
        <v>98.255888429780796</v>
      </c>
      <c r="AV595" s="10">
        <v>6170.4710385958351</v>
      </c>
      <c r="AW595" s="10">
        <v>1384.3521528879801</v>
      </c>
      <c r="AX595" s="10">
        <v>2894.8134223699572</v>
      </c>
      <c r="AY595" s="10">
        <v>2619.4190478642781</v>
      </c>
      <c r="AZ595" s="10">
        <v>1136.8021470387778</v>
      </c>
      <c r="BA595" s="27">
        <f t="shared" si="379"/>
        <v>6651.0346172730133</v>
      </c>
      <c r="BB595" s="10">
        <v>-30.63257179260254</v>
      </c>
      <c r="BC595" s="10">
        <v>950.92952855428064</v>
      </c>
      <c r="BD595" s="10">
        <v>-154.85392303466796</v>
      </c>
      <c r="BE595" s="27">
        <f t="shared" si="380"/>
        <v>765.44303372701006</v>
      </c>
      <c r="BF595" s="10">
        <v>3013.4447575251261</v>
      </c>
      <c r="BG595" s="10">
        <v>3067.4228797276814</v>
      </c>
      <c r="BH595" s="10">
        <v>1615.898443031311</v>
      </c>
      <c r="BI595" s="27">
        <f t="shared" si="359"/>
        <v>7696.7660802841192</v>
      </c>
      <c r="BJ595" s="10">
        <v>2855.1928945859272</v>
      </c>
      <c r="BK595" s="10">
        <v>2464.1271865208942</v>
      </c>
      <c r="BL595" s="10">
        <v>1167.6051270325979</v>
      </c>
      <c r="BM595" s="27">
        <f t="shared" si="388"/>
        <v>6486.9252081394197</v>
      </c>
      <c r="BN595" s="10">
        <v>158.25197474161783</v>
      </c>
      <c r="BO595" s="10">
        <v>603.29568360646567</v>
      </c>
      <c r="BP595" s="10">
        <v>448.2933420817057</v>
      </c>
      <c r="BQ595" s="27">
        <f t="shared" si="360"/>
        <v>1209.8410004297891</v>
      </c>
      <c r="BR595" s="10">
        <v>425.96072939493075</v>
      </c>
      <c r="BS595" s="10">
        <v>221.18376934661839</v>
      </c>
      <c r="BT595" s="10">
        <v>168.46963744554668</v>
      </c>
      <c r="BU595" s="27">
        <f t="shared" si="381"/>
        <v>815.61413618709582</v>
      </c>
      <c r="BV595" s="10">
        <v>0.28648003032236979</v>
      </c>
      <c r="BW595" s="10">
        <v>0.35364427135015525</v>
      </c>
      <c r="BX595" s="10">
        <v>0.49751638551048621</v>
      </c>
      <c r="BY595" s="27">
        <f t="shared" si="382"/>
        <v>1.1376406871830114</v>
      </c>
      <c r="BZ595" s="10">
        <v>162.3925561123838</v>
      </c>
      <c r="CA595" s="10">
        <v>88.001145299306756</v>
      </c>
      <c r="CB595" s="10">
        <v>67.823506583164757</v>
      </c>
      <c r="CC595" s="27">
        <f t="shared" si="383"/>
        <v>318.2172079948553</v>
      </c>
      <c r="CD595" s="10">
        <v>11339.572651608785</v>
      </c>
      <c r="CE595" s="10">
        <v>6860.9553467432661</v>
      </c>
      <c r="CF595" s="10">
        <v>4588.5344042221705</v>
      </c>
      <c r="CG595" s="27">
        <f t="shared" si="384"/>
        <v>22789.062402574222</v>
      </c>
      <c r="CH595" s="10">
        <v>13148.54753595988</v>
      </c>
      <c r="CI595" s="10">
        <v>7955.6397855440773</v>
      </c>
      <c r="CJ595" s="10">
        <v>5320.6658099333445</v>
      </c>
      <c r="CK595" s="27">
        <f t="shared" si="385"/>
        <v>26424.853131437303</v>
      </c>
      <c r="CL595" s="10">
        <v>11.484554492278646</v>
      </c>
      <c r="CM595" s="10">
        <v>8.0937430300439406</v>
      </c>
      <c r="CN595" s="10">
        <v>5.497560254197257</v>
      </c>
      <c r="CO595" s="27">
        <f t="shared" si="386"/>
        <v>25.075857776519843</v>
      </c>
      <c r="CP595" s="10">
        <v>13.982727915824702</v>
      </c>
      <c r="CQ595" s="10">
        <v>9.6510227051563557</v>
      </c>
      <c r="CR595" s="10">
        <v>6.5816156036065268</v>
      </c>
      <c r="CS595" s="27">
        <f t="shared" si="387"/>
        <v>30.215366224587584</v>
      </c>
      <c r="CT595" s="10">
        <v>85.322860617687311</v>
      </c>
      <c r="CU595" s="29">
        <v>2.6230311265015409</v>
      </c>
      <c r="CV595" s="29">
        <f t="shared" si="361"/>
        <v>2.5134192128333677</v>
      </c>
      <c r="CW595" s="29">
        <f t="shared" si="362"/>
        <v>2.4839417177430994</v>
      </c>
      <c r="CX595" s="29">
        <f t="shared" si="363"/>
        <v>2.5630736355410488</v>
      </c>
      <c r="CY595" s="29">
        <f t="shared" si="364"/>
        <v>30867.980610882008</v>
      </c>
      <c r="CZ595" s="29">
        <f t="shared" si="365"/>
        <v>35968.461017936388</v>
      </c>
      <c r="DA595" s="29">
        <f t="shared" si="366"/>
        <v>31582.342614425746</v>
      </c>
      <c r="DB595" s="29">
        <f t="shared" si="367"/>
        <v>32398.718902752855</v>
      </c>
      <c r="DC595" s="29">
        <f t="shared" si="368"/>
        <v>80967.673954589554</v>
      </c>
      <c r="DD595" s="29">
        <f t="shared" si="369"/>
        <v>90403.820978529358</v>
      </c>
      <c r="DE595" s="29">
        <f t="shared" si="370"/>
        <v>78448.698364027776</v>
      </c>
      <c r="DF595" s="29">
        <f t="shared" si="371"/>
        <v>83040.30224495125</v>
      </c>
    </row>
    <row r="596" spans="1:110" ht="14.25" x14ac:dyDescent="0.2">
      <c r="A596" s="25">
        <v>37530</v>
      </c>
      <c r="B596" s="10">
        <v>85.467548365915007</v>
      </c>
      <c r="C596" s="10">
        <v>95.87590537076035</v>
      </c>
      <c r="D596" s="10">
        <v>67.865821861692012</v>
      </c>
      <c r="E596" s="10">
        <v>91.713542502012942</v>
      </c>
      <c r="F596" s="27">
        <v>86.703340429091639</v>
      </c>
      <c r="G596" s="10">
        <v>153</v>
      </c>
      <c r="H596" s="10">
        <v>91.9</v>
      </c>
      <c r="I596" s="10">
        <v>68.5</v>
      </c>
      <c r="J596" s="10">
        <f t="shared" si="389"/>
        <v>313.39999999999998</v>
      </c>
      <c r="K596" s="10">
        <v>153.06960114072106</v>
      </c>
      <c r="L596" s="10">
        <v>92.628102820727136</v>
      </c>
      <c r="M596" s="10">
        <v>69.557925929225263</v>
      </c>
      <c r="N596" s="27">
        <f t="shared" si="372"/>
        <v>315.2556298906735</v>
      </c>
      <c r="O596" s="10">
        <v>7.2485497254691005</v>
      </c>
      <c r="P596" s="10">
        <v>4.5594882210469141</v>
      </c>
      <c r="Q596" s="10">
        <v>3.5320557904417385</v>
      </c>
      <c r="R596" s="27">
        <f t="shared" si="390"/>
        <v>15.340093736957753</v>
      </c>
      <c r="S596" s="10">
        <v>7.2606551352617963</v>
      </c>
      <c r="T596" s="10">
        <v>4.4637998048696783</v>
      </c>
      <c r="U596" s="10">
        <v>3.4942270253274228</v>
      </c>
      <c r="V596" s="27">
        <f t="shared" si="373"/>
        <v>15.218681965458897</v>
      </c>
      <c r="W596" s="27">
        <f t="shared" si="374"/>
        <v>145.80894600545926</v>
      </c>
      <c r="X596" s="27">
        <f t="shared" si="375"/>
        <v>88.164303015857456</v>
      </c>
      <c r="Y596" s="27">
        <f t="shared" si="376"/>
        <v>66.063698903897844</v>
      </c>
      <c r="Z596" s="27">
        <f t="shared" si="377"/>
        <v>300.03694792521463</v>
      </c>
      <c r="AA596" s="10">
        <v>9.73462681702879</v>
      </c>
      <c r="AB596" s="10">
        <v>4.5142461740892497</v>
      </c>
      <c r="AC596" s="10">
        <v>4.439265024878325</v>
      </c>
      <c r="AD596" s="27">
        <f t="shared" si="391"/>
        <v>18.688138015996365</v>
      </c>
      <c r="AE596" s="10">
        <v>11887.206218750247</v>
      </c>
      <c r="AF596" s="10">
        <v>7133.4436083147602</v>
      </c>
      <c r="AG596" s="10">
        <v>4810.1665671102464</v>
      </c>
      <c r="AH596" s="27">
        <f t="shared" si="378"/>
        <v>23830.816394175254</v>
      </c>
      <c r="AI596" s="27">
        <f t="shared" si="355"/>
        <v>73.143978415661493</v>
      </c>
      <c r="AJ596" s="27">
        <f t="shared" si="356"/>
        <v>80.964600600863434</v>
      </c>
      <c r="AK596" s="27">
        <f t="shared" si="357"/>
        <v>70.826970487844548</v>
      </c>
      <c r="AL596" s="27">
        <f t="shared" si="358"/>
        <v>74.813115222454343</v>
      </c>
      <c r="AM596" s="10">
        <v>5.1764382803737519</v>
      </c>
      <c r="AN596" s="10">
        <v>4.1790017012671958</v>
      </c>
      <c r="AO596" s="10">
        <v>5.4930827594136877</v>
      </c>
      <c r="AP596" s="27">
        <f t="shared" si="392"/>
        <v>4.9583608014195368</v>
      </c>
      <c r="AQ596" s="10">
        <v>188.05340069667585</v>
      </c>
      <c r="AR596" s="10">
        <v>108.03437422038687</v>
      </c>
      <c r="AS596" s="10">
        <v>80.813760982586004</v>
      </c>
      <c r="AT596" s="27">
        <f t="shared" si="393"/>
        <v>376.90153589964871</v>
      </c>
      <c r="AU596" s="10">
        <v>98.771919503327339</v>
      </c>
      <c r="AV596" s="10">
        <v>6184.366584777832</v>
      </c>
      <c r="AW596" s="10">
        <v>1389.6177738866497</v>
      </c>
      <c r="AX596" s="10">
        <v>3018.3657815764027</v>
      </c>
      <c r="AY596" s="10">
        <v>2948.271446843301</v>
      </c>
      <c r="AZ596" s="10">
        <v>1239.3305246599259</v>
      </c>
      <c r="BA596" s="27">
        <f t="shared" si="379"/>
        <v>7205.9677530796298</v>
      </c>
      <c r="BB596" s="10">
        <v>342.55597231465003</v>
      </c>
      <c r="BC596" s="10">
        <v>640.8033692144578</v>
      </c>
      <c r="BD596" s="10">
        <v>-595.83189072147491</v>
      </c>
      <c r="BE596" s="27">
        <f t="shared" si="380"/>
        <v>387.52745080763293</v>
      </c>
      <c r="BF596" s="10">
        <v>2935.8018954492386</v>
      </c>
      <c r="BG596" s="10">
        <v>3243.2759543080483</v>
      </c>
      <c r="BH596" s="10">
        <v>1456.0611235710883</v>
      </c>
      <c r="BI596" s="27">
        <f t="shared" si="359"/>
        <v>7635.138973328375</v>
      </c>
      <c r="BJ596" s="10">
        <v>2858.7409278500463</v>
      </c>
      <c r="BK596" s="10">
        <v>2722.8027436656334</v>
      </c>
      <c r="BL596" s="10">
        <v>1244.002073564837</v>
      </c>
      <c r="BM596" s="27">
        <f t="shared" si="388"/>
        <v>6825.5457450805161</v>
      </c>
      <c r="BN596" s="10">
        <v>77.060947818140832</v>
      </c>
      <c r="BO596" s="10">
        <v>520.47317674083092</v>
      </c>
      <c r="BP596" s="10">
        <v>212.0590084445092</v>
      </c>
      <c r="BQ596" s="27">
        <f t="shared" si="360"/>
        <v>809.59313300348094</v>
      </c>
      <c r="BR596" s="10">
        <v>426.14452407291282</v>
      </c>
      <c r="BS596" s="10">
        <v>221.37511664020619</v>
      </c>
      <c r="BT596" s="10">
        <v>168.67644177759516</v>
      </c>
      <c r="BU596" s="27">
        <f t="shared" si="381"/>
        <v>816.19608249071416</v>
      </c>
      <c r="BV596" s="10">
        <v>0.22409127384138805</v>
      </c>
      <c r="BW596" s="10">
        <v>0.28654898096236492</v>
      </c>
      <c r="BX596" s="10">
        <v>0.48825394855849746</v>
      </c>
      <c r="BY596" s="27">
        <f t="shared" si="382"/>
        <v>0.99889420336225043</v>
      </c>
      <c r="BZ596" s="10">
        <v>162.51790613846313</v>
      </c>
      <c r="CA596" s="10">
        <v>88.105709845725926</v>
      </c>
      <c r="CB596" s="10">
        <v>67.914334525091334</v>
      </c>
      <c r="CC596" s="27">
        <f t="shared" si="383"/>
        <v>318.53795050928039</v>
      </c>
      <c r="CD596" s="10">
        <v>11427.94318919028</v>
      </c>
      <c r="CE596" s="10">
        <v>6928.4480594204315</v>
      </c>
      <c r="CF596" s="10">
        <v>4617.102168859974</v>
      </c>
      <c r="CG596" s="27">
        <f t="shared" si="384"/>
        <v>22973.493417470687</v>
      </c>
      <c r="CH596" s="10">
        <v>13234.60063232914</v>
      </c>
      <c r="CI596" s="10">
        <v>8024.0060666299632</v>
      </c>
      <c r="CJ596" s="10">
        <v>5347.1978614253385</v>
      </c>
      <c r="CK596" s="27">
        <f t="shared" si="385"/>
        <v>26605.804560384444</v>
      </c>
      <c r="CL596" s="10">
        <v>11.501494652141005</v>
      </c>
      <c r="CM596" s="10">
        <v>8.1537664817616111</v>
      </c>
      <c r="CN596" s="10">
        <v>5.5337503512029445</v>
      </c>
      <c r="CO596" s="27">
        <f t="shared" si="386"/>
        <v>25.18901148510556</v>
      </c>
      <c r="CP596" s="10">
        <v>13.97325729901692</v>
      </c>
      <c r="CQ596" s="10">
        <v>9.7024208956037565</v>
      </c>
      <c r="CR596" s="10">
        <v>6.6085997712648199</v>
      </c>
      <c r="CS596" s="27">
        <f t="shared" si="387"/>
        <v>30.284277965885497</v>
      </c>
      <c r="CT596" s="10">
        <v>85.467548365915007</v>
      </c>
      <c r="CU596" s="29">
        <v>2.6221389027117001</v>
      </c>
      <c r="CV596" s="29">
        <f t="shared" si="361"/>
        <v>2.5126080594303875</v>
      </c>
      <c r="CW596" s="29">
        <f t="shared" si="362"/>
        <v>2.4836647956150801</v>
      </c>
      <c r="CX596" s="29">
        <f t="shared" si="363"/>
        <v>2.5623197524369545</v>
      </c>
      <c r="CY596" s="29">
        <f t="shared" si="364"/>
        <v>31056.60142206759</v>
      </c>
      <c r="CZ596" s="29">
        <f t="shared" si="365"/>
        <v>36246.196900580842</v>
      </c>
      <c r="DA596" s="29">
        <f t="shared" si="366"/>
        <v>31700.916886044914</v>
      </c>
      <c r="DB596" s="29">
        <f t="shared" si="367"/>
        <v>32597.319603879791</v>
      </c>
      <c r="DC596" s="29">
        <f t="shared" si="368"/>
        <v>81434.722774814945</v>
      </c>
      <c r="DD596" s="29">
        <f t="shared" si="369"/>
        <v>91072.48645610013</v>
      </c>
      <c r="DE596" s="29">
        <f t="shared" si="370"/>
        <v>78734.451258589383</v>
      </c>
      <c r="DF596" s="29">
        <f t="shared" si="371"/>
        <v>83524.755897521551</v>
      </c>
    </row>
    <row r="597" spans="1:110" ht="14.25" x14ac:dyDescent="0.2">
      <c r="A597" s="25">
        <v>37561</v>
      </c>
      <c r="B597" s="10">
        <v>85.640381756424901</v>
      </c>
      <c r="C597" s="10">
        <v>95.866270932306847</v>
      </c>
      <c r="D597" s="10">
        <v>67.732993497016523</v>
      </c>
      <c r="E597" s="10">
        <v>91.719011727968848</v>
      </c>
      <c r="F597" s="27">
        <v>86.552841296543676</v>
      </c>
      <c r="G597" s="10">
        <v>153.6</v>
      </c>
      <c r="H597" s="10">
        <v>91.1</v>
      </c>
      <c r="I597" s="10">
        <v>68.2</v>
      </c>
      <c r="J597" s="10">
        <f t="shared" si="389"/>
        <v>312.89999999999998</v>
      </c>
      <c r="K597" s="10">
        <v>153.37566033658223</v>
      </c>
      <c r="L597" s="10">
        <v>93.392760933438936</v>
      </c>
      <c r="M597" s="10">
        <v>69.570371825341141</v>
      </c>
      <c r="N597" s="27">
        <f t="shared" si="372"/>
        <v>316.33879309536235</v>
      </c>
      <c r="O597" s="10">
        <v>7.2585071288479011</v>
      </c>
      <c r="P597" s="10">
        <v>4.4988571425163402</v>
      </c>
      <c r="Q597" s="10">
        <v>3.4714942330218088</v>
      </c>
      <c r="R597" s="27">
        <f t="shared" si="390"/>
        <v>15.22885850438605</v>
      </c>
      <c r="S597" s="10">
        <v>7.2396453674455792</v>
      </c>
      <c r="T597" s="10">
        <v>4.54028770296524</v>
      </c>
      <c r="U597" s="10">
        <v>3.4876905133249236</v>
      </c>
      <c r="V597" s="27">
        <f t="shared" si="373"/>
        <v>15.267623583735745</v>
      </c>
      <c r="W597" s="27">
        <f t="shared" si="374"/>
        <v>146.13601496913665</v>
      </c>
      <c r="X597" s="27">
        <f t="shared" si="375"/>
        <v>88.852473230473692</v>
      </c>
      <c r="Y597" s="27">
        <f t="shared" si="376"/>
        <v>66.08268131201622</v>
      </c>
      <c r="Z597" s="27">
        <f t="shared" si="377"/>
        <v>301.07116951162658</v>
      </c>
      <c r="AA597" s="10">
        <v>9.6439017889167484</v>
      </c>
      <c r="AB597" s="10">
        <v>4.4579359205362072</v>
      </c>
      <c r="AC597" s="10">
        <v>4.4681996262843917</v>
      </c>
      <c r="AD597" s="27">
        <f t="shared" si="391"/>
        <v>18.570037335737346</v>
      </c>
      <c r="AE597" s="10">
        <v>11924.489043712616</v>
      </c>
      <c r="AF597" s="10">
        <v>7183.1980777422586</v>
      </c>
      <c r="AG597" s="10">
        <v>4833.8603380044306</v>
      </c>
      <c r="AH597" s="27">
        <f t="shared" si="378"/>
        <v>23941.547459459303</v>
      </c>
      <c r="AI597" s="27">
        <f t="shared" si="355"/>
        <v>73.321353296068267</v>
      </c>
      <c r="AJ597" s="27">
        <f t="shared" si="356"/>
        <v>81.438371873678236</v>
      </c>
      <c r="AK597" s="27">
        <f t="shared" si="357"/>
        <v>71.084074894707314</v>
      </c>
      <c r="AL597" s="27">
        <f t="shared" si="358"/>
        <v>75.089688532372463</v>
      </c>
      <c r="AM597" s="10">
        <v>5.1220240381701538</v>
      </c>
      <c r="AN597" s="10">
        <v>4.1019723764581917</v>
      </c>
      <c r="AO597" s="10">
        <v>5.5302772273304681</v>
      </c>
      <c r="AP597" s="27">
        <f t="shared" si="392"/>
        <v>4.9160129492634361</v>
      </c>
      <c r="AQ597" s="10">
        <v>188.28002778277732</v>
      </c>
      <c r="AR597" s="10">
        <v>108.6679688572692</v>
      </c>
      <c r="AS597" s="10">
        <v>80.797902880411129</v>
      </c>
      <c r="AT597" s="27">
        <f t="shared" si="393"/>
        <v>377.74589952045767</v>
      </c>
      <c r="AU597" s="10">
        <v>99.07265517860651</v>
      </c>
      <c r="AV597" s="10">
        <v>6195.561188443502</v>
      </c>
      <c r="AW597" s="10">
        <v>1395.7958540797233</v>
      </c>
      <c r="AX597" s="10">
        <v>3039.2069998423258</v>
      </c>
      <c r="AY597" s="10">
        <v>3080.9013974507648</v>
      </c>
      <c r="AZ597" s="10">
        <v>1312.9222848733266</v>
      </c>
      <c r="BA597" s="27">
        <f t="shared" si="379"/>
        <v>7433.0306821664162</v>
      </c>
      <c r="BB597" s="10">
        <v>714.65078884760544</v>
      </c>
      <c r="BC597" s="10">
        <v>495.17086601257324</v>
      </c>
      <c r="BD597" s="10">
        <v>-258.05434697469076</v>
      </c>
      <c r="BE597" s="27">
        <f t="shared" si="380"/>
        <v>951.76730788548775</v>
      </c>
      <c r="BF597" s="10">
        <v>3020.0559980392454</v>
      </c>
      <c r="BG597" s="10">
        <v>3414.8985519766807</v>
      </c>
      <c r="BH597" s="10">
        <v>1470.6698742548624</v>
      </c>
      <c r="BI597" s="27">
        <f t="shared" si="359"/>
        <v>7905.624424270788</v>
      </c>
      <c r="BJ597" s="10">
        <v>2886.3082186539968</v>
      </c>
      <c r="BK597" s="10">
        <v>2900.9121205806732</v>
      </c>
      <c r="BL597" s="10">
        <v>1315.1455027918021</v>
      </c>
      <c r="BM597" s="27">
        <f t="shared" si="388"/>
        <v>7102.3658420264719</v>
      </c>
      <c r="BN597" s="10">
        <v>133.74766887029011</v>
      </c>
      <c r="BO597" s="10">
        <v>513.98641532262161</v>
      </c>
      <c r="BP597" s="10">
        <v>155.52431039810182</v>
      </c>
      <c r="BQ597" s="27">
        <f t="shared" si="360"/>
        <v>803.25839459101348</v>
      </c>
      <c r="BR597" s="10">
        <v>426.33019117234898</v>
      </c>
      <c r="BS597" s="10">
        <v>221.56584946097962</v>
      </c>
      <c r="BT597" s="10">
        <v>168.88719190464957</v>
      </c>
      <c r="BU597" s="27">
        <f t="shared" si="381"/>
        <v>816.78323253797817</v>
      </c>
      <c r="BV597" s="10">
        <v>0.1942416285504199</v>
      </c>
      <c r="BW597" s="10">
        <v>0.25074496386029449</v>
      </c>
      <c r="BX597" s="10">
        <v>0.48517671046938632</v>
      </c>
      <c r="BY597" s="27">
        <f t="shared" si="382"/>
        <v>0.93016330288010063</v>
      </c>
      <c r="BZ597" s="10">
        <v>162.63323721756848</v>
      </c>
      <c r="CA597" s="10">
        <v>88.204097312804279</v>
      </c>
      <c r="CB597" s="10">
        <v>68.00201515127749</v>
      </c>
      <c r="CC597" s="27">
        <f t="shared" si="383"/>
        <v>318.83934968165022</v>
      </c>
      <c r="CD597" s="10">
        <v>11484.81388912201</v>
      </c>
      <c r="CE597" s="10">
        <v>6986.1281740188597</v>
      </c>
      <c r="CF597" s="10">
        <v>4645.3551118930181</v>
      </c>
      <c r="CG597" s="27">
        <f t="shared" si="384"/>
        <v>23116.297175033887</v>
      </c>
      <c r="CH597" s="10">
        <v>13273.822957738241</v>
      </c>
      <c r="CI597" s="10">
        <v>8074.4586588859556</v>
      </c>
      <c r="CJ597" s="10">
        <v>5369.0166211843489</v>
      </c>
      <c r="CK597" s="27">
        <f t="shared" si="385"/>
        <v>26717.298237808547</v>
      </c>
      <c r="CL597" s="10">
        <v>11.529197107402918</v>
      </c>
      <c r="CM597" s="10">
        <v>8.2122063202201385</v>
      </c>
      <c r="CN597" s="10">
        <v>5.5699225593552306</v>
      </c>
      <c r="CO597" s="27">
        <f t="shared" si="386"/>
        <v>25.311325986978286</v>
      </c>
      <c r="CP597" s="10">
        <v>13.971823025910028</v>
      </c>
      <c r="CQ597" s="10">
        <v>9.7485356522491209</v>
      </c>
      <c r="CR597" s="10">
        <v>6.633131006312154</v>
      </c>
      <c r="CS597" s="27">
        <f t="shared" si="387"/>
        <v>30.353489684471306</v>
      </c>
      <c r="CT597" s="10">
        <v>85.640381756424901</v>
      </c>
      <c r="CU597" s="29">
        <v>2.6214210481588727</v>
      </c>
      <c r="CV597" s="29">
        <f t="shared" si="361"/>
        <v>2.5119677680643946</v>
      </c>
      <c r="CW597" s="29">
        <f t="shared" si="362"/>
        <v>2.4835615757701093</v>
      </c>
      <c r="CX597" s="29">
        <f t="shared" si="363"/>
        <v>2.5617391120434392</v>
      </c>
      <c r="CY597" s="29">
        <f t="shared" si="364"/>
        <v>31135.076127817894</v>
      </c>
      <c r="CZ597" s="29">
        <f t="shared" si="365"/>
        <v>36442.703956992089</v>
      </c>
      <c r="DA597" s="29">
        <f t="shared" si="366"/>
        <v>31790.549423165205</v>
      </c>
      <c r="DB597" s="29">
        <f t="shared" si="367"/>
        <v>32710.390191030598</v>
      </c>
      <c r="DC597" s="29">
        <f t="shared" si="368"/>
        <v>81618.143897490678</v>
      </c>
      <c r="DD597" s="29">
        <f t="shared" si="369"/>
        <v>91542.897721076894</v>
      </c>
      <c r="DE597" s="29">
        <f t="shared" si="370"/>
        <v>78953.787019993717</v>
      </c>
      <c r="DF597" s="29">
        <f t="shared" si="371"/>
        <v>83795.485922565145</v>
      </c>
    </row>
    <row r="598" spans="1:110" ht="14.25" x14ac:dyDescent="0.2">
      <c r="A598" s="25">
        <v>37591</v>
      </c>
      <c r="B598" s="10">
        <v>85.844727352742225</v>
      </c>
      <c r="C598" s="10">
        <v>96.102896951860004</v>
      </c>
      <c r="D598" s="10">
        <v>67.746612818491073</v>
      </c>
      <c r="E598" s="10">
        <v>91.844283567080581</v>
      </c>
      <c r="F598" s="27">
        <v>86.550647423152</v>
      </c>
      <c r="G598" s="10">
        <v>154.80000000000001</v>
      </c>
      <c r="H598" s="10">
        <v>91.7</v>
      </c>
      <c r="I598" s="10">
        <v>68.099999999999994</v>
      </c>
      <c r="J598" s="10">
        <f t="shared" si="389"/>
        <v>314.60000000000002</v>
      </c>
      <c r="K598" s="10">
        <v>153.6550346790107</v>
      </c>
      <c r="L598" s="10">
        <v>93.7262924015522</v>
      </c>
      <c r="M598" s="10">
        <v>69.559307787387127</v>
      </c>
      <c r="N598" s="27">
        <f t="shared" si="372"/>
        <v>316.94063486795005</v>
      </c>
      <c r="O598" s="10">
        <v>7.2278238917572368</v>
      </c>
      <c r="P598" s="10">
        <v>4.6028539747574015</v>
      </c>
      <c r="Q598" s="10">
        <v>3.4620745439348068</v>
      </c>
      <c r="R598" s="27">
        <f t="shared" si="390"/>
        <v>15.292752410449445</v>
      </c>
      <c r="S598" s="10">
        <v>7.234408057497574</v>
      </c>
      <c r="T598" s="10">
        <v>4.6566788081320061</v>
      </c>
      <c r="U598" s="10">
        <v>3.4836798162770366</v>
      </c>
      <c r="V598" s="27">
        <f t="shared" si="373"/>
        <v>15.374766681906618</v>
      </c>
      <c r="W598" s="27">
        <f t="shared" si="374"/>
        <v>146.42062662151312</v>
      </c>
      <c r="X598" s="27">
        <f t="shared" si="375"/>
        <v>89.0696135934202</v>
      </c>
      <c r="Y598" s="27">
        <f t="shared" si="376"/>
        <v>66.075627971110094</v>
      </c>
      <c r="Z598" s="27">
        <f t="shared" si="377"/>
        <v>301.56586818604342</v>
      </c>
      <c r="AA598" s="10">
        <v>9.661906548527881</v>
      </c>
      <c r="AB598" s="10">
        <v>4.4482156520281286</v>
      </c>
      <c r="AC598" s="10">
        <v>4.4915221311294449</v>
      </c>
      <c r="AD598" s="27">
        <f t="shared" si="391"/>
        <v>18.601644331685456</v>
      </c>
      <c r="AE598" s="10">
        <v>11933.628224772792</v>
      </c>
      <c r="AF598" s="10">
        <v>7211.4480583129389</v>
      </c>
      <c r="AG598" s="10">
        <v>4843.6921278584387</v>
      </c>
      <c r="AH598" s="27">
        <f t="shared" si="378"/>
        <v>23988.768410944169</v>
      </c>
      <c r="AI598" s="27">
        <f t="shared" si="355"/>
        <v>73.325627877412586</v>
      </c>
      <c r="AJ598" s="27">
        <f t="shared" si="356"/>
        <v>81.666861736176557</v>
      </c>
      <c r="AK598" s="27">
        <f t="shared" si="357"/>
        <v>71.136824969467611</v>
      </c>
      <c r="AL598" s="27">
        <f t="shared" si="358"/>
        <v>75.166575896009775</v>
      </c>
      <c r="AM598" s="10">
        <v>5.1185925214048176</v>
      </c>
      <c r="AN598" s="10">
        <v>4.0715889021671652</v>
      </c>
      <c r="AO598" s="10">
        <v>5.5636707308562281</v>
      </c>
      <c r="AP598" s="27">
        <f t="shared" si="392"/>
        <v>4.9118461294948119</v>
      </c>
      <c r="AQ598" s="10">
        <v>188.75309569690558</v>
      </c>
      <c r="AR598" s="10">
        <v>109.22559901715853</v>
      </c>
      <c r="AS598" s="10">
        <v>80.73113945573418</v>
      </c>
      <c r="AT598" s="27">
        <f t="shared" si="393"/>
        <v>378.70983416979828</v>
      </c>
      <c r="AU598" s="10">
        <v>99.157769033024394</v>
      </c>
      <c r="AV598" s="10">
        <v>6201.232264857138</v>
      </c>
      <c r="AW598" s="10">
        <v>1401.0959157145792</v>
      </c>
      <c r="AX598" s="10">
        <v>2968.9563474962788</v>
      </c>
      <c r="AY598" s="10">
        <v>2936.3734328977525</v>
      </c>
      <c r="AZ598" s="10">
        <v>1337.5487093925476</v>
      </c>
      <c r="BA598" s="27">
        <f t="shared" si="379"/>
        <v>7242.8784897865789</v>
      </c>
      <c r="BB598" s="10">
        <v>893.37588488671088</v>
      </c>
      <c r="BC598" s="10">
        <v>647.60718622515276</v>
      </c>
      <c r="BD598" s="10">
        <v>1111.0287067044167</v>
      </c>
      <c r="BE598" s="27">
        <f t="shared" si="380"/>
        <v>2652.0117778162803</v>
      </c>
      <c r="BF598" s="10">
        <v>3362.8497161865234</v>
      </c>
      <c r="BG598" s="10">
        <v>3539.4738403712549</v>
      </c>
      <c r="BH598" s="10">
        <v>1761.1679107296852</v>
      </c>
      <c r="BI598" s="27">
        <f t="shared" si="359"/>
        <v>8663.4914672874638</v>
      </c>
      <c r="BJ598" s="10">
        <v>2989.8193770070229</v>
      </c>
      <c r="BK598" s="10">
        <v>2911.1330105566208</v>
      </c>
      <c r="BL598" s="10">
        <v>1355.3877687300405</v>
      </c>
      <c r="BM598" s="27">
        <f t="shared" si="388"/>
        <v>7256.3401562936851</v>
      </c>
      <c r="BN598" s="10">
        <v>373.03025387179468</v>
      </c>
      <c r="BO598" s="10">
        <v>628.34086904218123</v>
      </c>
      <c r="BP598" s="10">
        <v>405.78015155176962</v>
      </c>
      <c r="BQ598" s="27">
        <f t="shared" si="360"/>
        <v>1407.1512744657455</v>
      </c>
      <c r="BR598" s="10">
        <v>426.52805221190437</v>
      </c>
      <c r="BS598" s="10">
        <v>221.76533872015293</v>
      </c>
      <c r="BT598" s="10">
        <v>169.10378329452098</v>
      </c>
      <c r="BU598" s="27">
        <f t="shared" si="381"/>
        <v>817.39717422657827</v>
      </c>
      <c r="BV598" s="10">
        <v>0.19640398294394534</v>
      </c>
      <c r="BW598" s="10">
        <v>0.24554203464011212</v>
      </c>
      <c r="BX598" s="10">
        <v>0.48947160905452386</v>
      </c>
      <c r="BY598" s="27">
        <f t="shared" si="382"/>
        <v>0.93141762663858141</v>
      </c>
      <c r="BZ598" s="10">
        <v>162.74839466391882</v>
      </c>
      <c r="CA598" s="10">
        <v>88.303234690337462</v>
      </c>
      <c r="CB598" s="10">
        <v>68.089799199463613</v>
      </c>
      <c r="CC598" s="27">
        <f t="shared" si="383"/>
        <v>319.14142855371989</v>
      </c>
      <c r="CD598" s="10">
        <v>11485.568697283345</v>
      </c>
      <c r="CE598" s="10">
        <v>7024.4788689151883</v>
      </c>
      <c r="CF598" s="10">
        <v>4670.2559134344901</v>
      </c>
      <c r="CG598" s="27">
        <f t="shared" si="384"/>
        <v>23180.303479633025</v>
      </c>
      <c r="CH598" s="10">
        <v>13235.592120139829</v>
      </c>
      <c r="CI598" s="10">
        <v>8094.6383276293354</v>
      </c>
      <c r="CJ598" s="10">
        <v>5381.7196019849471</v>
      </c>
      <c r="CK598" s="27">
        <f t="shared" si="385"/>
        <v>26711.950049754112</v>
      </c>
      <c r="CL598" s="10">
        <v>11.580434905890856</v>
      </c>
      <c r="CM598" s="10">
        <v>8.254212821255468</v>
      </c>
      <c r="CN598" s="10">
        <v>5.6132038171410619</v>
      </c>
      <c r="CO598" s="27">
        <f t="shared" si="386"/>
        <v>25.447851544287388</v>
      </c>
      <c r="CP598" s="10">
        <v>13.992534678970133</v>
      </c>
      <c r="CQ598" s="10">
        <v>9.7703040861374433</v>
      </c>
      <c r="CR598" s="10">
        <v>6.6633217064556387</v>
      </c>
      <c r="CS598" s="27">
        <f t="shared" si="387"/>
        <v>30.426160471563215</v>
      </c>
      <c r="CT598" s="10">
        <v>85.844727352742225</v>
      </c>
      <c r="CU598" s="29">
        <v>2.6207819320903281</v>
      </c>
      <c r="CV598" s="29">
        <f t="shared" si="361"/>
        <v>2.5114067394908184</v>
      </c>
      <c r="CW598" s="29">
        <f t="shared" si="362"/>
        <v>2.4835406372567643</v>
      </c>
      <c r="CX598" s="29">
        <f t="shared" si="363"/>
        <v>2.5612380627950624</v>
      </c>
      <c r="CY598" s="29">
        <f t="shared" si="364"/>
        <v>31031.000309363531</v>
      </c>
      <c r="CZ598" s="29">
        <f t="shared" si="365"/>
        <v>36500.917475855014</v>
      </c>
      <c r="DA598" s="29">
        <f t="shared" si="366"/>
        <v>31824.950909654286</v>
      </c>
      <c r="DB598" s="29">
        <f t="shared" si="367"/>
        <v>32679.278681173535</v>
      </c>
      <c r="DC598" s="29">
        <f t="shared" si="368"/>
        <v>81325.484945469318</v>
      </c>
      <c r="DD598" s="29">
        <f t="shared" si="369"/>
        <v>91668.650146460466</v>
      </c>
      <c r="DE598" s="29">
        <f t="shared" si="370"/>
        <v>79038.558862828053</v>
      </c>
      <c r="DF598" s="29">
        <f t="shared" si="371"/>
        <v>83699.412422908892</v>
      </c>
    </row>
    <row r="599" spans="1:110" ht="14.25" x14ac:dyDescent="0.2">
      <c r="A599" s="25">
        <v>37622</v>
      </c>
      <c r="B599" s="10">
        <v>86.05029030672965</v>
      </c>
      <c r="C599" s="10">
        <v>96.385745257139206</v>
      </c>
      <c r="D599" s="10">
        <v>67.847499969986174</v>
      </c>
      <c r="E599" s="10">
        <v>91.948441106225218</v>
      </c>
      <c r="F599" s="27">
        <v>86.590772516785123</v>
      </c>
      <c r="G599" s="10">
        <v>152.19999999999999</v>
      </c>
      <c r="H599" s="10">
        <v>90.9</v>
      </c>
      <c r="I599" s="10">
        <v>67.2</v>
      </c>
      <c r="J599" s="10">
        <f t="shared" si="389"/>
        <v>310.3</v>
      </c>
      <c r="K599" s="10">
        <v>153.91174263315605</v>
      </c>
      <c r="L599" s="10">
        <v>93.757511932042334</v>
      </c>
      <c r="M599" s="10">
        <v>69.561739746180749</v>
      </c>
      <c r="N599" s="27">
        <f t="shared" si="372"/>
        <v>317.23099431137916</v>
      </c>
      <c r="O599" s="10">
        <v>7.28018835443463</v>
      </c>
      <c r="P599" s="10">
        <v>4.8682706424772029</v>
      </c>
      <c r="Q599" s="10">
        <v>3.5338586134344872</v>
      </c>
      <c r="R599" s="27">
        <f t="shared" si="390"/>
        <v>15.68231761034632</v>
      </c>
      <c r="S599" s="10">
        <v>7.2490682983545645</v>
      </c>
      <c r="T599" s="10">
        <v>4.78809822549022</v>
      </c>
      <c r="U599" s="10">
        <v>3.4944615516391013</v>
      </c>
      <c r="V599" s="27">
        <f t="shared" si="373"/>
        <v>15.531628075483887</v>
      </c>
      <c r="W599" s="27">
        <f t="shared" si="374"/>
        <v>146.66267433480149</v>
      </c>
      <c r="X599" s="27">
        <f t="shared" si="375"/>
        <v>88.969413706552118</v>
      </c>
      <c r="Y599" s="27">
        <f t="shared" si="376"/>
        <v>66.067278194541643</v>
      </c>
      <c r="Z599" s="27">
        <f t="shared" si="377"/>
        <v>301.6993662358953</v>
      </c>
      <c r="AA599" s="10">
        <v>9.7387036612302431</v>
      </c>
      <c r="AB599" s="10">
        <v>4.4617305286791957</v>
      </c>
      <c r="AC599" s="10">
        <v>4.5039030594905913</v>
      </c>
      <c r="AD599" s="27">
        <f t="shared" si="391"/>
        <v>18.70433724940003</v>
      </c>
      <c r="AE599" s="10">
        <v>11932.170314788818</v>
      </c>
      <c r="AF599" s="10">
        <v>7231.2057013665481</v>
      </c>
      <c r="AG599" s="10">
        <v>4847.7529102602311</v>
      </c>
      <c r="AH599" s="27">
        <f t="shared" si="378"/>
        <v>24011.128926415597</v>
      </c>
      <c r="AI599" s="27">
        <f t="shared" si="355"/>
        <v>73.264213393604791</v>
      </c>
      <c r="AJ599" s="27">
        <f t="shared" si="356"/>
        <v>81.79520116160235</v>
      </c>
      <c r="AK599" s="27">
        <f t="shared" si="357"/>
        <v>71.104409469746557</v>
      </c>
      <c r="AL599" s="27">
        <f t="shared" si="358"/>
        <v>75.164176443268616</v>
      </c>
      <c r="AM599" s="10">
        <v>5.1430337938307336</v>
      </c>
      <c r="AN599" s="10">
        <v>4.0678933715380188</v>
      </c>
      <c r="AO599" s="10">
        <v>5.5819297458881687</v>
      </c>
      <c r="AP599" s="27">
        <f t="shared" si="392"/>
        <v>4.9260885653656041</v>
      </c>
      <c r="AQ599" s="10">
        <v>189.34937467385504</v>
      </c>
      <c r="AR599" s="10">
        <v>109.66509609166796</v>
      </c>
      <c r="AS599" s="10">
        <v>80.685102256908706</v>
      </c>
      <c r="AT599" s="27">
        <f t="shared" si="393"/>
        <v>379.69957302243171</v>
      </c>
      <c r="AU599" s="10">
        <v>99.119524227996024</v>
      </c>
      <c r="AV599" s="10">
        <v>6207.4642329062181</v>
      </c>
      <c r="AW599" s="10">
        <v>1405.1686783971325</v>
      </c>
      <c r="AX599" s="10">
        <v>2906.4657193460771</v>
      </c>
      <c r="AY599" s="10">
        <v>2657.6678256373252</v>
      </c>
      <c r="AZ599" s="10">
        <v>1332.2085816321835</v>
      </c>
      <c r="BA599" s="27">
        <f t="shared" si="379"/>
        <v>6896.3421266155856</v>
      </c>
      <c r="BB599" s="10">
        <v>933.0778288072155</v>
      </c>
      <c r="BC599" s="10">
        <v>926.79336560157037</v>
      </c>
      <c r="BD599" s="10">
        <v>2839.9939658872545</v>
      </c>
      <c r="BE599" s="27">
        <f t="shared" si="380"/>
        <v>4699.8651602960399</v>
      </c>
      <c r="BF599" s="10">
        <v>3831.5077800135459</v>
      </c>
      <c r="BG599" s="10">
        <v>3597.3428125650653</v>
      </c>
      <c r="BH599" s="10">
        <v>2243.2295178444156</v>
      </c>
      <c r="BI599" s="27">
        <f t="shared" si="359"/>
        <v>9672.0801104230268</v>
      </c>
      <c r="BJ599" s="10">
        <v>3138.2542508955926</v>
      </c>
      <c r="BK599" s="10">
        <v>2810.8915477260466</v>
      </c>
      <c r="BL599" s="10">
        <v>1365.4871111531411</v>
      </c>
      <c r="BM599" s="27">
        <f t="shared" si="388"/>
        <v>7314.6329097747803</v>
      </c>
      <c r="BN599" s="10">
        <v>693.25352145779516</v>
      </c>
      <c r="BO599" s="10">
        <v>786.45136925481984</v>
      </c>
      <c r="BP599" s="10">
        <v>877.74253986727808</v>
      </c>
      <c r="BQ599" s="27">
        <f t="shared" si="360"/>
        <v>2357.4474305798931</v>
      </c>
      <c r="BR599" s="10">
        <v>426.75217845400556</v>
      </c>
      <c r="BS599" s="10">
        <v>221.98670440341436</v>
      </c>
      <c r="BT599" s="10">
        <v>169.3313547670015</v>
      </c>
      <c r="BU599" s="27">
        <f t="shared" si="381"/>
        <v>818.07023762442134</v>
      </c>
      <c r="BV599" s="10">
        <v>0.23146092170669186</v>
      </c>
      <c r="BW599" s="10">
        <v>0.27223073127641972</v>
      </c>
      <c r="BX599" s="10">
        <v>0.50192972591650042</v>
      </c>
      <c r="BY599" s="27">
        <f t="shared" si="382"/>
        <v>1.005621378899612</v>
      </c>
      <c r="BZ599" s="10">
        <v>162.86492084047097</v>
      </c>
      <c r="CA599" s="10">
        <v>88.406234090431454</v>
      </c>
      <c r="CB599" s="10">
        <v>68.177950515471878</v>
      </c>
      <c r="CC599" s="27">
        <f t="shared" si="383"/>
        <v>319.44910544637429</v>
      </c>
      <c r="CD599" s="10">
        <v>11461.992050170898</v>
      </c>
      <c r="CE599" s="10">
        <v>7056.1222461577381</v>
      </c>
      <c r="CF599" s="10">
        <v>4694.1305272733016</v>
      </c>
      <c r="CG599" s="27">
        <f t="shared" si="384"/>
        <v>23212.244823601937</v>
      </c>
      <c r="CH599" s="10">
        <v>13167.572382157849</v>
      </c>
      <c r="CI599" s="10">
        <v>8105.9353382356703</v>
      </c>
      <c r="CJ599" s="10">
        <v>5392.5196525973661</v>
      </c>
      <c r="CK599" s="27">
        <f t="shared" si="385"/>
        <v>26666.027372990884</v>
      </c>
      <c r="CL599" s="10">
        <v>11.645302282571192</v>
      </c>
      <c r="CM599" s="10">
        <v>8.2826426008250564</v>
      </c>
      <c r="CN599" s="10">
        <v>5.6636083499761298</v>
      </c>
      <c r="CO599" s="27">
        <f t="shared" si="386"/>
        <v>25.59155323337238</v>
      </c>
      <c r="CP599" s="10">
        <v>14.029137311503291</v>
      </c>
      <c r="CQ599" s="10">
        <v>9.7751149425222987</v>
      </c>
      <c r="CR599" s="10">
        <v>6.7018355786973016</v>
      </c>
      <c r="CS599" s="27">
        <f t="shared" si="387"/>
        <v>30.506087832722894</v>
      </c>
      <c r="CT599" s="10">
        <v>86.05029030672965</v>
      </c>
      <c r="CU599" s="29">
        <v>2.6202829697870711</v>
      </c>
      <c r="CV599" s="29">
        <f t="shared" si="361"/>
        <v>2.5109847363970097</v>
      </c>
      <c r="CW599" s="29">
        <f t="shared" si="362"/>
        <v>2.4836674245374168</v>
      </c>
      <c r="CX599" s="29">
        <f t="shared" si="363"/>
        <v>2.5608781607990769</v>
      </c>
      <c r="CY599" s="29">
        <f t="shared" si="364"/>
        <v>30855.313802638317</v>
      </c>
      <c r="CZ599" s="29">
        <f t="shared" si="365"/>
        <v>36515.409154887173</v>
      </c>
      <c r="DA599" s="29">
        <f t="shared" si="366"/>
        <v>31845.960602024516</v>
      </c>
      <c r="DB599" s="29">
        <f t="shared" si="367"/>
        <v>32596.256588463424</v>
      </c>
      <c r="DC599" s="29">
        <f t="shared" si="368"/>
        <v>80849.653284489148</v>
      </c>
      <c r="DD599" s="29">
        <f t="shared" si="369"/>
        <v>91689.635031213329</v>
      </c>
      <c r="DE599" s="29">
        <f t="shared" si="370"/>
        <v>79094.774950350286</v>
      </c>
      <c r="DF599" s="29">
        <f t="shared" si="371"/>
        <v>83475.041621199009</v>
      </c>
    </row>
    <row r="600" spans="1:110" ht="14.25" x14ac:dyDescent="0.2">
      <c r="A600" s="25">
        <v>37653</v>
      </c>
      <c r="B600" s="10">
        <v>86.201974850414061</v>
      </c>
      <c r="C600" s="10">
        <v>96.424370771007872</v>
      </c>
      <c r="D600" s="10">
        <v>67.929493548747686</v>
      </c>
      <c r="E600" s="10">
        <v>91.827653065856012</v>
      </c>
      <c r="F600" s="27">
        <v>86.51649534662387</v>
      </c>
      <c r="G600" s="10">
        <v>153.19999999999999</v>
      </c>
      <c r="H600" s="10">
        <v>91.3</v>
      </c>
      <c r="I600" s="10">
        <v>68.2</v>
      </c>
      <c r="J600" s="10">
        <f t="shared" si="389"/>
        <v>312.7</v>
      </c>
      <c r="K600" s="10">
        <v>154.13238912262022</v>
      </c>
      <c r="L600" s="10">
        <v>93.75506922749004</v>
      </c>
      <c r="M600" s="10">
        <v>69.606189946000612</v>
      </c>
      <c r="N600" s="27">
        <f t="shared" si="372"/>
        <v>317.49364829611085</v>
      </c>
      <c r="O600" s="10">
        <v>7.2866399809623177</v>
      </c>
      <c r="P600" s="10">
        <v>4.8509868842285249</v>
      </c>
      <c r="Q600" s="10">
        <v>3.5590488749867002</v>
      </c>
      <c r="R600" s="27">
        <f t="shared" si="390"/>
        <v>15.696675740177543</v>
      </c>
      <c r="S600" s="10">
        <v>7.2840658951983119</v>
      </c>
      <c r="T600" s="10">
        <v>4.8908521484284266</v>
      </c>
      <c r="U600" s="10">
        <v>3.5293216140541648</v>
      </c>
      <c r="V600" s="27">
        <f t="shared" si="373"/>
        <v>15.704239657680905</v>
      </c>
      <c r="W600" s="27">
        <f t="shared" si="374"/>
        <v>146.8483232274219</v>
      </c>
      <c r="X600" s="27">
        <f t="shared" si="375"/>
        <v>88.864217079061618</v>
      </c>
      <c r="Y600" s="27">
        <f t="shared" si="376"/>
        <v>66.076868331946443</v>
      </c>
      <c r="Z600" s="27">
        <f t="shared" si="377"/>
        <v>301.78940863842996</v>
      </c>
      <c r="AA600" s="10">
        <v>9.7947856199461967</v>
      </c>
      <c r="AB600" s="10">
        <v>4.4609808224486187</v>
      </c>
      <c r="AC600" s="10">
        <v>4.5038311849431398</v>
      </c>
      <c r="AD600" s="27">
        <f t="shared" si="391"/>
        <v>18.759597627337953</v>
      </c>
      <c r="AE600" s="10">
        <v>11945.865228014332</v>
      </c>
      <c r="AF600" s="10">
        <v>7259.8623289721354</v>
      </c>
      <c r="AG600" s="10">
        <v>4857.6172679151805</v>
      </c>
      <c r="AH600" s="27">
        <f t="shared" si="378"/>
        <v>24063.344824901651</v>
      </c>
      <c r="AI600" s="27">
        <f t="shared" si="355"/>
        <v>73.300146111015991</v>
      </c>
      <c r="AJ600" s="27">
        <f t="shared" si="356"/>
        <v>82.026782832838975</v>
      </c>
      <c r="AK600" s="27">
        <f t="shared" si="357"/>
        <v>71.165085778780224</v>
      </c>
      <c r="AL600" s="27">
        <f t="shared" si="358"/>
        <v>75.25996027925973</v>
      </c>
      <c r="AM600" s="10">
        <v>5.1598515591353395</v>
      </c>
      <c r="AN600" s="10">
        <v>4.0569808708408219</v>
      </c>
      <c r="AO600" s="10">
        <v>5.5782219425974677</v>
      </c>
      <c r="AP600" s="27">
        <f t="shared" si="392"/>
        <v>4.9299413814439941</v>
      </c>
      <c r="AQ600" s="10">
        <v>189.82635144116026</v>
      </c>
      <c r="AR600" s="10">
        <v>109.96031384376276</v>
      </c>
      <c r="AS600" s="10">
        <v>80.7370808583468</v>
      </c>
      <c r="AT600" s="27">
        <f t="shared" si="393"/>
        <v>380.52374614326982</v>
      </c>
      <c r="AU600" s="10">
        <v>99.079728884356356</v>
      </c>
      <c r="AV600" s="10">
        <v>6221.9868003981455</v>
      </c>
      <c r="AW600" s="10">
        <v>1407.863705965025</v>
      </c>
      <c r="AX600" s="10">
        <v>2973.1937424795969</v>
      </c>
      <c r="AY600" s="10">
        <v>2473.9384640966141</v>
      </c>
      <c r="AZ600" s="10">
        <v>1328.1634692805153</v>
      </c>
      <c r="BA600" s="27">
        <f t="shared" si="379"/>
        <v>6775.2956758567261</v>
      </c>
      <c r="BB600" s="10">
        <v>962.82243824005127</v>
      </c>
      <c r="BC600" s="10">
        <v>1053.2610988616943</v>
      </c>
      <c r="BD600" s="10">
        <v>3870.6670597621373</v>
      </c>
      <c r="BE600" s="27">
        <f t="shared" si="380"/>
        <v>5886.7505968638834</v>
      </c>
      <c r="BF600" s="10">
        <v>4189.0398528064998</v>
      </c>
      <c r="BG600" s="10">
        <v>3576.3524279083526</v>
      </c>
      <c r="BH600" s="10">
        <v>2732.6679681539536</v>
      </c>
      <c r="BI600" s="27">
        <f t="shared" si="359"/>
        <v>10498.060248868806</v>
      </c>
      <c r="BJ600" s="10">
        <v>3263.1314989583834</v>
      </c>
      <c r="BK600" s="10">
        <v>2711.0520786898478</v>
      </c>
      <c r="BL600" s="10">
        <v>1354.9786116842713</v>
      </c>
      <c r="BM600" s="27">
        <f t="shared" si="388"/>
        <v>7329.1621893325027</v>
      </c>
      <c r="BN600" s="10">
        <v>925.90836274623871</v>
      </c>
      <c r="BO600" s="10">
        <v>865.30048954486847</v>
      </c>
      <c r="BP600" s="10">
        <v>1377.6895921996661</v>
      </c>
      <c r="BQ600" s="27">
        <f t="shared" si="360"/>
        <v>3168.8984444907733</v>
      </c>
      <c r="BR600" s="10">
        <v>426.99656694372453</v>
      </c>
      <c r="BS600" s="10">
        <v>222.22352534813606</v>
      </c>
      <c r="BT600" s="10">
        <v>169.55606419036536</v>
      </c>
      <c r="BU600" s="27">
        <f t="shared" si="381"/>
        <v>818.77615648222604</v>
      </c>
      <c r="BV600" s="10">
        <v>0.29607014584105074</v>
      </c>
      <c r="BW600" s="10">
        <v>0.32876174518813578</v>
      </c>
      <c r="BX600" s="10">
        <v>0.52169542969204485</v>
      </c>
      <c r="BY600" s="27">
        <f t="shared" si="382"/>
        <v>1.1465273207212314</v>
      </c>
      <c r="BZ600" s="10">
        <v>162.97191563468161</v>
      </c>
      <c r="CA600" s="10">
        <v>88.505998629336574</v>
      </c>
      <c r="CB600" s="10">
        <v>68.258433398300056</v>
      </c>
      <c r="CC600" s="27">
        <f t="shared" si="383"/>
        <v>319.73634766231822</v>
      </c>
      <c r="CD600" s="10">
        <v>11463.598763057164</v>
      </c>
      <c r="CE600" s="10">
        <v>7097.0697359698161</v>
      </c>
      <c r="CF600" s="10">
        <v>4718.8116805574728</v>
      </c>
      <c r="CG600" s="27">
        <f t="shared" si="384"/>
        <v>23279.480179584451</v>
      </c>
      <c r="CH600" s="10">
        <v>13144.44451713562</v>
      </c>
      <c r="CI600" s="10">
        <v>8137.716770683016</v>
      </c>
      <c r="CJ600" s="10">
        <v>5410.7526796460152</v>
      </c>
      <c r="CK600" s="27">
        <f t="shared" si="385"/>
        <v>26692.91396746465</v>
      </c>
      <c r="CL600" s="10">
        <v>11.701734246494848</v>
      </c>
      <c r="CM600" s="10">
        <v>8.3039039975597664</v>
      </c>
      <c r="CN600" s="10">
        <v>5.7144042954460019</v>
      </c>
      <c r="CO600" s="27">
        <f t="shared" si="386"/>
        <v>25.720042539500618</v>
      </c>
      <c r="CP600" s="10">
        <v>14.065841236800354</v>
      </c>
      <c r="CQ600" s="10">
        <v>9.7783368650374793</v>
      </c>
      <c r="CR600" s="10">
        <v>6.7457925902854186</v>
      </c>
      <c r="CS600" s="27">
        <f t="shared" si="387"/>
        <v>30.589970692123252</v>
      </c>
      <c r="CT600" s="10">
        <v>86.201974850414061</v>
      </c>
      <c r="CU600" s="29">
        <v>2.6200622682799009</v>
      </c>
      <c r="CV600" s="29">
        <f t="shared" si="361"/>
        <v>2.5108300995371957</v>
      </c>
      <c r="CW600" s="29">
        <f t="shared" si="362"/>
        <v>2.4840309943970684</v>
      </c>
      <c r="CX600" s="29">
        <f t="shared" si="363"/>
        <v>2.5607853547728539</v>
      </c>
      <c r="CY600" s="29">
        <f t="shared" si="364"/>
        <v>30783.489926437687</v>
      </c>
      <c r="CZ600" s="29">
        <f t="shared" si="365"/>
        <v>36619.510728823348</v>
      </c>
      <c r="DA600" s="29">
        <f t="shared" si="366"/>
        <v>31911.289669776783</v>
      </c>
      <c r="DB600" s="29">
        <f t="shared" si="367"/>
        <v>32600.990827758793</v>
      </c>
      <c r="DC600" s="29">
        <f t="shared" si="368"/>
        <v>80654.660442233799</v>
      </c>
      <c r="DD600" s="29">
        <f t="shared" si="369"/>
        <v>91945.369768254939</v>
      </c>
      <c r="DE600" s="29">
        <f t="shared" si="370"/>
        <v>79268.63261090852</v>
      </c>
      <c r="DF600" s="29">
        <f t="shared" si="371"/>
        <v>83484.13986280885</v>
      </c>
    </row>
    <row r="601" spans="1:110" ht="14.25" x14ac:dyDescent="0.2">
      <c r="A601" s="25">
        <v>37681</v>
      </c>
      <c r="B601" s="10">
        <v>86.286958212814028</v>
      </c>
      <c r="C601" s="10">
        <v>96.081365013795519</v>
      </c>
      <c r="D601" s="10">
        <v>67.943599406749968</v>
      </c>
      <c r="E601" s="10">
        <v>91.402249674643244</v>
      </c>
      <c r="F601" s="27">
        <v>86.253831930939228</v>
      </c>
      <c r="G601" s="10">
        <v>155.5</v>
      </c>
      <c r="H601" s="10">
        <v>94</v>
      </c>
      <c r="I601" s="10">
        <v>70.3</v>
      </c>
      <c r="J601" s="10">
        <f t="shared" si="389"/>
        <v>319.8</v>
      </c>
      <c r="K601" s="10">
        <v>154.35577096309393</v>
      </c>
      <c r="L601" s="10">
        <v>93.913670699442591</v>
      </c>
      <c r="M601" s="10">
        <v>69.716543528751743</v>
      </c>
      <c r="N601" s="27">
        <f t="shared" si="372"/>
        <v>317.98598519128825</v>
      </c>
      <c r="O601" s="10">
        <v>7.304304655976849</v>
      </c>
      <c r="P601" s="10">
        <v>4.9038348985717324</v>
      </c>
      <c r="Q601" s="10">
        <v>3.5218520985362725</v>
      </c>
      <c r="R601" s="27">
        <f t="shared" si="390"/>
        <v>15.729991653084852</v>
      </c>
      <c r="S601" s="10">
        <v>7.3373889573999955</v>
      </c>
      <c r="T601" s="10">
        <v>4.9457383452944699</v>
      </c>
      <c r="U601" s="10">
        <v>3.5901123990695321</v>
      </c>
      <c r="V601" s="27">
        <f t="shared" si="373"/>
        <v>15.873239701763998</v>
      </c>
      <c r="W601" s="27">
        <f t="shared" si="374"/>
        <v>147.01838200569392</v>
      </c>
      <c r="X601" s="27">
        <f t="shared" si="375"/>
        <v>88.967932354148118</v>
      </c>
      <c r="Y601" s="27">
        <f t="shared" si="376"/>
        <v>66.126431129682217</v>
      </c>
      <c r="Z601" s="27">
        <f t="shared" si="377"/>
        <v>302.11274548952423</v>
      </c>
      <c r="AA601" s="10">
        <v>9.7869628756607501</v>
      </c>
      <c r="AB601" s="10">
        <v>4.4244493736149444</v>
      </c>
      <c r="AC601" s="10">
        <v>4.4933245799263881</v>
      </c>
      <c r="AD601" s="27">
        <f t="shared" si="391"/>
        <v>18.704736829202083</v>
      </c>
      <c r="AE601" s="10">
        <v>11993.060663884686</v>
      </c>
      <c r="AF601" s="10">
        <v>7311.677033685869</v>
      </c>
      <c r="AG601" s="10">
        <v>4881.9578287447648</v>
      </c>
      <c r="AH601" s="27">
        <f t="shared" si="378"/>
        <v>24186.695526315321</v>
      </c>
      <c r="AI601" s="27">
        <f t="shared" si="355"/>
        <v>73.542724745454905</v>
      </c>
      <c r="AJ601" s="27">
        <f t="shared" si="356"/>
        <v>82.515577223016834</v>
      </c>
      <c r="AK601" s="27">
        <f t="shared" si="357"/>
        <v>71.441617054344206</v>
      </c>
      <c r="AL601" s="27">
        <f t="shared" si="358"/>
        <v>75.578537957539993</v>
      </c>
      <c r="AM601" s="10">
        <v>5.1486331219108958</v>
      </c>
      <c r="AN601" s="10">
        <v>4.0174110031934571</v>
      </c>
      <c r="AO601" s="10">
        <v>5.5523191446780169</v>
      </c>
      <c r="AP601" s="27">
        <f t="shared" si="392"/>
        <v>4.9071990003323274</v>
      </c>
      <c r="AQ601" s="10">
        <v>190.0932249585467</v>
      </c>
      <c r="AR601" s="10">
        <v>110.14683658370538</v>
      </c>
      <c r="AS601" s="10">
        <v>80.929253741993662</v>
      </c>
      <c r="AT601" s="27">
        <f t="shared" si="393"/>
        <v>381.16931528424573</v>
      </c>
      <c r="AU601" s="10">
        <v>99.098785176392525</v>
      </c>
      <c r="AV601" s="10">
        <v>6249.9025276553248</v>
      </c>
      <c r="AW601" s="10">
        <v>1409.5028129969874</v>
      </c>
      <c r="AX601" s="10">
        <v>3222.3227606742612</v>
      </c>
      <c r="AY601" s="10">
        <v>2504.9053811104068</v>
      </c>
      <c r="AZ601" s="10">
        <v>1342.8224783866635</v>
      </c>
      <c r="BA601" s="27">
        <f t="shared" si="379"/>
        <v>7070.0506201713315</v>
      </c>
      <c r="BB601" s="10">
        <v>1056.34993731591</v>
      </c>
      <c r="BC601" s="10">
        <v>883.29815821493821</v>
      </c>
      <c r="BD601" s="10">
        <v>3682.1339633080265</v>
      </c>
      <c r="BE601" s="27">
        <f t="shared" si="380"/>
        <v>5621.7820588388749</v>
      </c>
      <c r="BF601" s="10">
        <v>4314.5988048430409</v>
      </c>
      <c r="BG601" s="10">
        <v>3477.5078977769422</v>
      </c>
      <c r="BH601" s="10">
        <v>3128.5529620724342</v>
      </c>
      <c r="BI601" s="27">
        <f t="shared" si="359"/>
        <v>10920.659664692417</v>
      </c>
      <c r="BJ601" s="10">
        <v>3330.3889152926781</v>
      </c>
      <c r="BK601" s="10">
        <v>2676.4839342486475</v>
      </c>
      <c r="BL601" s="10">
        <v>1332.6751240722595</v>
      </c>
      <c r="BM601" s="27">
        <f t="shared" si="388"/>
        <v>7339.5479736135849</v>
      </c>
      <c r="BN601" s="10">
        <v>984.20979601337069</v>
      </c>
      <c r="BO601" s="10">
        <v>801.02409239738222</v>
      </c>
      <c r="BP601" s="10">
        <v>1795.8781131621331</v>
      </c>
      <c r="BQ601" s="27">
        <f t="shared" si="360"/>
        <v>3581.1120015728861</v>
      </c>
      <c r="BR601" s="10">
        <v>427.28198688714616</v>
      </c>
      <c r="BS601" s="10">
        <v>222.49556645779541</v>
      </c>
      <c r="BT601" s="10">
        <v>169.79006668380012</v>
      </c>
      <c r="BU601" s="27">
        <f t="shared" si="381"/>
        <v>819.56762002874166</v>
      </c>
      <c r="BV601" s="10">
        <v>0.39254823689876622</v>
      </c>
      <c r="BW601" s="10">
        <v>0.41728047031586268</v>
      </c>
      <c r="BX601" s="10">
        <v>0.54930120855644948</v>
      </c>
      <c r="BY601" s="27">
        <f t="shared" si="382"/>
        <v>1.3591299157710783</v>
      </c>
      <c r="BZ601" s="10">
        <v>163.07609903487949</v>
      </c>
      <c r="CA601" s="10">
        <v>88.609657470181943</v>
      </c>
      <c r="CB601" s="10">
        <v>68.334928995674289</v>
      </c>
      <c r="CC601" s="27">
        <f t="shared" si="383"/>
        <v>320.02068550073568</v>
      </c>
      <c r="CD601" s="10">
        <v>11520.593202590942</v>
      </c>
      <c r="CE601" s="10">
        <v>7160.2799278689972</v>
      </c>
      <c r="CF601" s="10">
        <v>4747.7092451164799</v>
      </c>
      <c r="CG601" s="27">
        <f t="shared" si="384"/>
        <v>23428.582375576418</v>
      </c>
      <c r="CH601" s="10">
        <v>13207.409245521792</v>
      </c>
      <c r="CI601" s="10">
        <v>8208.8782236652987</v>
      </c>
      <c r="CJ601" s="10">
        <v>5442.96857213974</v>
      </c>
      <c r="CK601" s="27">
        <f t="shared" si="385"/>
        <v>26859.256041326829</v>
      </c>
      <c r="CL601" s="10">
        <v>11.744855008118096</v>
      </c>
      <c r="CM601" s="10">
        <v>8.3276650787766791</v>
      </c>
      <c r="CN601" s="10">
        <v>5.7666742219063902</v>
      </c>
      <c r="CO601" s="27">
        <f t="shared" si="386"/>
        <v>25.839194308801169</v>
      </c>
      <c r="CP601" s="10">
        <v>14.099113206138775</v>
      </c>
      <c r="CQ601" s="10">
        <v>9.7933027278444165</v>
      </c>
      <c r="CR601" s="10">
        <v>6.7974472429731021</v>
      </c>
      <c r="CS601" s="27">
        <f t="shared" si="387"/>
        <v>30.689863176956294</v>
      </c>
      <c r="CT601" s="10">
        <v>86.286958212814028</v>
      </c>
      <c r="CU601" s="29">
        <v>2.6201386310801871</v>
      </c>
      <c r="CV601" s="29">
        <f t="shared" si="361"/>
        <v>2.510962944785871</v>
      </c>
      <c r="CW601" s="29">
        <f t="shared" si="362"/>
        <v>2.4846746631513748</v>
      </c>
      <c r="CX601" s="29">
        <f t="shared" si="363"/>
        <v>2.5609832650235278</v>
      </c>
      <c r="CY601" s="29">
        <f t="shared" si="364"/>
        <v>30910.287938279358</v>
      </c>
      <c r="CZ601" s="29">
        <f t="shared" si="365"/>
        <v>36894.569875496461</v>
      </c>
      <c r="DA601" s="29">
        <f t="shared" si="366"/>
        <v>32057.049499109839</v>
      </c>
      <c r="DB601" s="29">
        <f t="shared" si="367"/>
        <v>32772.470977300072</v>
      </c>
      <c r="DC601" s="29">
        <f t="shared" si="368"/>
        <v>80989.239524897697</v>
      </c>
      <c r="DD601" s="29">
        <f t="shared" si="369"/>
        <v>92640.897821184684</v>
      </c>
      <c r="DE601" s="29">
        <f t="shared" si="370"/>
        <v>79651.338665827672</v>
      </c>
      <c r="DF601" s="29">
        <f t="shared" si="371"/>
        <v>83929.749726334747</v>
      </c>
    </row>
    <row r="602" spans="1:110" ht="14.25" x14ac:dyDescent="0.2">
      <c r="A602" s="25">
        <v>37712</v>
      </c>
      <c r="B602" s="10">
        <v>86.345120468735701</v>
      </c>
      <c r="C602" s="10">
        <v>95.565818773706752</v>
      </c>
      <c r="D602" s="10">
        <v>67.967094493533168</v>
      </c>
      <c r="E602" s="10">
        <v>90.928738257288927</v>
      </c>
      <c r="F602" s="27">
        <v>85.956640606870252</v>
      </c>
      <c r="G602" s="10">
        <v>156</v>
      </c>
      <c r="H602" s="10">
        <v>95.3</v>
      </c>
      <c r="I602" s="10">
        <v>71</v>
      </c>
      <c r="J602" s="10">
        <f t="shared" si="389"/>
        <v>322.3</v>
      </c>
      <c r="K602" s="10">
        <v>154.69333466390768</v>
      </c>
      <c r="L602" s="10">
        <v>94.23455603780846</v>
      </c>
      <c r="M602" s="10">
        <v>69.90389291496831</v>
      </c>
      <c r="N602" s="27">
        <f t="shared" si="372"/>
        <v>318.83178361668445</v>
      </c>
      <c r="O602" s="10">
        <v>7.4196714726640431</v>
      </c>
      <c r="P602" s="10">
        <v>4.9352975293759691</v>
      </c>
      <c r="Q602" s="10">
        <v>3.6384656189817788</v>
      </c>
      <c r="R602" s="27">
        <f t="shared" si="390"/>
        <v>15.993434621021791</v>
      </c>
      <c r="S602" s="10">
        <v>7.3923063900321724</v>
      </c>
      <c r="T602" s="10">
        <v>4.9569659987774992</v>
      </c>
      <c r="U602" s="10">
        <v>3.6510093397771319</v>
      </c>
      <c r="V602" s="27">
        <f t="shared" si="373"/>
        <v>16.000281728586803</v>
      </c>
      <c r="W602" s="27">
        <f t="shared" si="374"/>
        <v>147.30102827387552</v>
      </c>
      <c r="X602" s="27">
        <f t="shared" si="375"/>
        <v>89.277590039030954</v>
      </c>
      <c r="Y602" s="27">
        <f t="shared" si="376"/>
        <v>66.252883575191177</v>
      </c>
      <c r="Z602" s="27">
        <f t="shared" si="377"/>
        <v>302.83150188809765</v>
      </c>
      <c r="AA602" s="10">
        <v>9.7456858017637078</v>
      </c>
      <c r="AB602" s="10">
        <v>4.3704742653567035</v>
      </c>
      <c r="AC602" s="10">
        <v>4.4816653060930545</v>
      </c>
      <c r="AD602" s="27">
        <f t="shared" si="391"/>
        <v>18.597825373213468</v>
      </c>
      <c r="AE602" s="10">
        <v>12072.891182231902</v>
      </c>
      <c r="AF602" s="10">
        <v>7386.3716296513876</v>
      </c>
      <c r="AG602" s="10">
        <v>4920.5140064875286</v>
      </c>
      <c r="AH602" s="27">
        <f t="shared" si="378"/>
        <v>24379.776818370818</v>
      </c>
      <c r="AI602" s="27">
        <f t="shared" si="355"/>
        <v>73.977720093311234</v>
      </c>
      <c r="AJ602" s="27">
        <f t="shared" si="356"/>
        <v>83.244709053238608</v>
      </c>
      <c r="AK602" s="27">
        <f t="shared" si="357"/>
        <v>71.921391398070952</v>
      </c>
      <c r="AL602" s="27">
        <f t="shared" si="358"/>
        <v>76.105392543170197</v>
      </c>
      <c r="AM602" s="10">
        <v>5.1217099405572908</v>
      </c>
      <c r="AN602" s="10">
        <v>3.962899039685726</v>
      </c>
      <c r="AO602" s="10">
        <v>5.51854096929892</v>
      </c>
      <c r="AP602" s="27">
        <f t="shared" si="392"/>
        <v>4.8710454918204764</v>
      </c>
      <c r="AQ602" s="10">
        <v>190.28629972850905</v>
      </c>
      <c r="AR602" s="10">
        <v>110.30056206261118</v>
      </c>
      <c r="AS602" s="10">
        <v>81.216703879600388</v>
      </c>
      <c r="AT602" s="27">
        <f t="shared" si="393"/>
        <v>381.80356567072062</v>
      </c>
      <c r="AU602" s="10">
        <v>99.079680265982944</v>
      </c>
      <c r="AV602" s="10">
        <v>6286.5003365198772</v>
      </c>
      <c r="AW602" s="10">
        <v>1410.482929444313</v>
      </c>
      <c r="AX602" s="10">
        <v>3526.0955651601157</v>
      </c>
      <c r="AY602" s="10">
        <v>2661.1559041341147</v>
      </c>
      <c r="AZ602" s="10">
        <v>1357.3296038786571</v>
      </c>
      <c r="BA602" s="27">
        <f t="shared" si="379"/>
        <v>7544.581073172887</v>
      </c>
      <c r="BB602" s="10">
        <v>1121.11343015035</v>
      </c>
      <c r="BC602" s="10">
        <v>561.23287582397461</v>
      </c>
      <c r="BD602" s="10">
        <v>2678.3707300821939</v>
      </c>
      <c r="BE602" s="27">
        <f t="shared" si="380"/>
        <v>4360.7170360565187</v>
      </c>
      <c r="BF602" s="10">
        <v>4247.8429260253906</v>
      </c>
      <c r="BG602" s="10">
        <v>3326.0698161284131</v>
      </c>
      <c r="BH602" s="10">
        <v>3381.5939134597779</v>
      </c>
      <c r="BI602" s="27">
        <f t="shared" si="359"/>
        <v>10955.506655613581</v>
      </c>
      <c r="BJ602" s="10">
        <v>3349.8386098384858</v>
      </c>
      <c r="BK602" s="10">
        <v>2683.5904754002891</v>
      </c>
      <c r="BL602" s="10">
        <v>1304.7266830205917</v>
      </c>
      <c r="BM602" s="27">
        <f t="shared" si="388"/>
        <v>7338.1557682593666</v>
      </c>
      <c r="BN602" s="10">
        <v>898.00406503677368</v>
      </c>
      <c r="BO602" s="10">
        <v>642.47942759195962</v>
      </c>
      <c r="BP602" s="10">
        <v>2076.8674723148347</v>
      </c>
      <c r="BQ602" s="27">
        <f t="shared" si="360"/>
        <v>3617.3509649435682</v>
      </c>
      <c r="BR602" s="10">
        <v>427.62962132378794</v>
      </c>
      <c r="BS602" s="10">
        <v>222.82243826515042</v>
      </c>
      <c r="BT602" s="10">
        <v>170.0423543581031</v>
      </c>
      <c r="BU602" s="27">
        <f t="shared" si="381"/>
        <v>820.49441394704149</v>
      </c>
      <c r="BV602" s="10">
        <v>0.52535506744073546</v>
      </c>
      <c r="BW602" s="10">
        <v>0.54070994213107038</v>
      </c>
      <c r="BX602" s="10">
        <v>0.58438478668297955</v>
      </c>
      <c r="BY602" s="27">
        <f t="shared" si="382"/>
        <v>1.6504497962547853</v>
      </c>
      <c r="BZ602" s="10">
        <v>163.19631325490772</v>
      </c>
      <c r="CA602" s="10">
        <v>88.730824020629129</v>
      </c>
      <c r="CB602" s="10">
        <v>68.415167043327045</v>
      </c>
      <c r="CC602" s="27">
        <f t="shared" si="383"/>
        <v>320.34230431886385</v>
      </c>
      <c r="CD602" s="10">
        <v>11617.935623931884</v>
      </c>
      <c r="CE602" s="10">
        <v>7239.7307466506954</v>
      </c>
      <c r="CF602" s="10">
        <v>4780.7728924353914</v>
      </c>
      <c r="CG602" s="27">
        <f t="shared" si="384"/>
        <v>23638.439263017968</v>
      </c>
      <c r="CH602" s="10">
        <v>13326.945250193277</v>
      </c>
      <c r="CI602" s="10">
        <v>8304.8898248672485</v>
      </c>
      <c r="CJ602" s="10">
        <v>5484.0962926546736</v>
      </c>
      <c r="CK602" s="27">
        <f t="shared" si="385"/>
        <v>27115.931367715199</v>
      </c>
      <c r="CL602" s="10">
        <v>11.797205610728513</v>
      </c>
      <c r="CM602" s="10">
        <v>8.3653096439627301</v>
      </c>
      <c r="CN602" s="10">
        <v>5.8266122636812119</v>
      </c>
      <c r="CO602" s="27">
        <f t="shared" si="386"/>
        <v>25.989127518372456</v>
      </c>
      <c r="CP602" s="10">
        <v>14.1480663597739</v>
      </c>
      <c r="CQ602" s="10">
        <v>9.8281543558967925</v>
      </c>
      <c r="CR602" s="10">
        <v>6.8603578133605572</v>
      </c>
      <c r="CS602" s="27">
        <f t="shared" si="387"/>
        <v>30.83657852903125</v>
      </c>
      <c r="CT602" s="10">
        <v>86.345120468735701</v>
      </c>
      <c r="CU602" s="29">
        <v>2.6203387367939088</v>
      </c>
      <c r="CV602" s="29">
        <f t="shared" si="361"/>
        <v>2.5112179530007088</v>
      </c>
      <c r="CW602" s="29">
        <f t="shared" si="362"/>
        <v>2.4854482084420839</v>
      </c>
      <c r="CX602" s="29">
        <f t="shared" si="363"/>
        <v>2.5613052128461118</v>
      </c>
      <c r="CY602" s="29">
        <f t="shared" si="364"/>
        <v>31164.691559340146</v>
      </c>
      <c r="CZ602" s="29">
        <f t="shared" si="365"/>
        <v>37271.335371461733</v>
      </c>
      <c r="DA602" s="29">
        <f t="shared" si="366"/>
        <v>32251.354748390298</v>
      </c>
      <c r="DB602" s="29">
        <f t="shared" si="367"/>
        <v>33048.28272659683</v>
      </c>
      <c r="DC602" s="29">
        <f t="shared" si="368"/>
        <v>81662.04851317314</v>
      </c>
      <c r="DD602" s="29">
        <f t="shared" si="369"/>
        <v>93596.446517125049</v>
      </c>
      <c r="DE602" s="29">
        <f t="shared" si="370"/>
        <v>80159.071879216761</v>
      </c>
      <c r="DF602" s="29">
        <f t="shared" si="371"/>
        <v>84646.738823244566</v>
      </c>
    </row>
    <row r="603" spans="1:110" ht="14.25" x14ac:dyDescent="0.2">
      <c r="A603" s="25">
        <v>37742</v>
      </c>
      <c r="B603" s="10">
        <v>86.432838362070825</v>
      </c>
      <c r="C603" s="10">
        <v>95.248179165346002</v>
      </c>
      <c r="D603" s="10">
        <v>68.124924520210868</v>
      </c>
      <c r="E603" s="10">
        <v>90.82803020289829</v>
      </c>
      <c r="F603" s="27">
        <v>85.88648363214827</v>
      </c>
      <c r="G603" s="10">
        <v>157.1</v>
      </c>
      <c r="H603" s="10">
        <v>97.5</v>
      </c>
      <c r="I603" s="10">
        <v>71.599999999999994</v>
      </c>
      <c r="J603" s="10">
        <f t="shared" si="389"/>
        <v>326.2</v>
      </c>
      <c r="K603" s="10">
        <v>155.27318276921588</v>
      </c>
      <c r="L603" s="10">
        <v>94.641185981852388</v>
      </c>
      <c r="M603" s="10">
        <v>70.166860090358369</v>
      </c>
      <c r="N603" s="27">
        <f t="shared" si="372"/>
        <v>320.08122884142665</v>
      </c>
      <c r="O603" s="10">
        <v>7.373033744124676</v>
      </c>
      <c r="P603" s="10">
        <v>4.964663232111838</v>
      </c>
      <c r="Q603" s="10">
        <v>3.6568644874590195</v>
      </c>
      <c r="R603" s="27">
        <f t="shared" si="390"/>
        <v>15.994561463695534</v>
      </c>
      <c r="S603" s="10">
        <v>7.4221252468564822</v>
      </c>
      <c r="T603" s="10">
        <v>4.9346282788582387</v>
      </c>
      <c r="U603" s="10">
        <v>3.6706458110842974</v>
      </c>
      <c r="V603" s="27">
        <f t="shared" si="373"/>
        <v>16.027399336799018</v>
      </c>
      <c r="W603" s="27">
        <f t="shared" si="374"/>
        <v>147.85105752235938</v>
      </c>
      <c r="X603" s="27">
        <f t="shared" si="375"/>
        <v>89.706557702994147</v>
      </c>
      <c r="Y603" s="27">
        <f t="shared" si="376"/>
        <v>66.496214279274071</v>
      </c>
      <c r="Z603" s="27">
        <f t="shared" si="377"/>
        <v>304.05382950462763</v>
      </c>
      <c r="AA603" s="10">
        <v>9.7297631999883318</v>
      </c>
      <c r="AB603" s="10">
        <v>4.335030503912769</v>
      </c>
      <c r="AC603" s="10">
        <v>4.4820862923403304</v>
      </c>
      <c r="AD603" s="27">
        <f t="shared" si="391"/>
        <v>18.546879996241429</v>
      </c>
      <c r="AE603" s="10">
        <v>12174.086442255204</v>
      </c>
      <c r="AF603" s="10">
        <v>7474.8475851166631</v>
      </c>
      <c r="AG603" s="10">
        <v>4968.0790919027022</v>
      </c>
      <c r="AH603" s="27">
        <f t="shared" si="378"/>
        <v>24617.013119274568</v>
      </c>
      <c r="AI603" s="27">
        <f t="shared" si="355"/>
        <v>74.527596780742741</v>
      </c>
      <c r="AJ603" s="27">
        <f t="shared" si="356"/>
        <v>84.101031493231616</v>
      </c>
      <c r="AK603" s="27">
        <f t="shared" si="357"/>
        <v>72.522550822072859</v>
      </c>
      <c r="AL603" s="27">
        <f t="shared" si="358"/>
        <v>76.752271702518456</v>
      </c>
      <c r="AM603" s="10">
        <v>5.1044174928496018</v>
      </c>
      <c r="AN603" s="10">
        <v>3.9229208389372237</v>
      </c>
      <c r="AO603" s="10">
        <v>5.499227315386487</v>
      </c>
      <c r="AP603" s="27">
        <f t="shared" si="392"/>
        <v>4.8472362881518736</v>
      </c>
      <c r="AQ603" s="10">
        <v>190.61429960830438</v>
      </c>
      <c r="AR603" s="10">
        <v>110.50736987248116</v>
      </c>
      <c r="AS603" s="10">
        <v>81.506263091341566</v>
      </c>
      <c r="AT603" s="27">
        <f t="shared" si="393"/>
        <v>382.62793257212712</v>
      </c>
      <c r="AU603" s="10">
        <v>98.865532773156318</v>
      </c>
      <c r="AV603" s="10">
        <v>6321.3328433498264</v>
      </c>
      <c r="AW603" s="10">
        <v>1411.1845244899873</v>
      </c>
      <c r="AX603" s="10">
        <v>3667.3900804212017</v>
      </c>
      <c r="AY603" s="10">
        <v>2770.5232714991416</v>
      </c>
      <c r="AZ603" s="10">
        <v>1338.3686759087348</v>
      </c>
      <c r="BA603" s="27">
        <f t="shared" si="379"/>
        <v>7776.2820278290783</v>
      </c>
      <c r="BB603" s="10">
        <v>996.62063574021863</v>
      </c>
      <c r="BC603" s="10">
        <v>355.22788164692543</v>
      </c>
      <c r="BD603" s="10">
        <v>1642.5428568317045</v>
      </c>
      <c r="BE603" s="27">
        <f t="shared" si="380"/>
        <v>2994.3913742188488</v>
      </c>
      <c r="BF603" s="10">
        <v>4082.737376274601</v>
      </c>
      <c r="BG603" s="10">
        <v>3166.0092592854653</v>
      </c>
      <c r="BH603" s="10">
        <v>3433.0900154421406</v>
      </c>
      <c r="BI603" s="27">
        <f t="shared" si="359"/>
        <v>10681.836651002206</v>
      </c>
      <c r="BJ603" s="10">
        <v>3343.8056376980198</v>
      </c>
      <c r="BK603" s="10">
        <v>2678.7724566152019</v>
      </c>
      <c r="BL603" s="10">
        <v>1278.8170616396012</v>
      </c>
      <c r="BM603" s="27">
        <f t="shared" si="388"/>
        <v>7301.3951559528223</v>
      </c>
      <c r="BN603" s="10">
        <v>738.93139322342415</v>
      </c>
      <c r="BO603" s="10">
        <v>487.23684944645049</v>
      </c>
      <c r="BP603" s="10">
        <v>2154.2730904856035</v>
      </c>
      <c r="BQ603" s="27">
        <f t="shared" si="360"/>
        <v>3380.4413331554779</v>
      </c>
      <c r="BR603" s="10">
        <v>428.04262072080746</v>
      </c>
      <c r="BS603" s="10">
        <v>223.20646121147871</v>
      </c>
      <c r="BT603" s="10">
        <v>170.30611596513265</v>
      </c>
      <c r="BU603" s="27">
        <f t="shared" si="381"/>
        <v>821.55519789741879</v>
      </c>
      <c r="BV603" s="10">
        <v>0.69270515072369765</v>
      </c>
      <c r="BW603" s="10">
        <v>0.69569067987463162</v>
      </c>
      <c r="BX603" s="10">
        <v>0.62423611007773527</v>
      </c>
      <c r="BY603" s="27">
        <f t="shared" si="382"/>
        <v>2.0126319406760644</v>
      </c>
      <c r="BZ603" s="10">
        <v>163.35004707143432</v>
      </c>
      <c r="CA603" s="10">
        <v>88.879380578325396</v>
      </c>
      <c r="CB603" s="10">
        <v>68.503920995435053</v>
      </c>
      <c r="CC603" s="27">
        <f t="shared" si="383"/>
        <v>320.73334864519478</v>
      </c>
      <c r="CD603" s="10">
        <v>11719.450410519878</v>
      </c>
      <c r="CE603" s="10">
        <v>7318.0296657085419</v>
      </c>
      <c r="CF603" s="10">
        <v>4814.8328432113894</v>
      </c>
      <c r="CG603" s="27">
        <f t="shared" si="384"/>
        <v>23852.31291943981</v>
      </c>
      <c r="CH603" s="10">
        <v>13441.762786680652</v>
      </c>
      <c r="CI603" s="10">
        <v>8393.5136830114552</v>
      </c>
      <c r="CJ603" s="10">
        <v>5522.4238512900565</v>
      </c>
      <c r="CK603" s="27">
        <f t="shared" si="385"/>
        <v>27357.700320982163</v>
      </c>
      <c r="CL603" s="10">
        <v>11.889422023428544</v>
      </c>
      <c r="CM603" s="10">
        <v>8.427992849595725</v>
      </c>
      <c r="CN603" s="10">
        <v>5.8990758392779581</v>
      </c>
      <c r="CO603" s="27">
        <f t="shared" si="386"/>
        <v>26.216490712302228</v>
      </c>
      <c r="CP603" s="10">
        <v>14.23844360878631</v>
      </c>
      <c r="CQ603" s="10">
        <v>9.8886216662734032</v>
      </c>
      <c r="CR603" s="10">
        <v>6.9351689193562995</v>
      </c>
      <c r="CS603" s="27">
        <f t="shared" si="387"/>
        <v>31.062234194416014</v>
      </c>
      <c r="CT603" s="10">
        <v>86.432838362070825</v>
      </c>
      <c r="CU603" s="29">
        <v>2.6204009634207264</v>
      </c>
      <c r="CV603" s="29">
        <f t="shared" si="361"/>
        <v>2.5113413230279762</v>
      </c>
      <c r="CW603" s="29">
        <f t="shared" si="362"/>
        <v>2.4860783658862604</v>
      </c>
      <c r="CX603" s="29">
        <f t="shared" si="363"/>
        <v>2.5614897900942903</v>
      </c>
      <c r="CY603" s="29">
        <f t="shared" si="364"/>
        <v>31402.860687202683</v>
      </c>
      <c r="CZ603" s="29">
        <f t="shared" si="365"/>
        <v>37604.259471050682</v>
      </c>
      <c r="DA603" s="29">
        <f t="shared" si="366"/>
        <v>32426.456442824878</v>
      </c>
      <c r="DB603" s="29">
        <f t="shared" si="367"/>
        <v>33299.893167249007</v>
      </c>
      <c r="DC603" s="29">
        <f t="shared" si="368"/>
        <v>82288.086398912754</v>
      </c>
      <c r="DD603" s="29">
        <f t="shared" si="369"/>
        <v>94437.130731515717</v>
      </c>
      <c r="DE603" s="29">
        <f t="shared" si="370"/>
        <v>80614.711844860067</v>
      </c>
      <c r="DF603" s="29">
        <f t="shared" si="371"/>
        <v>85297.33635913895</v>
      </c>
    </row>
    <row r="604" spans="1:110" ht="14.25" x14ac:dyDescent="0.2">
      <c r="A604" s="25">
        <v>37773</v>
      </c>
      <c r="B604" s="10">
        <v>86.587779890994227</v>
      </c>
      <c r="C604" s="10">
        <v>95.361366425454619</v>
      </c>
      <c r="D604" s="10">
        <v>68.491039835413304</v>
      </c>
      <c r="E604" s="10">
        <v>91.347425867617133</v>
      </c>
      <c r="F604" s="27">
        <v>86.19375340814392</v>
      </c>
      <c r="G604" s="10">
        <v>155</v>
      </c>
      <c r="H604" s="10">
        <v>97.6</v>
      </c>
      <c r="I604" s="10">
        <v>72.599999999999994</v>
      </c>
      <c r="J604" s="10">
        <f t="shared" si="389"/>
        <v>325.2</v>
      </c>
      <c r="K604" s="10">
        <v>156.13660486837227</v>
      </c>
      <c r="L604" s="10">
        <v>95.075643780765432</v>
      </c>
      <c r="M604" s="10">
        <v>70.502444991562513</v>
      </c>
      <c r="N604" s="27">
        <f t="shared" si="372"/>
        <v>321.7146936407002</v>
      </c>
      <c r="O604" s="10">
        <v>7.4366856343182208</v>
      </c>
      <c r="P604" s="10">
        <v>4.8880549129039403</v>
      </c>
      <c r="Q604" s="10">
        <v>3.6547951948755557</v>
      </c>
      <c r="R604" s="27">
        <f t="shared" si="390"/>
        <v>15.979535742097717</v>
      </c>
      <c r="S604" s="10">
        <v>7.4145484216511246</v>
      </c>
      <c r="T604" s="10">
        <v>4.8962447600439187</v>
      </c>
      <c r="U604" s="10">
        <v>3.6277840553472438</v>
      </c>
      <c r="V604" s="27">
        <f t="shared" si="373"/>
        <v>15.938577237042287</v>
      </c>
      <c r="W604" s="27">
        <f t="shared" si="374"/>
        <v>148.72205644672115</v>
      </c>
      <c r="X604" s="27">
        <f t="shared" si="375"/>
        <v>90.179399020721519</v>
      </c>
      <c r="Y604" s="27">
        <f t="shared" si="376"/>
        <v>66.874660936215264</v>
      </c>
      <c r="Z604" s="27">
        <f t="shared" si="377"/>
        <v>305.77611640365791</v>
      </c>
      <c r="AA604" s="10">
        <v>9.7653368916362524</v>
      </c>
      <c r="AB604" s="10">
        <v>4.335751647261592</v>
      </c>
      <c r="AC604" s="10">
        <v>4.4968769868641782</v>
      </c>
      <c r="AD604" s="27">
        <f t="shared" si="391"/>
        <v>18.597965525762021</v>
      </c>
      <c r="AE604" s="10">
        <v>12285.322163407009</v>
      </c>
      <c r="AF604" s="10">
        <v>7568.8151324431101</v>
      </c>
      <c r="AG604" s="10">
        <v>5019.7631652832033</v>
      </c>
      <c r="AH604" s="27">
        <f t="shared" si="378"/>
        <v>24873.900461133322</v>
      </c>
      <c r="AI604" s="27">
        <f t="shared" si="355"/>
        <v>75.116746763752147</v>
      </c>
      <c r="AJ604" s="27">
        <f t="shared" si="356"/>
        <v>84.982709673642773</v>
      </c>
      <c r="AK604" s="27">
        <f t="shared" si="357"/>
        <v>73.168261954909596</v>
      </c>
      <c r="AL604" s="27">
        <f t="shared" si="358"/>
        <v>77.436087366823159</v>
      </c>
      <c r="AM604" s="10">
        <v>5.1072454876732083</v>
      </c>
      <c r="AN604" s="10">
        <v>3.9111288600872891</v>
      </c>
      <c r="AO604" s="10">
        <v>5.50144937147852</v>
      </c>
      <c r="AP604" s="27">
        <f t="shared" si="392"/>
        <v>4.8460607143487149</v>
      </c>
      <c r="AQ604" s="10">
        <v>191.20215551592409</v>
      </c>
      <c r="AR604" s="10">
        <v>110.83782841440988</v>
      </c>
      <c r="AS604" s="10">
        <v>81.734933926044803</v>
      </c>
      <c r="AT604" s="27">
        <f t="shared" si="393"/>
        <v>383.77491785637875</v>
      </c>
      <c r="AU604" s="10">
        <v>98.45260252157847</v>
      </c>
      <c r="AV604" s="10">
        <v>6348.1790582656859</v>
      </c>
      <c r="AW604" s="10">
        <v>1412.236395184199</v>
      </c>
      <c r="AX604" s="10">
        <v>3534.1858861287433</v>
      </c>
      <c r="AY604" s="10">
        <v>2722.7692150115968</v>
      </c>
      <c r="AZ604" s="10">
        <v>1279.0835978825887</v>
      </c>
      <c r="BA604" s="27">
        <f t="shared" si="379"/>
        <v>7536.038699022929</v>
      </c>
      <c r="BB604" s="10">
        <v>637.9258857727051</v>
      </c>
      <c r="BC604" s="10">
        <v>434.33370513916014</v>
      </c>
      <c r="BD604" s="10">
        <v>1169.1798215230306</v>
      </c>
      <c r="BE604" s="27">
        <f t="shared" si="380"/>
        <v>2241.4394124348955</v>
      </c>
      <c r="BF604" s="10">
        <v>3930.4222522099813</v>
      </c>
      <c r="BG604" s="10">
        <v>3042.984915892283</v>
      </c>
      <c r="BH604" s="10">
        <v>3286.6095033009847</v>
      </c>
      <c r="BI604" s="27">
        <f t="shared" si="359"/>
        <v>10260.016671403249</v>
      </c>
      <c r="BJ604" s="10">
        <v>3344.8474979400635</v>
      </c>
      <c r="BK604" s="10">
        <v>2634.0204990069074</v>
      </c>
      <c r="BL604" s="10">
        <v>1269.8705687204997</v>
      </c>
      <c r="BM604" s="27">
        <f t="shared" si="388"/>
        <v>7248.7385656674705</v>
      </c>
      <c r="BN604" s="10">
        <v>585.57445208231604</v>
      </c>
      <c r="BO604" s="10">
        <v>408.96444918314614</v>
      </c>
      <c r="BP604" s="10">
        <v>2016.7389163970947</v>
      </c>
      <c r="BQ604" s="27">
        <f t="shared" si="360"/>
        <v>3011.277817662557</v>
      </c>
      <c r="BR604" s="10">
        <v>428.52653726454201</v>
      </c>
      <c r="BS604" s="10">
        <v>223.65278514977544</v>
      </c>
      <c r="BT604" s="10">
        <v>170.58169802398771</v>
      </c>
      <c r="BU604" s="27">
        <f t="shared" si="381"/>
        <v>822.7610204383052</v>
      </c>
      <c r="BV604" s="10">
        <v>0.88966661266361668</v>
      </c>
      <c r="BW604" s="10">
        <v>0.87664500207950669</v>
      </c>
      <c r="BX604" s="10">
        <v>0.66693752292582453</v>
      </c>
      <c r="BY604" s="27">
        <f t="shared" si="382"/>
        <v>2.4332491376689482</v>
      </c>
      <c r="BZ604" s="10">
        <v>163.54971018706757</v>
      </c>
      <c r="CA604" s="10">
        <v>89.063000715198001</v>
      </c>
      <c r="CB604" s="10">
        <v>68.60574559467689</v>
      </c>
      <c r="CC604" s="27">
        <f t="shared" si="383"/>
        <v>321.21845649694245</v>
      </c>
      <c r="CD604" s="10">
        <v>11800.877597618102</v>
      </c>
      <c r="CE604" s="10">
        <v>7384.0233654657995</v>
      </c>
      <c r="CF604" s="10">
        <v>4848.6900362332663</v>
      </c>
      <c r="CG604" s="27">
        <f t="shared" si="384"/>
        <v>24033.59099931717</v>
      </c>
      <c r="CH604" s="10">
        <v>13511.05042438507</v>
      </c>
      <c r="CI604" s="10">
        <v>8453.9436692555737</v>
      </c>
      <c r="CJ604" s="10">
        <v>5551.292908716202</v>
      </c>
      <c r="CK604" s="27">
        <f t="shared" si="385"/>
        <v>27516.287002356843</v>
      </c>
      <c r="CL604" s="10">
        <v>12.037366760894656</v>
      </c>
      <c r="CM604" s="10">
        <v>8.5219592781504616</v>
      </c>
      <c r="CN604" s="10">
        <v>5.9866641024049994</v>
      </c>
      <c r="CO604" s="27">
        <f t="shared" si="386"/>
        <v>26.545990141450119</v>
      </c>
      <c r="CP604" s="10">
        <v>14.381882999806354</v>
      </c>
      <c r="CQ604" s="10">
        <v>9.9771210222737867</v>
      </c>
      <c r="CR604" s="10">
        <v>7.0215039033132296</v>
      </c>
      <c r="CS604" s="27">
        <f t="shared" si="387"/>
        <v>31.380507925393374</v>
      </c>
      <c r="CT604" s="10">
        <v>86.587779890994227</v>
      </c>
      <c r="CU604" s="29">
        <v>2.6201607864324239</v>
      </c>
      <c r="CV604" s="29">
        <f t="shared" si="361"/>
        <v>2.5111750486036635</v>
      </c>
      <c r="CW604" s="29">
        <f t="shared" si="362"/>
        <v>2.4864054248719238</v>
      </c>
      <c r="CX604" s="29">
        <f t="shared" si="363"/>
        <v>2.5613753001958552</v>
      </c>
      <c r="CY604" s="29">
        <f t="shared" si="364"/>
        <v>31529.086881366933</v>
      </c>
      <c r="CZ604" s="29">
        <f t="shared" si="365"/>
        <v>37799.411545866285</v>
      </c>
      <c r="DA604" s="29">
        <f t="shared" si="366"/>
        <v>32543.309001036923</v>
      </c>
      <c r="DB604" s="29">
        <f t="shared" si="367"/>
        <v>33443.838877658833</v>
      </c>
      <c r="DC604" s="29">
        <f t="shared" si="368"/>
        <v>82611.277078578612</v>
      </c>
      <c r="DD604" s="29">
        <f t="shared" si="369"/>
        <v>94920.939125880657</v>
      </c>
      <c r="DE604" s="29">
        <f t="shared" si="370"/>
        <v>80915.860043461522</v>
      </c>
      <c r="DF604" s="29">
        <f t="shared" si="371"/>
        <v>85662.222844965203</v>
      </c>
    </row>
    <row r="605" spans="1:110" ht="14.25" x14ac:dyDescent="0.2">
      <c r="A605" s="25">
        <v>37803</v>
      </c>
      <c r="B605" s="10">
        <v>86.778789169365353</v>
      </c>
      <c r="C605" s="10">
        <v>95.739446331897085</v>
      </c>
      <c r="D605" s="10">
        <v>68.987247111095542</v>
      </c>
      <c r="E605" s="10">
        <v>92.255576797550731</v>
      </c>
      <c r="F605" s="27">
        <v>86.720086775239437</v>
      </c>
      <c r="G605" s="10">
        <v>154.9</v>
      </c>
      <c r="H605" s="10">
        <v>97</v>
      </c>
      <c r="I605" s="10">
        <v>72</v>
      </c>
      <c r="J605" s="10">
        <f t="shared" si="389"/>
        <v>323.89999999999998</v>
      </c>
      <c r="K605" s="10">
        <v>157.05658785614276</v>
      </c>
      <c r="L605" s="10">
        <v>95.544220102530332</v>
      </c>
      <c r="M605" s="10">
        <v>70.903079064202402</v>
      </c>
      <c r="N605" s="27">
        <f t="shared" si="372"/>
        <v>323.50388702287552</v>
      </c>
      <c r="O605" s="10">
        <v>7.4234297139650698</v>
      </c>
      <c r="P605" s="10">
        <v>4.8637368493826507</v>
      </c>
      <c r="Q605" s="10">
        <v>3.5267108264899583</v>
      </c>
      <c r="R605" s="27">
        <f t="shared" si="390"/>
        <v>15.81387738983768</v>
      </c>
      <c r="S605" s="10">
        <v>7.3949604027213587</v>
      </c>
      <c r="T605" s="10">
        <v>4.8696968339143263</v>
      </c>
      <c r="U605" s="10">
        <v>3.5548681769399875</v>
      </c>
      <c r="V605" s="27">
        <f t="shared" si="373"/>
        <v>15.819525413575672</v>
      </c>
      <c r="W605" s="27">
        <f t="shared" si="374"/>
        <v>149.6616274534214</v>
      </c>
      <c r="X605" s="27">
        <f t="shared" si="375"/>
        <v>90.674523268615999</v>
      </c>
      <c r="Y605" s="27">
        <f t="shared" si="376"/>
        <v>67.348210887262411</v>
      </c>
      <c r="Z605" s="27">
        <f t="shared" si="377"/>
        <v>307.68436160929986</v>
      </c>
      <c r="AA605" s="10">
        <v>9.7753961703199295</v>
      </c>
      <c r="AB605" s="10">
        <v>4.3362541702170407</v>
      </c>
      <c r="AC605" s="10">
        <v>4.4960545204399578</v>
      </c>
      <c r="AD605" s="27">
        <f t="shared" si="391"/>
        <v>18.607704860976927</v>
      </c>
      <c r="AE605" s="10">
        <v>12394.77717765685</v>
      </c>
      <c r="AF605" s="10">
        <v>7660.1654543569011</v>
      </c>
      <c r="AG605" s="10">
        <v>5071.0920396927868</v>
      </c>
      <c r="AH605" s="27">
        <f t="shared" si="378"/>
        <v>25126.034671706537</v>
      </c>
      <c r="AI605" s="27">
        <f t="shared" si="355"/>
        <v>75.677529744264291</v>
      </c>
      <c r="AJ605" s="27">
        <f t="shared" si="356"/>
        <v>85.804564581468298</v>
      </c>
      <c r="AK605" s="27">
        <f t="shared" si="357"/>
        <v>73.796720252922682</v>
      </c>
      <c r="AL605" s="27">
        <f t="shared" si="358"/>
        <v>78.085551715157138</v>
      </c>
      <c r="AM605" s="10">
        <v>5.0944840725466252</v>
      </c>
      <c r="AN605" s="10">
        <v>3.8953678868710995</v>
      </c>
      <c r="AO605" s="10">
        <v>5.4876438473847005</v>
      </c>
      <c r="AP605" s="27">
        <f t="shared" si="392"/>
        <v>4.8319004478390726</v>
      </c>
      <c r="AQ605" s="10">
        <v>191.88391754674095</v>
      </c>
      <c r="AR605" s="10">
        <v>111.29406773694416</v>
      </c>
      <c r="AS605" s="10">
        <v>81.923178572012418</v>
      </c>
      <c r="AT605" s="27">
        <f t="shared" si="393"/>
        <v>385.10116385569751</v>
      </c>
      <c r="AU605" s="10">
        <v>98.296190904032798</v>
      </c>
      <c r="AV605" s="10">
        <v>6371.7763951209281</v>
      </c>
      <c r="AW605" s="10">
        <v>1414.7742684887301</v>
      </c>
      <c r="AX605" s="10">
        <v>3311.2215400203581</v>
      </c>
      <c r="AY605" s="10">
        <v>2608.6073888963269</v>
      </c>
      <c r="AZ605" s="10">
        <v>1251.4652340796686</v>
      </c>
      <c r="BA605" s="27">
        <f t="shared" si="379"/>
        <v>7171.2941629963534</v>
      </c>
      <c r="BB605" s="10">
        <v>335.86363023327243</v>
      </c>
      <c r="BC605" s="10">
        <v>666.94797245148686</v>
      </c>
      <c r="BD605" s="10">
        <v>1193.1690222217192</v>
      </c>
      <c r="BE605" s="27">
        <f t="shared" si="380"/>
        <v>2195.9806249064786</v>
      </c>
      <c r="BF605" s="10">
        <v>3914.4360563831947</v>
      </c>
      <c r="BG605" s="10">
        <v>3012.4776806985178</v>
      </c>
      <c r="BH605" s="10">
        <v>3068.7138716789982</v>
      </c>
      <c r="BI605" s="27">
        <f t="shared" si="359"/>
        <v>9995.6276087607112</v>
      </c>
      <c r="BJ605" s="10">
        <v>3403.067215396512</v>
      </c>
      <c r="BK605" s="10">
        <v>2608.9342957465878</v>
      </c>
      <c r="BL605" s="10">
        <v>1317.2519216229839</v>
      </c>
      <c r="BM605" s="27">
        <f t="shared" si="388"/>
        <v>7329.2534327660842</v>
      </c>
      <c r="BN605" s="10">
        <v>511.36865874259701</v>
      </c>
      <c r="BO605" s="10">
        <v>403.54342632908975</v>
      </c>
      <c r="BP605" s="10">
        <v>1751.4617980218702</v>
      </c>
      <c r="BQ605" s="27">
        <f t="shared" si="360"/>
        <v>2666.3738830935572</v>
      </c>
      <c r="BR605" s="10">
        <v>429.07353401084941</v>
      </c>
      <c r="BS605" s="10">
        <v>224.15471941255214</v>
      </c>
      <c r="BT605" s="10">
        <v>170.8687710601765</v>
      </c>
      <c r="BU605" s="27">
        <f t="shared" si="381"/>
        <v>824.09702448357814</v>
      </c>
      <c r="BV605" s="10">
        <v>1.0967876791593529</v>
      </c>
      <c r="BW605" s="10">
        <v>1.06691233140807</v>
      </c>
      <c r="BX605" s="10">
        <v>0.71108161198771414</v>
      </c>
      <c r="BY605" s="27">
        <f t="shared" si="382"/>
        <v>2.8747816225551368</v>
      </c>
      <c r="BZ605" s="10">
        <v>163.78411424820942</v>
      </c>
      <c r="CA605" s="10">
        <v>89.274568220480319</v>
      </c>
      <c r="CB605" s="10">
        <v>68.717038132761033</v>
      </c>
      <c r="CC605" s="27">
        <f t="shared" si="383"/>
        <v>321.77572060145076</v>
      </c>
      <c r="CD605" s="10">
        <v>11873.563981179268</v>
      </c>
      <c r="CE605" s="10">
        <v>7440.827550349697</v>
      </c>
      <c r="CF605" s="10">
        <v>4884.63487908148</v>
      </c>
      <c r="CG605" s="27">
        <f t="shared" si="384"/>
        <v>24199.026410610444</v>
      </c>
      <c r="CH605" s="10">
        <v>13556.914672236289</v>
      </c>
      <c r="CI605" s="10">
        <v>8495.5475780117904</v>
      </c>
      <c r="CJ605" s="10">
        <v>5577.082727432251</v>
      </c>
      <c r="CK605" s="27">
        <f t="shared" si="385"/>
        <v>27629.544977680329</v>
      </c>
      <c r="CL605" s="10">
        <v>12.209401837279719</v>
      </c>
      <c r="CM605" s="10">
        <v>8.6385174575712416</v>
      </c>
      <c r="CN605" s="10">
        <v>6.0807564663250115</v>
      </c>
      <c r="CO605" s="27">
        <f t="shared" si="386"/>
        <v>26.928675761175974</v>
      </c>
      <c r="CP605" s="10">
        <v>14.546469629171394</v>
      </c>
      <c r="CQ605" s="10">
        <v>10.087763163711756</v>
      </c>
      <c r="CR605" s="10">
        <v>7.1120401209430586</v>
      </c>
      <c r="CS605" s="27">
        <f t="shared" si="387"/>
        <v>31.746272913826211</v>
      </c>
      <c r="CT605" s="10">
        <v>86.778789169365353</v>
      </c>
      <c r="CU605" s="29">
        <v>2.619750614889321</v>
      </c>
      <c r="CV605" s="29">
        <f t="shared" si="361"/>
        <v>2.510846301255246</v>
      </c>
      <c r="CW605" s="29">
        <f t="shared" si="362"/>
        <v>2.4865561104373959</v>
      </c>
      <c r="CX605" s="29">
        <f t="shared" si="363"/>
        <v>2.5610913804907587</v>
      </c>
      <c r="CY605" s="29">
        <f t="shared" si="364"/>
        <v>31595.783933607738</v>
      </c>
      <c r="CZ605" s="29">
        <f t="shared" si="365"/>
        <v>37900.373457566646</v>
      </c>
      <c r="DA605" s="29">
        <f t="shared" si="366"/>
        <v>32639.567153368924</v>
      </c>
      <c r="DB605" s="29">
        <f t="shared" si="367"/>
        <v>33527.053437663402</v>
      </c>
      <c r="DC605" s="29">
        <f t="shared" si="368"/>
        <v>82773.074387978995</v>
      </c>
      <c r="DD605" s="29">
        <f t="shared" si="369"/>
        <v>95162.012512123707</v>
      </c>
      <c r="DE605" s="29">
        <f t="shared" si="370"/>
        <v>81160.115147241217</v>
      </c>
      <c r="DF605" s="29">
        <f t="shared" si="371"/>
        <v>85865.847572452796</v>
      </c>
    </row>
    <row r="606" spans="1:110" ht="14.25" x14ac:dyDescent="0.2">
      <c r="A606" s="25">
        <v>37834</v>
      </c>
      <c r="B606" s="10">
        <v>86.953581134878817</v>
      </c>
      <c r="C606" s="10">
        <v>96.082357552263048</v>
      </c>
      <c r="D606" s="10">
        <v>69.489045214418681</v>
      </c>
      <c r="E606" s="10">
        <v>93.165781388239509</v>
      </c>
      <c r="F606" s="27">
        <v>87.205836764146241</v>
      </c>
      <c r="G606" s="10">
        <v>157.69999999999999</v>
      </c>
      <c r="H606" s="10">
        <v>98</v>
      </c>
      <c r="I606" s="10">
        <v>72.5</v>
      </c>
      <c r="J606" s="10">
        <f t="shared" si="389"/>
        <v>328.2</v>
      </c>
      <c r="K606" s="10">
        <v>157.72298564713807</v>
      </c>
      <c r="L606" s="10">
        <v>96.082651169114413</v>
      </c>
      <c r="M606" s="10">
        <v>71.365590417817714</v>
      </c>
      <c r="N606" s="27">
        <f t="shared" si="372"/>
        <v>325.17122723407022</v>
      </c>
      <c r="O606" s="10">
        <v>7.3826988738004635</v>
      </c>
      <c r="P606" s="10">
        <v>4.9035750258873207</v>
      </c>
      <c r="Q606" s="10">
        <v>3.4817049450437043</v>
      </c>
      <c r="R606" s="27">
        <f t="shared" si="390"/>
        <v>15.767978844731489</v>
      </c>
      <c r="S606" s="10">
        <v>7.4019640676917566</v>
      </c>
      <c r="T606" s="10">
        <v>4.8868380979664865</v>
      </c>
      <c r="U606" s="10">
        <v>3.5024155572116857</v>
      </c>
      <c r="V606" s="27">
        <f t="shared" si="373"/>
        <v>15.791217722869929</v>
      </c>
      <c r="W606" s="27">
        <f t="shared" si="374"/>
        <v>150.32102157944632</v>
      </c>
      <c r="X606" s="27">
        <f t="shared" si="375"/>
        <v>91.195813071147924</v>
      </c>
      <c r="Y606" s="27">
        <f t="shared" si="376"/>
        <v>67.863174860606023</v>
      </c>
      <c r="Z606" s="27">
        <f t="shared" si="377"/>
        <v>309.38000951120029</v>
      </c>
      <c r="AA606" s="10">
        <v>9.6459475963661863</v>
      </c>
      <c r="AB606" s="10">
        <v>4.2808013716412168</v>
      </c>
      <c r="AC606" s="10">
        <v>4.4378026134161761</v>
      </c>
      <c r="AD606" s="27">
        <f t="shared" si="391"/>
        <v>18.364551581423576</v>
      </c>
      <c r="AE606" s="10">
        <v>12491.797413245324</v>
      </c>
      <c r="AF606" s="10">
        <v>7742.0417147721009</v>
      </c>
      <c r="AG606" s="10">
        <v>5118.3935465388477</v>
      </c>
      <c r="AH606" s="27">
        <f t="shared" si="378"/>
        <v>25352.232674556275</v>
      </c>
      <c r="AI606" s="27">
        <f t="shared" si="355"/>
        <v>76.152089443576543</v>
      </c>
      <c r="AJ606" s="27">
        <f t="shared" si="356"/>
        <v>86.498300660537581</v>
      </c>
      <c r="AK606" s="27">
        <f t="shared" si="357"/>
        <v>74.359448311419129</v>
      </c>
      <c r="AL606" s="27">
        <f t="shared" si="358"/>
        <v>78.641873163746197</v>
      </c>
      <c r="AM606" s="10">
        <v>5.013552419777449</v>
      </c>
      <c r="AN606" s="10">
        <v>3.8267738448170525</v>
      </c>
      <c r="AO606" s="10">
        <v>5.4037911116611212</v>
      </c>
      <c r="AP606" s="27">
        <f t="shared" si="392"/>
        <v>4.752890367070103</v>
      </c>
      <c r="AQ606" s="10">
        <v>192.40115853098612</v>
      </c>
      <c r="AR606" s="10">
        <v>111.86244538620549</v>
      </c>
      <c r="AS606" s="10">
        <v>82.123418780837042</v>
      </c>
      <c r="AT606" s="27">
        <f t="shared" si="393"/>
        <v>386.38702269802866</v>
      </c>
      <c r="AU606" s="10">
        <v>99.018643956030573</v>
      </c>
      <c r="AV606" s="10">
        <v>6401.0910928172452</v>
      </c>
      <c r="AW606" s="10">
        <v>1420.1773421533646</v>
      </c>
      <c r="AX606" s="10">
        <v>3285.8089038479711</v>
      </c>
      <c r="AY606" s="10">
        <v>2587.6912433255102</v>
      </c>
      <c r="AZ606" s="10">
        <v>1355.7024390312934</v>
      </c>
      <c r="BA606" s="27">
        <f t="shared" si="379"/>
        <v>7229.2025862047749</v>
      </c>
      <c r="BB606" s="10">
        <v>498.39380128921999</v>
      </c>
      <c r="BC606" s="10">
        <v>819.62135536439962</v>
      </c>
      <c r="BD606" s="10">
        <v>1425.2525133932791</v>
      </c>
      <c r="BE606" s="27">
        <f t="shared" si="380"/>
        <v>2743.2676700468987</v>
      </c>
      <c r="BF606" s="10">
        <v>4165.8968069015009</v>
      </c>
      <c r="BG606" s="10">
        <v>3134.4873893491686</v>
      </c>
      <c r="BH606" s="10">
        <v>2948.7880638030269</v>
      </c>
      <c r="BI606" s="27">
        <f t="shared" si="359"/>
        <v>10249.172260053696</v>
      </c>
      <c r="BJ606" s="10">
        <v>3576.8141095561364</v>
      </c>
      <c r="BK606" s="10">
        <v>2694.0185617631482</v>
      </c>
      <c r="BL606" s="10">
        <v>1470.2624364975959</v>
      </c>
      <c r="BM606" s="27">
        <f t="shared" si="388"/>
        <v>7741.09510781688</v>
      </c>
      <c r="BN606" s="10">
        <v>589.08260696165019</v>
      </c>
      <c r="BO606" s="10">
        <v>440.4688899132513</v>
      </c>
      <c r="BP606" s="10">
        <v>1478.5254534136864</v>
      </c>
      <c r="BQ606" s="27">
        <f t="shared" si="360"/>
        <v>2508.0769502885878</v>
      </c>
      <c r="BR606" s="10">
        <v>429.67976502920953</v>
      </c>
      <c r="BS606" s="10">
        <v>224.70941142589155</v>
      </c>
      <c r="BT606" s="10">
        <v>171.17144618418487</v>
      </c>
      <c r="BU606" s="27">
        <f t="shared" si="381"/>
        <v>825.56062263928595</v>
      </c>
      <c r="BV606" s="10">
        <v>1.2923415379012906</v>
      </c>
      <c r="BW606" s="10">
        <v>1.2485405019045086</v>
      </c>
      <c r="BX606" s="10">
        <v>0.75609155725443644</v>
      </c>
      <c r="BY606" s="27">
        <f t="shared" si="382"/>
        <v>3.2969735970602358</v>
      </c>
      <c r="BZ606" s="10">
        <v>164.03748740867951</v>
      </c>
      <c r="CA606" s="10">
        <v>89.505130801999556</v>
      </c>
      <c r="CB606" s="10">
        <v>68.833129652911012</v>
      </c>
      <c r="CC606" s="27">
        <f t="shared" si="383"/>
        <v>322.37574786359005</v>
      </c>
      <c r="CD606" s="10">
        <v>11962.350729419339</v>
      </c>
      <c r="CE606" s="10">
        <v>7497.4128110178053</v>
      </c>
      <c r="CF606" s="10">
        <v>4926.7719724485951</v>
      </c>
      <c r="CG606" s="27">
        <f t="shared" si="384"/>
        <v>24386.535512885737</v>
      </c>
      <c r="CH606" s="10">
        <v>13624.092914765881</v>
      </c>
      <c r="CI606" s="10">
        <v>8538.8834900086931</v>
      </c>
      <c r="CJ606" s="10">
        <v>5611.1802771322191</v>
      </c>
      <c r="CK606" s="27">
        <f t="shared" si="385"/>
        <v>27774.156681906792</v>
      </c>
      <c r="CL606" s="10">
        <v>12.359557778574526</v>
      </c>
      <c r="CM606" s="10">
        <v>8.7654927834181198</v>
      </c>
      <c r="CN606" s="10">
        <v>6.170159744412353</v>
      </c>
      <c r="CO606" s="27">
        <f t="shared" si="386"/>
        <v>27.295210306404996</v>
      </c>
      <c r="CP606" s="10">
        <v>14.687145263482366</v>
      </c>
      <c r="CQ606" s="10">
        <v>10.213395920508416</v>
      </c>
      <c r="CR606" s="10">
        <v>7.1983023356847449</v>
      </c>
      <c r="CS606" s="27">
        <f t="shared" si="387"/>
        <v>32.098843519675526</v>
      </c>
      <c r="CT606" s="10">
        <v>86.953581134878817</v>
      </c>
      <c r="CU606" s="29">
        <v>2.6193998202295949</v>
      </c>
      <c r="CV606" s="29">
        <f t="shared" si="361"/>
        <v>2.5105757559640538</v>
      </c>
      <c r="CW606" s="29">
        <f t="shared" si="362"/>
        <v>2.4867596032217589</v>
      </c>
      <c r="CX606" s="29">
        <f t="shared" si="363"/>
        <v>2.5608645442789739</v>
      </c>
      <c r="CY606" s="29">
        <f t="shared" si="364"/>
        <v>31707.550654240647</v>
      </c>
      <c r="CZ606" s="29">
        <f t="shared" si="365"/>
        <v>37999.670044193008</v>
      </c>
      <c r="DA606" s="29">
        <f t="shared" si="366"/>
        <v>32781.05316171977</v>
      </c>
      <c r="DB606" s="29">
        <f t="shared" si="367"/>
        <v>33642.782759082998</v>
      </c>
      <c r="DC606" s="29">
        <f t="shared" si="368"/>
        <v>83054.752483638717</v>
      </c>
      <c r="DD606" s="29">
        <f t="shared" si="369"/>
        <v>95401.050347584474</v>
      </c>
      <c r="DE606" s="29">
        <f t="shared" si="370"/>
        <v>81518.598753629645</v>
      </c>
      <c r="DF606" s="29">
        <f t="shared" si="371"/>
        <v>86154.609538615608</v>
      </c>
    </row>
    <row r="607" spans="1:110" ht="14.25" x14ac:dyDescent="0.2">
      <c r="A607" s="25">
        <v>37865</v>
      </c>
      <c r="B607" s="10">
        <v>87.074150686462715</v>
      </c>
      <c r="C607" s="10">
        <v>96.189594652752078</v>
      </c>
      <c r="D607" s="10">
        <v>69.878767338612434</v>
      </c>
      <c r="E607" s="10">
        <v>93.768313875297707</v>
      </c>
      <c r="F607" s="27">
        <v>87.460885073492918</v>
      </c>
      <c r="G607" s="10">
        <v>158.80000000000001</v>
      </c>
      <c r="H607" s="10">
        <v>97.1</v>
      </c>
      <c r="I607" s="10">
        <v>71.900000000000006</v>
      </c>
      <c r="J607" s="10">
        <f t="shared" si="389"/>
        <v>327.8</v>
      </c>
      <c r="K607" s="10">
        <v>157.93221536874771</v>
      </c>
      <c r="L607" s="10">
        <v>96.697477019314348</v>
      </c>
      <c r="M607" s="10">
        <v>71.854172150045628</v>
      </c>
      <c r="N607" s="27">
        <f t="shared" si="372"/>
        <v>326.4838645381077</v>
      </c>
      <c r="O607" s="10">
        <v>7.4451507905395511</v>
      </c>
      <c r="P607" s="10">
        <v>4.9485824245405352</v>
      </c>
      <c r="Q607" s="10">
        <v>3.5542794011188303</v>
      </c>
      <c r="R607" s="27">
        <f t="shared" si="390"/>
        <v>15.948012616198916</v>
      </c>
      <c r="S607" s="10">
        <v>7.4555965804805355</v>
      </c>
      <c r="T607" s="10">
        <v>4.9611611035962904</v>
      </c>
      <c r="U607" s="10">
        <v>3.5048950581500926</v>
      </c>
      <c r="V607" s="27">
        <f t="shared" si="373"/>
        <v>15.921652742226918</v>
      </c>
      <c r="W607" s="27">
        <f t="shared" si="374"/>
        <v>150.47661878826716</v>
      </c>
      <c r="X607" s="27">
        <f t="shared" si="375"/>
        <v>91.736315915718052</v>
      </c>
      <c r="Y607" s="27">
        <f t="shared" si="376"/>
        <v>68.34927709189553</v>
      </c>
      <c r="Z607" s="27">
        <f t="shared" si="377"/>
        <v>310.56221179588078</v>
      </c>
      <c r="AA607" s="10">
        <v>9.3264495743593816</v>
      </c>
      <c r="AB607" s="10">
        <v>4.1429797939335309</v>
      </c>
      <c r="AC607" s="10">
        <v>4.3037077738903466</v>
      </c>
      <c r="AD607" s="27">
        <f t="shared" si="391"/>
        <v>17.773137142183259</v>
      </c>
      <c r="AE607" s="10">
        <v>12564.336922748884</v>
      </c>
      <c r="AF607" s="10">
        <v>7806.2761918544766</v>
      </c>
      <c r="AG607" s="10">
        <v>5156.6563609098393</v>
      </c>
      <c r="AH607" s="27">
        <f t="shared" si="378"/>
        <v>25527.269475513196</v>
      </c>
      <c r="AI607" s="27">
        <f t="shared" si="355"/>
        <v>76.477838623681066</v>
      </c>
      <c r="AJ607" s="27">
        <f t="shared" si="356"/>
        <v>86.989926530304146</v>
      </c>
      <c r="AK607" s="27">
        <f t="shared" si="357"/>
        <v>74.792741467715331</v>
      </c>
      <c r="AL607" s="27">
        <f t="shared" si="358"/>
        <v>79.038904961743583</v>
      </c>
      <c r="AM607" s="10">
        <v>4.8426689579151567</v>
      </c>
      <c r="AN607" s="10">
        <v>3.6834730103146285</v>
      </c>
      <c r="AO607" s="10">
        <v>5.225796142259302</v>
      </c>
      <c r="AP607" s="27">
        <f t="shared" si="392"/>
        <v>4.5872345395152374</v>
      </c>
      <c r="AQ607" s="10">
        <v>192.58228702753161</v>
      </c>
      <c r="AR607" s="10">
        <v>112.50053643942422</v>
      </c>
      <c r="AS607" s="10">
        <v>82.364929402062742</v>
      </c>
      <c r="AT607" s="27">
        <f t="shared" si="393"/>
        <v>387.44775286901853</v>
      </c>
      <c r="AU607" s="10">
        <v>100.93467065493266</v>
      </c>
      <c r="AV607" s="10">
        <v>6439.6902631123858</v>
      </c>
      <c r="AW607" s="10">
        <v>1428.5900023460388</v>
      </c>
      <c r="AX607" s="10">
        <v>3620.7016087849934</v>
      </c>
      <c r="AY607" s="10">
        <v>2759.2207428614297</v>
      </c>
      <c r="AZ607" s="10">
        <v>1624.3687796274821</v>
      </c>
      <c r="BA607" s="27">
        <f t="shared" si="379"/>
        <v>8004.2911312739052</v>
      </c>
      <c r="BB607" s="10">
        <v>1296.685011291504</v>
      </c>
      <c r="BC607" s="10">
        <v>758.3828937530518</v>
      </c>
      <c r="BD607" s="10">
        <v>1662.7655367533366</v>
      </c>
      <c r="BE607" s="27">
        <f t="shared" si="380"/>
        <v>3717.8334417978926</v>
      </c>
      <c r="BF607" s="10">
        <v>4712.0002470652262</v>
      </c>
      <c r="BG607" s="10">
        <v>3430.8416931152342</v>
      </c>
      <c r="BH607" s="10">
        <v>3057.476254940033</v>
      </c>
      <c r="BI607" s="27">
        <f t="shared" si="359"/>
        <v>11200.318195120493</v>
      </c>
      <c r="BJ607" s="10">
        <v>3872.3856977462769</v>
      </c>
      <c r="BK607" s="10">
        <v>2928.0286297480266</v>
      </c>
      <c r="BL607" s="10">
        <v>1727.9501696268717</v>
      </c>
      <c r="BM607" s="27">
        <f t="shared" si="388"/>
        <v>8528.3644971211761</v>
      </c>
      <c r="BN607" s="10">
        <v>839.61445363362634</v>
      </c>
      <c r="BO607" s="10">
        <v>502.8131439526876</v>
      </c>
      <c r="BP607" s="10">
        <v>1329.5260470708211</v>
      </c>
      <c r="BQ607" s="27">
        <f t="shared" si="360"/>
        <v>2671.9536446571346</v>
      </c>
      <c r="BR607" s="10">
        <v>430.31305765860401</v>
      </c>
      <c r="BS607" s="10">
        <v>225.28802183164905</v>
      </c>
      <c r="BT607" s="10">
        <v>171.47934875634334</v>
      </c>
      <c r="BU607" s="27">
        <f t="shared" si="381"/>
        <v>827.0804282465964</v>
      </c>
      <c r="BV607" s="10">
        <v>1.4508509861576993</v>
      </c>
      <c r="BW607" s="10">
        <v>1.3991430797240658</v>
      </c>
      <c r="BX607" s="10">
        <v>0.79918999178335071</v>
      </c>
      <c r="BY607" s="27">
        <f t="shared" si="382"/>
        <v>3.6491840576651158</v>
      </c>
      <c r="BZ607" s="10">
        <v>164.2872909180044</v>
      </c>
      <c r="CA607" s="10">
        <v>89.737703010187644</v>
      </c>
      <c r="CB607" s="10">
        <v>68.945946621514551</v>
      </c>
      <c r="CC607" s="27">
        <f t="shared" si="383"/>
        <v>322.9709405497066</v>
      </c>
      <c r="CD607" s="10">
        <v>12074.808575375875</v>
      </c>
      <c r="CE607" s="10">
        <v>7557.6236266136166</v>
      </c>
      <c r="CF607" s="10">
        <v>4974.2329200903578</v>
      </c>
      <c r="CG607" s="27">
        <f t="shared" si="384"/>
        <v>24606.665122079849</v>
      </c>
      <c r="CH607" s="10">
        <v>13733.253879801432</v>
      </c>
      <c r="CI607" s="10">
        <v>8595.8462963104248</v>
      </c>
      <c r="CJ607" s="10">
        <v>5657.5008198102314</v>
      </c>
      <c r="CK607" s="27">
        <f t="shared" si="385"/>
        <v>27986.60099592209</v>
      </c>
      <c r="CL607" s="10">
        <v>12.452349730301648</v>
      </c>
      <c r="CM607" s="10">
        <v>8.8887463509066347</v>
      </c>
      <c r="CN607" s="10">
        <v>6.2427577822081126</v>
      </c>
      <c r="CO607" s="27">
        <f t="shared" si="386"/>
        <v>27.583853863416397</v>
      </c>
      <c r="CP607" s="10">
        <v>14.768921944188575</v>
      </c>
      <c r="CQ607" s="10">
        <v>10.34248282671615</v>
      </c>
      <c r="CR607" s="10">
        <v>7.2695909281942779</v>
      </c>
      <c r="CS607" s="27">
        <f t="shared" si="387"/>
        <v>32.380995699099003</v>
      </c>
      <c r="CT607" s="10">
        <v>87.074150686462715</v>
      </c>
      <c r="CU607" s="29">
        <v>2.6192717358360529</v>
      </c>
      <c r="CV607" s="29">
        <f t="shared" si="361"/>
        <v>2.5105169206980125</v>
      </c>
      <c r="CW607" s="29">
        <f t="shared" si="362"/>
        <v>2.4871563472425118</v>
      </c>
      <c r="CX607" s="29">
        <f t="shared" si="363"/>
        <v>2.560850913827974</v>
      </c>
      <c r="CY607" s="29">
        <f t="shared" si="364"/>
        <v>31914.564606814551</v>
      </c>
      <c r="CZ607" s="29">
        <f t="shared" si="365"/>
        <v>38154.919318053406</v>
      </c>
      <c r="DA607" s="29">
        <f t="shared" si="366"/>
        <v>32992.31575604494</v>
      </c>
      <c r="DB607" s="29">
        <f t="shared" si="367"/>
        <v>33837.822828492572</v>
      </c>
      <c r="DC607" s="29">
        <f t="shared" si="368"/>
        <v>83592.917036143001</v>
      </c>
      <c r="DD607" s="29">
        <f t="shared" si="369"/>
        <v>95788.570555840561</v>
      </c>
      <c r="DE607" s="29">
        <f t="shared" si="370"/>
        <v>82057.047542876302</v>
      </c>
      <c r="DF607" s="29">
        <f t="shared" si="371"/>
        <v>86653.619512294274</v>
      </c>
    </row>
    <row r="608" spans="1:110" ht="14.25" x14ac:dyDescent="0.2">
      <c r="A608" s="25">
        <v>37895</v>
      </c>
      <c r="B608" s="10">
        <v>87.177933549688703</v>
      </c>
      <c r="C608" s="10">
        <v>96.2192958607789</v>
      </c>
      <c r="D608" s="10">
        <v>70.153648945893494</v>
      </c>
      <c r="E608" s="10">
        <v>94.152088857225834</v>
      </c>
      <c r="F608" s="27">
        <v>87.591724853121463</v>
      </c>
      <c r="G608" s="10">
        <v>157.9</v>
      </c>
      <c r="H608" s="10">
        <v>96.4</v>
      </c>
      <c r="I608" s="10">
        <v>71</v>
      </c>
      <c r="J608" s="10">
        <f t="shared" si="389"/>
        <v>325.3</v>
      </c>
      <c r="K608" s="10">
        <v>157.92030407969028</v>
      </c>
      <c r="L608" s="10">
        <v>97.411940401780512</v>
      </c>
      <c r="M608" s="10">
        <v>72.324541492087221</v>
      </c>
      <c r="N608" s="27">
        <f t="shared" si="372"/>
        <v>327.65678597355804</v>
      </c>
      <c r="O608" s="10">
        <v>7.5294609517993996</v>
      </c>
      <c r="P608" s="10">
        <v>5.0571612304314524</v>
      </c>
      <c r="Q608" s="10">
        <v>3.5320557904417385</v>
      </c>
      <c r="R608" s="27">
        <f t="shared" si="390"/>
        <v>16.11867797267259</v>
      </c>
      <c r="S608" s="10">
        <v>7.5225922628756496</v>
      </c>
      <c r="T608" s="10">
        <v>5.0555676070432511</v>
      </c>
      <c r="U608" s="10">
        <v>3.5397182888681851</v>
      </c>
      <c r="V608" s="27">
        <f t="shared" si="373"/>
        <v>16.117878158787086</v>
      </c>
      <c r="W608" s="27">
        <f t="shared" si="374"/>
        <v>150.39771181681462</v>
      </c>
      <c r="X608" s="27">
        <f t="shared" si="375"/>
        <v>92.356372794737268</v>
      </c>
      <c r="Y608" s="27">
        <f t="shared" si="376"/>
        <v>68.784823203219034</v>
      </c>
      <c r="Z608" s="27">
        <f t="shared" si="377"/>
        <v>311.53890781477094</v>
      </c>
      <c r="AA608" s="10">
        <v>8.9284686058188871</v>
      </c>
      <c r="AB608" s="10">
        <v>3.972121041208025</v>
      </c>
      <c r="AC608" s="10">
        <v>4.1330555697091889</v>
      </c>
      <c r="AD608" s="27">
        <f t="shared" si="391"/>
        <v>17.033645216736101</v>
      </c>
      <c r="AE608" s="10">
        <v>12614.510497131656</v>
      </c>
      <c r="AF608" s="10">
        <v>7856.3052418155057</v>
      </c>
      <c r="AG608" s="10">
        <v>5185.8428447679162</v>
      </c>
      <c r="AH608" s="27">
        <f t="shared" si="378"/>
        <v>25656.658583715078</v>
      </c>
      <c r="AI608" s="27">
        <f t="shared" si="355"/>
        <v>76.665629849378405</v>
      </c>
      <c r="AJ608" s="27">
        <f t="shared" si="356"/>
        <v>87.31598189006192</v>
      </c>
      <c r="AK608" s="27">
        <f t="shared" si="357"/>
        <v>75.092351163414108</v>
      </c>
      <c r="AL608" s="27">
        <f t="shared" si="358"/>
        <v>79.291367669325041</v>
      </c>
      <c r="AM608" s="10">
        <v>4.6352960006859636</v>
      </c>
      <c r="AN608" s="10">
        <v>3.5099619020587736</v>
      </c>
      <c r="AO608" s="10">
        <v>5.0015700275018329</v>
      </c>
      <c r="AP608" s="27">
        <f t="shared" si="392"/>
        <v>4.3850677335221224</v>
      </c>
      <c r="AQ608" s="10">
        <v>192.60977221941275</v>
      </c>
      <c r="AR608" s="10">
        <v>113.18981138914222</v>
      </c>
      <c r="AS608" s="10">
        <v>82.64698670370197</v>
      </c>
      <c r="AT608" s="27">
        <f t="shared" si="393"/>
        <v>388.44657031225688</v>
      </c>
      <c r="AU608" s="10">
        <v>103.59409709899656</v>
      </c>
      <c r="AV608" s="10">
        <v>6480.8110319568268</v>
      </c>
      <c r="AW608" s="10">
        <v>1437.5495715910388</v>
      </c>
      <c r="AX608" s="10">
        <v>4107.4478794220959</v>
      </c>
      <c r="AY608" s="10">
        <v>3040.4706055425827</v>
      </c>
      <c r="AZ608" s="10">
        <v>1910.5448212162141</v>
      </c>
      <c r="BA608" s="27">
        <f t="shared" si="379"/>
        <v>9058.4633061808927</v>
      </c>
      <c r="BB608" s="10">
        <v>2235.4133935743762</v>
      </c>
      <c r="BC608" s="10">
        <v>671.91025087910316</v>
      </c>
      <c r="BD608" s="10">
        <v>2005.5907563240298</v>
      </c>
      <c r="BE608" s="27">
        <f t="shared" si="380"/>
        <v>4912.9144007775094</v>
      </c>
      <c r="BF608" s="10">
        <v>5322.3432913749448</v>
      </c>
      <c r="BG608" s="10">
        <v>3834.7688185168849</v>
      </c>
      <c r="BH608" s="10">
        <v>3390.5844664112215</v>
      </c>
      <c r="BI608" s="27">
        <f t="shared" si="359"/>
        <v>12547.696576303051</v>
      </c>
      <c r="BJ608" s="10">
        <v>4175.8539500697971</v>
      </c>
      <c r="BK608" s="10">
        <v>3213.4452630319902</v>
      </c>
      <c r="BL608" s="10">
        <v>1970.1349193819108</v>
      </c>
      <c r="BM608" s="27">
        <f t="shared" si="388"/>
        <v>9359.4341324836987</v>
      </c>
      <c r="BN608" s="10">
        <v>1146.4892012688422</v>
      </c>
      <c r="BO608" s="10">
        <v>621.32363090207502</v>
      </c>
      <c r="BP608" s="10">
        <v>1420.4497211210189</v>
      </c>
      <c r="BQ608" s="27">
        <f t="shared" si="360"/>
        <v>3188.2625532919365</v>
      </c>
      <c r="BR608" s="10">
        <v>430.97333575212849</v>
      </c>
      <c r="BS608" s="10">
        <v>225.89089077891362</v>
      </c>
      <c r="BT608" s="10">
        <v>171.79721402670899</v>
      </c>
      <c r="BU608" s="27">
        <f t="shared" si="381"/>
        <v>828.66144055775101</v>
      </c>
      <c r="BV608" s="10">
        <v>1.5727377229580475</v>
      </c>
      <c r="BW608" s="10">
        <v>1.5175909532342977</v>
      </c>
      <c r="BX608" s="10">
        <v>0.83966172074020329</v>
      </c>
      <c r="BY608" s="27">
        <f t="shared" si="382"/>
        <v>3.9299903969325483</v>
      </c>
      <c r="BZ608" s="10">
        <v>164.53931862184959</v>
      </c>
      <c r="CA608" s="10">
        <v>89.975570013142004</v>
      </c>
      <c r="CB608" s="10">
        <v>69.059534885019303</v>
      </c>
      <c r="CC608" s="27">
        <f t="shared" si="383"/>
        <v>323.5744235200109</v>
      </c>
      <c r="CD608" s="10">
        <v>12184.376066269413</v>
      </c>
      <c r="CE608" s="10">
        <v>7620.9848866847251</v>
      </c>
      <c r="CF608" s="10">
        <v>5019.4995145643907</v>
      </c>
      <c r="CG608" s="27">
        <f t="shared" si="384"/>
        <v>24824.860467518531</v>
      </c>
      <c r="CH608" s="10">
        <v>13846.772211136356</v>
      </c>
      <c r="CI608" s="10">
        <v>8661.0708748602101</v>
      </c>
      <c r="CJ608" s="10">
        <v>5704.415906813837</v>
      </c>
      <c r="CK608" s="27">
        <f t="shared" si="385"/>
        <v>28212.258992810403</v>
      </c>
      <c r="CL608" s="10">
        <v>12.511594529684272</v>
      </c>
      <c r="CM608" s="10">
        <v>9.01250013276454</v>
      </c>
      <c r="CN608" s="10">
        <v>6.3006573431081172</v>
      </c>
      <c r="CO608" s="27">
        <f t="shared" si="386"/>
        <v>27.824752005556928</v>
      </c>
      <c r="CP608" s="10">
        <v>14.813031079788361</v>
      </c>
      <c r="CQ608" s="10">
        <v>10.47444405145624</v>
      </c>
      <c r="CR608" s="10">
        <v>7.3249729448770298</v>
      </c>
      <c r="CS608" s="27">
        <f t="shared" si="387"/>
        <v>32.61244807612163</v>
      </c>
      <c r="CT608" s="10">
        <v>87.177933549688703</v>
      </c>
      <c r="CU608" s="29">
        <v>2.6192726417119032</v>
      </c>
      <c r="CV608" s="29">
        <f t="shared" si="361"/>
        <v>2.5105802691321606</v>
      </c>
      <c r="CW608" s="29">
        <f t="shared" si="362"/>
        <v>2.4876682751012269</v>
      </c>
      <c r="CX608" s="29">
        <f t="shared" si="363"/>
        <v>2.5609608804773281</v>
      </c>
      <c r="CY608" s="29">
        <f t="shared" si="364"/>
        <v>32129.069393518668</v>
      </c>
      <c r="CZ608" s="29">
        <f t="shared" si="365"/>
        <v>38341.833285066226</v>
      </c>
      <c r="DA608" s="29">
        <f t="shared" si="366"/>
        <v>33204.356305376299</v>
      </c>
      <c r="DB608" s="29">
        <f t="shared" si="367"/>
        <v>34045.579547929068</v>
      </c>
      <c r="DC608" s="29">
        <f t="shared" si="368"/>
        <v>84154.792466106694</v>
      </c>
      <c r="DD608" s="29">
        <f t="shared" si="369"/>
        <v>96260.25012784201</v>
      </c>
      <c r="DE608" s="29">
        <f t="shared" si="370"/>
        <v>82601.423776042022</v>
      </c>
      <c r="DF608" s="29">
        <f t="shared" si="371"/>
        <v>87189.397375425324</v>
      </c>
    </row>
    <row r="609" spans="1:110" ht="14.25" x14ac:dyDescent="0.2">
      <c r="A609" s="25">
        <v>37926</v>
      </c>
      <c r="B609" s="10">
        <v>87.320262112344309</v>
      </c>
      <c r="C609" s="10">
        <v>96.430134005347881</v>
      </c>
      <c r="D609" s="10">
        <v>70.333568868351477</v>
      </c>
      <c r="E609" s="10">
        <v>94.505197188258165</v>
      </c>
      <c r="F609" s="27">
        <v>87.783105942048138</v>
      </c>
      <c r="G609" s="10">
        <v>158.4</v>
      </c>
      <c r="H609" s="10">
        <v>96.4</v>
      </c>
      <c r="I609" s="10">
        <v>71.400000000000006</v>
      </c>
      <c r="J609" s="10">
        <f t="shared" si="389"/>
        <v>326.20000000000005</v>
      </c>
      <c r="K609" s="10">
        <v>158.03952121908466</v>
      </c>
      <c r="L609" s="10">
        <v>98.235685247927904</v>
      </c>
      <c r="M609" s="10">
        <v>72.716706026718015</v>
      </c>
      <c r="N609" s="27">
        <f t="shared" si="372"/>
        <v>328.99191249373064</v>
      </c>
      <c r="O609" s="10">
        <v>7.5476015547251105</v>
      </c>
      <c r="P609" s="10">
        <v>5.1144600274938004</v>
      </c>
      <c r="Q609" s="10">
        <v>3.5735970045812739</v>
      </c>
      <c r="R609" s="27">
        <f t="shared" si="390"/>
        <v>16.235658586800184</v>
      </c>
      <c r="S609" s="10">
        <v>7.5531516911151506</v>
      </c>
      <c r="T609" s="10">
        <v>5.1170059109106658</v>
      </c>
      <c r="U609" s="10">
        <v>3.5679040680329006</v>
      </c>
      <c r="V609" s="27">
        <f t="shared" si="373"/>
        <v>16.23806167005872</v>
      </c>
      <c r="W609" s="27">
        <f t="shared" si="374"/>
        <v>150.48636952796952</v>
      </c>
      <c r="X609" s="27">
        <f t="shared" si="375"/>
        <v>93.118679337017241</v>
      </c>
      <c r="Y609" s="27">
        <f t="shared" si="376"/>
        <v>69.148801958685112</v>
      </c>
      <c r="Z609" s="27">
        <f t="shared" si="377"/>
        <v>312.75385082367194</v>
      </c>
      <c r="AA609" s="10">
        <v>8.6175601534894675</v>
      </c>
      <c r="AB609" s="10">
        <v>3.8426289524048722</v>
      </c>
      <c r="AC609" s="10">
        <v>3.9848415873925358</v>
      </c>
      <c r="AD609" s="27">
        <f t="shared" si="391"/>
        <v>16.445030693286874</v>
      </c>
      <c r="AE609" s="10">
        <v>12646.167237901687</v>
      </c>
      <c r="AF609" s="10">
        <v>7896.8074076652529</v>
      </c>
      <c r="AG609" s="10">
        <v>5206.1491446574528</v>
      </c>
      <c r="AH609" s="27">
        <f t="shared" si="378"/>
        <v>25749.123790224396</v>
      </c>
      <c r="AI609" s="27">
        <f t="shared" si="355"/>
        <v>76.736296994514476</v>
      </c>
      <c r="AJ609" s="27">
        <f t="shared" si="356"/>
        <v>87.52722961707282</v>
      </c>
      <c r="AK609" s="27">
        <f t="shared" si="357"/>
        <v>75.257206102995355</v>
      </c>
      <c r="AL609" s="27">
        <f t="shared" si="358"/>
        <v>79.423683982211017</v>
      </c>
      <c r="AM609" s="10">
        <v>4.4705689818268484</v>
      </c>
      <c r="AN609" s="10">
        <v>3.373318316867032</v>
      </c>
      <c r="AO609" s="10">
        <v>4.8040086301489886</v>
      </c>
      <c r="AP609" s="27">
        <f t="shared" si="392"/>
        <v>4.2208533518077349</v>
      </c>
      <c r="AQ609" s="10">
        <v>192.76014590112803</v>
      </c>
      <c r="AR609" s="10">
        <v>113.90127165228283</v>
      </c>
      <c r="AS609" s="10">
        <v>82.95246671583736</v>
      </c>
      <c r="AT609" s="27">
        <f t="shared" si="393"/>
        <v>389.61388426924822</v>
      </c>
      <c r="AU609" s="10">
        <v>106.28196455786626</v>
      </c>
      <c r="AV609" s="10">
        <v>6513.6319065729776</v>
      </c>
      <c r="AW609" s="10">
        <v>1443.6552920023601</v>
      </c>
      <c r="AX609" s="10">
        <v>4423.5031654357908</v>
      </c>
      <c r="AY609" s="10">
        <v>3291.9902774651846</v>
      </c>
      <c r="AZ609" s="10">
        <v>2010.5101650873819</v>
      </c>
      <c r="BA609" s="27">
        <f t="shared" si="379"/>
        <v>9726.0036079883575</v>
      </c>
      <c r="BB609" s="10">
        <v>2613.0170567830405</v>
      </c>
      <c r="BC609" s="10">
        <v>842.19950841267905</v>
      </c>
      <c r="BD609" s="10">
        <v>2638.2871081034341</v>
      </c>
      <c r="BE609" s="27">
        <f t="shared" si="380"/>
        <v>6093.5036732991539</v>
      </c>
      <c r="BF609" s="10">
        <v>5681.7467788060503</v>
      </c>
      <c r="BG609" s="10">
        <v>4247.695142424107</v>
      </c>
      <c r="BH609" s="10">
        <v>3901.4625920613607</v>
      </c>
      <c r="BI609" s="27">
        <f t="shared" si="359"/>
        <v>13830.90451329152</v>
      </c>
      <c r="BJ609" s="10">
        <v>4332.3911873499555</v>
      </c>
      <c r="BK609" s="10">
        <v>3408.4825022061664</v>
      </c>
      <c r="BL609" s="10">
        <v>2037.2380793253581</v>
      </c>
      <c r="BM609" s="27">
        <f t="shared" si="388"/>
        <v>9778.1117688814793</v>
      </c>
      <c r="BN609" s="10">
        <v>1349.3554637273153</v>
      </c>
      <c r="BO609" s="10">
        <v>839.21266463597613</v>
      </c>
      <c r="BP609" s="10">
        <v>1864.2248550415038</v>
      </c>
      <c r="BQ609" s="27">
        <f t="shared" si="360"/>
        <v>4052.792983404795</v>
      </c>
      <c r="BR609" s="10">
        <v>431.65154303870321</v>
      </c>
      <c r="BS609" s="10">
        <v>226.51007857169802</v>
      </c>
      <c r="BT609" s="10">
        <v>172.1249365330664</v>
      </c>
      <c r="BU609" s="27">
        <f t="shared" si="381"/>
        <v>830.28655814346757</v>
      </c>
      <c r="BV609" s="10">
        <v>1.6609928165630359</v>
      </c>
      <c r="BW609" s="10">
        <v>1.6042622842156562</v>
      </c>
      <c r="BX609" s="10">
        <v>0.8760894284176175</v>
      </c>
      <c r="BY609" s="27">
        <f t="shared" si="382"/>
        <v>4.1413445291963091</v>
      </c>
      <c r="BZ609" s="10">
        <v>164.80033221834648</v>
      </c>
      <c r="CA609" s="10">
        <v>90.221151088791274</v>
      </c>
      <c r="CB609" s="10">
        <v>69.17808159835792</v>
      </c>
      <c r="CC609" s="27">
        <f t="shared" si="383"/>
        <v>324.19956490549566</v>
      </c>
      <c r="CD609" s="10">
        <v>12251.596926561991</v>
      </c>
      <c r="CE609" s="10">
        <v>7683.8375214417774</v>
      </c>
      <c r="CF609" s="10">
        <v>5051.8541527748112</v>
      </c>
      <c r="CG609" s="27">
        <f t="shared" si="384"/>
        <v>24987.288600778578</v>
      </c>
      <c r="CH609" s="10">
        <v>13907.288154411315</v>
      </c>
      <c r="CI609" s="10">
        <v>8722.3501372416813</v>
      </c>
      <c r="CJ609" s="10">
        <v>5734.581874577204</v>
      </c>
      <c r="CK609" s="27">
        <f t="shared" si="385"/>
        <v>28364.220166230203</v>
      </c>
      <c r="CL609" s="10">
        <v>12.575162023981102</v>
      </c>
      <c r="CM609" s="10">
        <v>9.1427342733833932</v>
      </c>
      <c r="CN609" s="10">
        <v>6.3478470507174887</v>
      </c>
      <c r="CO609" s="27">
        <f t="shared" si="386"/>
        <v>28.065743348081988</v>
      </c>
      <c r="CP609" s="10">
        <v>14.854182156307312</v>
      </c>
      <c r="CQ609" s="10">
        <v>10.608223993137168</v>
      </c>
      <c r="CR609" s="10">
        <v>7.3641638897514587</v>
      </c>
      <c r="CS609" s="27">
        <f t="shared" si="387"/>
        <v>32.826570039195936</v>
      </c>
      <c r="CT609" s="10">
        <v>87.320262112344309</v>
      </c>
      <c r="CU609" s="29">
        <v>2.619239519898549</v>
      </c>
      <c r="CV609" s="29">
        <f t="shared" si="361"/>
        <v>2.5106094949817011</v>
      </c>
      <c r="CW609" s="29">
        <f t="shared" si="362"/>
        <v>2.4881426682573999</v>
      </c>
      <c r="CX609" s="29">
        <f t="shared" si="363"/>
        <v>2.5610353869089755</v>
      </c>
      <c r="CY609" s="29">
        <f t="shared" si="364"/>
        <v>32218.784755193952</v>
      </c>
      <c r="CZ609" s="29">
        <f t="shared" si="365"/>
        <v>38507.558658061062</v>
      </c>
      <c r="DA609" s="29">
        <f t="shared" si="366"/>
        <v>33316.392093341747</v>
      </c>
      <c r="DB609" s="29">
        <f t="shared" si="367"/>
        <v>34161.964791593156</v>
      </c>
      <c r="DC609" s="29">
        <f t="shared" si="368"/>
        <v>84388.714313908873</v>
      </c>
      <c r="DD609" s="29">
        <f t="shared" si="369"/>
        <v>96677.442395492923</v>
      </c>
      <c r="DE609" s="29">
        <f t="shared" si="370"/>
        <v>82895.936719837075</v>
      </c>
      <c r="DF609" s="29">
        <f t="shared" si="371"/>
        <v>87490.000717608578</v>
      </c>
    </row>
    <row r="610" spans="1:110" ht="14.25" x14ac:dyDescent="0.2">
      <c r="A610" s="25">
        <v>37956</v>
      </c>
      <c r="B610" s="10">
        <v>87.538974083239026</v>
      </c>
      <c r="C610" s="10">
        <v>96.979134454842537</v>
      </c>
      <c r="D610" s="10">
        <v>70.449240536098515</v>
      </c>
      <c r="E610" s="10">
        <v>94.953073864261953</v>
      </c>
      <c r="F610" s="27">
        <v>88.155164848532408</v>
      </c>
      <c r="G610" s="10">
        <v>160</v>
      </c>
      <c r="H610" s="10">
        <v>96.7</v>
      </c>
      <c r="I610" s="10">
        <v>71.7</v>
      </c>
      <c r="J610" s="10">
        <f t="shared" si="389"/>
        <v>328.4</v>
      </c>
      <c r="K610" s="10">
        <v>158.53608832820768</v>
      </c>
      <c r="L610" s="10">
        <v>99.139157744184615</v>
      </c>
      <c r="M610" s="10">
        <v>72.99676106269321</v>
      </c>
      <c r="N610" s="27">
        <f t="shared" si="372"/>
        <v>330.67200713508549</v>
      </c>
      <c r="O610" s="10">
        <v>7.5129932084206761</v>
      </c>
      <c r="P610" s="10">
        <v>5.1117285611974461</v>
      </c>
      <c r="Q610" s="10">
        <v>3.5639002658152421</v>
      </c>
      <c r="R610" s="27">
        <f t="shared" si="390"/>
        <v>16.188622035433365</v>
      </c>
      <c r="S610" s="10">
        <v>7.5150592611922375</v>
      </c>
      <c r="T610" s="10">
        <v>5.1115040919713435</v>
      </c>
      <c r="U610" s="10">
        <v>3.5622977519167529</v>
      </c>
      <c r="V610" s="27">
        <f t="shared" si="373"/>
        <v>16.188861105080335</v>
      </c>
      <c r="W610" s="27">
        <f t="shared" si="374"/>
        <v>151.02102906701543</v>
      </c>
      <c r="X610" s="27">
        <f t="shared" si="375"/>
        <v>94.027653652213274</v>
      </c>
      <c r="Y610" s="27">
        <f t="shared" si="376"/>
        <v>69.434463310776451</v>
      </c>
      <c r="Z610" s="27">
        <f t="shared" si="377"/>
        <v>314.48314603000517</v>
      </c>
      <c r="AA610" s="10">
        <v>8.5158473747001295</v>
      </c>
      <c r="AB610" s="10">
        <v>3.8072381661040708</v>
      </c>
      <c r="AC610" s="10">
        <v>3.9031834102089276</v>
      </c>
      <c r="AD610" s="27">
        <f t="shared" si="391"/>
        <v>16.226268951013129</v>
      </c>
      <c r="AE610" s="10">
        <v>12665.062538639191</v>
      </c>
      <c r="AF610" s="10">
        <v>7932.2750733898529</v>
      </c>
      <c r="AG610" s="10">
        <v>5219.0934038316054</v>
      </c>
      <c r="AH610" s="27">
        <f t="shared" si="378"/>
        <v>25816.431015860649</v>
      </c>
      <c r="AI610" s="27">
        <f t="shared" si="355"/>
        <v>76.723693013343819</v>
      </c>
      <c r="AJ610" s="27">
        <f t="shared" si="356"/>
        <v>87.673658913311399</v>
      </c>
      <c r="AK610" s="27">
        <f t="shared" si="357"/>
        <v>75.306830252089668</v>
      </c>
      <c r="AL610" s="27">
        <f t="shared" si="358"/>
        <v>79.471099559893815</v>
      </c>
      <c r="AM610" s="10">
        <v>4.4072111781100709</v>
      </c>
      <c r="AN610" s="10">
        <v>3.3215927590631069</v>
      </c>
      <c r="AO610" s="10">
        <v>4.6880107820296901</v>
      </c>
      <c r="AP610" s="27">
        <f t="shared" si="392"/>
        <v>4.1491976891914977</v>
      </c>
      <c r="AQ610" s="10">
        <v>193.21954215197795</v>
      </c>
      <c r="AR610" s="10">
        <v>114.59161867928361</v>
      </c>
      <c r="AS610" s="10">
        <v>83.25887647455167</v>
      </c>
      <c r="AT610" s="27">
        <f t="shared" si="393"/>
        <v>391.07003730581323</v>
      </c>
      <c r="AU610" s="10">
        <v>108.42980817753461</v>
      </c>
      <c r="AV610" s="10">
        <v>6531.8161554644184</v>
      </c>
      <c r="AW610" s="10">
        <v>1445.1453067718014</v>
      </c>
      <c r="AX610" s="10">
        <v>4359.6998272557412</v>
      </c>
      <c r="AY610" s="10">
        <v>3409.1386744899132</v>
      </c>
      <c r="AZ610" s="10">
        <v>1806.6416002088977</v>
      </c>
      <c r="BA610" s="27">
        <f t="shared" si="379"/>
        <v>9575.4801019545521</v>
      </c>
      <c r="BB610" s="10">
        <v>2013.7562467513546</v>
      </c>
      <c r="BC610" s="10">
        <v>1419.707154058641</v>
      </c>
      <c r="BD610" s="10">
        <v>3598.9892302482358</v>
      </c>
      <c r="BE610" s="27">
        <f t="shared" si="380"/>
        <v>7032.4526310582314</v>
      </c>
      <c r="BF610" s="10">
        <v>5593.7994382304532</v>
      </c>
      <c r="BG610" s="10">
        <v>4587.0952372089505</v>
      </c>
      <c r="BH610" s="10">
        <v>4501.2436057059995</v>
      </c>
      <c r="BI610" s="27">
        <f t="shared" si="359"/>
        <v>14682.138281145402</v>
      </c>
      <c r="BJ610" s="10">
        <v>4246.367468680105</v>
      </c>
      <c r="BK610" s="10">
        <v>3418.4949943788588</v>
      </c>
      <c r="BL610" s="10">
        <v>1839.7668108786306</v>
      </c>
      <c r="BM610" s="27">
        <f t="shared" si="388"/>
        <v>9504.6292739375949</v>
      </c>
      <c r="BN610" s="10">
        <v>1347.4319696118755</v>
      </c>
      <c r="BO610" s="10">
        <v>1168.6001649671985</v>
      </c>
      <c r="BP610" s="10">
        <v>2661.4771762970954</v>
      </c>
      <c r="BQ610" s="27">
        <f t="shared" si="360"/>
        <v>5177.5093108761694</v>
      </c>
      <c r="BR610" s="10">
        <v>432.33837584227382</v>
      </c>
      <c r="BS610" s="10">
        <v>227.13753030160743</v>
      </c>
      <c r="BT610" s="10">
        <v>172.46240234817378</v>
      </c>
      <c r="BU610" s="27">
        <f t="shared" si="381"/>
        <v>831.93830849205506</v>
      </c>
      <c r="BV610" s="10">
        <v>1.7170247126167881</v>
      </c>
      <c r="BW610" s="10">
        <v>1.6585725136458003</v>
      </c>
      <c r="BX610" s="10">
        <v>0.90708252271795042</v>
      </c>
      <c r="BY610" s="27">
        <f t="shared" si="382"/>
        <v>4.2826797489805388</v>
      </c>
      <c r="BZ610" s="10">
        <v>165.07368247298103</v>
      </c>
      <c r="CA610" s="10">
        <v>90.475008933219101</v>
      </c>
      <c r="CB610" s="10">
        <v>69.304382967131758</v>
      </c>
      <c r="CC610" s="27">
        <f t="shared" si="383"/>
        <v>324.85307437333188</v>
      </c>
      <c r="CD610" s="10">
        <v>12255.503293314288</v>
      </c>
      <c r="CE610" s="10">
        <v>7742.426931304316</v>
      </c>
      <c r="CF610" s="10">
        <v>5065.8973699385124</v>
      </c>
      <c r="CG610" s="27">
        <f t="shared" si="384"/>
        <v>25063.827594557119</v>
      </c>
      <c r="CH610" s="10">
        <v>13882.279252452236</v>
      </c>
      <c r="CI610" s="10">
        <v>8769.8824115260959</v>
      </c>
      <c r="CJ610" s="10">
        <v>5738.2818922227425</v>
      </c>
      <c r="CK610" s="27">
        <f t="shared" si="385"/>
        <v>28390.443556201073</v>
      </c>
      <c r="CL610" s="10">
        <v>12.670074372477229</v>
      </c>
      <c r="CM610" s="10">
        <v>9.2804196025995953</v>
      </c>
      <c r="CN610" s="10">
        <v>6.3881544142495841</v>
      </c>
      <c r="CO610" s="27">
        <f t="shared" si="386"/>
        <v>28.338648389326409</v>
      </c>
      <c r="CP610" s="10">
        <v>14.917474609288957</v>
      </c>
      <c r="CQ610" s="10">
        <v>10.739561189506803</v>
      </c>
      <c r="CR610" s="10">
        <v>7.3882404521272909</v>
      </c>
      <c r="CS610" s="27">
        <f t="shared" si="387"/>
        <v>33.045276250923052</v>
      </c>
      <c r="CT610" s="10">
        <v>87.538974083239026</v>
      </c>
      <c r="CU610" s="29">
        <v>2.6190630109256707</v>
      </c>
      <c r="CV610" s="29">
        <f t="shared" si="361"/>
        <v>2.5105002251976662</v>
      </c>
      <c r="CW610" s="29">
        <f t="shared" si="362"/>
        <v>2.488477567572684</v>
      </c>
      <c r="CX610" s="29">
        <f t="shared" si="363"/>
        <v>2.5609679394197884</v>
      </c>
      <c r="CY610" s="29">
        <f t="shared" si="364"/>
        <v>32109.75483128702</v>
      </c>
      <c r="CZ610" s="29">
        <f t="shared" si="365"/>
        <v>38610.450681051683</v>
      </c>
      <c r="DA610" s="29">
        <f t="shared" si="366"/>
        <v>33272.654295039196</v>
      </c>
      <c r="DB610" s="29">
        <f t="shared" si="367"/>
        <v>34125.65963894689</v>
      </c>
      <c r="DC610" s="29">
        <f t="shared" si="368"/>
        <v>84097.47116851568</v>
      </c>
      <c r="DD610" s="29">
        <f t="shared" si="369"/>
        <v>96931.545129763632</v>
      </c>
      <c r="DE610" s="29">
        <f t="shared" si="370"/>
        <v>82798.253826805958</v>
      </c>
      <c r="DF610" s="29">
        <f t="shared" si="371"/>
        <v>87394.720246894882</v>
      </c>
    </row>
    <row r="611" spans="1:110" ht="14.25" x14ac:dyDescent="0.2">
      <c r="A611" s="25">
        <v>37987</v>
      </c>
      <c r="B611" s="10">
        <v>87.819725433664942</v>
      </c>
      <c r="C611" s="10">
        <v>97.708969054683564</v>
      </c>
      <c r="D611" s="10">
        <v>70.572876113196529</v>
      </c>
      <c r="E611" s="10">
        <v>95.437521814578957</v>
      </c>
      <c r="F611" s="27">
        <v>88.632172681751754</v>
      </c>
      <c r="G611" s="10">
        <v>157.69999999999999</v>
      </c>
      <c r="H611" s="10">
        <v>97.1</v>
      </c>
      <c r="I611" s="10">
        <v>70.8</v>
      </c>
      <c r="J611" s="10">
        <f t="shared" si="389"/>
        <v>325.59999999999997</v>
      </c>
      <c r="K611" s="10">
        <v>159.33342090056789</v>
      </c>
      <c r="L611" s="10">
        <v>99.978477953903138</v>
      </c>
      <c r="M611" s="10">
        <v>73.219933055821926</v>
      </c>
      <c r="N611" s="27">
        <f t="shared" si="372"/>
        <v>332.53183191029291</v>
      </c>
      <c r="O611" s="10">
        <v>7.3775939603795688</v>
      </c>
      <c r="P611" s="10">
        <v>4.9693777144728335</v>
      </c>
      <c r="Q611" s="10">
        <v>3.5338586134344872</v>
      </c>
      <c r="R611" s="27">
        <f t="shared" si="390"/>
        <v>15.880830288286889</v>
      </c>
      <c r="S611" s="10">
        <v>7.4314551013371632</v>
      </c>
      <c r="T611" s="10">
        <v>5.0652869424271971</v>
      </c>
      <c r="U611" s="10">
        <v>3.5321835323627435</v>
      </c>
      <c r="V611" s="27">
        <f t="shared" si="373"/>
        <v>16.028925576127104</v>
      </c>
      <c r="W611" s="27">
        <f t="shared" si="374"/>
        <v>151.90196579923074</v>
      </c>
      <c r="X611" s="27">
        <f t="shared" si="375"/>
        <v>94.913191011475945</v>
      </c>
      <c r="Y611" s="27">
        <f t="shared" si="376"/>
        <v>69.687749523459189</v>
      </c>
      <c r="Z611" s="27">
        <f t="shared" si="377"/>
        <v>316.5029063341658</v>
      </c>
      <c r="AA611" s="10">
        <v>8.6070076882869238</v>
      </c>
      <c r="AB611" s="10">
        <v>3.8497233642002326</v>
      </c>
      <c r="AC611" s="10">
        <v>3.884528798345972</v>
      </c>
      <c r="AD611" s="27">
        <f t="shared" si="391"/>
        <v>16.341259850833129</v>
      </c>
      <c r="AE611" s="10">
        <v>12684.437609026509</v>
      </c>
      <c r="AF611" s="10">
        <v>7967.8956351434035</v>
      </c>
      <c r="AG611" s="10">
        <v>5231.0797411549474</v>
      </c>
      <c r="AH611" s="27">
        <f t="shared" si="378"/>
        <v>25883.41298532486</v>
      </c>
      <c r="AI611" s="27">
        <f t="shared" si="355"/>
        <v>76.709857160421208</v>
      </c>
      <c r="AJ611" s="27">
        <f t="shared" si="356"/>
        <v>87.814480961250013</v>
      </c>
      <c r="AK611" s="27">
        <f t="shared" si="357"/>
        <v>75.333748051834462</v>
      </c>
      <c r="AL611" s="27">
        <f t="shared" si="358"/>
        <v>79.511528422369182</v>
      </c>
      <c r="AM611" s="10">
        <v>4.4385707524469904</v>
      </c>
      <c r="AN611" s="10">
        <v>3.3419724281111192</v>
      </c>
      <c r="AO611" s="10">
        <v>4.6505874744804219</v>
      </c>
      <c r="AP611" s="27">
        <f t="shared" si="392"/>
        <v>4.1622135119318013</v>
      </c>
      <c r="AQ611" s="10">
        <v>193.89806705286665</v>
      </c>
      <c r="AR611" s="10">
        <v>115.18153237993077</v>
      </c>
      <c r="AS611" s="10">
        <v>83.530241556563269</v>
      </c>
      <c r="AT611" s="27">
        <f t="shared" si="393"/>
        <v>392.60984098936069</v>
      </c>
      <c r="AU611" s="10">
        <v>109.94186536366901</v>
      </c>
      <c r="AV611" s="10">
        <v>6543.5934197210499</v>
      </c>
      <c r="AW611" s="10">
        <v>1445.4903172216107</v>
      </c>
      <c r="AX611" s="10">
        <v>4062.977629261632</v>
      </c>
      <c r="AY611" s="10">
        <v>3396.5920293561876</v>
      </c>
      <c r="AZ611" s="10">
        <v>1453.2531429413825</v>
      </c>
      <c r="BA611" s="27">
        <f t="shared" si="379"/>
        <v>8912.8228015592031</v>
      </c>
      <c r="BB611" s="10">
        <v>922.06801629835559</v>
      </c>
      <c r="BC611" s="10">
        <v>2143.9083318402691</v>
      </c>
      <c r="BD611" s="10">
        <v>4468.7062840615554</v>
      </c>
      <c r="BE611" s="27">
        <f t="shared" si="380"/>
        <v>7534.6826322001798</v>
      </c>
      <c r="BF611" s="10">
        <v>5238.7935601511308</v>
      </c>
      <c r="BG611" s="10">
        <v>4822.8187314925653</v>
      </c>
      <c r="BH611" s="10">
        <v>4967.1559159063527</v>
      </c>
      <c r="BI611" s="27">
        <f t="shared" si="359"/>
        <v>15028.768207550049</v>
      </c>
      <c r="BJ611" s="10">
        <v>4010.6164995008899</v>
      </c>
      <c r="BK611" s="10">
        <v>3298.2375468592491</v>
      </c>
      <c r="BL611" s="10">
        <v>1510.5191410433861</v>
      </c>
      <c r="BM611" s="27">
        <f t="shared" si="388"/>
        <v>8819.3731874035238</v>
      </c>
      <c r="BN611" s="10">
        <v>1228.1772541538362</v>
      </c>
      <c r="BO611" s="10">
        <v>1524.58099795926</v>
      </c>
      <c r="BP611" s="10">
        <v>3456.6370879142514</v>
      </c>
      <c r="BQ611" s="27">
        <f t="shared" si="360"/>
        <v>6209.3953400273476</v>
      </c>
      <c r="BR611" s="10">
        <v>433.03348148080909</v>
      </c>
      <c r="BS611" s="10">
        <v>227.77373509042926</v>
      </c>
      <c r="BT611" s="10">
        <v>172.81437404917912</v>
      </c>
      <c r="BU611" s="27">
        <f t="shared" si="381"/>
        <v>833.62159062041746</v>
      </c>
      <c r="BV611" s="10">
        <v>1.7402352374910768</v>
      </c>
      <c r="BW611" s="10">
        <v>1.6796689308079471</v>
      </c>
      <c r="BX611" s="10">
        <v>0.93203921742819906</v>
      </c>
      <c r="BY611" s="27">
        <f t="shared" si="382"/>
        <v>4.3519433857272229</v>
      </c>
      <c r="BZ611" s="10">
        <v>165.35603217849689</v>
      </c>
      <c r="CA611" s="10">
        <v>90.73555463659126</v>
      </c>
      <c r="CB611" s="10">
        <v>69.438729340210557</v>
      </c>
      <c r="CC611" s="27">
        <f t="shared" si="383"/>
        <v>325.53031615529869</v>
      </c>
      <c r="CD611" s="10">
        <v>12234.614929322273</v>
      </c>
      <c r="CE611" s="10">
        <v>7793.6281488018649</v>
      </c>
      <c r="CF611" s="10">
        <v>5073.5956524879703</v>
      </c>
      <c r="CG611" s="27">
        <f t="shared" si="384"/>
        <v>25101.838730612108</v>
      </c>
      <c r="CH611" s="10">
        <v>13818.341695354831</v>
      </c>
      <c r="CI611" s="10">
        <v>8802.1642183642234</v>
      </c>
      <c r="CJ611" s="10">
        <v>5730.300569964993</v>
      </c>
      <c r="CK611" s="27">
        <f t="shared" si="385"/>
        <v>28350.806483684049</v>
      </c>
      <c r="CL611" s="10">
        <v>12.791575352015395</v>
      </c>
      <c r="CM611" s="10">
        <v>9.4127808397395469</v>
      </c>
      <c r="CN611" s="10">
        <v>6.4262777259348018</v>
      </c>
      <c r="CO611" s="27">
        <f t="shared" si="386"/>
        <v>28.630633917689742</v>
      </c>
      <c r="CP611" s="10">
        <v>14.99994749819199</v>
      </c>
      <c r="CQ611" s="10">
        <v>10.856086847282224</v>
      </c>
      <c r="CR611" s="10">
        <v>7.4038739787459731</v>
      </c>
      <c r="CS611" s="27">
        <f t="shared" si="387"/>
        <v>33.259908324220184</v>
      </c>
      <c r="CT611" s="10">
        <v>87.819725433664942</v>
      </c>
      <c r="CU611" s="29">
        <v>2.6187945838792408</v>
      </c>
      <c r="CV611" s="29">
        <f t="shared" si="361"/>
        <v>2.5103030008765064</v>
      </c>
      <c r="CW611" s="29">
        <f t="shared" si="362"/>
        <v>2.4887318027161225</v>
      </c>
      <c r="CX611" s="29">
        <f t="shared" si="363"/>
        <v>2.5608109268161892</v>
      </c>
      <c r="CY611" s="29">
        <f t="shared" si="364"/>
        <v>31910.561853326864</v>
      </c>
      <c r="CZ611" s="29">
        <f t="shared" si="365"/>
        <v>38644.333662393714</v>
      </c>
      <c r="DA611" s="29">
        <f t="shared" si="366"/>
        <v>33158.703386179426</v>
      </c>
      <c r="DB611" s="29">
        <f t="shared" si="367"/>
        <v>34009.203699467696</v>
      </c>
      <c r="DC611" s="29">
        <f t="shared" si="368"/>
        <v>83567.206550035888</v>
      </c>
      <c r="DD611" s="29">
        <f t="shared" si="369"/>
        <v>97008.986759579944</v>
      </c>
      <c r="DE611" s="29">
        <f t="shared" si="370"/>
        <v>82523.119654015507</v>
      </c>
      <c r="DF611" s="29">
        <f t="shared" si="371"/>
        <v>87091.140445914454</v>
      </c>
    </row>
    <row r="612" spans="1:110" ht="14.25" x14ac:dyDescent="0.2">
      <c r="A612" s="25">
        <v>38018</v>
      </c>
      <c r="B612" s="10">
        <v>88.111566861192216</v>
      </c>
      <c r="C612" s="10">
        <v>98.316511981446169</v>
      </c>
      <c r="D612" s="10">
        <v>70.777264932106277</v>
      </c>
      <c r="E612" s="10">
        <v>95.811049769407717</v>
      </c>
      <c r="F612" s="27">
        <v>89.045004851794957</v>
      </c>
      <c r="G612" s="10">
        <v>159.5</v>
      </c>
      <c r="H612" s="10">
        <v>97.9</v>
      </c>
      <c r="I612" s="10">
        <v>71.8</v>
      </c>
      <c r="J612" s="10">
        <f t="shared" si="389"/>
        <v>329.2</v>
      </c>
      <c r="K612" s="10">
        <v>160.19401097676621</v>
      </c>
      <c r="L612" s="10">
        <v>100.52585068113845</v>
      </c>
      <c r="M612" s="10">
        <v>73.45279301317602</v>
      </c>
      <c r="N612" s="27">
        <f t="shared" si="372"/>
        <v>334.17265467108064</v>
      </c>
      <c r="O612" s="10">
        <v>7.384863870418144</v>
      </c>
      <c r="P612" s="10">
        <v>5.0473371607374409</v>
      </c>
      <c r="Q612" s="10">
        <v>3.4601864062370695</v>
      </c>
      <c r="R612" s="27">
        <f t="shared" si="390"/>
        <v>15.892387437392655</v>
      </c>
      <c r="S612" s="10">
        <v>7.3487040764202591</v>
      </c>
      <c r="T612" s="10">
        <v>5.026484621046432</v>
      </c>
      <c r="U612" s="10">
        <v>3.5006268837665817</v>
      </c>
      <c r="V612" s="27">
        <f t="shared" si="373"/>
        <v>15.875815581233272</v>
      </c>
      <c r="W612" s="27">
        <f t="shared" si="374"/>
        <v>152.84530690034595</v>
      </c>
      <c r="X612" s="27">
        <f t="shared" si="375"/>
        <v>95.499366060092015</v>
      </c>
      <c r="Y612" s="27">
        <f t="shared" si="376"/>
        <v>69.952166129409434</v>
      </c>
      <c r="Z612" s="27">
        <f t="shared" si="377"/>
        <v>318.29683908984737</v>
      </c>
      <c r="AA612" s="10">
        <v>8.8201537905903216</v>
      </c>
      <c r="AB612" s="10">
        <v>3.9278924461395945</v>
      </c>
      <c r="AC612" s="10">
        <v>3.9099882569420954</v>
      </c>
      <c r="AD612" s="27">
        <f t="shared" si="391"/>
        <v>16.658034493672012</v>
      </c>
      <c r="AE612" s="10">
        <v>12717.812098799081</v>
      </c>
      <c r="AF612" s="10">
        <v>8006.3286029963656</v>
      </c>
      <c r="AG612" s="10">
        <v>5248.903711647823</v>
      </c>
      <c r="AH612" s="27">
        <f t="shared" si="378"/>
        <v>25973.044413443269</v>
      </c>
      <c r="AI612" s="27">
        <f t="shared" si="355"/>
        <v>76.787916743617458</v>
      </c>
      <c r="AJ612" s="27">
        <f t="shared" si="356"/>
        <v>87.998442343395467</v>
      </c>
      <c r="AK612" s="27">
        <f t="shared" si="357"/>
        <v>75.446479345456112</v>
      </c>
      <c r="AL612" s="27">
        <f t="shared" si="358"/>
        <v>79.628825829853625</v>
      </c>
      <c r="AM612" s="10">
        <v>4.5328692989142869</v>
      </c>
      <c r="AN612" s="10">
        <v>3.3997156812151057</v>
      </c>
      <c r="AO612" s="10">
        <v>4.6709999568230502</v>
      </c>
      <c r="AP612" s="27">
        <f t="shared" si="392"/>
        <v>4.2297630018040397</v>
      </c>
      <c r="AQ612" s="10">
        <v>194.5708907403951</v>
      </c>
      <c r="AR612" s="10">
        <v>115.54731164005553</v>
      </c>
      <c r="AS612" s="10">
        <v>83.710825074921715</v>
      </c>
      <c r="AT612" s="27">
        <f t="shared" si="393"/>
        <v>393.82902745537234</v>
      </c>
      <c r="AU612" s="10">
        <v>110.79079731373952</v>
      </c>
      <c r="AV612" s="10">
        <v>6560.7383233432111</v>
      </c>
      <c r="AW612" s="10">
        <v>1449.6292685146989</v>
      </c>
      <c r="AX612" s="10">
        <v>3811.722739252551</v>
      </c>
      <c r="AY612" s="10">
        <v>3297.8527626169139</v>
      </c>
      <c r="AZ612" s="10">
        <v>1210.5738535256221</v>
      </c>
      <c r="BA612" s="27">
        <f t="shared" si="379"/>
        <v>8320.1493553950877</v>
      </c>
      <c r="BB612" s="10">
        <v>168.98989447231949</v>
      </c>
      <c r="BC612" s="10">
        <v>2584.68464095017</v>
      </c>
      <c r="BD612" s="10">
        <v>4649.1518862494104</v>
      </c>
      <c r="BE612" s="27">
        <f t="shared" si="380"/>
        <v>7402.8264216718999</v>
      </c>
      <c r="BF612" s="10">
        <v>4937.9340963034792</v>
      </c>
      <c r="BG612" s="10">
        <v>4929.5935771547511</v>
      </c>
      <c r="BH612" s="10">
        <v>5017.8650967828162</v>
      </c>
      <c r="BI612" s="27">
        <f t="shared" si="359"/>
        <v>14885.392770241046</v>
      </c>
      <c r="BJ612" s="10">
        <v>3792.8082009923869</v>
      </c>
      <c r="BK612" s="10">
        <v>3158.573438866385</v>
      </c>
      <c r="BL612" s="10">
        <v>1271.5217862951345</v>
      </c>
      <c r="BM612" s="27">
        <f t="shared" si="388"/>
        <v>8222.9034261539055</v>
      </c>
      <c r="BN612" s="10">
        <v>1145.1262488200746</v>
      </c>
      <c r="BO612" s="10">
        <v>1771.0199025417196</v>
      </c>
      <c r="BP612" s="10">
        <v>3746.3435105948611</v>
      </c>
      <c r="BQ612" s="27">
        <f t="shared" si="360"/>
        <v>6662.4896619566553</v>
      </c>
      <c r="BR612" s="10">
        <v>433.6916147042146</v>
      </c>
      <c r="BS612" s="10">
        <v>228.37813275630972</v>
      </c>
      <c r="BT612" s="10">
        <v>173.16249138169624</v>
      </c>
      <c r="BU612" s="27">
        <f t="shared" si="381"/>
        <v>835.23223884222057</v>
      </c>
      <c r="BV612" s="10">
        <v>1.7286085202820309</v>
      </c>
      <c r="BW612" s="10">
        <v>1.6660081166493033</v>
      </c>
      <c r="BX612" s="10">
        <v>0.94908678279948777</v>
      </c>
      <c r="BY612" s="27">
        <f t="shared" si="382"/>
        <v>4.3437034197308222</v>
      </c>
      <c r="BZ612" s="10">
        <v>165.62256977568251</v>
      </c>
      <c r="CA612" s="10">
        <v>90.982617303080744</v>
      </c>
      <c r="CB612" s="10">
        <v>69.57122131059316</v>
      </c>
      <c r="CC612" s="27">
        <f t="shared" si="383"/>
        <v>326.17640838935642</v>
      </c>
      <c r="CD612" s="10">
        <v>12246.285014448495</v>
      </c>
      <c r="CE612" s="10">
        <v>7831.3820368174847</v>
      </c>
      <c r="CF612" s="10">
        <v>5091.4068816941362</v>
      </c>
      <c r="CG612" s="27">
        <f t="shared" si="384"/>
        <v>25169.073932960117</v>
      </c>
      <c r="CH612" s="10">
        <v>13790.009994441065</v>
      </c>
      <c r="CI612" s="10">
        <v>8818.6058112752853</v>
      </c>
      <c r="CJ612" s="10">
        <v>5733.2374071088334</v>
      </c>
      <c r="CK612" s="27">
        <f t="shared" si="385"/>
        <v>28341.853212825183</v>
      </c>
      <c r="CL612" s="10">
        <v>12.916052406980929</v>
      </c>
      <c r="CM612" s="10">
        <v>9.514487702014117</v>
      </c>
      <c r="CN612" s="10">
        <v>6.4643666045318744</v>
      </c>
      <c r="CO612" s="27">
        <f t="shared" si="386"/>
        <v>28.894906713526922</v>
      </c>
      <c r="CP612" s="10">
        <v>15.083723152015189</v>
      </c>
      <c r="CQ612" s="10">
        <v>10.935978385346845</v>
      </c>
      <c r="CR612" s="10">
        <v>7.4182778740771402</v>
      </c>
      <c r="CS612" s="27">
        <f t="shared" si="387"/>
        <v>33.437979411439173</v>
      </c>
      <c r="CT612" s="10">
        <v>88.111566861192216</v>
      </c>
      <c r="CU612" s="29">
        <v>2.6185538317126826</v>
      </c>
      <c r="CV612" s="29">
        <f t="shared" si="361"/>
        <v>2.5101292920112188</v>
      </c>
      <c r="CW612" s="29">
        <f t="shared" si="362"/>
        <v>2.4889959974776223</v>
      </c>
      <c r="CX612" s="29">
        <f t="shared" si="363"/>
        <v>2.5606764234315951</v>
      </c>
      <c r="CY612" s="29">
        <f t="shared" si="364"/>
        <v>31796.810283837509</v>
      </c>
      <c r="CZ612" s="29">
        <f t="shared" si="365"/>
        <v>38614.055141107376</v>
      </c>
      <c r="DA612" s="29">
        <f t="shared" si="366"/>
        <v>33109.002771687148</v>
      </c>
      <c r="DB612" s="29">
        <f t="shared" si="367"/>
        <v>33932.901407292418</v>
      </c>
      <c r="DC612" s="29">
        <f t="shared" si="368"/>
        <v>83261.659404983948</v>
      </c>
      <c r="DD612" s="29">
        <f t="shared" si="369"/>
        <v>96926.270893030029</v>
      </c>
      <c r="DE612" s="29">
        <f t="shared" si="370"/>
        <v>82408.175379204826</v>
      </c>
      <c r="DF612" s="29">
        <f t="shared" si="371"/>
        <v>86891.180612282493</v>
      </c>
    </row>
    <row r="613" spans="1:110" ht="14.25" x14ac:dyDescent="0.2">
      <c r="A613" s="25">
        <v>38047</v>
      </c>
      <c r="B613" s="10">
        <v>88.392937826893984</v>
      </c>
      <c r="C613" s="10">
        <v>98.645823929098341</v>
      </c>
      <c r="D613" s="10">
        <v>71.120941663641602</v>
      </c>
      <c r="E613" s="10">
        <v>96.014437756951779</v>
      </c>
      <c r="F613" s="27">
        <v>89.314460835750069</v>
      </c>
      <c r="G613" s="10">
        <v>161.69999999999999</v>
      </c>
      <c r="H613" s="10">
        <v>100.5</v>
      </c>
      <c r="I613" s="10">
        <v>74.3</v>
      </c>
      <c r="J613" s="10">
        <f t="shared" si="389"/>
        <v>336.5</v>
      </c>
      <c r="K613" s="10">
        <v>160.9743472013262</v>
      </c>
      <c r="L613" s="10">
        <v>100.71626979689444</v>
      </c>
      <c r="M613" s="10">
        <v>73.743913480351054</v>
      </c>
      <c r="N613" s="27">
        <f t="shared" si="372"/>
        <v>335.43453047857173</v>
      </c>
      <c r="O613" s="10">
        <v>7.3142627516225609</v>
      </c>
      <c r="P613" s="10">
        <v>5.1018129059433939</v>
      </c>
      <c r="Q613" s="10">
        <v>3.5218520985362725</v>
      </c>
      <c r="R613" s="27">
        <f t="shared" si="390"/>
        <v>15.937927756102226</v>
      </c>
      <c r="S613" s="10">
        <v>7.2959035689822365</v>
      </c>
      <c r="T613" s="10">
        <v>5.0259151537752436</v>
      </c>
      <c r="U613" s="10">
        <v>3.4827851571007482</v>
      </c>
      <c r="V613" s="27">
        <f t="shared" si="373"/>
        <v>15.804603879858229</v>
      </c>
      <c r="W613" s="27">
        <f t="shared" si="374"/>
        <v>153.67844363234397</v>
      </c>
      <c r="X613" s="27">
        <f t="shared" si="375"/>
        <v>95.690354643119193</v>
      </c>
      <c r="Y613" s="27">
        <f t="shared" si="376"/>
        <v>70.261128323250304</v>
      </c>
      <c r="Z613" s="27">
        <f t="shared" si="377"/>
        <v>319.6299265987135</v>
      </c>
      <c r="AA613" s="10">
        <v>9.0770069268652271</v>
      </c>
      <c r="AB613" s="10">
        <v>4.0086258313742524</v>
      </c>
      <c r="AC613" s="10">
        <v>3.9585537819657475</v>
      </c>
      <c r="AD613" s="27">
        <f t="shared" si="391"/>
        <v>17.044186540205228</v>
      </c>
      <c r="AE613" s="10">
        <v>12772.670692259266</v>
      </c>
      <c r="AF613" s="10">
        <v>8050.0084460320013</v>
      </c>
      <c r="AG613" s="10">
        <v>5276.785496434858</v>
      </c>
      <c r="AH613" s="27">
        <f t="shared" si="378"/>
        <v>26099.464634726126</v>
      </c>
      <c r="AI613" s="27">
        <f t="shared" si="355"/>
        <v>77.001985964983263</v>
      </c>
      <c r="AJ613" s="27">
        <f t="shared" si="356"/>
        <v>88.249475766507274</v>
      </c>
      <c r="AK613" s="27">
        <f t="shared" si="357"/>
        <v>75.702378685707032</v>
      </c>
      <c r="AL613" s="27">
        <f t="shared" si="358"/>
        <v>79.864288596606329</v>
      </c>
      <c r="AM613" s="10">
        <v>4.6523368279599859</v>
      </c>
      <c r="AN613" s="10">
        <v>3.4647574830394721</v>
      </c>
      <c r="AO613" s="10">
        <v>4.7232860498385687</v>
      </c>
      <c r="AP613" s="27">
        <f t="shared" si="392"/>
        <v>4.3192061257832597</v>
      </c>
      <c r="AQ613" s="10">
        <v>195.11487386753453</v>
      </c>
      <c r="AR613" s="10">
        <v>115.69716622524204</v>
      </c>
      <c r="AS613" s="10">
        <v>83.801832082966769</v>
      </c>
      <c r="AT613" s="27">
        <f t="shared" si="393"/>
        <v>394.61387217574332</v>
      </c>
      <c r="AU613" s="10">
        <v>111.07964682771313</v>
      </c>
      <c r="AV613" s="10">
        <v>6592.4481488504716</v>
      </c>
      <c r="AW613" s="10">
        <v>1459.846818739368</v>
      </c>
      <c r="AX613" s="10">
        <v>3782.0586538007183</v>
      </c>
      <c r="AY613" s="10">
        <v>3160.1173445793888</v>
      </c>
      <c r="AZ613" s="10">
        <v>1228.8867412690192</v>
      </c>
      <c r="BA613" s="27">
        <f t="shared" si="379"/>
        <v>8171.0627396491273</v>
      </c>
      <c r="BB613" s="10">
        <v>229.4347637545678</v>
      </c>
      <c r="BC613" s="10">
        <v>2507.2045046898625</v>
      </c>
      <c r="BD613" s="10">
        <v>3838.7810157037552</v>
      </c>
      <c r="BE613" s="27">
        <f t="shared" si="380"/>
        <v>6575.4202841481856</v>
      </c>
      <c r="BF613" s="10">
        <v>4888.9682209261</v>
      </c>
      <c r="BG613" s="10">
        <v>4914.4648898340038</v>
      </c>
      <c r="BH613" s="10">
        <v>4526.6912396338676</v>
      </c>
      <c r="BI613" s="27">
        <f t="shared" si="359"/>
        <v>14330.12435039397</v>
      </c>
      <c r="BJ613" s="10">
        <v>3703.6615703182838</v>
      </c>
      <c r="BK613" s="10">
        <v>3077.298795946183</v>
      </c>
      <c r="BL613" s="10">
        <v>1252.3106071103005</v>
      </c>
      <c r="BM613" s="27">
        <f t="shared" si="388"/>
        <v>8033.270973374767</v>
      </c>
      <c r="BN613" s="10">
        <v>1185.3070751313239</v>
      </c>
      <c r="BO613" s="10">
        <v>1837.165902660739</v>
      </c>
      <c r="BP613" s="10">
        <v>3274.3807247531031</v>
      </c>
      <c r="BQ613" s="27">
        <f t="shared" si="360"/>
        <v>6296.853702545166</v>
      </c>
      <c r="BR613" s="10">
        <v>434.32357895715285</v>
      </c>
      <c r="BS613" s="10">
        <v>228.96124044583451</v>
      </c>
      <c r="BT613" s="10">
        <v>173.51719155154265</v>
      </c>
      <c r="BU613" s="27">
        <f t="shared" si="381"/>
        <v>836.80201095452992</v>
      </c>
      <c r="BV613" s="10">
        <v>1.6818567903622264</v>
      </c>
      <c r="BW613" s="10">
        <v>1.6177763262192808</v>
      </c>
      <c r="BX613" s="10">
        <v>0.95909686958897977</v>
      </c>
      <c r="BY613" s="27">
        <f t="shared" si="382"/>
        <v>4.2587299861704873</v>
      </c>
      <c r="BZ613" s="10">
        <v>165.87456196347523</v>
      </c>
      <c r="CA613" s="10">
        <v>91.21876788629227</v>
      </c>
      <c r="CB613" s="10">
        <v>69.704355240176099</v>
      </c>
      <c r="CC613" s="27">
        <f t="shared" si="383"/>
        <v>326.79768508994357</v>
      </c>
      <c r="CD613" s="10">
        <v>12325.414311808925</v>
      </c>
      <c r="CE613" s="10">
        <v>7856.1609781942061</v>
      </c>
      <c r="CF613" s="10">
        <v>5130.1014904514432</v>
      </c>
      <c r="CG613" s="27">
        <f t="shared" si="384"/>
        <v>25311.676780454574</v>
      </c>
      <c r="CH613" s="10">
        <v>13841.517623532203</v>
      </c>
      <c r="CI613" s="10">
        <v>8822.8304743612971</v>
      </c>
      <c r="CJ613" s="10">
        <v>5761.2274038560927</v>
      </c>
      <c r="CK613" s="27">
        <f t="shared" si="385"/>
        <v>28425.575501749594</v>
      </c>
      <c r="CL613" s="10">
        <v>13.032938437423699</v>
      </c>
      <c r="CM613" s="10">
        <v>9.5807788260281086</v>
      </c>
      <c r="CN613" s="10">
        <v>6.505626966568431</v>
      </c>
      <c r="CO613" s="27">
        <f t="shared" si="386"/>
        <v>29.119344230020239</v>
      </c>
      <c r="CP613" s="10">
        <v>15.160203074422409</v>
      </c>
      <c r="CQ613" s="10">
        <v>10.976994807982157</v>
      </c>
      <c r="CR613" s="10">
        <v>7.4370765584378296</v>
      </c>
      <c r="CS613" s="27">
        <f t="shared" si="387"/>
        <v>33.574274440842395</v>
      </c>
      <c r="CT613" s="10">
        <v>88.392937826893984</v>
      </c>
      <c r="CU613" s="29">
        <v>2.6183856874497056</v>
      </c>
      <c r="CV613" s="29">
        <f t="shared" si="361"/>
        <v>2.510023383907614</v>
      </c>
      <c r="CW613" s="29">
        <f t="shared" si="362"/>
        <v>2.4893307018430186</v>
      </c>
      <c r="CX613" s="29">
        <f t="shared" si="363"/>
        <v>2.5606118070396349</v>
      </c>
      <c r="CY613" s="29">
        <f t="shared" si="364"/>
        <v>31869.136961817367</v>
      </c>
      <c r="CZ613" s="29">
        <f t="shared" si="365"/>
        <v>38534.166119913731</v>
      </c>
      <c r="DA613" s="29">
        <f t="shared" si="366"/>
        <v>33202.631695112133</v>
      </c>
      <c r="DB613" s="29">
        <f t="shared" si="367"/>
        <v>33969.296356404404</v>
      </c>
      <c r="DC613" s="29">
        <f t="shared" si="368"/>
        <v>83445.692092196972</v>
      </c>
      <c r="DD613" s="29">
        <f t="shared" si="369"/>
        <v>96721.658040363996</v>
      </c>
      <c r="DE613" s="29">
        <f t="shared" si="370"/>
        <v>82652.330460628727</v>
      </c>
      <c r="DF613" s="29">
        <f t="shared" si="371"/>
        <v>86982.181327037571</v>
      </c>
    </row>
    <row r="614" spans="1:110" ht="14.25" x14ac:dyDescent="0.2">
      <c r="A614" s="25">
        <v>38078</v>
      </c>
      <c r="B614" s="10">
        <v>88.655389281113941</v>
      </c>
      <c r="C614" s="10">
        <v>98.788407158106565</v>
      </c>
      <c r="D614" s="10">
        <v>71.587819085518518</v>
      </c>
      <c r="E614" s="10">
        <v>96.128933803488806</v>
      </c>
      <c r="F614" s="27">
        <v>89.505208922674257</v>
      </c>
      <c r="G614" s="10">
        <v>163.5</v>
      </c>
      <c r="H614" s="10">
        <v>102.5</v>
      </c>
      <c r="I614" s="10">
        <v>75.7</v>
      </c>
      <c r="J614" s="10">
        <f t="shared" si="389"/>
        <v>341.7</v>
      </c>
      <c r="K614" s="10">
        <v>161.59407531780502</v>
      </c>
      <c r="L614" s="10">
        <v>100.76246883968513</v>
      </c>
      <c r="M614" s="10">
        <v>74.031790787229937</v>
      </c>
      <c r="N614" s="27">
        <f t="shared" si="372"/>
        <v>336.3883349447201</v>
      </c>
      <c r="O614" s="10">
        <v>7.3011838468622683</v>
      </c>
      <c r="P614" s="10">
        <v>5.1301894743589216</v>
      </c>
      <c r="Q614" s="10">
        <v>3.5401287103606496</v>
      </c>
      <c r="R614" s="27">
        <f t="shared" si="390"/>
        <v>15.97150203158184</v>
      </c>
      <c r="S614" s="10">
        <v>7.2738091556821018</v>
      </c>
      <c r="T614" s="10">
        <v>5.0559213609434668</v>
      </c>
      <c r="U614" s="10">
        <v>3.4787830462213605</v>
      </c>
      <c r="V614" s="27">
        <f t="shared" si="373"/>
        <v>15.80851356284693</v>
      </c>
      <c r="W614" s="27">
        <f t="shared" si="374"/>
        <v>154.32026616212292</v>
      </c>
      <c r="X614" s="27">
        <f t="shared" si="375"/>
        <v>95.706547478741655</v>
      </c>
      <c r="Y614" s="27">
        <f t="shared" si="376"/>
        <v>70.553007741008571</v>
      </c>
      <c r="Z614" s="27">
        <f t="shared" si="377"/>
        <v>320.57982138187316</v>
      </c>
      <c r="AA614" s="10">
        <v>9.2434611339432493</v>
      </c>
      <c r="AB614" s="10">
        <v>4.0715643550967799</v>
      </c>
      <c r="AC614" s="10">
        <v>4.004733065985298</v>
      </c>
      <c r="AD614" s="27">
        <f t="shared" si="391"/>
        <v>17.319758555025327</v>
      </c>
      <c r="AE614" s="10">
        <v>12833.208122062682</v>
      </c>
      <c r="AF614" s="10">
        <v>8091.4334227244062</v>
      </c>
      <c r="AG614" s="10">
        <v>5308.0988823572798</v>
      </c>
      <c r="AH614" s="27">
        <f t="shared" si="378"/>
        <v>26232.74042714437</v>
      </c>
      <c r="AI614" s="27">
        <f t="shared" si="355"/>
        <v>77.253351535957805</v>
      </c>
      <c r="AJ614" s="27">
        <f t="shared" si="356"/>
        <v>88.481820363260198</v>
      </c>
      <c r="AK614" s="27">
        <f t="shared" si="357"/>
        <v>76.000502837485314</v>
      </c>
      <c r="AL614" s="27">
        <f t="shared" si="358"/>
        <v>80.122277809777231</v>
      </c>
      <c r="AM614" s="10">
        <v>4.7281005140161145</v>
      </c>
      <c r="AN614" s="10">
        <v>3.5124629237999518</v>
      </c>
      <c r="AO614" s="10">
        <v>4.7717312077293172</v>
      </c>
      <c r="AP614" s="27">
        <f t="shared" si="392"/>
        <v>4.3811092017297195</v>
      </c>
      <c r="AQ614" s="10">
        <v>195.52825778141852</v>
      </c>
      <c r="AR614" s="10">
        <v>115.89144575775912</v>
      </c>
      <c r="AS614" s="10">
        <v>83.908460118264586</v>
      </c>
      <c r="AT614" s="27">
        <f t="shared" si="393"/>
        <v>395.32816365744225</v>
      </c>
      <c r="AU614" s="10">
        <v>110.93845639328161</v>
      </c>
      <c r="AV614" s="10">
        <v>6637.4112784703575</v>
      </c>
      <c r="AW614" s="10">
        <v>1470.3259010314941</v>
      </c>
      <c r="AX614" s="10">
        <v>3928.4956602732341</v>
      </c>
      <c r="AY614" s="10">
        <v>3051.1023440678914</v>
      </c>
      <c r="AZ614" s="10">
        <v>1424.7794720967611</v>
      </c>
      <c r="BA614" s="27">
        <f t="shared" si="379"/>
        <v>8404.3774764378868</v>
      </c>
      <c r="BB614" s="10">
        <v>807.22503916422522</v>
      </c>
      <c r="BC614" s="10">
        <v>2071.9667424519857</v>
      </c>
      <c r="BD614" s="10">
        <v>2410.8920659383139</v>
      </c>
      <c r="BE614" s="27">
        <f t="shared" si="380"/>
        <v>5290.0838475545243</v>
      </c>
      <c r="BF614" s="10">
        <v>5020.7976264317831</v>
      </c>
      <c r="BG614" s="10">
        <v>4825.3302759488424</v>
      </c>
      <c r="BH614" s="10">
        <v>3718.93325398763</v>
      </c>
      <c r="BI614" s="27">
        <f t="shared" si="359"/>
        <v>13565.061156368256</v>
      </c>
      <c r="BJ614" s="10">
        <v>3750.3606377442679</v>
      </c>
      <c r="BK614" s="10">
        <v>3069.6325672427815</v>
      </c>
      <c r="BL614" s="10">
        <v>1394.6423817952475</v>
      </c>
      <c r="BM614" s="27">
        <f t="shared" si="388"/>
        <v>8214.6355867822967</v>
      </c>
      <c r="BN614" s="10">
        <v>1270.4374195098876</v>
      </c>
      <c r="BO614" s="10">
        <v>1755.6976156552632</v>
      </c>
      <c r="BP614" s="10">
        <v>2324.2908861796063</v>
      </c>
      <c r="BQ614" s="27">
        <f t="shared" si="360"/>
        <v>5350.4259213447567</v>
      </c>
      <c r="BR614" s="10">
        <v>434.92871336629617</v>
      </c>
      <c r="BS614" s="10">
        <v>229.52237093645769</v>
      </c>
      <c r="BT614" s="10">
        <v>173.88407436085495</v>
      </c>
      <c r="BU614" s="27">
        <f t="shared" si="381"/>
        <v>838.33515866360881</v>
      </c>
      <c r="BV614" s="10">
        <v>1.6003614224920359</v>
      </c>
      <c r="BW614" s="10">
        <v>1.5363982384636377</v>
      </c>
      <c r="BX614" s="10">
        <v>0.96504974891431627</v>
      </c>
      <c r="BY614" s="27">
        <f t="shared" si="382"/>
        <v>4.1018094098699898</v>
      </c>
      <c r="BZ614" s="10">
        <v>166.1184643372971</v>
      </c>
      <c r="CA614" s="10">
        <v>91.447411338342746</v>
      </c>
      <c r="CB614" s="10">
        <v>69.84294424614248</v>
      </c>
      <c r="CC614" s="27">
        <f t="shared" si="383"/>
        <v>327.40881992178231</v>
      </c>
      <c r="CD614" s="10">
        <v>12445.601044336954</v>
      </c>
      <c r="CE614" s="10">
        <v>7875.2493184248606</v>
      </c>
      <c r="CF614" s="10">
        <v>5181.561941274007</v>
      </c>
      <c r="CG614" s="27">
        <f t="shared" si="384"/>
        <v>25502.412304035824</v>
      </c>
      <c r="CH614" s="10">
        <v>13943.880252838135</v>
      </c>
      <c r="CI614" s="10">
        <v>8823.5307076454155</v>
      </c>
      <c r="CJ614" s="10">
        <v>5805.4334524472551</v>
      </c>
      <c r="CK614" s="27">
        <f t="shared" si="385"/>
        <v>28572.844412930805</v>
      </c>
      <c r="CL614" s="10">
        <v>13.138421982967218</v>
      </c>
      <c r="CM614" s="10">
        <v>9.6350860399194058</v>
      </c>
      <c r="CN614" s="10">
        <v>6.5466992932604624</v>
      </c>
      <c r="CO614" s="27">
        <f t="shared" si="386"/>
        <v>29.320207316147087</v>
      </c>
      <c r="CP614" s="10">
        <v>15.226647873453718</v>
      </c>
      <c r="CQ614" s="10">
        <v>11.006665025837719</v>
      </c>
      <c r="CR614" s="10">
        <v>7.4574670923369313</v>
      </c>
      <c r="CS614" s="27">
        <f t="shared" si="387"/>
        <v>33.690779991628368</v>
      </c>
      <c r="CT614" s="10">
        <v>88.655389281113941</v>
      </c>
      <c r="CU614" s="29">
        <v>2.6181840477599785</v>
      </c>
      <c r="CV614" s="29">
        <f t="shared" si="361"/>
        <v>2.5098837416759316</v>
      </c>
      <c r="CW614" s="29">
        <f t="shared" si="362"/>
        <v>2.4896441041781943</v>
      </c>
      <c r="CX614" s="29">
        <f t="shared" si="363"/>
        <v>2.5605148904170827</v>
      </c>
      <c r="CY614" s="29">
        <f t="shared" si="364"/>
        <v>32060.151064559919</v>
      </c>
      <c r="CZ614" s="29">
        <f t="shared" si="365"/>
        <v>38443.009592682247</v>
      </c>
      <c r="DA614" s="29">
        <f t="shared" si="366"/>
        <v>33386.803672425238</v>
      </c>
      <c r="DB614" s="29">
        <f t="shared" si="367"/>
        <v>34082.841591039578</v>
      </c>
      <c r="DC614" s="29">
        <f t="shared" si="368"/>
        <v>83939.376086005868</v>
      </c>
      <c r="DD614" s="29">
        <f t="shared" si="369"/>
        <v>96487.484757765051</v>
      </c>
      <c r="DE614" s="29">
        <f t="shared" si="370"/>
        <v>83121.258920408363</v>
      </c>
      <c r="DF614" s="29">
        <f t="shared" si="371"/>
        <v>87269.623401583478</v>
      </c>
    </row>
    <row r="615" spans="1:110" ht="14.25" x14ac:dyDescent="0.2">
      <c r="A615" s="25">
        <v>38108</v>
      </c>
      <c r="B615" s="10">
        <v>88.886266667756345</v>
      </c>
      <c r="C615" s="10">
        <v>98.913071809141272</v>
      </c>
      <c r="D615" s="10">
        <v>72.125996835319512</v>
      </c>
      <c r="E615" s="10">
        <v>96.280848093285798</v>
      </c>
      <c r="F615" s="27">
        <v>89.725057762476709</v>
      </c>
      <c r="G615" s="10">
        <v>163</v>
      </c>
      <c r="H615" s="10">
        <v>103.4</v>
      </c>
      <c r="I615" s="10">
        <v>75.5</v>
      </c>
      <c r="J615" s="10">
        <f t="shared" si="389"/>
        <v>341.9</v>
      </c>
      <c r="K615" s="10">
        <v>161.96697915441567</v>
      </c>
      <c r="L615" s="10">
        <v>100.97463345575717</v>
      </c>
      <c r="M615" s="10">
        <v>74.207883964623178</v>
      </c>
      <c r="N615" s="27">
        <f t="shared" si="372"/>
        <v>337.14949657479605</v>
      </c>
      <c r="O615" s="10">
        <v>7.2911022234020324</v>
      </c>
      <c r="P615" s="10">
        <v>5.0620139236349795</v>
      </c>
      <c r="Q615" s="10">
        <v>3.4591961367855588</v>
      </c>
      <c r="R615" s="27">
        <f t="shared" si="390"/>
        <v>15.812312283822571</v>
      </c>
      <c r="S615" s="10">
        <v>7.275317491618015</v>
      </c>
      <c r="T615" s="10">
        <v>5.0957682799517867</v>
      </c>
      <c r="U615" s="10">
        <v>3.4842843902372427</v>
      </c>
      <c r="V615" s="27">
        <f t="shared" si="373"/>
        <v>15.855370161807045</v>
      </c>
      <c r="W615" s="27">
        <f t="shared" si="374"/>
        <v>154.69166166279766</v>
      </c>
      <c r="X615" s="27">
        <f t="shared" si="375"/>
        <v>95.878865175805387</v>
      </c>
      <c r="Y615" s="27">
        <f t="shared" si="376"/>
        <v>70.723599574385929</v>
      </c>
      <c r="Z615" s="27">
        <f t="shared" si="377"/>
        <v>321.29412641298899</v>
      </c>
      <c r="AA615" s="10">
        <v>9.153673622877367</v>
      </c>
      <c r="AB615" s="10">
        <v>4.097133663601257</v>
      </c>
      <c r="AC615" s="10">
        <v>4.0187091714357059</v>
      </c>
      <c r="AD615" s="27">
        <f t="shared" si="391"/>
        <v>17.269516457914328</v>
      </c>
      <c r="AE615" s="10">
        <v>12873.597643329251</v>
      </c>
      <c r="AF615" s="10">
        <v>8118.2475048188244</v>
      </c>
      <c r="AG615" s="10">
        <v>5331.5166707654153</v>
      </c>
      <c r="AH615" s="27">
        <f t="shared" si="378"/>
        <v>26323.361818913487</v>
      </c>
      <c r="AI615" s="27">
        <f t="shared" si="355"/>
        <v>77.386035938112272</v>
      </c>
      <c r="AJ615" s="27">
        <f t="shared" si="356"/>
        <v>88.563675531148291</v>
      </c>
      <c r="AK615" s="27">
        <f t="shared" si="357"/>
        <v>76.17655028417245</v>
      </c>
      <c r="AL615" s="27">
        <f t="shared" si="358"/>
        <v>80.251663698754555</v>
      </c>
      <c r="AM615" s="10">
        <v>4.6745510970302409</v>
      </c>
      <c r="AN615" s="10">
        <v>3.5168397505241895</v>
      </c>
      <c r="AO615" s="10">
        <v>4.7739211250464582</v>
      </c>
      <c r="AP615" s="27">
        <f t="shared" si="392"/>
        <v>4.3556308644061303</v>
      </c>
      <c r="AQ615" s="10">
        <v>195.83331676500458</v>
      </c>
      <c r="AR615" s="10">
        <v>116.48131987716883</v>
      </c>
      <c r="AS615" s="10">
        <v>84.172508286462431</v>
      </c>
      <c r="AT615" s="27">
        <f t="shared" si="393"/>
        <v>396.48714492863587</v>
      </c>
      <c r="AU615" s="10">
        <v>110.51019067149008</v>
      </c>
      <c r="AV615" s="10">
        <v>6689.8120831520328</v>
      </c>
      <c r="AW615" s="10">
        <v>1472.0385247507404</v>
      </c>
      <c r="AX615" s="10">
        <v>4130.530352161777</v>
      </c>
      <c r="AY615" s="10">
        <v>3052.7109305166427</v>
      </c>
      <c r="AZ615" s="10">
        <v>1632.6622206164946</v>
      </c>
      <c r="BA615" s="27">
        <f t="shared" si="379"/>
        <v>8815.9035032949141</v>
      </c>
      <c r="BB615" s="10">
        <v>1334.4000464408628</v>
      </c>
      <c r="BC615" s="10">
        <v>1581.7070655130572</v>
      </c>
      <c r="BD615" s="10">
        <v>1007.1131388141263</v>
      </c>
      <c r="BE615" s="27">
        <f t="shared" si="380"/>
        <v>3923.2202507680463</v>
      </c>
      <c r="BF615" s="10">
        <v>5171.1732635959506</v>
      </c>
      <c r="BG615" s="10">
        <v>4727.069556628504</v>
      </c>
      <c r="BH615" s="10">
        <v>2963.4715370362806</v>
      </c>
      <c r="BI615" s="27">
        <f t="shared" si="359"/>
        <v>12861.714357260737</v>
      </c>
      <c r="BJ615" s="10">
        <v>3908.2021428385087</v>
      </c>
      <c r="BK615" s="10">
        <v>3133.1488753134204</v>
      </c>
      <c r="BL615" s="10">
        <v>1575.4995447935596</v>
      </c>
      <c r="BM615" s="27">
        <f t="shared" si="388"/>
        <v>8616.8505629454885</v>
      </c>
      <c r="BN615" s="10">
        <v>1262.9715421122889</v>
      </c>
      <c r="BO615" s="10">
        <v>1593.9206738318167</v>
      </c>
      <c r="BP615" s="10">
        <v>1387.971981540803</v>
      </c>
      <c r="BQ615" s="27">
        <f t="shared" si="360"/>
        <v>4244.8641974849088</v>
      </c>
      <c r="BR615" s="10">
        <v>435.48458745706859</v>
      </c>
      <c r="BS615" s="10">
        <v>230.04052080753289</v>
      </c>
      <c r="BT615" s="10">
        <v>174.25719482890301</v>
      </c>
      <c r="BU615" s="27">
        <f t="shared" si="381"/>
        <v>839.78230309350454</v>
      </c>
      <c r="BV615" s="10">
        <v>1.486372778988293</v>
      </c>
      <c r="BW615" s="10">
        <v>1.4254353200536101</v>
      </c>
      <c r="BX615" s="10">
        <v>0.9705151569158319</v>
      </c>
      <c r="BY615" s="27">
        <f t="shared" si="382"/>
        <v>3.8823232559577354</v>
      </c>
      <c r="BZ615" s="10">
        <v>166.35556385941021</v>
      </c>
      <c r="CA615" s="10">
        <v>91.665657010402597</v>
      </c>
      <c r="CB615" s="10">
        <v>69.988948710285314</v>
      </c>
      <c r="CC615" s="27">
        <f t="shared" si="383"/>
        <v>328.01016958009814</v>
      </c>
      <c r="CD615" s="10">
        <v>12556.550983121318</v>
      </c>
      <c r="CE615" s="10">
        <v>7897.9049918420851</v>
      </c>
      <c r="CF615" s="10">
        <v>5229.8915676532251</v>
      </c>
      <c r="CG615" s="27">
        <f t="shared" si="384"/>
        <v>25684.347542616626</v>
      </c>
      <c r="CH615" s="10">
        <v>14040.936162394863</v>
      </c>
      <c r="CI615" s="10">
        <v>8831.4620868890524</v>
      </c>
      <c r="CJ615" s="10">
        <v>5848.1564522327917</v>
      </c>
      <c r="CK615" s="27">
        <f t="shared" si="385"/>
        <v>28720.554701516703</v>
      </c>
      <c r="CL615" s="10">
        <v>13.227328334525678</v>
      </c>
      <c r="CM615" s="10">
        <v>9.709461405918363</v>
      </c>
      <c r="CN615" s="10">
        <v>6.580757684419833</v>
      </c>
      <c r="CO615" s="27">
        <f t="shared" si="386"/>
        <v>29.517547424863874</v>
      </c>
      <c r="CP615" s="10">
        <v>15.279878784838553</v>
      </c>
      <c r="CQ615" s="10">
        <v>11.062605408350787</v>
      </c>
      <c r="CR615" s="10">
        <v>7.4732511788831966</v>
      </c>
      <c r="CS615" s="27">
        <f t="shared" si="387"/>
        <v>33.815735372072538</v>
      </c>
      <c r="CT615" s="10">
        <v>88.886266667756345</v>
      </c>
      <c r="CU615" s="29">
        <v>2.6177939430093464</v>
      </c>
      <c r="CV615" s="29">
        <f t="shared" si="361"/>
        <v>2.5095605956484546</v>
      </c>
      <c r="CW615" s="29">
        <f t="shared" si="362"/>
        <v>2.4897815732342159</v>
      </c>
      <c r="CX615" s="29">
        <f t="shared" si="363"/>
        <v>2.5602325201336011</v>
      </c>
      <c r="CY615" s="29">
        <f t="shared" si="364"/>
        <v>32242.09665922806</v>
      </c>
      <c r="CZ615" s="29">
        <f t="shared" si="365"/>
        <v>38390.897637890666</v>
      </c>
      <c r="DA615" s="29">
        <f t="shared" si="366"/>
        <v>33560.487749013118</v>
      </c>
      <c r="DB615" s="29">
        <f t="shared" si="367"/>
        <v>34199.999923454983</v>
      </c>
      <c r="DC615" s="29">
        <f t="shared" si="368"/>
        <v>84403.165344449109</v>
      </c>
      <c r="DD615" s="29">
        <f t="shared" si="369"/>
        <v>96344.283943623755</v>
      </c>
      <c r="DE615" s="29">
        <f t="shared" si="370"/>
        <v>83558.283986245515</v>
      </c>
      <c r="DF615" s="29">
        <f t="shared" si="371"/>
        <v>87559.951992596107</v>
      </c>
    </row>
    <row r="616" spans="1:110" ht="14.25" x14ac:dyDescent="0.2">
      <c r="A616" s="25">
        <v>38139</v>
      </c>
      <c r="B616" s="10">
        <v>89.082968494420257</v>
      </c>
      <c r="C616" s="10">
        <v>99.159094637570277</v>
      </c>
      <c r="D616" s="10">
        <v>72.699266543146223</v>
      </c>
      <c r="E616" s="10">
        <v>96.573302500415593</v>
      </c>
      <c r="F616" s="27">
        <v>90.059444116707894</v>
      </c>
      <c r="G616" s="10">
        <v>161.1</v>
      </c>
      <c r="H616" s="10">
        <v>104.5</v>
      </c>
      <c r="I616" s="10">
        <v>76.2</v>
      </c>
      <c r="J616" s="10">
        <f t="shared" si="389"/>
        <v>341.8</v>
      </c>
      <c r="K616" s="10">
        <v>162.03560794936493</v>
      </c>
      <c r="L616" s="10">
        <v>101.55246904393037</v>
      </c>
      <c r="M616" s="10">
        <v>74.237849451104793</v>
      </c>
      <c r="N616" s="27">
        <f t="shared" si="372"/>
        <v>337.82592644440012</v>
      </c>
      <c r="O616" s="10">
        <v>7.2466594231771104</v>
      </c>
      <c r="P616" s="10">
        <v>5.0896367272032972</v>
      </c>
      <c r="Q616" s="10">
        <v>3.4572386978552552</v>
      </c>
      <c r="R616" s="27">
        <f t="shared" si="390"/>
        <v>15.793534848235662</v>
      </c>
      <c r="S616" s="10">
        <v>7.2899617029353978</v>
      </c>
      <c r="T616" s="10">
        <v>5.1300906496743357</v>
      </c>
      <c r="U616" s="10">
        <v>3.4935367840342222</v>
      </c>
      <c r="V616" s="27">
        <f t="shared" si="373"/>
        <v>15.913589136643957</v>
      </c>
      <c r="W616" s="27">
        <f t="shared" si="374"/>
        <v>154.74564624642954</v>
      </c>
      <c r="X616" s="27">
        <f t="shared" si="375"/>
        <v>96.422378394256043</v>
      </c>
      <c r="Y616" s="27">
        <f t="shared" si="376"/>
        <v>70.744312667070574</v>
      </c>
      <c r="Z616" s="27">
        <f t="shared" si="377"/>
        <v>321.91233730775616</v>
      </c>
      <c r="AA616" s="10">
        <v>8.7682191557561353</v>
      </c>
      <c r="AB616" s="10">
        <v>4.0776862925190169</v>
      </c>
      <c r="AC616" s="10">
        <v>3.9808299235165276</v>
      </c>
      <c r="AD616" s="27">
        <f t="shared" si="391"/>
        <v>16.826735371791681</v>
      </c>
      <c r="AE616" s="10">
        <v>12880.279879442851</v>
      </c>
      <c r="AF616" s="10">
        <v>8125.4252891540527</v>
      </c>
      <c r="AG616" s="10">
        <v>5340.8961957931515</v>
      </c>
      <c r="AH616" s="27">
        <f t="shared" si="378"/>
        <v>26346.601364390059</v>
      </c>
      <c r="AI616" s="27">
        <f t="shared" si="355"/>
        <v>77.317883004937642</v>
      </c>
      <c r="AJ616" s="27">
        <f t="shared" si="356"/>
        <v>88.441264747959607</v>
      </c>
      <c r="AK616" s="27">
        <f t="shared" si="357"/>
        <v>76.141491116601472</v>
      </c>
      <c r="AL616" s="27">
        <f t="shared" si="358"/>
        <v>80.176707650246499</v>
      </c>
      <c r="AM616" s="10">
        <v>4.4715217523897683</v>
      </c>
      <c r="AN616" s="10">
        <v>3.4676894048073641</v>
      </c>
      <c r="AO616" s="10">
        <v>4.7033752813236784</v>
      </c>
      <c r="AP616" s="27">
        <f t="shared" si="392"/>
        <v>4.2245605436925873</v>
      </c>
      <c r="AQ616" s="10">
        <v>196.03362135224356</v>
      </c>
      <c r="AR616" s="10">
        <v>117.6139188947777</v>
      </c>
      <c r="AS616" s="10">
        <v>84.65981498581047</v>
      </c>
      <c r="AT616" s="27">
        <f t="shared" si="393"/>
        <v>398.3073552328317</v>
      </c>
      <c r="AU616" s="10">
        <v>110.05101326306661</v>
      </c>
      <c r="AV616" s="10">
        <v>6743.6929025650024</v>
      </c>
      <c r="AW616" s="10">
        <v>1462.1076229095459</v>
      </c>
      <c r="AX616" s="10">
        <v>4272.2461423873901</v>
      </c>
      <c r="AY616" s="10">
        <v>3205.1012361526491</v>
      </c>
      <c r="AZ616" s="10">
        <v>1731.8852415720621</v>
      </c>
      <c r="BA616" s="27">
        <f t="shared" si="379"/>
        <v>9209.2326201121014</v>
      </c>
      <c r="BB616" s="10">
        <v>1409.3513465881347</v>
      </c>
      <c r="BC616" s="10">
        <v>1282.7157620429994</v>
      </c>
      <c r="BD616" s="10">
        <v>134.26350949605305</v>
      </c>
      <c r="BE616" s="27">
        <f t="shared" si="380"/>
        <v>2826.3306181271869</v>
      </c>
      <c r="BF616" s="10">
        <v>5202.6839018026985</v>
      </c>
      <c r="BG616" s="10">
        <v>4668.5421683311461</v>
      </c>
      <c r="BH616" s="10">
        <v>2539.8184569676719</v>
      </c>
      <c r="BI616" s="27">
        <f t="shared" si="359"/>
        <v>12411.044527101518</v>
      </c>
      <c r="BJ616" s="10">
        <v>4119.6290977478029</v>
      </c>
      <c r="BK616" s="10">
        <v>3251.8843617121379</v>
      </c>
      <c r="BL616" s="10">
        <v>1696.1550124327341</v>
      </c>
      <c r="BM616" s="27">
        <f t="shared" si="388"/>
        <v>9067.6684718926736</v>
      </c>
      <c r="BN616" s="10">
        <v>1083.0552322387696</v>
      </c>
      <c r="BO616" s="10">
        <v>1416.6578250408172</v>
      </c>
      <c r="BP616" s="10">
        <v>843.66346925099685</v>
      </c>
      <c r="BQ616" s="27">
        <f t="shared" si="360"/>
        <v>3343.3765265305838</v>
      </c>
      <c r="BR616" s="10">
        <v>435.98407959467733</v>
      </c>
      <c r="BS616" s="10">
        <v>230.50855756251451</v>
      </c>
      <c r="BT616" s="10">
        <v>174.63579098261349</v>
      </c>
      <c r="BU616" s="27">
        <f t="shared" si="381"/>
        <v>841.12842813980535</v>
      </c>
      <c r="BV616" s="10">
        <v>1.3452996090675393</v>
      </c>
      <c r="BW616" s="10">
        <v>1.2904739473635951</v>
      </c>
      <c r="BX616" s="10">
        <v>0.97775610562724369</v>
      </c>
      <c r="BY616" s="27">
        <f t="shared" si="382"/>
        <v>3.6135296620583781</v>
      </c>
      <c r="BZ616" s="10">
        <v>166.5886257985141</v>
      </c>
      <c r="CA616" s="10">
        <v>91.873689417603117</v>
      </c>
      <c r="CB616" s="10">
        <v>70.144360419921583</v>
      </c>
      <c r="CC616" s="27">
        <f t="shared" si="383"/>
        <v>328.60667563603874</v>
      </c>
      <c r="CD616" s="10">
        <v>12625.350602404276</v>
      </c>
      <c r="CE616" s="10">
        <v>7932.4028233528134</v>
      </c>
      <c r="CF616" s="10">
        <v>5264.4511721611025</v>
      </c>
      <c r="CG616" s="27">
        <f t="shared" si="384"/>
        <v>25822.204597918189</v>
      </c>
      <c r="CH616" s="10">
        <v>14094.263046201069</v>
      </c>
      <c r="CI616" s="10">
        <v>8855.0907025257748</v>
      </c>
      <c r="CJ616" s="10">
        <v>5876.8778130849205</v>
      </c>
      <c r="CK616" s="27">
        <f t="shared" si="385"/>
        <v>28826.231561811765</v>
      </c>
      <c r="CL616" s="10">
        <v>13.295464191981591</v>
      </c>
      <c r="CM616" s="10">
        <v>9.8244185070817664</v>
      </c>
      <c r="CN616" s="10">
        <v>6.6064844662323594</v>
      </c>
      <c r="CO616" s="27">
        <f t="shared" si="386"/>
        <v>29.726367165295716</v>
      </c>
      <c r="CP616" s="10">
        <v>15.316255661829684</v>
      </c>
      <c r="CQ616" s="10">
        <v>11.168367051954071</v>
      </c>
      <c r="CR616" s="10">
        <v>7.4835868562416481</v>
      </c>
      <c r="CS616" s="27">
        <f t="shared" si="387"/>
        <v>33.968209570025408</v>
      </c>
      <c r="CT616" s="10">
        <v>89.082968494420257</v>
      </c>
      <c r="CU616" s="29">
        <v>2.6171299361217621</v>
      </c>
      <c r="CV616" s="29">
        <f t="shared" si="361"/>
        <v>2.5089724710494621</v>
      </c>
      <c r="CW616" s="29">
        <f t="shared" si="362"/>
        <v>2.4896626034815976</v>
      </c>
      <c r="CX616" s="29">
        <f t="shared" si="363"/>
        <v>2.5596814992018917</v>
      </c>
      <c r="CY616" s="29">
        <f t="shared" si="364"/>
        <v>32327.471818017129</v>
      </c>
      <c r="CZ616" s="29">
        <f t="shared" si="365"/>
        <v>38415.45318821515</v>
      </c>
      <c r="DA616" s="29">
        <f t="shared" si="366"/>
        <v>33652.195692634479</v>
      </c>
      <c r="DB616" s="29">
        <f t="shared" si="367"/>
        <v>34270.903939797056</v>
      </c>
      <c r="DC616" s="29">
        <f t="shared" si="368"/>
        <v>84605.194254065238</v>
      </c>
      <c r="DD616" s="29">
        <f t="shared" si="369"/>
        <v>96383.314512121113</v>
      </c>
      <c r="DE616" s="29">
        <f t="shared" si="370"/>
        <v>83782.61314099656</v>
      </c>
      <c r="DF616" s="29">
        <f t="shared" si="371"/>
        <v>87722.598775623745</v>
      </c>
    </row>
    <row r="617" spans="1:110" ht="14.25" x14ac:dyDescent="0.2">
      <c r="A617" s="25">
        <v>38169</v>
      </c>
      <c r="B617" s="10">
        <v>89.255705552235725</v>
      </c>
      <c r="C617" s="10">
        <v>99.545120332239861</v>
      </c>
      <c r="D617" s="10">
        <v>73.313810496260558</v>
      </c>
      <c r="E617" s="10">
        <v>97.024871339090168</v>
      </c>
      <c r="F617" s="27">
        <v>90.50798376673653</v>
      </c>
      <c r="G617" s="10">
        <v>159.4</v>
      </c>
      <c r="H617" s="10">
        <v>105</v>
      </c>
      <c r="I617" s="10">
        <v>75.599999999999994</v>
      </c>
      <c r="J617" s="10">
        <f t="shared" si="389"/>
        <v>340</v>
      </c>
      <c r="K617" s="10">
        <v>161.76269855518495</v>
      </c>
      <c r="L617" s="10">
        <v>102.34832145610163</v>
      </c>
      <c r="M617" s="10">
        <v>74.293723674551131</v>
      </c>
      <c r="N617" s="27">
        <f t="shared" si="372"/>
        <v>338.40474368583773</v>
      </c>
      <c r="O617" s="10">
        <v>7.3136694264828614</v>
      </c>
      <c r="P617" s="10">
        <v>5.1653681720999955</v>
      </c>
      <c r="Q617" s="10">
        <v>3.5267108264899583</v>
      </c>
      <c r="R617" s="27">
        <f t="shared" si="390"/>
        <v>16.005748425072813</v>
      </c>
      <c r="S617" s="10">
        <v>7.3031658786499216</v>
      </c>
      <c r="T617" s="10">
        <v>5.1626890002179051</v>
      </c>
      <c r="U617" s="10">
        <v>3.4988619681417701</v>
      </c>
      <c r="V617" s="27">
        <f t="shared" si="373"/>
        <v>15.964716847009598</v>
      </c>
      <c r="W617" s="27">
        <f t="shared" si="374"/>
        <v>154.45953267653502</v>
      </c>
      <c r="X617" s="27">
        <f t="shared" si="375"/>
        <v>97.18563245588372</v>
      </c>
      <c r="Y617" s="27">
        <f t="shared" si="376"/>
        <v>70.794861706409364</v>
      </c>
      <c r="Z617" s="27">
        <f t="shared" si="377"/>
        <v>322.44002683882815</v>
      </c>
      <c r="AA617" s="10">
        <v>8.4014149776870202</v>
      </c>
      <c r="AB617" s="10">
        <v>4.0342911496991292</v>
      </c>
      <c r="AC617" s="10">
        <v>3.8976352200167432</v>
      </c>
      <c r="AD617" s="27">
        <f t="shared" si="391"/>
        <v>16.333341347402893</v>
      </c>
      <c r="AE617" s="10">
        <v>12873.629451382545</v>
      </c>
      <c r="AF617" s="10">
        <v>8127.1586921445787</v>
      </c>
      <c r="AG617" s="10">
        <v>5344.2945564946822</v>
      </c>
      <c r="AH617" s="27">
        <f t="shared" si="378"/>
        <v>26345.082700021805</v>
      </c>
      <c r="AI617" s="27">
        <f t="shared" si="355"/>
        <v>77.175032808970599</v>
      </c>
      <c r="AJ617" s="27">
        <f t="shared" si="356"/>
        <v>88.273785977542488</v>
      </c>
      <c r="AK617" s="27">
        <f t="shared" si="357"/>
        <v>76.015750512718569</v>
      </c>
      <c r="AL617" s="27">
        <f t="shared" si="358"/>
        <v>80.0315927482022</v>
      </c>
      <c r="AM617" s="10">
        <v>4.2831065234457775</v>
      </c>
      <c r="AN617" s="10">
        <v>3.3959380186673616</v>
      </c>
      <c r="AO617" s="10">
        <v>4.5763067040637493</v>
      </c>
      <c r="AP617" s="27">
        <f t="shared" si="392"/>
        <v>4.082646039234775</v>
      </c>
      <c r="AQ617" s="10">
        <v>196.03044127672911</v>
      </c>
      <c r="AR617" s="10">
        <v>118.82836900194806</v>
      </c>
      <c r="AS617" s="10">
        <v>85.208724120271299</v>
      </c>
      <c r="AT617" s="27">
        <f t="shared" si="393"/>
        <v>400.06753439894851</v>
      </c>
      <c r="AU617" s="10">
        <v>110.111061726847</v>
      </c>
      <c r="AV617" s="10">
        <v>6792.2681947523552</v>
      </c>
      <c r="AW617" s="10">
        <v>1455.5485347624749</v>
      </c>
      <c r="AX617" s="10">
        <v>4267.7586867424752</v>
      </c>
      <c r="AY617" s="10">
        <v>3436.5283127446328</v>
      </c>
      <c r="AZ617" s="10">
        <v>1750.9086103131694</v>
      </c>
      <c r="BA617" s="27">
        <f t="shared" si="379"/>
        <v>9455.1956098002775</v>
      </c>
      <c r="BB617" s="10">
        <v>1168.1156776182113</v>
      </c>
      <c r="BC617" s="10">
        <v>1226.9406672293139</v>
      </c>
      <c r="BD617" s="10">
        <v>-106.47169679211032</v>
      </c>
      <c r="BE617" s="27">
        <f t="shared" si="380"/>
        <v>2288.5846480554146</v>
      </c>
      <c r="BF617" s="10">
        <v>5069.3309283871804</v>
      </c>
      <c r="BG617" s="10">
        <v>4645.5484907242562</v>
      </c>
      <c r="BH617" s="10">
        <v>2464.0254458150557</v>
      </c>
      <c r="BI617" s="27">
        <f t="shared" si="359"/>
        <v>12178.904864926491</v>
      </c>
      <c r="BJ617" s="10">
        <v>4245.9265795061665</v>
      </c>
      <c r="BK617" s="10">
        <v>3381.8499737093525</v>
      </c>
      <c r="BL617" s="10">
        <v>1746.0327964675041</v>
      </c>
      <c r="BM617" s="27">
        <f t="shared" si="388"/>
        <v>9373.8093496830224</v>
      </c>
      <c r="BN617" s="10">
        <v>823.40476522138044</v>
      </c>
      <c r="BO617" s="10">
        <v>1263.6985128464237</v>
      </c>
      <c r="BP617" s="10">
        <v>717.99273374003747</v>
      </c>
      <c r="BQ617" s="27">
        <f t="shared" si="360"/>
        <v>2805.0960118078419</v>
      </c>
      <c r="BR617" s="10">
        <v>436.42922704647327</v>
      </c>
      <c r="BS617" s="10">
        <v>230.9273379936574</v>
      </c>
      <c r="BT617" s="10">
        <v>175.01760778820983</v>
      </c>
      <c r="BU617" s="27">
        <f t="shared" si="381"/>
        <v>842.37417282834053</v>
      </c>
      <c r="BV617" s="10">
        <v>1.1906537493210165</v>
      </c>
      <c r="BW617" s="10">
        <v>1.1420709746138704</v>
      </c>
      <c r="BX617" s="10">
        <v>0.98423200211818185</v>
      </c>
      <c r="BY617" s="27">
        <f t="shared" si="382"/>
        <v>3.3169567260530686</v>
      </c>
      <c r="BZ617" s="10">
        <v>166.81080632966251</v>
      </c>
      <c r="CA617" s="10">
        <v>92.067634826631192</v>
      </c>
      <c r="CB617" s="10">
        <v>70.305094936877609</v>
      </c>
      <c r="CC617" s="27">
        <f t="shared" si="383"/>
        <v>329.18353609317131</v>
      </c>
      <c r="CD617" s="10">
        <v>12670.364036190895</v>
      </c>
      <c r="CE617" s="10">
        <v>7982.6654452200855</v>
      </c>
      <c r="CF617" s="10">
        <v>5289.3266682624817</v>
      </c>
      <c r="CG617" s="27">
        <f t="shared" si="384"/>
        <v>25942.356149673462</v>
      </c>
      <c r="CH617" s="10">
        <v>14120.137985475601</v>
      </c>
      <c r="CI617" s="10">
        <v>8895.976477846023</v>
      </c>
      <c r="CJ617" s="10">
        <v>5894.4512706110554</v>
      </c>
      <c r="CK617" s="27">
        <f t="shared" si="385"/>
        <v>28910.565733932679</v>
      </c>
      <c r="CL617" s="10">
        <v>13.333606243456504</v>
      </c>
      <c r="CM617" s="10">
        <v>9.9621192280864044</v>
      </c>
      <c r="CN617" s="10">
        <v>6.6369436335479541</v>
      </c>
      <c r="CO617" s="27">
        <f t="shared" si="386"/>
        <v>29.932669105090863</v>
      </c>
      <c r="CP617" s="10">
        <v>15.325107158244316</v>
      </c>
      <c r="CQ617" s="10">
        <v>11.303175944113924</v>
      </c>
      <c r="CR617" s="10">
        <v>7.5030184123034198</v>
      </c>
      <c r="CS617" s="27">
        <f t="shared" si="387"/>
        <v>34.131301514661658</v>
      </c>
      <c r="CT617" s="10">
        <v>89.255705552235725</v>
      </c>
      <c r="CU617" s="29">
        <v>2.616312675714624</v>
      </c>
      <c r="CV617" s="29">
        <f t="shared" si="361"/>
        <v>2.5082358032603667</v>
      </c>
      <c r="CW617" s="29">
        <f t="shared" si="362"/>
        <v>2.4894014857009554</v>
      </c>
      <c r="CX617" s="29">
        <f t="shared" si="363"/>
        <v>2.5589802662242409</v>
      </c>
      <c r="CY617" s="29">
        <f t="shared" si="364"/>
        <v>32353.786388307155</v>
      </c>
      <c r="CZ617" s="29">
        <f t="shared" si="365"/>
        <v>38522.838201557395</v>
      </c>
      <c r="DA617" s="29">
        <f t="shared" si="366"/>
        <v>33679.190026091412</v>
      </c>
      <c r="DB617" s="29">
        <f t="shared" si="367"/>
        <v>34320.337287719871</v>
      </c>
      <c r="DC617" s="29">
        <f t="shared" si="368"/>
        <v>84647.621435091278</v>
      </c>
      <c r="DD617" s="29">
        <f t="shared" si="369"/>
        <v>96624.362020352462</v>
      </c>
      <c r="DE617" s="29">
        <f t="shared" si="370"/>
        <v>83841.025688156762</v>
      </c>
      <c r="DF617" s="29">
        <f t="shared" si="371"/>
        <v>87825.065849435137</v>
      </c>
    </row>
    <row r="618" spans="1:110" ht="14.25" x14ac:dyDescent="0.2">
      <c r="A618" s="25">
        <v>38200</v>
      </c>
      <c r="B618" s="10">
        <v>89.422344130614107</v>
      </c>
      <c r="C618" s="10">
        <v>100.05582099642244</v>
      </c>
      <c r="D618" s="10">
        <v>73.999995505917937</v>
      </c>
      <c r="E618" s="10">
        <v>97.632949956842964</v>
      </c>
      <c r="F618" s="27">
        <v>91.048400871485711</v>
      </c>
      <c r="G618" s="10">
        <v>162</v>
      </c>
      <c r="H618" s="10">
        <v>105.3</v>
      </c>
      <c r="I618" s="10">
        <v>76.099999999999994</v>
      </c>
      <c r="J618" s="10">
        <f t="shared" si="389"/>
        <v>343.4</v>
      </c>
      <c r="K618" s="10">
        <v>161.11412520274038</v>
      </c>
      <c r="L618" s="10">
        <v>103.10493102922074</v>
      </c>
      <c r="M618" s="10">
        <v>74.623413566620115</v>
      </c>
      <c r="N618" s="27">
        <f t="shared" si="372"/>
        <v>338.84246979858125</v>
      </c>
      <c r="O618" s="10">
        <v>7.3011743294331852</v>
      </c>
      <c r="P618" s="10">
        <v>5.2022695693887577</v>
      </c>
      <c r="Q618" s="10">
        <v>3.4817049450437043</v>
      </c>
      <c r="R618" s="27">
        <f t="shared" si="390"/>
        <v>15.985148843865646</v>
      </c>
      <c r="S618" s="10">
        <v>7.2987496590301877</v>
      </c>
      <c r="T618" s="10">
        <v>5.2044262953192719</v>
      </c>
      <c r="U618" s="10">
        <v>3.4917835415971856</v>
      </c>
      <c r="V618" s="27">
        <f t="shared" si="373"/>
        <v>15.994959495946645</v>
      </c>
      <c r="W618" s="27">
        <f t="shared" si="374"/>
        <v>153.81537554371019</v>
      </c>
      <c r="X618" s="27">
        <f t="shared" si="375"/>
        <v>97.900504733901471</v>
      </c>
      <c r="Y618" s="27">
        <f t="shared" si="376"/>
        <v>71.131630025022929</v>
      </c>
      <c r="Z618" s="27">
        <f t="shared" si="377"/>
        <v>322.84751030263459</v>
      </c>
      <c r="AA618" s="10">
        <v>8.4908769303151672</v>
      </c>
      <c r="AB618" s="10">
        <v>3.9977491406644994</v>
      </c>
      <c r="AC618" s="10">
        <v>3.7835182393656952</v>
      </c>
      <c r="AD618" s="27">
        <f t="shared" si="391"/>
        <v>16.272144310345361</v>
      </c>
      <c r="AE618" s="10">
        <v>12886.04983446675</v>
      </c>
      <c r="AF618" s="10">
        <v>8144.6232764336373</v>
      </c>
      <c r="AG618" s="10">
        <v>5354.8905843457869</v>
      </c>
      <c r="AH618" s="27">
        <f t="shared" si="378"/>
        <v>26385.563695246175</v>
      </c>
      <c r="AI618" s="27">
        <f t="shared" si="355"/>
        <v>77.154835233364267</v>
      </c>
      <c r="AJ618" s="27">
        <f t="shared" si="356"/>
        <v>88.293071187351345</v>
      </c>
      <c r="AK618" s="27">
        <f t="shared" si="357"/>
        <v>75.990931813390773</v>
      </c>
      <c r="AL618" s="27">
        <f t="shared" si="358"/>
        <v>80.022144270442013</v>
      </c>
      <c r="AM618" s="10">
        <v>4.3376379318595415</v>
      </c>
      <c r="AN618" s="10">
        <v>3.3462740435009644</v>
      </c>
      <c r="AO618" s="10">
        <v>4.4219820606400217</v>
      </c>
      <c r="AP618" s="27">
        <f t="shared" si="392"/>
        <v>4.0605519525165885</v>
      </c>
      <c r="AQ618" s="10">
        <v>195.68905878427529</v>
      </c>
      <c r="AR618" s="10">
        <v>119.46374055034211</v>
      </c>
      <c r="AS618" s="10">
        <v>85.584452660408829</v>
      </c>
      <c r="AT618" s="27">
        <f t="shared" si="393"/>
        <v>400.73725199502621</v>
      </c>
      <c r="AU618" s="10">
        <v>111.35284068507534</v>
      </c>
      <c r="AV618" s="10">
        <v>6829.0430972806871</v>
      </c>
      <c r="AW618" s="10">
        <v>1473.7633278139176</v>
      </c>
      <c r="AX618" s="10">
        <v>4038.8599652936382</v>
      </c>
      <c r="AY618" s="10">
        <v>3638.5843583845322</v>
      </c>
      <c r="AZ618" s="10">
        <v>1769.6629961690594</v>
      </c>
      <c r="BA618" s="27">
        <f t="shared" si="379"/>
        <v>9447.1073198472295</v>
      </c>
      <c r="BB618" s="10">
        <v>928.77342457925124</v>
      </c>
      <c r="BC618" s="10">
        <v>1401.037812448317</v>
      </c>
      <c r="BD618" s="10">
        <v>248.05262128768427</v>
      </c>
      <c r="BE618" s="27">
        <f t="shared" si="380"/>
        <v>2577.8638583152529</v>
      </c>
      <c r="BF618" s="10">
        <v>4752.7041365715768</v>
      </c>
      <c r="BG618" s="10">
        <v>4635.5564858990329</v>
      </c>
      <c r="BH618" s="10">
        <v>2661.9977119199693</v>
      </c>
      <c r="BI618" s="27">
        <f t="shared" si="359"/>
        <v>12050.258334390579</v>
      </c>
      <c r="BJ618" s="10">
        <v>4118.8037095838981</v>
      </c>
      <c r="BK618" s="10">
        <v>3470.1812398510597</v>
      </c>
      <c r="BL618" s="10">
        <v>1744.7937131081858</v>
      </c>
      <c r="BM618" s="27">
        <f t="shared" si="388"/>
        <v>9333.7786625431436</v>
      </c>
      <c r="BN618" s="10">
        <v>633.90075603608159</v>
      </c>
      <c r="BO618" s="10">
        <v>1165.3752025327374</v>
      </c>
      <c r="BP618" s="10">
        <v>917.20411666747066</v>
      </c>
      <c r="BQ618" s="27">
        <f t="shared" si="360"/>
        <v>2716.4800752362898</v>
      </c>
      <c r="BR618" s="10">
        <v>436.83267174787341</v>
      </c>
      <c r="BS618" s="10">
        <v>231.30742787618581</v>
      </c>
      <c r="BT618" s="10">
        <v>175.40605406733249</v>
      </c>
      <c r="BU618" s="27">
        <f t="shared" si="381"/>
        <v>843.54615369139174</v>
      </c>
      <c r="BV618" s="10">
        <v>1.036708041224272</v>
      </c>
      <c r="BW618" s="10">
        <v>0.99047778522306607</v>
      </c>
      <c r="BX618" s="10">
        <v>0.9858072703861962</v>
      </c>
      <c r="BY618" s="27">
        <f t="shared" si="382"/>
        <v>3.0129930968335339</v>
      </c>
      <c r="BZ618" s="10">
        <v>167.01545399573871</v>
      </c>
      <c r="CA618" s="10">
        <v>92.2453275993917</v>
      </c>
      <c r="CB618" s="10">
        <v>70.467494693915214</v>
      </c>
      <c r="CC618" s="27">
        <f t="shared" si="383"/>
        <v>329.72827628904565</v>
      </c>
      <c r="CD618" s="10">
        <v>12728.609242777671</v>
      </c>
      <c r="CE618" s="10">
        <v>8052.0521088261758</v>
      </c>
      <c r="CF618" s="10">
        <v>5314.1444646004711</v>
      </c>
      <c r="CG618" s="27">
        <f t="shared" si="384"/>
        <v>26094.80581620432</v>
      </c>
      <c r="CH618" s="10">
        <v>14154.263734202232</v>
      </c>
      <c r="CI618" s="10">
        <v>8954.0160157295959</v>
      </c>
      <c r="CJ618" s="10">
        <v>5909.3317381335846</v>
      </c>
      <c r="CK618" s="27">
        <f t="shared" si="385"/>
        <v>29017.61148806541</v>
      </c>
      <c r="CL618" s="10">
        <v>13.331357749809902</v>
      </c>
      <c r="CM618" s="10">
        <v>10.093417598505415</v>
      </c>
      <c r="CN618" s="10">
        <v>6.690960797796687</v>
      </c>
      <c r="CO618" s="27">
        <f t="shared" si="386"/>
        <v>30.115736146112003</v>
      </c>
      <c r="CP618" s="10">
        <v>15.29337022267282</v>
      </c>
      <c r="CQ618" s="10">
        <v>11.432755800309561</v>
      </c>
      <c r="CR618" s="10">
        <v>7.5520323641568181</v>
      </c>
      <c r="CS618" s="27">
        <f t="shared" si="387"/>
        <v>34.2781583871392</v>
      </c>
      <c r="CT618" s="10">
        <v>89.422344130614107</v>
      </c>
      <c r="CU618" s="29">
        <v>2.6155224639213261</v>
      </c>
      <c r="CV618" s="29">
        <f t="shared" si="361"/>
        <v>2.5075245965922628</v>
      </c>
      <c r="CW618" s="29">
        <f t="shared" si="362"/>
        <v>2.4891768159096848</v>
      </c>
      <c r="CX618" s="29">
        <f t="shared" si="363"/>
        <v>2.5583069889702883</v>
      </c>
      <c r="CY618" s="29">
        <f t="shared" si="364"/>
        <v>32402.026335547638</v>
      </c>
      <c r="CZ618" s="29">
        <f t="shared" si="365"/>
        <v>38710.456027908018</v>
      </c>
      <c r="DA618" s="29">
        <f t="shared" si="366"/>
        <v>33689.440022778181</v>
      </c>
      <c r="DB618" s="29">
        <f t="shared" si="367"/>
        <v>34399.554026869992</v>
      </c>
      <c r="DC618" s="29">
        <f t="shared" si="368"/>
        <v>84748.227757195273</v>
      </c>
      <c r="DD618" s="29">
        <f t="shared" si="369"/>
        <v>97067.420635282586</v>
      </c>
      <c r="DE618" s="29">
        <f t="shared" si="370"/>
        <v>83858.973045679289</v>
      </c>
      <c r="DF618" s="29">
        <f t="shared" si="371"/>
        <v>88004.619484402545</v>
      </c>
    </row>
    <row r="619" spans="1:110" ht="14.25" x14ac:dyDescent="0.2">
      <c r="A619" s="25">
        <v>38231</v>
      </c>
      <c r="B619" s="10">
        <v>89.593481992805991</v>
      </c>
      <c r="C619" s="10">
        <v>100.63909911153218</v>
      </c>
      <c r="D619" s="10">
        <v>74.732925798619789</v>
      </c>
      <c r="E619" s="10">
        <v>98.32836599325141</v>
      </c>
      <c r="F619" s="27">
        <v>91.627187127619976</v>
      </c>
      <c r="G619" s="10">
        <v>160</v>
      </c>
      <c r="H619" s="10">
        <v>103.1</v>
      </c>
      <c r="I619" s="10">
        <v>75</v>
      </c>
      <c r="J619" s="10">
        <f t="shared" si="389"/>
        <v>338.1</v>
      </c>
      <c r="K619" s="10">
        <v>160.19619284371535</v>
      </c>
      <c r="L619" s="10">
        <v>103.6075312299033</v>
      </c>
      <c r="M619" s="10">
        <v>75.330916849772137</v>
      </c>
      <c r="N619" s="27">
        <f t="shared" si="372"/>
        <v>339.13464092339075</v>
      </c>
      <c r="O619" s="10">
        <v>7.2611019966904395</v>
      </c>
      <c r="P619" s="10">
        <v>5.2558745976553842</v>
      </c>
      <c r="Q619" s="10">
        <v>3.4527285610868637</v>
      </c>
      <c r="R619" s="27">
        <f t="shared" si="390"/>
        <v>15.969705155432688</v>
      </c>
      <c r="S619" s="10">
        <v>7.2734320778399706</v>
      </c>
      <c r="T619" s="10">
        <v>5.2580161116396384</v>
      </c>
      <c r="U619" s="10">
        <v>3.4699468401571116</v>
      </c>
      <c r="V619" s="27">
        <f t="shared" si="373"/>
        <v>16.001395029636718</v>
      </c>
      <c r="W619" s="27">
        <f t="shared" si="374"/>
        <v>152.92276076587538</v>
      </c>
      <c r="X619" s="27">
        <f t="shared" si="375"/>
        <v>98.349515118263668</v>
      </c>
      <c r="Y619" s="27">
        <f t="shared" si="376"/>
        <v>71.860970009615031</v>
      </c>
      <c r="Z619" s="27">
        <f t="shared" si="377"/>
        <v>323.13324589375401</v>
      </c>
      <c r="AA619" s="10">
        <v>9.2461842287331812</v>
      </c>
      <c r="AB619" s="10">
        <v>3.987834769433054</v>
      </c>
      <c r="AC619" s="10">
        <v>3.6591978306843278</v>
      </c>
      <c r="AD619" s="27">
        <f t="shared" si="391"/>
        <v>16.893216828850562</v>
      </c>
      <c r="AE619" s="10">
        <v>12936.040519460043</v>
      </c>
      <c r="AF619" s="10">
        <v>8188.6928989410399</v>
      </c>
      <c r="AG619" s="10">
        <v>5380.2022875785824</v>
      </c>
      <c r="AH619" s="27">
        <f t="shared" si="378"/>
        <v>26504.935705979668</v>
      </c>
      <c r="AI619" s="27">
        <f t="shared" si="355"/>
        <v>77.373371696143707</v>
      </c>
      <c r="AJ619" s="27">
        <f t="shared" si="356"/>
        <v>88.624069137678035</v>
      </c>
      <c r="AK619" s="27">
        <f t="shared" si="357"/>
        <v>76.183274111010817</v>
      </c>
      <c r="AL619" s="27">
        <f t="shared" si="358"/>
        <v>80.26697469810702</v>
      </c>
      <c r="AM619" s="10">
        <v>4.7419925962885223</v>
      </c>
      <c r="AN619" s="10">
        <v>3.3459132690603535</v>
      </c>
      <c r="AO619" s="10">
        <v>4.2725643529420871</v>
      </c>
      <c r="AP619" s="27">
        <f t="shared" si="392"/>
        <v>4.2249977991268759</v>
      </c>
      <c r="AQ619" s="10">
        <v>195.04471850817401</v>
      </c>
      <c r="AR619" s="10">
        <v>119.1536893516779</v>
      </c>
      <c r="AS619" s="10">
        <v>85.641251993738109</v>
      </c>
      <c r="AT619" s="27">
        <f t="shared" si="393"/>
        <v>399.83965985358998</v>
      </c>
      <c r="AU619" s="10">
        <v>113.70063422520955</v>
      </c>
      <c r="AV619" s="10">
        <v>6849.4316651662193</v>
      </c>
      <c r="AW619" s="10">
        <v>1525.8177424112955</v>
      </c>
      <c r="AX619" s="10">
        <v>3586.9747255961101</v>
      </c>
      <c r="AY619" s="10">
        <v>3726.9628698031106</v>
      </c>
      <c r="AZ619" s="10">
        <v>1837.0362115859984</v>
      </c>
      <c r="BA619" s="27">
        <f t="shared" si="379"/>
        <v>9150.9738069852192</v>
      </c>
      <c r="BB619" s="10">
        <v>913.6402709960937</v>
      </c>
      <c r="BC619" s="10">
        <v>1739.882361094157</v>
      </c>
      <c r="BD619" s="10">
        <v>1110.6290281931558</v>
      </c>
      <c r="BE619" s="27">
        <f t="shared" si="380"/>
        <v>3764.1516602834063</v>
      </c>
      <c r="BF619" s="10">
        <v>4290.9205654144289</v>
      </c>
      <c r="BG619" s="10">
        <v>4627.6832575003309</v>
      </c>
      <c r="BH619" s="10">
        <v>3042.2439371109008</v>
      </c>
      <c r="BI619" s="27">
        <f t="shared" si="359"/>
        <v>11960.847760025661</v>
      </c>
      <c r="BJ619" s="10">
        <v>3675.7176333109537</v>
      </c>
      <c r="BK619" s="10">
        <v>3483.9049857775371</v>
      </c>
      <c r="BL619" s="10">
        <v>1714.9616952419281</v>
      </c>
      <c r="BM619" s="27">
        <f t="shared" si="388"/>
        <v>8874.5843143304191</v>
      </c>
      <c r="BN619" s="10">
        <v>615.20308202107742</v>
      </c>
      <c r="BO619" s="10">
        <v>1143.7781895001729</v>
      </c>
      <c r="BP619" s="10">
        <v>1327.2823348999023</v>
      </c>
      <c r="BQ619" s="27">
        <f t="shared" si="360"/>
        <v>3086.2636064211524</v>
      </c>
      <c r="BR619" s="10">
        <v>437.18831791236687</v>
      </c>
      <c r="BS619" s="10">
        <v>231.64134007898781</v>
      </c>
      <c r="BT619" s="10">
        <v>175.78657114444843</v>
      </c>
      <c r="BU619" s="27">
        <f t="shared" si="381"/>
        <v>844.61622913580311</v>
      </c>
      <c r="BV619" s="10">
        <v>0.90187671595582897</v>
      </c>
      <c r="BW619" s="10">
        <v>0.85093433491420001</v>
      </c>
      <c r="BX619" s="10">
        <v>0.97989727173311014</v>
      </c>
      <c r="BY619" s="27">
        <f t="shared" si="382"/>
        <v>2.732708322603139</v>
      </c>
      <c r="BZ619" s="10">
        <v>167.1898255935094</v>
      </c>
      <c r="CA619" s="10">
        <v>92.398069493061243</v>
      </c>
      <c r="CB619" s="10">
        <v>70.621830714951884</v>
      </c>
      <c r="CC619" s="27">
        <f t="shared" si="383"/>
        <v>330.20972580152255</v>
      </c>
      <c r="CD619" s="10">
        <v>12821.182278124492</v>
      </c>
      <c r="CE619" s="10">
        <v>8136.8168607076013</v>
      </c>
      <c r="CF619" s="10">
        <v>5345.7388789574306</v>
      </c>
      <c r="CG619" s="27">
        <f t="shared" si="384"/>
        <v>26303.738017789525</v>
      </c>
      <c r="CH619" s="10">
        <v>14218.64888941447</v>
      </c>
      <c r="CI619" s="10">
        <v>9023.846423308054</v>
      </c>
      <c r="CJ619" s="10">
        <v>5928.5024909178419</v>
      </c>
      <c r="CK619" s="27">
        <f t="shared" si="385"/>
        <v>29170.997803640366</v>
      </c>
      <c r="CL619" s="10">
        <v>13.293386973813176</v>
      </c>
      <c r="CM619" s="10">
        <v>10.194203691619139</v>
      </c>
      <c r="CN619" s="10">
        <v>6.7757591542166971</v>
      </c>
      <c r="CO619" s="27">
        <f t="shared" si="386"/>
        <v>30.263349819649012</v>
      </c>
      <c r="CP619" s="10">
        <v>15.224749098531902</v>
      </c>
      <c r="CQ619" s="10">
        <v>11.528341696845988</v>
      </c>
      <c r="CR619" s="10">
        <v>7.6377003310248259</v>
      </c>
      <c r="CS619" s="27">
        <f t="shared" si="387"/>
        <v>34.390791126402718</v>
      </c>
      <c r="CT619" s="10">
        <v>89.593481992805991</v>
      </c>
      <c r="CU619" s="29">
        <v>2.614921789411444</v>
      </c>
      <c r="CV619" s="29">
        <f t="shared" si="361"/>
        <v>2.5069932883866501</v>
      </c>
      <c r="CW619" s="29">
        <f t="shared" si="362"/>
        <v>2.4891250958073976</v>
      </c>
      <c r="CX619" s="29">
        <f t="shared" si="363"/>
        <v>2.5578175418233204</v>
      </c>
      <c r="CY619" s="29">
        <f t="shared" si="364"/>
        <v>32522.938758543303</v>
      </c>
      <c r="CZ619" s="29">
        <f t="shared" si="365"/>
        <v>38956.11387946122</v>
      </c>
      <c r="DA619" s="29">
        <f t="shared" si="366"/>
        <v>33725.571028097685</v>
      </c>
      <c r="DB619" s="29">
        <f t="shared" si="367"/>
        <v>34537.576709232344</v>
      </c>
      <c r="DC619" s="29">
        <f t="shared" si="368"/>
        <v>85044.941215408879</v>
      </c>
      <c r="DD619" s="29">
        <f t="shared" si="369"/>
        <v>97662.716037435297</v>
      </c>
      <c r="DE619" s="29">
        <f t="shared" si="370"/>
        <v>83947.165216472844</v>
      </c>
      <c r="DF619" s="29">
        <f t="shared" si="371"/>
        <v>88340.819558943054</v>
      </c>
    </row>
    <row r="620" spans="1:110" ht="14.25" x14ac:dyDescent="0.2">
      <c r="A620" s="25">
        <v>38261</v>
      </c>
      <c r="B620" s="10">
        <v>89.790460404729657</v>
      </c>
      <c r="C620" s="10">
        <v>101.23248198520272</v>
      </c>
      <c r="D620" s="10">
        <v>75.455168003636985</v>
      </c>
      <c r="E620" s="10">
        <v>98.961331948878311</v>
      </c>
      <c r="F620" s="27">
        <v>92.201996682151673</v>
      </c>
      <c r="G620" s="10">
        <v>155.4</v>
      </c>
      <c r="H620" s="10">
        <v>101.5</v>
      </c>
      <c r="I620" s="10">
        <v>74.7</v>
      </c>
      <c r="J620" s="10">
        <f t="shared" si="389"/>
        <v>331.59999999999997</v>
      </c>
      <c r="K620" s="10">
        <v>159.40800581535984</v>
      </c>
      <c r="L620" s="10">
        <v>103.9099678899492</v>
      </c>
      <c r="M620" s="10">
        <v>76.159523994691909</v>
      </c>
      <c r="N620" s="27">
        <f t="shared" si="372"/>
        <v>339.47749770000098</v>
      </c>
      <c r="O620" s="10">
        <v>7.2471966979910736</v>
      </c>
      <c r="P620" s="10">
        <v>5.2541422724440023</v>
      </c>
      <c r="Q620" s="10">
        <v>3.4311399107148315</v>
      </c>
      <c r="R620" s="27">
        <f t="shared" si="390"/>
        <v>15.932478881149907</v>
      </c>
      <c r="S620" s="10">
        <v>7.2610990215213072</v>
      </c>
      <c r="T620" s="10">
        <v>5.3099774408544747</v>
      </c>
      <c r="U620" s="10">
        <v>3.4476510863751173</v>
      </c>
      <c r="V620" s="27">
        <f t="shared" si="373"/>
        <v>16.018727548750899</v>
      </c>
      <c r="W620" s="27">
        <f t="shared" si="374"/>
        <v>152.14690679383853</v>
      </c>
      <c r="X620" s="27">
        <f t="shared" si="375"/>
        <v>98.599990449094719</v>
      </c>
      <c r="Y620" s="27">
        <f t="shared" si="376"/>
        <v>72.711872908316792</v>
      </c>
      <c r="Z620" s="27">
        <f t="shared" si="377"/>
        <v>323.45877015125006</v>
      </c>
      <c r="AA620" s="10">
        <v>10.223197873561613</v>
      </c>
      <c r="AB620" s="10">
        <v>3.9850055589828819</v>
      </c>
      <c r="AC620" s="10">
        <v>3.5424294426413856</v>
      </c>
      <c r="AD620" s="27">
        <f t="shared" si="391"/>
        <v>17.750632875185882</v>
      </c>
      <c r="AE620" s="10">
        <v>13003.596363313736</v>
      </c>
      <c r="AF620" s="10">
        <v>8243.2897786786471</v>
      </c>
      <c r="AG620" s="10">
        <v>5413.1300511821628</v>
      </c>
      <c r="AH620" s="27">
        <f t="shared" si="378"/>
        <v>26660.016193174546</v>
      </c>
      <c r="AI620" s="27">
        <f t="shared" si="355"/>
        <v>77.706593244860585</v>
      </c>
      <c r="AJ620" s="27">
        <f t="shared" si="356"/>
        <v>89.086010187877108</v>
      </c>
      <c r="AK620" s="27">
        <f t="shared" si="357"/>
        <v>76.487490569293271</v>
      </c>
      <c r="AL620" s="27">
        <f t="shared" si="358"/>
        <v>80.630208950464706</v>
      </c>
      <c r="AM620" s="10">
        <v>5.2560934455644697</v>
      </c>
      <c r="AN620" s="10">
        <v>3.3612834432297536</v>
      </c>
      <c r="AO620" s="10">
        <v>4.1395494756551701</v>
      </c>
      <c r="AP620" s="27">
        <f t="shared" si="392"/>
        <v>4.4526031243906274</v>
      </c>
      <c r="AQ620" s="10">
        <v>194.57104632354552</v>
      </c>
      <c r="AR620" s="10">
        <v>118.51967637829723</v>
      </c>
      <c r="AS620" s="10">
        <v>85.566700367166874</v>
      </c>
      <c r="AT620" s="27">
        <f t="shared" si="393"/>
        <v>398.65742306900961</v>
      </c>
      <c r="AU620" s="10">
        <v>115.13270418105587</v>
      </c>
      <c r="AV620" s="10">
        <v>6861.4123079853671</v>
      </c>
      <c r="AW620" s="10">
        <v>1587.9277311755766</v>
      </c>
      <c r="AX620" s="10">
        <v>3104.1359627016127</v>
      </c>
      <c r="AY620" s="10">
        <v>3726.1225120790541</v>
      </c>
      <c r="AZ620" s="10">
        <v>1913.4781046221333</v>
      </c>
      <c r="BA620" s="27">
        <f t="shared" si="379"/>
        <v>8743.736579402801</v>
      </c>
      <c r="BB620" s="10">
        <v>1016.3260312234202</v>
      </c>
      <c r="BC620" s="10">
        <v>2059.5648390246974</v>
      </c>
      <c r="BD620" s="10">
        <v>2316.3698511431294</v>
      </c>
      <c r="BE620" s="27">
        <f t="shared" si="380"/>
        <v>5392.260721391247</v>
      </c>
      <c r="BF620" s="10">
        <v>3828.014422508978</v>
      </c>
      <c r="BG620" s="10">
        <v>4643.8679451788621</v>
      </c>
      <c r="BH620" s="10">
        <v>3500.6491743518459</v>
      </c>
      <c r="BI620" s="27">
        <f t="shared" si="359"/>
        <v>11972.531542039686</v>
      </c>
      <c r="BJ620" s="10">
        <v>3140.8049555132466</v>
      </c>
      <c r="BK620" s="10">
        <v>3465.044128171859</v>
      </c>
      <c r="BL620" s="10">
        <v>1686.8040678270402</v>
      </c>
      <c r="BM620" s="27">
        <f t="shared" si="388"/>
        <v>8292.653151512146</v>
      </c>
      <c r="BN620" s="10">
        <v>687.209431002217</v>
      </c>
      <c r="BO620" s="10">
        <v>1178.8236656496601</v>
      </c>
      <c r="BP620" s="10">
        <v>1813.8451411954818</v>
      </c>
      <c r="BQ620" s="27">
        <f t="shared" si="360"/>
        <v>3679.8782378473588</v>
      </c>
      <c r="BR620" s="10">
        <v>437.51198911465582</v>
      </c>
      <c r="BS620" s="10">
        <v>231.94101093275353</v>
      </c>
      <c r="BT620" s="10">
        <v>176.165796116385</v>
      </c>
      <c r="BU620" s="27">
        <f t="shared" si="381"/>
        <v>845.61879616379429</v>
      </c>
      <c r="BV620" s="10">
        <v>0.78768423093659357</v>
      </c>
      <c r="BW620" s="10">
        <v>0.72468283142135925</v>
      </c>
      <c r="BX620" s="10">
        <v>0.96877766755830141</v>
      </c>
      <c r="BY620" s="27">
        <f t="shared" si="382"/>
        <v>2.4811447299162541</v>
      </c>
      <c r="BZ620" s="10">
        <v>167.34225270098014</v>
      </c>
      <c r="CA620" s="10">
        <v>92.531810115797512</v>
      </c>
      <c r="CB620" s="10">
        <v>70.771442635814779</v>
      </c>
      <c r="CC620" s="27">
        <f t="shared" si="383"/>
        <v>330.64550545259243</v>
      </c>
      <c r="CD620" s="10">
        <v>12933.377800541539</v>
      </c>
      <c r="CE620" s="10">
        <v>8225.525141746768</v>
      </c>
      <c r="CF620" s="10">
        <v>5387.4960423400325</v>
      </c>
      <c r="CG620" s="27">
        <f t="shared" si="384"/>
        <v>26546.39898462834</v>
      </c>
      <c r="CH620" s="10">
        <v>14301.421531615719</v>
      </c>
      <c r="CI620" s="10">
        <v>9095.6643487868769</v>
      </c>
      <c r="CJ620" s="10">
        <v>5957.4810147977641</v>
      </c>
      <c r="CK620" s="27">
        <f t="shared" si="385"/>
        <v>29354.566895200362</v>
      </c>
      <c r="CL620" s="10">
        <v>13.268595713401034</v>
      </c>
      <c r="CM620" s="10">
        <v>10.280208718842797</v>
      </c>
      <c r="CN620" s="10">
        <v>6.8747476812211739</v>
      </c>
      <c r="CO620" s="27">
        <f t="shared" si="386"/>
        <v>30.423552113465004</v>
      </c>
      <c r="CP620" s="10">
        <v>15.166533325768766</v>
      </c>
      <c r="CQ620" s="10">
        <v>11.602013915431716</v>
      </c>
      <c r="CR620" s="10">
        <v>7.7369523296252858</v>
      </c>
      <c r="CS620" s="27">
        <f t="shared" si="387"/>
        <v>34.505499570825762</v>
      </c>
      <c r="CT620" s="10">
        <v>89.790460404729657</v>
      </c>
      <c r="CU620" s="29">
        <v>2.6144741214667135</v>
      </c>
      <c r="CV620" s="29">
        <f t="shared" si="361"/>
        <v>2.5066083830251946</v>
      </c>
      <c r="CW620" s="29">
        <f t="shared" si="362"/>
        <v>2.4892214932359464</v>
      </c>
      <c r="CX620" s="29">
        <f t="shared" si="363"/>
        <v>2.5574785751474192</v>
      </c>
      <c r="CY620" s="29">
        <f t="shared" si="364"/>
        <v>32688.067727140249</v>
      </c>
      <c r="CZ620" s="29">
        <f t="shared" si="365"/>
        <v>39215.420818459635</v>
      </c>
      <c r="DA620" s="29">
        <f t="shared" si="366"/>
        <v>33817.46710276221</v>
      </c>
      <c r="DB620" s="29">
        <f t="shared" si="367"/>
        <v>34713.711460021106</v>
      </c>
      <c r="DC620" s="29">
        <f t="shared" si="368"/>
        <v>85462.107153359437</v>
      </c>
      <c r="DD620" s="29">
        <f t="shared" si="369"/>
        <v>98297.702567411659</v>
      </c>
      <c r="DE620" s="29">
        <f t="shared" si="370"/>
        <v>84179.165958995247</v>
      </c>
      <c r="DF620" s="29">
        <f t="shared" si="371"/>
        <v>88779.573322853423</v>
      </c>
    </row>
    <row r="621" spans="1:110" ht="14.25" x14ac:dyDescent="0.2">
      <c r="A621" s="25">
        <v>38292</v>
      </c>
      <c r="B621" s="10">
        <v>90.031943551699314</v>
      </c>
      <c r="C621" s="10">
        <v>101.75584554212789</v>
      </c>
      <c r="D621" s="10">
        <v>76.079871581246451</v>
      </c>
      <c r="E621" s="10">
        <v>99.34233832061291</v>
      </c>
      <c r="F621" s="27">
        <v>92.718654865647352</v>
      </c>
      <c r="G621" s="10">
        <v>161.4</v>
      </c>
      <c r="H621" s="10">
        <v>101.8</v>
      </c>
      <c r="I621" s="10">
        <v>75.2</v>
      </c>
      <c r="J621" s="10">
        <f t="shared" si="389"/>
        <v>338.4</v>
      </c>
      <c r="K621" s="10">
        <v>159.25041959186396</v>
      </c>
      <c r="L621" s="10">
        <v>104.12937310282918</v>
      </c>
      <c r="M621" s="10">
        <v>76.732363841185972</v>
      </c>
      <c r="N621" s="27">
        <f t="shared" si="372"/>
        <v>340.11215653587914</v>
      </c>
      <c r="O621" s="10">
        <v>7.3342182651714545</v>
      </c>
      <c r="P621" s="10">
        <v>5.3200966734396173</v>
      </c>
      <c r="Q621" s="10">
        <v>3.4714942330218124</v>
      </c>
      <c r="R621" s="27">
        <f t="shared" si="390"/>
        <v>16.125809171632884</v>
      </c>
      <c r="S621" s="10">
        <v>7.3065617116789019</v>
      </c>
      <c r="T621" s="10">
        <v>5.3407467909157278</v>
      </c>
      <c r="U621" s="10">
        <v>3.4443665869999678</v>
      </c>
      <c r="V621" s="27">
        <f t="shared" si="373"/>
        <v>16.091675089594599</v>
      </c>
      <c r="W621" s="27">
        <f t="shared" si="374"/>
        <v>151.94385788018505</v>
      </c>
      <c r="X621" s="27">
        <f t="shared" si="375"/>
        <v>98.788626311913447</v>
      </c>
      <c r="Y621" s="27">
        <f t="shared" si="376"/>
        <v>73.28799725418601</v>
      </c>
      <c r="Z621" s="27">
        <f t="shared" si="377"/>
        <v>324.02048144628452</v>
      </c>
      <c r="AA621" s="10">
        <v>10.775117111889024</v>
      </c>
      <c r="AB621" s="10">
        <v>3.9587079431318366</v>
      </c>
      <c r="AC621" s="10">
        <v>3.4530102743941824</v>
      </c>
      <c r="AD621" s="27">
        <f t="shared" si="391"/>
        <v>18.186835329415043</v>
      </c>
      <c r="AE621" s="10">
        <v>13056.337166976929</v>
      </c>
      <c r="AF621" s="10">
        <v>8283.4816243966416</v>
      </c>
      <c r="AG621" s="10">
        <v>5441.6687378009165</v>
      </c>
      <c r="AH621" s="27">
        <f t="shared" si="378"/>
        <v>26781.487529174487</v>
      </c>
      <c r="AI621" s="27">
        <f t="shared" si="355"/>
        <v>77.956892828800846</v>
      </c>
      <c r="AJ621" s="27">
        <f t="shared" si="356"/>
        <v>89.404506957728131</v>
      </c>
      <c r="AK621" s="27">
        <f t="shared" si="357"/>
        <v>76.731014469277284</v>
      </c>
      <c r="AL621" s="27">
        <f t="shared" si="358"/>
        <v>80.898132995146085</v>
      </c>
      <c r="AM621" s="10">
        <v>5.5323047849660121</v>
      </c>
      <c r="AN621" s="10">
        <v>3.3416275203344412</v>
      </c>
      <c r="AO621" s="10">
        <v>4.0321323761891108</v>
      </c>
      <c r="AP621" s="27">
        <f t="shared" si="392"/>
        <v>4.5582919100198893</v>
      </c>
      <c r="AQ621" s="10">
        <v>194.87758942128468</v>
      </c>
      <c r="AR621" s="10">
        <v>118.46622375498215</v>
      </c>
      <c r="AS621" s="10">
        <v>85.63974664001725</v>
      </c>
      <c r="AT621" s="27">
        <f t="shared" si="393"/>
        <v>398.98355981628413</v>
      </c>
      <c r="AU621" s="10">
        <v>113.03758274714151</v>
      </c>
      <c r="AV621" s="10">
        <v>6875.7198150634767</v>
      </c>
      <c r="AW621" s="10">
        <v>1625.765968577067</v>
      </c>
      <c r="AX621" s="10">
        <v>2845.6406550089519</v>
      </c>
      <c r="AY621" s="10">
        <v>3689.3634733279546</v>
      </c>
      <c r="AZ621" s="10">
        <v>1931.5643083890279</v>
      </c>
      <c r="BA621" s="27">
        <f t="shared" si="379"/>
        <v>8466.5684367259346</v>
      </c>
      <c r="BB621" s="10">
        <v>1034.4067897160849</v>
      </c>
      <c r="BC621" s="10">
        <v>2138.5648059844971</v>
      </c>
      <c r="BD621" s="10">
        <v>3663.4373711903891</v>
      </c>
      <c r="BE621" s="27">
        <f t="shared" si="380"/>
        <v>6836.408966890971</v>
      </c>
      <c r="BF621" s="10">
        <v>3547.9823246002197</v>
      </c>
      <c r="BG621" s="10">
        <v>4716.1017312963804</v>
      </c>
      <c r="BH621" s="10">
        <v>3924.5375213185948</v>
      </c>
      <c r="BI621" s="27">
        <f t="shared" si="359"/>
        <v>12188.621577215195</v>
      </c>
      <c r="BJ621" s="10">
        <v>2828.9256317774457</v>
      </c>
      <c r="BK621" s="10">
        <v>3476.0693746725719</v>
      </c>
      <c r="BL621" s="10">
        <v>1692.2438509782155</v>
      </c>
      <c r="BM621" s="27">
        <f t="shared" si="388"/>
        <v>7997.2388574282322</v>
      </c>
      <c r="BN621" s="10">
        <v>719.05658013025925</v>
      </c>
      <c r="BO621" s="10">
        <v>1240.0320617834727</v>
      </c>
      <c r="BP621" s="10">
        <v>2232.293657016754</v>
      </c>
      <c r="BQ621" s="27">
        <f t="shared" si="360"/>
        <v>4191.3822989304863</v>
      </c>
      <c r="BR621" s="10">
        <v>437.81389416045027</v>
      </c>
      <c r="BS621" s="10">
        <v>232.21281057424156</v>
      </c>
      <c r="BT621" s="10">
        <v>176.54486352599147</v>
      </c>
      <c r="BU621" s="27">
        <f t="shared" si="381"/>
        <v>846.57156826068331</v>
      </c>
      <c r="BV621" s="10">
        <v>0.69477349843364211</v>
      </c>
      <c r="BW621" s="10">
        <v>0.61303406310034914</v>
      </c>
      <c r="BX621" s="10">
        <v>0.95622519415725649</v>
      </c>
      <c r="BY621" s="27">
        <f t="shared" si="382"/>
        <v>2.2640327556912476</v>
      </c>
      <c r="BZ621" s="10">
        <v>167.48149769962765</v>
      </c>
      <c r="CA621" s="10">
        <v>92.6517231207729</v>
      </c>
      <c r="CB621" s="10">
        <v>70.918764406271904</v>
      </c>
      <c r="CC621" s="27">
        <f t="shared" si="383"/>
        <v>331.05198522667246</v>
      </c>
      <c r="CD621" s="10">
        <v>13037.362485893567</v>
      </c>
      <c r="CE621" s="10">
        <v>8302.3627206643414</v>
      </c>
      <c r="CF621" s="10">
        <v>5440.6926428476972</v>
      </c>
      <c r="CG621" s="27">
        <f t="shared" si="384"/>
        <v>26780.417849405607</v>
      </c>
      <c r="CH621" s="10">
        <v>14378.886882082621</v>
      </c>
      <c r="CI621" s="10">
        <v>9156.6586180289578</v>
      </c>
      <c r="CJ621" s="10">
        <v>6000.5650790532427</v>
      </c>
      <c r="CK621" s="27">
        <f t="shared" si="385"/>
        <v>29536.110579164819</v>
      </c>
      <c r="CL621" s="10">
        <v>13.318618085980415</v>
      </c>
      <c r="CM621" s="10">
        <v>10.375549205881544</v>
      </c>
      <c r="CN621" s="10">
        <v>6.9622999758847675</v>
      </c>
      <c r="CO621" s="27">
        <f t="shared" si="386"/>
        <v>30.656467267746727</v>
      </c>
      <c r="CP621" s="10">
        <v>15.179551477668186</v>
      </c>
      <c r="CQ621" s="10">
        <v>11.674809795808203</v>
      </c>
      <c r="CR621" s="10">
        <v>7.8160056321416054</v>
      </c>
      <c r="CS621" s="27">
        <f t="shared" si="387"/>
        <v>34.670366905617996</v>
      </c>
      <c r="CT621" s="10">
        <v>90.031943551699314</v>
      </c>
      <c r="CU621" s="29">
        <v>2.6141030512257215</v>
      </c>
      <c r="CV621" s="29">
        <f t="shared" si="361"/>
        <v>2.5062978080995721</v>
      </c>
      <c r="CW621" s="29">
        <f t="shared" si="362"/>
        <v>2.4893956487259135</v>
      </c>
      <c r="CX621" s="29">
        <f t="shared" si="363"/>
        <v>2.5572164072087733</v>
      </c>
      <c r="CY621" s="29">
        <f t="shared" si="364"/>
        <v>32842.463598957962</v>
      </c>
      <c r="CZ621" s="29">
        <f t="shared" si="365"/>
        <v>39432.185482727495</v>
      </c>
      <c r="DA621" s="29">
        <f t="shared" si="366"/>
        <v>33988.896415385214</v>
      </c>
      <c r="DB621" s="29">
        <f t="shared" si="367"/>
        <v>34889.088751052659</v>
      </c>
      <c r="DC621" s="29">
        <f t="shared" si="368"/>
        <v>85853.584303805692</v>
      </c>
      <c r="DD621" s="29">
        <f t="shared" si="369"/>
        <v>98828.800043935684</v>
      </c>
      <c r="DE621" s="29">
        <f t="shared" si="370"/>
        <v>84611.810841455735</v>
      </c>
      <c r="DF621" s="29">
        <f t="shared" si="371"/>
        <v>89218.950186754926</v>
      </c>
    </row>
    <row r="622" spans="1:110" ht="14.25" x14ac:dyDescent="0.2">
      <c r="A622" s="25">
        <v>38322</v>
      </c>
      <c r="B622" s="10">
        <v>90.324045833080049</v>
      </c>
      <c r="C622" s="10">
        <v>102.16286988988999</v>
      </c>
      <c r="D622" s="10">
        <v>76.612036275286826</v>
      </c>
      <c r="E622" s="10">
        <v>99.381169028820537</v>
      </c>
      <c r="F622" s="27">
        <v>93.166604983710471</v>
      </c>
      <c r="G622" s="10">
        <v>163.19999999999999</v>
      </c>
      <c r="H622" s="10">
        <v>103.2</v>
      </c>
      <c r="I622" s="10">
        <v>75.599999999999994</v>
      </c>
      <c r="J622" s="10">
        <f t="shared" si="389"/>
        <v>342</v>
      </c>
      <c r="K622" s="10">
        <v>160.03137005432959</v>
      </c>
      <c r="L622" s="10">
        <v>104.35884970604374</v>
      </c>
      <c r="M622" s="10">
        <v>76.808956153450467</v>
      </c>
      <c r="N622" s="27">
        <f t="shared" si="372"/>
        <v>341.19917591382381</v>
      </c>
      <c r="O622" s="10">
        <v>7.4208551980485895</v>
      </c>
      <c r="P622" s="10">
        <v>5.4157931744458363</v>
      </c>
      <c r="Q622" s="10">
        <v>3.4620745439348068</v>
      </c>
      <c r="R622" s="27">
        <f t="shared" si="390"/>
        <v>16.298722916429234</v>
      </c>
      <c r="S622" s="10">
        <v>7.4337212585153116</v>
      </c>
      <c r="T622" s="10">
        <v>5.339655083934626</v>
      </c>
      <c r="U622" s="10">
        <v>3.4723514426319348</v>
      </c>
      <c r="V622" s="27">
        <f t="shared" si="373"/>
        <v>16.245727785081872</v>
      </c>
      <c r="W622" s="27">
        <f t="shared" si="374"/>
        <v>152.59764879581428</v>
      </c>
      <c r="X622" s="27">
        <f t="shared" si="375"/>
        <v>99.019194622109111</v>
      </c>
      <c r="Y622" s="27">
        <f t="shared" si="376"/>
        <v>73.336604710818534</v>
      </c>
      <c r="Z622" s="27">
        <f t="shared" si="377"/>
        <v>324.95344812874191</v>
      </c>
      <c r="AA622" s="10">
        <v>10.477191003640332</v>
      </c>
      <c r="AB622" s="10">
        <v>3.8878574043760197</v>
      </c>
      <c r="AC622" s="10">
        <v>3.4019561153348357</v>
      </c>
      <c r="AD622" s="27">
        <f t="shared" si="391"/>
        <v>17.767004523351186</v>
      </c>
      <c r="AE622" s="10">
        <v>13072.553475287652</v>
      </c>
      <c r="AF622" s="10">
        <v>8293.1929072103194</v>
      </c>
      <c r="AG622" s="10">
        <v>5457.6962023396645</v>
      </c>
      <c r="AH622" s="27">
        <f t="shared" si="378"/>
        <v>26823.442584837634</v>
      </c>
      <c r="AI622" s="27">
        <f t="shared" si="355"/>
        <v>77.990530762122205</v>
      </c>
      <c r="AJ622" s="27">
        <f t="shared" si="356"/>
        <v>89.40167096151356</v>
      </c>
      <c r="AK622" s="27">
        <f t="shared" si="357"/>
        <v>76.796947108073397</v>
      </c>
      <c r="AL622" s="27">
        <f t="shared" si="358"/>
        <v>80.928287981144564</v>
      </c>
      <c r="AM622" s="10">
        <v>5.344022402479764</v>
      </c>
      <c r="AN622" s="10">
        <v>3.2535269600940087</v>
      </c>
      <c r="AO622" s="10">
        <v>3.9541927409253175</v>
      </c>
      <c r="AP622" s="27">
        <f t="shared" si="392"/>
        <v>4.4206016435333808</v>
      </c>
      <c r="AQ622" s="10">
        <v>196.31167609653164</v>
      </c>
      <c r="AR622" s="10">
        <v>119.56181031020898</v>
      </c>
      <c r="AS622" s="10">
        <v>86.040233852161521</v>
      </c>
      <c r="AT622" s="27">
        <f t="shared" si="393"/>
        <v>401.91372025890217</v>
      </c>
      <c r="AU622" s="10">
        <v>106.37931313053254</v>
      </c>
      <c r="AV622" s="10">
        <v>6899.4652903772167</v>
      </c>
      <c r="AW622" s="10">
        <v>1618.2987503543977</v>
      </c>
      <c r="AX622" s="10">
        <v>2966.6300445064421</v>
      </c>
      <c r="AY622" s="10">
        <v>3653.5823842786972</v>
      </c>
      <c r="AZ622" s="10">
        <v>1851.1184316450549</v>
      </c>
      <c r="BA622" s="27">
        <f t="shared" si="379"/>
        <v>8471.3308604301947</v>
      </c>
      <c r="BB622" s="10">
        <v>843.75768316945721</v>
      </c>
      <c r="BC622" s="10">
        <v>1896.0676481185421</v>
      </c>
      <c r="BD622" s="10">
        <v>4894.5511420465282</v>
      </c>
      <c r="BE622" s="27">
        <f t="shared" si="380"/>
        <v>7634.376473334527</v>
      </c>
      <c r="BF622" s="10">
        <v>3568.6394323533582</v>
      </c>
      <c r="BG622" s="10">
        <v>4872.3768309143279</v>
      </c>
      <c r="BH622" s="10">
        <v>4224.7061795419258</v>
      </c>
      <c r="BI622" s="27">
        <f t="shared" si="359"/>
        <v>12665.722442809612</v>
      </c>
      <c r="BJ622" s="10">
        <v>2941.1954741939421</v>
      </c>
      <c r="BK622" s="10">
        <v>3554.8301724464663</v>
      </c>
      <c r="BL622" s="10">
        <v>1747.8571561997937</v>
      </c>
      <c r="BM622" s="27">
        <f t="shared" si="388"/>
        <v>8243.8828028402022</v>
      </c>
      <c r="BN622" s="10">
        <v>627.44394326979113</v>
      </c>
      <c r="BO622" s="10">
        <v>1317.5461380558629</v>
      </c>
      <c r="BP622" s="10">
        <v>2476.8490011461317</v>
      </c>
      <c r="BQ622" s="27">
        <f t="shared" si="360"/>
        <v>4421.8390824717862</v>
      </c>
      <c r="BR622" s="10">
        <v>438.1017897534947</v>
      </c>
      <c r="BS622" s="10">
        <v>232.46134531285497</v>
      </c>
      <c r="BT622" s="10">
        <v>176.92378711129629</v>
      </c>
      <c r="BU622" s="27">
        <f t="shared" si="381"/>
        <v>847.48692217764597</v>
      </c>
      <c r="BV622" s="10">
        <v>0.62240530873438527</v>
      </c>
      <c r="BW622" s="10">
        <v>0.51652504293428314</v>
      </c>
      <c r="BX622" s="10">
        <v>0.94456128001723794</v>
      </c>
      <c r="BY622" s="27">
        <f t="shared" si="382"/>
        <v>2.0834916316859062</v>
      </c>
      <c r="BZ622" s="10">
        <v>167.61718823481351</v>
      </c>
      <c r="CA622" s="10">
        <v>92.763287509250787</v>
      </c>
      <c r="CB622" s="10">
        <v>71.066577616155215</v>
      </c>
      <c r="CC622" s="27">
        <f t="shared" si="383"/>
        <v>331.44705336021951</v>
      </c>
      <c r="CD622" s="10">
        <v>13112.141618451764</v>
      </c>
      <c r="CE622" s="10">
        <v>8355.972612688618</v>
      </c>
      <c r="CF622" s="10">
        <v>5503.485012977354</v>
      </c>
      <c r="CG622" s="27">
        <f t="shared" si="384"/>
        <v>26971.599244117737</v>
      </c>
      <c r="CH622" s="10">
        <v>14432.690961660877</v>
      </c>
      <c r="CI622" s="10">
        <v>9197.4911819888694</v>
      </c>
      <c r="CJ622" s="10">
        <v>6057.7071022525906</v>
      </c>
      <c r="CK622" s="27">
        <f t="shared" si="385"/>
        <v>29687.889245902341</v>
      </c>
      <c r="CL622" s="10">
        <v>13.479019782055289</v>
      </c>
      <c r="CM622" s="10">
        <v>10.495184966242842</v>
      </c>
      <c r="CN622" s="10">
        <v>7.0205280841478421</v>
      </c>
      <c r="CO622" s="27">
        <f t="shared" si="386"/>
        <v>30.994732832445973</v>
      </c>
      <c r="CP622" s="10">
        <v>15.300620728202405</v>
      </c>
      <c r="CQ622" s="10">
        <v>11.76156633630425</v>
      </c>
      <c r="CR622" s="10">
        <v>7.8527637683155556</v>
      </c>
      <c r="CS622" s="27">
        <f t="shared" si="387"/>
        <v>34.914950832822214</v>
      </c>
      <c r="CT622" s="10">
        <v>90.324045833080049</v>
      </c>
      <c r="CU622" s="29">
        <v>2.6137044438411743</v>
      </c>
      <c r="CV622" s="29">
        <f t="shared" si="361"/>
        <v>2.5059627742243702</v>
      </c>
      <c r="CW622" s="29">
        <f t="shared" si="362"/>
        <v>2.4895498424997617</v>
      </c>
      <c r="CX622" s="29">
        <f t="shared" si="363"/>
        <v>2.5569300242249851</v>
      </c>
      <c r="CY622" s="29">
        <f t="shared" si="364"/>
        <v>32943.693222028771</v>
      </c>
      <c r="CZ622" s="29">
        <f t="shared" si="365"/>
        <v>39565.679918141017</v>
      </c>
      <c r="DA622" s="29">
        <f t="shared" si="366"/>
        <v>34239.076616881983</v>
      </c>
      <c r="DB622" s="29">
        <f t="shared" si="367"/>
        <v>35030.498369955159</v>
      </c>
      <c r="DC622" s="29">
        <f t="shared" si="368"/>
        <v>86105.077370956977</v>
      </c>
      <c r="DD622" s="29">
        <f t="shared" si="369"/>
        <v>99150.121011738112</v>
      </c>
      <c r="DE622" s="29">
        <f t="shared" si="370"/>
        <v>85239.887798895812</v>
      </c>
      <c r="DF622" s="29">
        <f t="shared" si="371"/>
        <v>89570.533045702745</v>
      </c>
    </row>
    <row r="623" spans="1:110" ht="14.25" x14ac:dyDescent="0.2">
      <c r="A623" s="25">
        <v>38353</v>
      </c>
      <c r="B623" s="10">
        <v>90.636301340595367</v>
      </c>
      <c r="C623" s="10">
        <v>102.52132783974371</v>
      </c>
      <c r="D623" s="10">
        <v>77.356464950307725</v>
      </c>
      <c r="E623" s="10">
        <v>99.308654342928236</v>
      </c>
      <c r="F623" s="27">
        <v>93.680871227575892</v>
      </c>
      <c r="G623" s="10">
        <v>160</v>
      </c>
      <c r="H623" s="10">
        <v>101.8</v>
      </c>
      <c r="I623" s="10">
        <v>73.8</v>
      </c>
      <c r="J623" s="10">
        <f t="shared" si="389"/>
        <v>335.6</v>
      </c>
      <c r="K623" s="10">
        <v>161.44430674179907</v>
      </c>
      <c r="L623" s="10">
        <v>104.62716552444486</v>
      </c>
      <c r="M623" s="10">
        <v>76.58250659848413</v>
      </c>
      <c r="N623" s="27">
        <f t="shared" si="372"/>
        <v>342.65397886472806</v>
      </c>
      <c r="O623" s="10">
        <v>7.6789795300141188</v>
      </c>
      <c r="P623" s="10">
        <v>5.323390774227871</v>
      </c>
      <c r="Q623" s="10">
        <v>3.5711809595470148</v>
      </c>
      <c r="R623" s="27">
        <f t="shared" si="390"/>
        <v>16.573551263789003</v>
      </c>
      <c r="S623" s="10">
        <v>7.6008175041887069</v>
      </c>
      <c r="T623" s="10">
        <v>5.3246268487625548</v>
      </c>
      <c r="U623" s="10">
        <v>3.521128699273592</v>
      </c>
      <c r="V623" s="27">
        <f t="shared" si="373"/>
        <v>16.446573052224853</v>
      </c>
      <c r="W623" s="27">
        <f t="shared" si="374"/>
        <v>153.84348923761036</v>
      </c>
      <c r="X623" s="27">
        <f t="shared" si="375"/>
        <v>99.302538675682314</v>
      </c>
      <c r="Y623" s="27">
        <f t="shared" si="376"/>
        <v>73.061377899210541</v>
      </c>
      <c r="Z623" s="27">
        <f t="shared" si="377"/>
        <v>326.20740581250323</v>
      </c>
      <c r="AA623" s="10">
        <v>9.603530539440051</v>
      </c>
      <c r="AB623" s="10">
        <v>3.7805486221144338</v>
      </c>
      <c r="AC623" s="10">
        <v>3.371004705944459</v>
      </c>
      <c r="AD623" s="27">
        <f t="shared" si="391"/>
        <v>16.755083867498943</v>
      </c>
      <c r="AE623" s="10">
        <v>13064.307010650635</v>
      </c>
      <c r="AF623" s="10">
        <v>8284.4717765931164</v>
      </c>
      <c r="AG623" s="10">
        <v>5465.4843900434435</v>
      </c>
      <c r="AH623" s="27">
        <f t="shared" si="378"/>
        <v>26814.263177287194</v>
      </c>
      <c r="AI623" s="27">
        <f t="shared" si="355"/>
        <v>77.872690100477996</v>
      </c>
      <c r="AJ623" s="27">
        <f t="shared" si="356"/>
        <v>89.19949048405762</v>
      </c>
      <c r="AK623" s="27">
        <f t="shared" si="357"/>
        <v>76.739403979728266</v>
      </c>
      <c r="AL623" s="27">
        <f t="shared" si="358"/>
        <v>80.799421652649826</v>
      </c>
      <c r="AM623" s="10">
        <v>4.8456211171803938</v>
      </c>
      <c r="AN623" s="10">
        <v>3.1172614664950919</v>
      </c>
      <c r="AO623" s="10">
        <v>3.890617002838201</v>
      </c>
      <c r="AP623" s="27">
        <f t="shared" si="392"/>
        <v>4.1231621831735232</v>
      </c>
      <c r="AQ623" s="10">
        <v>198.39324069840293</v>
      </c>
      <c r="AR623" s="10">
        <v>121.32920632715667</v>
      </c>
      <c r="AS623" s="10">
        <v>86.64245261083687</v>
      </c>
      <c r="AT623" s="27">
        <f t="shared" si="393"/>
        <v>406.3648996363965</v>
      </c>
      <c r="AU623" s="10">
        <v>99.086473341911073</v>
      </c>
      <c r="AV623" s="10">
        <v>6928.9616011957969</v>
      </c>
      <c r="AW623" s="10">
        <v>1586.5362351940523</v>
      </c>
      <c r="AX623" s="10">
        <v>3304.4300126106509</v>
      </c>
      <c r="AY623" s="10">
        <v>3606.9341817517434</v>
      </c>
      <c r="AZ623" s="10">
        <v>1717.990311591856</v>
      </c>
      <c r="BA623" s="27">
        <f t="shared" si="379"/>
        <v>8629.3545059542503</v>
      </c>
      <c r="BB623" s="10">
        <v>563.29141444544643</v>
      </c>
      <c r="BC623" s="10">
        <v>1695.6026862359815</v>
      </c>
      <c r="BD623" s="10">
        <v>5582.9154008434662</v>
      </c>
      <c r="BE623" s="27">
        <f t="shared" si="380"/>
        <v>7841.8095015248946</v>
      </c>
      <c r="BF623" s="10">
        <v>3795.4254499866115</v>
      </c>
      <c r="BG623" s="10">
        <v>5128.107051770533</v>
      </c>
      <c r="BH623" s="10">
        <v>4388.2006114067572</v>
      </c>
      <c r="BI623" s="27">
        <f t="shared" si="359"/>
        <v>13311.733113163902</v>
      </c>
      <c r="BJ623" s="10">
        <v>3319.6167009415167</v>
      </c>
      <c r="BK623" s="10">
        <v>3663.1645294312507</v>
      </c>
      <c r="BL623" s="10">
        <v>1822.1668206491779</v>
      </c>
      <c r="BM623" s="27">
        <f t="shared" si="388"/>
        <v>8804.9480510219455</v>
      </c>
      <c r="BN623" s="10">
        <v>475.80890938543502</v>
      </c>
      <c r="BO623" s="10">
        <v>1464.9418010404033</v>
      </c>
      <c r="BP623" s="10">
        <v>2566.0337853277883</v>
      </c>
      <c r="BQ623" s="27">
        <f t="shared" si="360"/>
        <v>4506.7844957536272</v>
      </c>
      <c r="BR623" s="10">
        <v>438.38222926777377</v>
      </c>
      <c r="BS623" s="10">
        <v>232.69177098783399</v>
      </c>
      <c r="BT623" s="10">
        <v>177.30530854900397</v>
      </c>
      <c r="BU623" s="27">
        <f t="shared" si="381"/>
        <v>848.3793088046117</v>
      </c>
      <c r="BV623" s="10">
        <v>0.56313115410927328</v>
      </c>
      <c r="BW623" s="10">
        <v>0.43090605621616684</v>
      </c>
      <c r="BX623" s="10">
        <v>0.93154389820542305</v>
      </c>
      <c r="BY623" s="27">
        <f t="shared" si="382"/>
        <v>1.9255811085308632</v>
      </c>
      <c r="BZ623" s="10">
        <v>167.7649377951879</v>
      </c>
      <c r="CA623" s="10">
        <v>92.875774644405368</v>
      </c>
      <c r="CB623" s="10">
        <v>71.221355739057131</v>
      </c>
      <c r="CC623" s="27">
        <f t="shared" si="383"/>
        <v>331.86206817865036</v>
      </c>
      <c r="CD623" s="10">
        <v>13159.214342886402</v>
      </c>
      <c r="CE623" s="10">
        <v>8390.0693443052223</v>
      </c>
      <c r="CF623" s="10">
        <v>5564.6759670011461</v>
      </c>
      <c r="CG623" s="27">
        <f t="shared" si="384"/>
        <v>27113.959654192768</v>
      </c>
      <c r="CH623" s="10">
        <v>14461.887943460095</v>
      </c>
      <c r="CI623" s="10">
        <v>9220.6143453659552</v>
      </c>
      <c r="CJ623" s="10">
        <v>6115.5026661042248</v>
      </c>
      <c r="CK623" s="27">
        <f t="shared" si="385"/>
        <v>29798.004954930275</v>
      </c>
      <c r="CL623" s="10">
        <v>13.703630292427636</v>
      </c>
      <c r="CM623" s="10">
        <v>10.627347397858337</v>
      </c>
      <c r="CN623" s="10">
        <v>7.0567279807442143</v>
      </c>
      <c r="CO623" s="27">
        <f t="shared" si="386"/>
        <v>31.387705671030186</v>
      </c>
      <c r="CP623" s="10">
        <v>15.490802877131969</v>
      </c>
      <c r="CQ623" s="10">
        <v>11.859614933638143</v>
      </c>
      <c r="CR623" s="10">
        <v>7.8626180975247291</v>
      </c>
      <c r="CS623" s="27">
        <f t="shared" si="387"/>
        <v>35.213035908294842</v>
      </c>
      <c r="CT623" s="10">
        <v>90.636301340595367</v>
      </c>
      <c r="CU623" s="29">
        <v>2.6130741919563847</v>
      </c>
      <c r="CV623" s="29">
        <f t="shared" si="361"/>
        <v>2.5054086695776574</v>
      </c>
      <c r="CW623" s="29">
        <f t="shared" si="362"/>
        <v>2.4894963976622448</v>
      </c>
      <c r="CX623" s="29">
        <f t="shared" si="363"/>
        <v>2.5564214478043512</v>
      </c>
      <c r="CY623" s="29">
        <f t="shared" si="364"/>
        <v>32989.220314919403</v>
      </c>
      <c r="CZ623" s="29">
        <f t="shared" si="365"/>
        <v>39625.872054788066</v>
      </c>
      <c r="DA623" s="29">
        <f t="shared" si="366"/>
        <v>34491.36811611036</v>
      </c>
      <c r="DB623" s="29">
        <f t="shared" si="367"/>
        <v>35123.446135097794</v>
      </c>
      <c r="DC623" s="29">
        <f t="shared" si="368"/>
        <v>86203.280217679145</v>
      </c>
      <c r="DD623" s="29">
        <f t="shared" si="369"/>
        <v>99279.003385641045</v>
      </c>
      <c r="DE623" s="29">
        <f t="shared" si="370"/>
        <v>85866.136675499132</v>
      </c>
      <c r="DF623" s="29">
        <f t="shared" si="371"/>
        <v>89790.331020564845</v>
      </c>
    </row>
    <row r="624" spans="1:110" ht="14.25" x14ac:dyDescent="0.2">
      <c r="A624" s="25">
        <v>38384</v>
      </c>
      <c r="B624" s="10">
        <v>90.902691696903531</v>
      </c>
      <c r="C624" s="10">
        <v>102.90034761466086</v>
      </c>
      <c r="D624" s="10">
        <v>78.608842062098645</v>
      </c>
      <c r="E624" s="10">
        <v>99.445048376917839</v>
      </c>
      <c r="F624" s="27">
        <v>94.382266056324752</v>
      </c>
      <c r="G624" s="10">
        <v>162.30000000000001</v>
      </c>
      <c r="H624" s="10">
        <v>102.2</v>
      </c>
      <c r="I624" s="10">
        <v>75</v>
      </c>
      <c r="J624" s="10">
        <f t="shared" si="389"/>
        <v>339.5</v>
      </c>
      <c r="K624" s="10">
        <v>162.87051124445028</v>
      </c>
      <c r="L624" s="10">
        <v>104.91617620789579</v>
      </c>
      <c r="M624" s="10">
        <v>76.396910326422329</v>
      </c>
      <c r="N624" s="27">
        <f t="shared" si="372"/>
        <v>344.18359777876844</v>
      </c>
      <c r="O624" s="10">
        <v>7.7256132641133535</v>
      </c>
      <c r="P624" s="10">
        <v>5.3270561613643999</v>
      </c>
      <c r="Q624" s="10">
        <v>3.5548552368549724</v>
      </c>
      <c r="R624" s="27">
        <f t="shared" si="390"/>
        <v>16.607524662332725</v>
      </c>
      <c r="S624" s="10">
        <v>7.7335701149921601</v>
      </c>
      <c r="T624" s="10">
        <v>5.322750950914009</v>
      </c>
      <c r="U624" s="10">
        <v>3.5690171184126354</v>
      </c>
      <c r="V624" s="27">
        <f t="shared" si="373"/>
        <v>16.625338184318803</v>
      </c>
      <c r="W624" s="27">
        <f t="shared" si="374"/>
        <v>155.13694112945814</v>
      </c>
      <c r="X624" s="27">
        <f t="shared" si="375"/>
        <v>99.593425256981774</v>
      </c>
      <c r="Y624" s="27">
        <f t="shared" si="376"/>
        <v>72.827893208009698</v>
      </c>
      <c r="Z624" s="27">
        <f t="shared" si="377"/>
        <v>327.55825959444962</v>
      </c>
      <c r="AA624" s="10">
        <v>8.7213985380117922</v>
      </c>
      <c r="AB624" s="10">
        <v>3.6639967435559293</v>
      </c>
      <c r="AC624" s="10">
        <v>3.3360850877818717</v>
      </c>
      <c r="AD624" s="27">
        <f t="shared" si="391"/>
        <v>15.721480369349592</v>
      </c>
      <c r="AE624" s="10">
        <v>13054.935682705471</v>
      </c>
      <c r="AF624" s="10">
        <v>8278.6301639250341</v>
      </c>
      <c r="AG624" s="10">
        <v>5472.5183628244058</v>
      </c>
      <c r="AH624" s="27">
        <f t="shared" si="378"/>
        <v>26806.084209454908</v>
      </c>
      <c r="AI624" s="27">
        <f t="shared" si="355"/>
        <v>77.741338507621847</v>
      </c>
      <c r="AJ624" s="27">
        <f t="shared" si="356"/>
        <v>89.027720998152958</v>
      </c>
      <c r="AK624" s="27">
        <f t="shared" si="357"/>
        <v>76.670768345588982</v>
      </c>
      <c r="AL624" s="27">
        <f t="shared" si="358"/>
        <v>80.669767268113219</v>
      </c>
      <c r="AM624" s="10">
        <v>4.3524927444689512</v>
      </c>
      <c r="AN624" s="10">
        <v>2.9816991313468213</v>
      </c>
      <c r="AO624" s="10">
        <v>3.8263851623154812</v>
      </c>
      <c r="AP624" s="27">
        <f t="shared" si="392"/>
        <v>3.8323502242758338</v>
      </c>
      <c r="AQ624" s="10">
        <v>200.2235047410442</v>
      </c>
      <c r="AR624" s="10">
        <v>122.82997797562608</v>
      </c>
      <c r="AS624" s="10">
        <v>87.177301248809925</v>
      </c>
      <c r="AT624" s="27">
        <f t="shared" si="393"/>
        <v>410.23078396548021</v>
      </c>
      <c r="AU624" s="10">
        <v>96.901323659079409</v>
      </c>
      <c r="AV624" s="10">
        <v>6954.7830737318309</v>
      </c>
      <c r="AW624" s="10">
        <v>1566.4435675484795</v>
      </c>
      <c r="AX624" s="10">
        <v>3573.7329378128052</v>
      </c>
      <c r="AY624" s="10">
        <v>3528.1275230135238</v>
      </c>
      <c r="AZ624" s="10">
        <v>1614.2460568632398</v>
      </c>
      <c r="BA624" s="27">
        <f t="shared" si="379"/>
        <v>8716.1065176895681</v>
      </c>
      <c r="BB624" s="10">
        <v>404.04980352946689</v>
      </c>
      <c r="BC624" s="10">
        <v>2018.5956813267298</v>
      </c>
      <c r="BD624" s="10">
        <v>5259.6512963431223</v>
      </c>
      <c r="BE624" s="27">
        <f t="shared" si="380"/>
        <v>7682.2967811993185</v>
      </c>
      <c r="BF624" s="10">
        <v>4047.2173721279419</v>
      </c>
      <c r="BG624" s="10">
        <v>5466.7040017672944</v>
      </c>
      <c r="BH624" s="10">
        <v>4420.2143684114726</v>
      </c>
      <c r="BI624" s="27">
        <f t="shared" si="359"/>
        <v>13934.135742306709</v>
      </c>
      <c r="BJ624" s="10">
        <v>3664.4423135008133</v>
      </c>
      <c r="BK624" s="10">
        <v>3732.3449502502167</v>
      </c>
      <c r="BL624" s="10">
        <v>1864.5803535750933</v>
      </c>
      <c r="BM624" s="27">
        <f t="shared" si="388"/>
        <v>9261.3676173261229</v>
      </c>
      <c r="BN624" s="10">
        <v>382.77531473977223</v>
      </c>
      <c r="BO624" s="10">
        <v>1734.3583020482745</v>
      </c>
      <c r="BP624" s="10">
        <v>2555.6340232917241</v>
      </c>
      <c r="BQ624" s="27">
        <f t="shared" si="360"/>
        <v>4672.7676400797709</v>
      </c>
      <c r="BR624" s="10">
        <v>438.63785450637806</v>
      </c>
      <c r="BS624" s="10">
        <v>232.89068322384264</v>
      </c>
      <c r="BT624" s="10">
        <v>177.6608321341711</v>
      </c>
      <c r="BU624" s="27">
        <f t="shared" si="381"/>
        <v>849.18936986439178</v>
      </c>
      <c r="BV624" s="10">
        <v>0.51242009177803993</v>
      </c>
      <c r="BW624" s="10">
        <v>0.35743733286757823</v>
      </c>
      <c r="BX624" s="10">
        <v>0.91488801115857699</v>
      </c>
      <c r="BY624" s="27">
        <f t="shared" si="382"/>
        <v>1.784745435804195</v>
      </c>
      <c r="BZ624" s="10">
        <v>167.92784808336623</v>
      </c>
      <c r="CA624" s="10">
        <v>92.989352879164343</v>
      </c>
      <c r="CB624" s="10">
        <v>71.376855624523685</v>
      </c>
      <c r="CC624" s="27">
        <f t="shared" si="383"/>
        <v>332.29405658705423</v>
      </c>
      <c r="CD624" s="10">
        <v>13184.42037837846</v>
      </c>
      <c r="CE624" s="10">
        <v>8410.8692697116312</v>
      </c>
      <c r="CF624" s="10">
        <v>5606.1942211900441</v>
      </c>
      <c r="CG624" s="27">
        <f t="shared" si="384"/>
        <v>27201.483869280135</v>
      </c>
      <c r="CH624" s="10">
        <v>14469.849022354398</v>
      </c>
      <c r="CI624" s="10">
        <v>9230.902374369758</v>
      </c>
      <c r="CJ624" s="10">
        <v>6152.8023504529683</v>
      </c>
      <c r="CK624" s="27">
        <f t="shared" si="385"/>
        <v>29853.553747177124</v>
      </c>
      <c r="CL624" s="10">
        <v>13.903229568818849</v>
      </c>
      <c r="CM624" s="10">
        <v>10.741424365621892</v>
      </c>
      <c r="CN624" s="10">
        <v>7.0834193518119264</v>
      </c>
      <c r="CO624" s="27">
        <f t="shared" si="386"/>
        <v>31.728073286252666</v>
      </c>
      <c r="CP624" s="10">
        <v>15.671901365268111</v>
      </c>
      <c r="CQ624" s="10">
        <v>11.952359004037655</v>
      </c>
      <c r="CR624" s="10">
        <v>7.871684146845447</v>
      </c>
      <c r="CS624" s="27">
        <f t="shared" si="387"/>
        <v>35.495944516151212</v>
      </c>
      <c r="CT624" s="10">
        <v>90.902691696903531</v>
      </c>
      <c r="CU624" s="29">
        <v>2.6120614270518154</v>
      </c>
      <c r="CV624" s="29">
        <f t="shared" si="361"/>
        <v>2.5044876215718377</v>
      </c>
      <c r="CW624" s="29">
        <f t="shared" si="362"/>
        <v>2.4890537777224573</v>
      </c>
      <c r="CX624" s="29">
        <f t="shared" si="363"/>
        <v>2.5555358365006495</v>
      </c>
      <c r="CY624" s="29">
        <f t="shared" si="364"/>
        <v>32988.144715959519</v>
      </c>
      <c r="CZ624" s="29">
        <f t="shared" si="365"/>
        <v>39636.202902532968</v>
      </c>
      <c r="DA624" s="29">
        <f t="shared" si="366"/>
        <v>34632.295011464965</v>
      </c>
      <c r="DB624" s="29">
        <f t="shared" si="367"/>
        <v>35155.354985124788</v>
      </c>
      <c r="DC624" s="29">
        <f t="shared" si="368"/>
        <v>86167.060362561038</v>
      </c>
      <c r="DD624" s="29">
        <f t="shared" si="369"/>
        <v>99268.379535503569</v>
      </c>
      <c r="DE624" s="29">
        <f t="shared" si="370"/>
        <v>86201.644729485473</v>
      </c>
      <c r="DF624" s="29">
        <f t="shared" si="371"/>
        <v>89840.769509388148</v>
      </c>
    </row>
    <row r="625" spans="1:110" ht="14.25" x14ac:dyDescent="0.2">
      <c r="A625" s="25">
        <v>38412</v>
      </c>
      <c r="B625" s="10">
        <v>91.111912608146667</v>
      </c>
      <c r="C625" s="10">
        <v>103.34864410421541</v>
      </c>
      <c r="D625" s="10">
        <v>80.507761568792404</v>
      </c>
      <c r="E625" s="10">
        <v>99.946440674604915</v>
      </c>
      <c r="F625" s="27">
        <v>95.329449492596808</v>
      </c>
      <c r="G625" s="10">
        <v>163.9</v>
      </c>
      <c r="H625" s="10">
        <v>104.5</v>
      </c>
      <c r="I625" s="10">
        <v>76.599999999999994</v>
      </c>
      <c r="J625" s="10">
        <f t="shared" si="389"/>
        <v>345</v>
      </c>
      <c r="K625" s="10">
        <v>163.99521967023611</v>
      </c>
      <c r="L625" s="10">
        <v>105.22241841641164</v>
      </c>
      <c r="M625" s="10">
        <v>76.465896980897071</v>
      </c>
      <c r="N625" s="27">
        <f t="shared" si="372"/>
        <v>345.68353506754482</v>
      </c>
      <c r="O625" s="10">
        <v>7.7190040179453252</v>
      </c>
      <c r="P625" s="10">
        <v>5.3482760146170198</v>
      </c>
      <c r="Q625" s="10">
        <v>3.5685162978791487</v>
      </c>
      <c r="R625" s="27">
        <f t="shared" si="390"/>
        <v>16.635796330441494</v>
      </c>
      <c r="S625" s="10">
        <v>7.7916978758819884</v>
      </c>
      <c r="T625" s="10">
        <v>5.3503623214520273</v>
      </c>
      <c r="U625" s="10">
        <v>3.60481035493825</v>
      </c>
      <c r="V625" s="27">
        <f t="shared" si="373"/>
        <v>16.746870552272263</v>
      </c>
      <c r="W625" s="27">
        <f t="shared" si="374"/>
        <v>156.20352179435412</v>
      </c>
      <c r="X625" s="27">
        <f t="shared" si="375"/>
        <v>99.872056094959618</v>
      </c>
      <c r="Y625" s="27">
        <f t="shared" si="376"/>
        <v>72.861086625958819</v>
      </c>
      <c r="Z625" s="27">
        <f t="shared" si="377"/>
        <v>328.93666451527258</v>
      </c>
      <c r="AA625" s="10">
        <v>8.1505401355905391</v>
      </c>
      <c r="AB625" s="10">
        <v>3.5515936730211721</v>
      </c>
      <c r="AC625" s="10">
        <v>3.2802698306867013</v>
      </c>
      <c r="AD625" s="27">
        <f t="shared" si="391"/>
        <v>14.982403639298411</v>
      </c>
      <c r="AE625" s="10">
        <v>13060.8796104385</v>
      </c>
      <c r="AF625" s="10">
        <v>8290.1406557329246</v>
      </c>
      <c r="AG625" s="10">
        <v>5485.0877338801665</v>
      </c>
      <c r="AH625" s="27">
        <f t="shared" si="378"/>
        <v>26836.10800005159</v>
      </c>
      <c r="AI625" s="27">
        <f t="shared" si="355"/>
        <v>77.688444375738953</v>
      </c>
      <c r="AJ625" s="27">
        <f t="shared" si="356"/>
        <v>89.033425630101362</v>
      </c>
      <c r="AK625" s="27">
        <f t="shared" si="357"/>
        <v>76.670278672702082</v>
      </c>
      <c r="AL625" s="27">
        <f t="shared" si="358"/>
        <v>80.643978185096074</v>
      </c>
      <c r="AM625" s="10">
        <v>4.0406164041449948</v>
      </c>
      <c r="AN625" s="10">
        <v>2.8714786729688058</v>
      </c>
      <c r="AO625" s="10">
        <v>3.747963161234023</v>
      </c>
      <c r="AP625" s="27">
        <f t="shared" si="392"/>
        <v>3.6324035684805653</v>
      </c>
      <c r="AQ625" s="10">
        <v>201.36674200118549</v>
      </c>
      <c r="AR625" s="10">
        <v>123.58120066221923</v>
      </c>
      <c r="AS625" s="10">
        <v>87.517339809752642</v>
      </c>
      <c r="AT625" s="27">
        <f t="shared" si="393"/>
        <v>412.46528247315734</v>
      </c>
      <c r="AU625" s="10">
        <v>102.55104083399618</v>
      </c>
      <c r="AV625" s="10">
        <v>6974.2665899953536</v>
      </c>
      <c r="AW625" s="10">
        <v>1578.7405425040952</v>
      </c>
      <c r="AX625" s="10">
        <v>3608.1128179488642</v>
      </c>
      <c r="AY625" s="10">
        <v>3405.3499909062539</v>
      </c>
      <c r="AZ625" s="10">
        <v>1585.6990725609564</v>
      </c>
      <c r="BA625" s="27">
        <f t="shared" si="379"/>
        <v>8599.1618814160738</v>
      </c>
      <c r="BB625" s="10">
        <v>475.19192467966388</v>
      </c>
      <c r="BC625" s="10">
        <v>3070.1403572328627</v>
      </c>
      <c r="BD625" s="10">
        <v>3833.8398831275204</v>
      </c>
      <c r="BE625" s="27">
        <f t="shared" si="380"/>
        <v>7379.1721650400468</v>
      </c>
      <c r="BF625" s="10">
        <v>4205.8495044016072</v>
      </c>
      <c r="BG625" s="10">
        <v>5866.1873972492831</v>
      </c>
      <c r="BH625" s="10">
        <v>4354.7599590055406</v>
      </c>
      <c r="BI625" s="27">
        <f t="shared" si="359"/>
        <v>14426.796860656432</v>
      </c>
      <c r="BJ625" s="10">
        <v>3796.3357255997198</v>
      </c>
      <c r="BK625" s="10">
        <v>3724.1980959061652</v>
      </c>
      <c r="BL625" s="10">
        <v>1849.9531825280958</v>
      </c>
      <c r="BM625" s="27">
        <f t="shared" si="388"/>
        <v>9370.4870040339811</v>
      </c>
      <c r="BN625" s="10">
        <v>409.51396739098334</v>
      </c>
      <c r="BO625" s="10">
        <v>2141.9887609174175</v>
      </c>
      <c r="BP625" s="10">
        <v>2504.8067744162777</v>
      </c>
      <c r="BQ625" s="27">
        <f t="shared" si="360"/>
        <v>5056.3095027246782</v>
      </c>
      <c r="BR625" s="10">
        <v>438.88654981181026</v>
      </c>
      <c r="BS625" s="10">
        <v>233.07179513832014</v>
      </c>
      <c r="BT625" s="10">
        <v>178.00615372885801</v>
      </c>
      <c r="BU625" s="27">
        <f t="shared" si="381"/>
        <v>849.96449867898832</v>
      </c>
      <c r="BV625" s="10">
        <v>0.46584353716142718</v>
      </c>
      <c r="BW625" s="10">
        <v>0.29114865113590516</v>
      </c>
      <c r="BX625" s="10">
        <v>0.89267851110367524</v>
      </c>
      <c r="BY625" s="27">
        <f t="shared" si="382"/>
        <v>1.6496706994010075</v>
      </c>
      <c r="BZ625" s="10">
        <v>168.11869146548693</v>
      </c>
      <c r="CA625" s="10">
        <v>93.112677593415057</v>
      </c>
      <c r="CB625" s="10">
        <v>71.541252084076405</v>
      </c>
      <c r="CC625" s="27">
        <f t="shared" si="383"/>
        <v>332.77262114297838</v>
      </c>
      <c r="CD625" s="10">
        <v>13201.275479409003</v>
      </c>
      <c r="CE625" s="10">
        <v>8429.2819606104204</v>
      </c>
      <c r="CF625" s="10">
        <v>5623.8717675978141</v>
      </c>
      <c r="CG625" s="27">
        <f t="shared" si="384"/>
        <v>27254.429207617239</v>
      </c>
      <c r="CH625" s="10">
        <v>14466.112939834595</v>
      </c>
      <c r="CI625" s="10">
        <v>9236.9360905308877</v>
      </c>
      <c r="CJ625" s="10">
        <v>6162.783341130903</v>
      </c>
      <c r="CK625" s="27">
        <f t="shared" si="385"/>
        <v>29865.832371496384</v>
      </c>
      <c r="CL625" s="10">
        <v>14.038124000052772</v>
      </c>
      <c r="CM625" s="10">
        <v>10.828393245521452</v>
      </c>
      <c r="CN625" s="10">
        <v>7.1134890563533837</v>
      </c>
      <c r="CO625" s="27">
        <f t="shared" si="386"/>
        <v>31.980006301927606</v>
      </c>
      <c r="CP625" s="10">
        <v>15.8061511213741</v>
      </c>
      <c r="CQ625" s="10">
        <v>12.035330018374108</v>
      </c>
      <c r="CR625" s="10">
        <v>7.8985581569403651</v>
      </c>
      <c r="CS625" s="27">
        <f t="shared" si="387"/>
        <v>35.740039296688572</v>
      </c>
      <c r="CT625" s="10">
        <v>91.111912608146667</v>
      </c>
      <c r="CU625" s="29">
        <v>2.6105755760174305</v>
      </c>
      <c r="CV625" s="29">
        <f t="shared" si="361"/>
        <v>2.5031155924443422</v>
      </c>
      <c r="CW625" s="29">
        <f t="shared" si="362"/>
        <v>2.4881610056203991</v>
      </c>
      <c r="CX625" s="29">
        <f t="shared" si="363"/>
        <v>2.5541899924326841</v>
      </c>
      <c r="CY625" s="29">
        <f t="shared" si="364"/>
        <v>32960.939327116554</v>
      </c>
      <c r="CZ625" s="29">
        <f t="shared" si="365"/>
        <v>39631.290800541014</v>
      </c>
      <c r="DA625" s="29">
        <f t="shared" si="366"/>
        <v>34621.181414425482</v>
      </c>
      <c r="DB625" s="29">
        <f t="shared" si="367"/>
        <v>35137.740950255866</v>
      </c>
      <c r="DC625" s="29">
        <f t="shared" si="368"/>
        <v>86047.023169962878</v>
      </c>
      <c r="DD625" s="29">
        <f t="shared" si="369"/>
        <v>99201.701951530224</v>
      </c>
      <c r="DE625" s="29">
        <f t="shared" si="370"/>
        <v>86143.073563883168</v>
      </c>
      <c r="DF625" s="29">
        <f t="shared" si="371"/>
        <v>89748.466291835633</v>
      </c>
    </row>
    <row r="626" spans="1:110" ht="14.25" x14ac:dyDescent="0.2">
      <c r="A626" s="25">
        <v>38443</v>
      </c>
      <c r="B626" s="10">
        <v>91.303046709795794</v>
      </c>
      <c r="C626" s="10">
        <v>103.72967156022787</v>
      </c>
      <c r="D626" s="10">
        <v>82.434663051366812</v>
      </c>
      <c r="E626" s="10">
        <v>100.51809022426605</v>
      </c>
      <c r="F626" s="27">
        <v>96.202382980783781</v>
      </c>
      <c r="G626" s="10">
        <v>166</v>
      </c>
      <c r="H626" s="10">
        <v>106.1</v>
      </c>
      <c r="I626" s="10">
        <v>77.900000000000006</v>
      </c>
      <c r="J626" s="10">
        <f t="shared" si="389"/>
        <v>350</v>
      </c>
      <c r="K626" s="10">
        <v>164.83147609060009</v>
      </c>
      <c r="L626" s="10">
        <v>105.48611995577812</v>
      </c>
      <c r="M626" s="10">
        <v>76.734813571224606</v>
      </c>
      <c r="N626" s="27">
        <f t="shared" si="372"/>
        <v>347.05240961760279</v>
      </c>
      <c r="O626" s="10">
        <v>7.7099680155416559</v>
      </c>
      <c r="P626" s="10">
        <v>5.4003723571460815</v>
      </c>
      <c r="Q626" s="10">
        <v>3.724035057297038</v>
      </c>
      <c r="R626" s="27">
        <f t="shared" si="390"/>
        <v>16.834375429984775</v>
      </c>
      <c r="S626" s="10">
        <v>7.7699934727046642</v>
      </c>
      <c r="T626" s="10">
        <v>5.3992976447256904</v>
      </c>
      <c r="U626" s="10">
        <v>3.6286178523364168</v>
      </c>
      <c r="V626" s="27">
        <f t="shared" si="373"/>
        <v>16.797908969766773</v>
      </c>
      <c r="W626" s="27">
        <f t="shared" si="374"/>
        <v>157.06148261789542</v>
      </c>
      <c r="X626" s="27">
        <f t="shared" si="375"/>
        <v>100.08682231105243</v>
      </c>
      <c r="Y626" s="27">
        <f t="shared" si="376"/>
        <v>73.106195718888188</v>
      </c>
      <c r="Z626" s="27">
        <f t="shared" si="377"/>
        <v>330.25450064783604</v>
      </c>
      <c r="AA626" s="10">
        <v>7.8529619507802026</v>
      </c>
      <c r="AB626" s="10">
        <v>3.4581138699936371</v>
      </c>
      <c r="AC626" s="10">
        <v>3.2163867938991948</v>
      </c>
      <c r="AD626" s="27">
        <f t="shared" si="391"/>
        <v>14.527462614673036</v>
      </c>
      <c r="AE626" s="10">
        <v>13084.202281904221</v>
      </c>
      <c r="AF626" s="10">
        <v>8318.7772668043781</v>
      </c>
      <c r="AG626" s="10">
        <v>5504.3053365468977</v>
      </c>
      <c r="AH626" s="27">
        <f t="shared" si="378"/>
        <v>26907.2848852555</v>
      </c>
      <c r="AI626" s="27">
        <f t="shared" si="355"/>
        <v>77.731181423784278</v>
      </c>
      <c r="AJ626" s="27">
        <f t="shared" si="356"/>
        <v>89.218831116080182</v>
      </c>
      <c r="AK626" s="27">
        <f t="shared" si="357"/>
        <v>76.757237611575093</v>
      </c>
      <c r="AL626" s="27">
        <f t="shared" si="358"/>
        <v>80.73549331052179</v>
      </c>
      <c r="AM626" s="10">
        <v>3.8852724376755456</v>
      </c>
      <c r="AN626" s="10">
        <v>2.7934934767453039</v>
      </c>
      <c r="AO626" s="10">
        <v>3.6669955692564447</v>
      </c>
      <c r="AP626" s="27">
        <f t="shared" si="392"/>
        <v>3.5141162252007354</v>
      </c>
      <c r="AQ626" s="10">
        <v>201.94237520309787</v>
      </c>
      <c r="AR626" s="10">
        <v>123.74181486653785</v>
      </c>
      <c r="AS626" s="10">
        <v>87.718830311205238</v>
      </c>
      <c r="AT626" s="27">
        <f t="shared" si="393"/>
        <v>413.40302038084099</v>
      </c>
      <c r="AU626" s="10">
        <v>112.55276851654052</v>
      </c>
      <c r="AV626" s="10">
        <v>6993.9668739954632</v>
      </c>
      <c r="AW626" s="10">
        <v>1613.272799173991</v>
      </c>
      <c r="AX626" s="10">
        <v>3445.8263656616209</v>
      </c>
      <c r="AY626" s="10">
        <v>3272.8761342048647</v>
      </c>
      <c r="AZ626" s="10">
        <v>1625.2077353636423</v>
      </c>
      <c r="BA626" s="27">
        <f t="shared" si="379"/>
        <v>8343.910235230127</v>
      </c>
      <c r="BB626" s="10">
        <v>695.34154726664224</v>
      </c>
      <c r="BC626" s="10">
        <v>4300.3918507893877</v>
      </c>
      <c r="BD626" s="10">
        <v>2153.7787933349609</v>
      </c>
      <c r="BE626" s="27">
        <f t="shared" si="380"/>
        <v>7149.5121913909907</v>
      </c>
      <c r="BF626" s="10">
        <v>4233.1778091907499</v>
      </c>
      <c r="BG626" s="10">
        <v>6183.3617688496906</v>
      </c>
      <c r="BH626" s="10">
        <v>4268.6888284047445</v>
      </c>
      <c r="BI626" s="27">
        <f t="shared" si="359"/>
        <v>14685.228406445185</v>
      </c>
      <c r="BJ626" s="10">
        <v>3725.2495641708374</v>
      </c>
      <c r="BK626" s="10">
        <v>3647.8885465304056</v>
      </c>
      <c r="BL626" s="10">
        <v>1799.5940230369567</v>
      </c>
      <c r="BM626" s="27">
        <f t="shared" si="388"/>
        <v>9172.7321337382</v>
      </c>
      <c r="BN626" s="10">
        <v>507.92826639811199</v>
      </c>
      <c r="BO626" s="10">
        <v>2535.4730178833006</v>
      </c>
      <c r="BP626" s="10">
        <v>2469.0947547912597</v>
      </c>
      <c r="BQ626" s="27">
        <f t="shared" si="360"/>
        <v>5512.4960390726719</v>
      </c>
      <c r="BR626" s="10">
        <v>439.15426264597721</v>
      </c>
      <c r="BS626" s="10">
        <v>233.25060800351201</v>
      </c>
      <c r="BT626" s="10">
        <v>178.3549199762366</v>
      </c>
      <c r="BU626" s="27">
        <f t="shared" si="381"/>
        <v>850.75979062572583</v>
      </c>
      <c r="BV626" s="10">
        <v>0.43950356747955083</v>
      </c>
      <c r="BW626" s="10">
        <v>0.23793907677754761</v>
      </c>
      <c r="BX626" s="10">
        <v>0.86882360279560089</v>
      </c>
      <c r="BY626" s="27">
        <f t="shared" si="382"/>
        <v>1.5462662470526993</v>
      </c>
      <c r="BZ626" s="10">
        <v>168.32630152075242</v>
      </c>
      <c r="CA626" s="10">
        <v>93.240150792617357</v>
      </c>
      <c r="CB626" s="10">
        <v>71.710570987469211</v>
      </c>
      <c r="CC626" s="27">
        <f t="shared" si="383"/>
        <v>333.27702330083901</v>
      </c>
      <c r="CD626" s="10">
        <v>13233.290003903707</v>
      </c>
      <c r="CE626" s="10">
        <v>8460.9204126040149</v>
      </c>
      <c r="CF626" s="10">
        <v>5633.3760920842487</v>
      </c>
      <c r="CG626" s="27">
        <f t="shared" si="384"/>
        <v>27327.586508591972</v>
      </c>
      <c r="CH626" s="10">
        <v>14471.43475557963</v>
      </c>
      <c r="CI626" s="10">
        <v>9252.588885879517</v>
      </c>
      <c r="CJ626" s="10">
        <v>6160.516100056966</v>
      </c>
      <c r="CK626" s="27">
        <f t="shared" si="385"/>
        <v>29884.539741516113</v>
      </c>
      <c r="CL626" s="10">
        <v>14.128520570478091</v>
      </c>
      <c r="CM626" s="10">
        <v>10.894999618129805</v>
      </c>
      <c r="CN626" s="10">
        <v>7.1508305278860158</v>
      </c>
      <c r="CO626" s="27">
        <f t="shared" si="386"/>
        <v>32.174350716493912</v>
      </c>
      <c r="CP626" s="10">
        <v>15.900241383211688</v>
      </c>
      <c r="CQ626" s="10">
        <v>12.103945061820559</v>
      </c>
      <c r="CR626" s="10">
        <v>7.9393435585622987</v>
      </c>
      <c r="CS626" s="27">
        <f t="shared" si="387"/>
        <v>35.943530003594546</v>
      </c>
      <c r="CT626" s="10">
        <v>91.303046709795794</v>
      </c>
      <c r="CU626" s="29">
        <v>2.6089461877223936</v>
      </c>
      <c r="CV626" s="29">
        <f t="shared" si="361"/>
        <v>2.5016112267160824</v>
      </c>
      <c r="CW626" s="29">
        <f t="shared" si="362"/>
        <v>2.4871496282940284</v>
      </c>
      <c r="CX626" s="29">
        <f t="shared" si="363"/>
        <v>2.5527106015279393</v>
      </c>
      <c r="CY626" s="29">
        <f t="shared" si="364"/>
        <v>32952.964337376201</v>
      </c>
      <c r="CZ626" s="29">
        <f t="shared" si="365"/>
        <v>39668.01615256755</v>
      </c>
      <c r="DA626" s="29">
        <f t="shared" si="366"/>
        <v>34540.769051270196</v>
      </c>
      <c r="DB626" s="29">
        <f t="shared" si="367"/>
        <v>35126.883135292883</v>
      </c>
      <c r="DC626" s="29">
        <f t="shared" si="368"/>
        <v>85972.510682149645</v>
      </c>
      <c r="DD626" s="29">
        <f t="shared" si="369"/>
        <v>99233.954548817885</v>
      </c>
      <c r="DE626" s="29">
        <f t="shared" si="370"/>
        <v>85908.060906856568</v>
      </c>
      <c r="DF626" s="29">
        <f t="shared" si="371"/>
        <v>89668.76697809514</v>
      </c>
    </row>
    <row r="627" spans="1:110" ht="14.25" x14ac:dyDescent="0.2">
      <c r="A627" s="25">
        <v>38473</v>
      </c>
      <c r="B627" s="10">
        <v>91.522525234568505</v>
      </c>
      <c r="C627" s="10">
        <v>103.8059031489876</v>
      </c>
      <c r="D627" s="10">
        <v>83.338841904555593</v>
      </c>
      <c r="E627" s="10">
        <v>100.65472080726778</v>
      </c>
      <c r="F627" s="27">
        <v>96.466788911531054</v>
      </c>
      <c r="G627" s="10">
        <v>167.1</v>
      </c>
      <c r="H627" s="10">
        <v>107.5</v>
      </c>
      <c r="I627" s="10">
        <v>78.3</v>
      </c>
      <c r="J627" s="10">
        <f t="shared" si="389"/>
        <v>352.90000000000003</v>
      </c>
      <c r="K627" s="10">
        <v>165.4362906385814</v>
      </c>
      <c r="L627" s="10">
        <v>105.60485922136614</v>
      </c>
      <c r="M627" s="10">
        <v>77.045913356566615</v>
      </c>
      <c r="N627" s="27">
        <f t="shared" si="372"/>
        <v>348.08706321651414</v>
      </c>
      <c r="O627" s="10">
        <v>7.6981494985470906</v>
      </c>
      <c r="P627" s="10">
        <v>5.4331597097383995</v>
      </c>
      <c r="Q627" s="10">
        <v>3.5930121215078961</v>
      </c>
      <c r="R627" s="27">
        <f t="shared" si="390"/>
        <v>16.724321329793387</v>
      </c>
      <c r="S627" s="10">
        <v>7.6728943624804096</v>
      </c>
      <c r="T627" s="10">
        <v>5.4501505163460671</v>
      </c>
      <c r="U627" s="10">
        <v>3.6423111326481785</v>
      </c>
      <c r="V627" s="27">
        <f t="shared" si="373"/>
        <v>16.765356011474655</v>
      </c>
      <c r="W627" s="27">
        <f t="shared" si="374"/>
        <v>157.76339627610099</v>
      </c>
      <c r="X627" s="27">
        <f t="shared" si="375"/>
        <v>100.15470870502007</v>
      </c>
      <c r="Y627" s="27">
        <f t="shared" si="376"/>
        <v>73.40360222391844</v>
      </c>
      <c r="Z627" s="27">
        <f t="shared" si="377"/>
        <v>331.3217072050395</v>
      </c>
      <c r="AA627" s="10">
        <v>7.6993111509185717</v>
      </c>
      <c r="AB627" s="10">
        <v>3.4069859511181413</v>
      </c>
      <c r="AC627" s="10">
        <v>3.1720481812015118</v>
      </c>
      <c r="AD627" s="27">
        <f t="shared" si="391"/>
        <v>14.278345283238224</v>
      </c>
      <c r="AE627" s="10">
        <v>13121.559380592838</v>
      </c>
      <c r="AF627" s="10">
        <v>8358.2248879555736</v>
      </c>
      <c r="AG627" s="10">
        <v>5528.6851477853716</v>
      </c>
      <c r="AH627" s="27">
        <f t="shared" si="378"/>
        <v>27008.469416333784</v>
      </c>
      <c r="AI627" s="27">
        <f t="shared" si="355"/>
        <v>77.864562127487829</v>
      </c>
      <c r="AJ627" s="27">
        <f t="shared" si="356"/>
        <v>89.533674657183909</v>
      </c>
      <c r="AK627" s="27">
        <f t="shared" si="357"/>
        <v>76.930805505127481</v>
      </c>
      <c r="AL627" s="27">
        <f t="shared" si="358"/>
        <v>80.927579434858714</v>
      </c>
      <c r="AM627" s="10">
        <v>3.8094843044898647</v>
      </c>
      <c r="AN627" s="10">
        <v>2.7557179420555551</v>
      </c>
      <c r="AO627" s="10">
        <v>3.6095862577579196</v>
      </c>
      <c r="AP627" s="27">
        <f t="shared" si="392"/>
        <v>3.4508990186123349</v>
      </c>
      <c r="AQ627" s="10">
        <v>202.20614542420051</v>
      </c>
      <c r="AR627" s="10">
        <v>123.66525075045384</v>
      </c>
      <c r="AS627" s="10">
        <v>87.885865519424115</v>
      </c>
      <c r="AT627" s="27">
        <f t="shared" si="393"/>
        <v>413.75726169407847</v>
      </c>
      <c r="AU627" s="10">
        <v>120.55155246488509</v>
      </c>
      <c r="AV627" s="10">
        <v>7022.8178669714162</v>
      </c>
      <c r="AW627" s="10">
        <v>1647.3511370382</v>
      </c>
      <c r="AX627" s="10">
        <v>3199.5667936263544</v>
      </c>
      <c r="AY627" s="10">
        <v>3191.7432651212139</v>
      </c>
      <c r="AZ627" s="10">
        <v>1707.3097750756049</v>
      </c>
      <c r="BA627" s="27">
        <f t="shared" si="379"/>
        <v>8098.6198338231734</v>
      </c>
      <c r="BB627" s="10">
        <v>903.630779604758</v>
      </c>
      <c r="BC627" s="10">
        <v>4785.2604931246851</v>
      </c>
      <c r="BD627" s="10">
        <v>1558.8844387915826</v>
      </c>
      <c r="BE627" s="27">
        <f t="shared" si="380"/>
        <v>7247.7757115210252</v>
      </c>
      <c r="BF627" s="10">
        <v>4107.0147578947008</v>
      </c>
      <c r="BG627" s="10">
        <v>6198.0620720155775</v>
      </c>
      <c r="BH627" s="10">
        <v>4265.4232419844593</v>
      </c>
      <c r="BI627" s="27">
        <f t="shared" si="359"/>
        <v>14570.500071894738</v>
      </c>
      <c r="BJ627" s="10">
        <v>3521.3988336440057</v>
      </c>
      <c r="BK627" s="10">
        <v>3531.5942361970101</v>
      </c>
      <c r="BL627" s="10">
        <v>1754.0602308857826</v>
      </c>
      <c r="BM627" s="27">
        <f t="shared" si="388"/>
        <v>8807.0533007267986</v>
      </c>
      <c r="BN627" s="10">
        <v>585.61580327249339</v>
      </c>
      <c r="BO627" s="10">
        <v>2666.4679023988783</v>
      </c>
      <c r="BP627" s="10">
        <v>2511.3628636329404</v>
      </c>
      <c r="BQ627" s="27">
        <f t="shared" si="360"/>
        <v>5763.4465693043121</v>
      </c>
      <c r="BR627" s="10">
        <v>439.45554837929984</v>
      </c>
      <c r="BS627" s="10">
        <v>233.43314124737685</v>
      </c>
      <c r="BT627" s="10">
        <v>178.69900139036679</v>
      </c>
      <c r="BU627" s="27">
        <f t="shared" si="381"/>
        <v>851.58769101704354</v>
      </c>
      <c r="BV627" s="10">
        <v>0.46016796876586252</v>
      </c>
      <c r="BW627" s="10">
        <v>0.21170998397733895</v>
      </c>
      <c r="BX627" s="10">
        <v>0.85099532805202949</v>
      </c>
      <c r="BY627" s="27">
        <f t="shared" si="382"/>
        <v>1.522873280795231</v>
      </c>
      <c r="BZ627" s="10">
        <v>168.51773158511929</v>
      </c>
      <c r="CA627" s="10">
        <v>93.352863265787278</v>
      </c>
      <c r="CB627" s="10">
        <v>71.86568646310198</v>
      </c>
      <c r="CC627" s="27">
        <f t="shared" si="383"/>
        <v>333.73628131400858</v>
      </c>
      <c r="CD627" s="10">
        <v>13308.00498525558</v>
      </c>
      <c r="CE627" s="10">
        <v>8522.8820376242365</v>
      </c>
      <c r="CF627" s="10">
        <v>5657.4943315752089</v>
      </c>
      <c r="CG627" s="27">
        <f t="shared" si="384"/>
        <v>27488.381354455028</v>
      </c>
      <c r="CH627" s="10">
        <v>14512.232729450348</v>
      </c>
      <c r="CI627" s="10">
        <v>9294.1420104734352</v>
      </c>
      <c r="CJ627" s="10">
        <v>6169.419900094309</v>
      </c>
      <c r="CK627" s="27">
        <f t="shared" si="385"/>
        <v>29975.794640018092</v>
      </c>
      <c r="CL627" s="10">
        <v>14.208785919566459</v>
      </c>
      <c r="CM627" s="10">
        <v>10.948807136583772</v>
      </c>
      <c r="CN627" s="10">
        <v>7.1946603924929322</v>
      </c>
      <c r="CO627" s="27">
        <f t="shared" si="386"/>
        <v>32.352253448643168</v>
      </c>
      <c r="CP627" s="10">
        <v>15.968524315649823</v>
      </c>
      <c r="CQ627" s="10">
        <v>12.148194468820527</v>
      </c>
      <c r="CR627" s="10">
        <v>7.9802876241775529</v>
      </c>
      <c r="CS627" s="27">
        <f t="shared" si="387"/>
        <v>36.0970064086479</v>
      </c>
      <c r="CT627" s="10">
        <v>91.522525234568505</v>
      </c>
      <c r="CU627" s="29">
        <v>2.6077703767174687</v>
      </c>
      <c r="CV627" s="29">
        <f t="shared" si="361"/>
        <v>2.5005461330389354</v>
      </c>
      <c r="CW627" s="29">
        <f t="shared" si="362"/>
        <v>2.4865691846151954</v>
      </c>
      <c r="CX627" s="29">
        <f t="shared" si="363"/>
        <v>2.5516784919641222</v>
      </c>
      <c r="CY627" s="29">
        <f t="shared" si="364"/>
        <v>33023.209703395645</v>
      </c>
      <c r="CZ627" s="29">
        <f t="shared" si="365"/>
        <v>39815.006390305673</v>
      </c>
      <c r="DA627" s="29">
        <f t="shared" si="366"/>
        <v>34524.087163851866</v>
      </c>
      <c r="DB627" s="29">
        <f t="shared" si="367"/>
        <v>35199.891868115505</v>
      </c>
      <c r="DC627" s="29">
        <f t="shared" si="368"/>
        <v>86116.948008644031</v>
      </c>
      <c r="DD627" s="29">
        <f t="shared" si="369"/>
        <v>99559.260266199344</v>
      </c>
      <c r="DE627" s="29">
        <f t="shared" si="370"/>
        <v>85846.531268603067</v>
      </c>
      <c r="DF627" s="29">
        <f t="shared" si="371"/>
        <v>89818.806999333145</v>
      </c>
    </row>
    <row r="628" spans="1:110" ht="14.25" x14ac:dyDescent="0.2">
      <c r="A628" s="25">
        <v>38504</v>
      </c>
      <c r="B628" s="10">
        <v>91.804110546410087</v>
      </c>
      <c r="C628" s="10">
        <v>103.45873494744301</v>
      </c>
      <c r="D628" s="10">
        <v>82.691131309668222</v>
      </c>
      <c r="E628" s="10">
        <v>100.09780395726362</v>
      </c>
      <c r="F628" s="27">
        <v>95.870456972718245</v>
      </c>
      <c r="G628" s="10">
        <v>164.8</v>
      </c>
      <c r="H628" s="10">
        <v>108.2</v>
      </c>
      <c r="I628" s="10">
        <v>78.400000000000006</v>
      </c>
      <c r="J628" s="10">
        <f t="shared" si="389"/>
        <v>351.4</v>
      </c>
      <c r="K628" s="10">
        <v>165.93102358480294</v>
      </c>
      <c r="L628" s="10">
        <v>105.54954127122959</v>
      </c>
      <c r="M628" s="10">
        <v>77.292028959840536</v>
      </c>
      <c r="N628" s="27">
        <f t="shared" si="372"/>
        <v>348.77259381587305</v>
      </c>
      <c r="O628" s="10">
        <v>7.5575417161500482</v>
      </c>
      <c r="P628" s="10">
        <v>5.5042550218174426</v>
      </c>
      <c r="Q628" s="10">
        <v>3.6055911891407559</v>
      </c>
      <c r="R628" s="27">
        <f t="shared" si="390"/>
        <v>16.667387927108248</v>
      </c>
      <c r="S628" s="10">
        <v>7.5221830196678638</v>
      </c>
      <c r="T628" s="10">
        <v>5.4881981216215836</v>
      </c>
      <c r="U628" s="10">
        <v>3.651661468297243</v>
      </c>
      <c r="V628" s="27">
        <f t="shared" si="373"/>
        <v>16.662042609586688</v>
      </c>
      <c r="W628" s="27">
        <f t="shared" si="374"/>
        <v>158.40884056513508</v>
      </c>
      <c r="X628" s="27">
        <f t="shared" si="375"/>
        <v>100.06134314960801</v>
      </c>
      <c r="Y628" s="27">
        <f t="shared" si="376"/>
        <v>73.640367491543287</v>
      </c>
      <c r="Z628" s="27">
        <f t="shared" si="377"/>
        <v>332.11055120628635</v>
      </c>
      <c r="AA628" s="10">
        <v>7.5598680266761225</v>
      </c>
      <c r="AB628" s="10">
        <v>3.4063645044264073</v>
      </c>
      <c r="AC628" s="10">
        <v>3.1604053188581021</v>
      </c>
      <c r="AD628" s="27">
        <f t="shared" si="391"/>
        <v>14.126637849960632</v>
      </c>
      <c r="AE628" s="10">
        <v>13166.02642997106</v>
      </c>
      <c r="AF628" s="10">
        <v>8400.8184158325203</v>
      </c>
      <c r="AG628" s="10">
        <v>5555.6048089186352</v>
      </c>
      <c r="AH628" s="27">
        <f t="shared" si="378"/>
        <v>27122.449654722215</v>
      </c>
      <c r="AI628" s="27">
        <f t="shared" si="355"/>
        <v>78.055031539011097</v>
      </c>
      <c r="AJ628" s="27">
        <f t="shared" si="356"/>
        <v>89.904243659936057</v>
      </c>
      <c r="AK628" s="27">
        <f t="shared" si="357"/>
        <v>77.16335169257647</v>
      </c>
      <c r="AL628" s="27">
        <f t="shared" si="358"/>
        <v>81.176740881609774</v>
      </c>
      <c r="AM628" s="10">
        <v>3.7370993793995391</v>
      </c>
      <c r="AN628" s="10">
        <v>2.7547564879370232</v>
      </c>
      <c r="AO628" s="10">
        <v>3.5858029367091757</v>
      </c>
      <c r="AP628" s="27">
        <f t="shared" si="392"/>
        <v>3.4100246074421028</v>
      </c>
      <c r="AQ628" s="10">
        <v>202.45279119157541</v>
      </c>
      <c r="AR628" s="10">
        <v>123.69126004962406</v>
      </c>
      <c r="AS628" s="10">
        <v>88.12386398528858</v>
      </c>
      <c r="AT628" s="27">
        <f t="shared" si="393"/>
        <v>414.26791522648807</v>
      </c>
      <c r="AU628" s="10">
        <v>122.32729358673096</v>
      </c>
      <c r="AV628" s="10">
        <v>7065.5679962158201</v>
      </c>
      <c r="AW628" s="10">
        <v>1664.8943589528401</v>
      </c>
      <c r="AX628" s="10">
        <v>2984.8346436818442</v>
      </c>
      <c r="AY628" s="10">
        <v>3199.9655254046124</v>
      </c>
      <c r="AZ628" s="10">
        <v>1795.4989664077759</v>
      </c>
      <c r="BA628" s="27">
        <f t="shared" si="379"/>
        <v>7980.2991354942324</v>
      </c>
      <c r="BB628" s="10">
        <v>976.48598740895591</v>
      </c>
      <c r="BC628" s="10">
        <v>4024.1941477457681</v>
      </c>
      <c r="BD628" s="10">
        <v>2782.9343048095702</v>
      </c>
      <c r="BE628" s="27">
        <f t="shared" si="380"/>
        <v>7783.6144399642944</v>
      </c>
      <c r="BF628" s="10">
        <v>3846.9137119293214</v>
      </c>
      <c r="BG628" s="10">
        <v>5826.5156895955406</v>
      </c>
      <c r="BH628" s="10">
        <v>4399.1665217717491</v>
      </c>
      <c r="BI628" s="27">
        <f t="shared" si="359"/>
        <v>14072.595923296611</v>
      </c>
      <c r="BJ628" s="10">
        <v>3267.4458028793333</v>
      </c>
      <c r="BK628" s="10">
        <v>3407.0303427696226</v>
      </c>
      <c r="BL628" s="10">
        <v>1737.8580715815226</v>
      </c>
      <c r="BM628" s="27">
        <f t="shared" si="388"/>
        <v>8412.3342172304783</v>
      </c>
      <c r="BN628" s="10">
        <v>579.46776024500525</v>
      </c>
      <c r="BO628" s="10">
        <v>2419.4854817708333</v>
      </c>
      <c r="BP628" s="10">
        <v>2661.3081668853761</v>
      </c>
      <c r="BQ628" s="27">
        <f t="shared" si="360"/>
        <v>5660.261408901215</v>
      </c>
      <c r="BR628" s="10">
        <v>439.80370402839037</v>
      </c>
      <c r="BS628" s="10">
        <v>233.62732235095464</v>
      </c>
      <c r="BT628" s="10">
        <v>179.04004525357547</v>
      </c>
      <c r="BU628" s="27">
        <f t="shared" si="381"/>
        <v>852.47107163292048</v>
      </c>
      <c r="BV628" s="10">
        <v>0.53778208519021675</v>
      </c>
      <c r="BW628" s="10">
        <v>0.21658365993450085</v>
      </c>
      <c r="BX628" s="10">
        <v>0.84236282141258323</v>
      </c>
      <c r="BY628" s="27">
        <f t="shared" si="382"/>
        <v>1.5967285665373008</v>
      </c>
      <c r="BZ628" s="10">
        <v>168.67620408801983</v>
      </c>
      <c r="CA628" s="10">
        <v>93.441845165938133</v>
      </c>
      <c r="CB628" s="10">
        <v>71.997971667333815</v>
      </c>
      <c r="CC628" s="27">
        <f t="shared" si="383"/>
        <v>334.11602092129181</v>
      </c>
      <c r="CD628" s="10">
        <v>13435.237201436361</v>
      </c>
      <c r="CE628" s="10">
        <v>8620.7278825759895</v>
      </c>
      <c r="CF628" s="10">
        <v>5709.0408495585125</v>
      </c>
      <c r="CG628" s="27">
        <f t="shared" si="384"/>
        <v>27765.005933570865</v>
      </c>
      <c r="CH628" s="10">
        <v>14597.798097991943</v>
      </c>
      <c r="CI628" s="10">
        <v>9366.7170030593879</v>
      </c>
      <c r="CJ628" s="10">
        <v>6202.9637699127197</v>
      </c>
      <c r="CK628" s="27">
        <f t="shared" si="385"/>
        <v>30167.478870964049</v>
      </c>
      <c r="CL628" s="10">
        <v>14.310250072173464</v>
      </c>
      <c r="CM628" s="10">
        <v>11.00000998993249</v>
      </c>
      <c r="CN628" s="10">
        <v>7.244816599871168</v>
      </c>
      <c r="CO628" s="27">
        <f t="shared" si="386"/>
        <v>32.555076661977125</v>
      </c>
      <c r="CP628" s="10">
        <v>16.029423157172278</v>
      </c>
      <c r="CQ628" s="10">
        <v>12.166662661886464</v>
      </c>
      <c r="CR628" s="10">
        <v>8.0122996630845584</v>
      </c>
      <c r="CS628" s="27">
        <f t="shared" si="387"/>
        <v>36.208385482143299</v>
      </c>
      <c r="CT628" s="10">
        <v>91.804110546410087</v>
      </c>
      <c r="CU628" s="29">
        <v>2.6073844049685211</v>
      </c>
      <c r="CV628" s="29">
        <f t="shared" si="361"/>
        <v>2.5002430328304088</v>
      </c>
      <c r="CW628" s="29">
        <f t="shared" si="362"/>
        <v>2.4867373497801979</v>
      </c>
      <c r="CX628" s="29">
        <f t="shared" si="363"/>
        <v>2.5514223151656004</v>
      </c>
      <c r="CY628" s="29">
        <f t="shared" si="364"/>
        <v>33191.62154452801</v>
      </c>
      <c r="CZ628" s="29">
        <f t="shared" si="365"/>
        <v>40092.558134055565</v>
      </c>
      <c r="DA628" s="29">
        <f t="shared" si="366"/>
        <v>34645.678072340888</v>
      </c>
      <c r="DB628" s="29">
        <f t="shared" si="367"/>
        <v>35388.272839778379</v>
      </c>
      <c r="DC628" s="29">
        <f t="shared" si="368"/>
        <v>86543.316390819513</v>
      </c>
      <c r="DD628" s="29">
        <f t="shared" si="369"/>
        <v>100241.13914302055</v>
      </c>
      <c r="DE628" s="29">
        <f t="shared" si="370"/>
        <v>86154.701670950904</v>
      </c>
      <c r="DF628" s="29">
        <f t="shared" si="371"/>
        <v>90290.429018579292</v>
      </c>
    </row>
    <row r="629" spans="1:110" ht="14.25" x14ac:dyDescent="0.2">
      <c r="A629" s="25">
        <v>38534</v>
      </c>
      <c r="B629" s="10">
        <v>92.118805568064417</v>
      </c>
      <c r="C629" s="10">
        <v>102.86671937425291</v>
      </c>
      <c r="D629" s="10">
        <v>81.323767894698733</v>
      </c>
      <c r="E629" s="10">
        <v>99.285779035860486</v>
      </c>
      <c r="F629" s="27">
        <v>94.893415617365989</v>
      </c>
      <c r="G629" s="10">
        <v>163</v>
      </c>
      <c r="H629" s="10">
        <v>106.7</v>
      </c>
      <c r="I629" s="10">
        <v>78</v>
      </c>
      <c r="J629" s="10">
        <f t="shared" si="389"/>
        <v>347.7</v>
      </c>
      <c r="K629" s="10">
        <v>166.46760012834304</v>
      </c>
      <c r="L629" s="10">
        <v>105.47284160890887</v>
      </c>
      <c r="M629" s="10">
        <v>77.541126001506086</v>
      </c>
      <c r="N629" s="27">
        <f t="shared" si="372"/>
        <v>349.48156773875797</v>
      </c>
      <c r="O629" s="10">
        <v>7.3924310166818241</v>
      </c>
      <c r="P629" s="10">
        <v>5.5284695362595899</v>
      </c>
      <c r="Q629" s="10">
        <v>3.7152371612618995</v>
      </c>
      <c r="R629" s="27">
        <f t="shared" si="390"/>
        <v>16.636137714203315</v>
      </c>
      <c r="S629" s="10">
        <v>7.3741172470392717</v>
      </c>
      <c r="T629" s="10">
        <v>5.5127950883245154</v>
      </c>
      <c r="U629" s="10">
        <v>3.6686956775224497</v>
      </c>
      <c r="V629" s="27">
        <f t="shared" si="373"/>
        <v>16.555608012886236</v>
      </c>
      <c r="W629" s="27">
        <f t="shared" si="374"/>
        <v>159.09348288130377</v>
      </c>
      <c r="X629" s="27">
        <f t="shared" si="375"/>
        <v>99.960046520584356</v>
      </c>
      <c r="Y629" s="27">
        <f t="shared" si="376"/>
        <v>73.872430323983636</v>
      </c>
      <c r="Z629" s="27">
        <f t="shared" si="377"/>
        <v>332.92595972587173</v>
      </c>
      <c r="AA629" s="10">
        <v>7.4061154668808973</v>
      </c>
      <c r="AB629" s="10">
        <v>3.4336811143439263</v>
      </c>
      <c r="AC629" s="10">
        <v>3.155848392007512</v>
      </c>
      <c r="AD629" s="27">
        <f t="shared" si="391"/>
        <v>13.995644973232336</v>
      </c>
      <c r="AE629" s="10">
        <v>13201.690634389077</v>
      </c>
      <c r="AF629" s="10">
        <v>8436.001769865712</v>
      </c>
      <c r="AG629" s="10">
        <v>5578.5914677189239</v>
      </c>
      <c r="AH629" s="27">
        <f t="shared" si="378"/>
        <v>27216.283871973716</v>
      </c>
      <c r="AI629" s="27">
        <f t="shared" si="355"/>
        <v>78.201960095265648</v>
      </c>
      <c r="AJ629" s="27">
        <f t="shared" si="356"/>
        <v>90.20991211484602</v>
      </c>
      <c r="AK629" s="27">
        <f t="shared" si="357"/>
        <v>77.358733002566453</v>
      </c>
      <c r="AL629" s="27">
        <f t="shared" si="358"/>
        <v>81.377735790730242</v>
      </c>
      <c r="AM629" s="10">
        <v>3.6512824652722151</v>
      </c>
      <c r="AN629" s="10">
        <v>2.7697999549338652</v>
      </c>
      <c r="AO629" s="10">
        <v>3.5653770822550981</v>
      </c>
      <c r="AP629" s="27">
        <f t="shared" si="392"/>
        <v>3.3697436153193552</v>
      </c>
      <c r="AQ629" s="10">
        <v>202.89124110758664</v>
      </c>
      <c r="AR629" s="10">
        <v>123.95420139054617</v>
      </c>
      <c r="AS629" s="10">
        <v>88.487193183883306</v>
      </c>
      <c r="AT629" s="27">
        <f t="shared" si="393"/>
        <v>415.33263568201608</v>
      </c>
      <c r="AU629" s="10">
        <v>120.05907064868558</v>
      </c>
      <c r="AV629" s="10">
        <v>7112.3310489039268</v>
      </c>
      <c r="AW629" s="10">
        <v>1671.5522511389947</v>
      </c>
      <c r="AX629" s="10">
        <v>2894.8284907187185</v>
      </c>
      <c r="AY629" s="10">
        <v>3279.0534839014854</v>
      </c>
      <c r="AZ629" s="10">
        <v>1832.1732892682476</v>
      </c>
      <c r="BA629" s="27">
        <f t="shared" si="379"/>
        <v>8006.0552638884519</v>
      </c>
      <c r="BB629" s="10">
        <v>914.83305463483259</v>
      </c>
      <c r="BC629" s="10">
        <v>2698.0529686712448</v>
      </c>
      <c r="BD629" s="10">
        <v>4864.6270948840729</v>
      </c>
      <c r="BE629" s="27">
        <f t="shared" si="380"/>
        <v>8477.5131181901506</v>
      </c>
      <c r="BF629" s="10">
        <v>3561.2762961849089</v>
      </c>
      <c r="BG629" s="10">
        <v>5339.4860298402846</v>
      </c>
      <c r="BH629" s="10">
        <v>4580.9290158056447</v>
      </c>
      <c r="BI629" s="27">
        <f t="shared" si="359"/>
        <v>13481.691341830838</v>
      </c>
      <c r="BJ629" s="10">
        <v>3039.6924373872816</v>
      </c>
      <c r="BK629" s="10">
        <v>3307.9276475137281</v>
      </c>
      <c r="BL629" s="10">
        <v>1723.4465502769717</v>
      </c>
      <c r="BM629" s="27">
        <f t="shared" si="388"/>
        <v>8071.066635177981</v>
      </c>
      <c r="BN629" s="10">
        <v>521.58377348992133</v>
      </c>
      <c r="BO629" s="10">
        <v>2031.5584185200353</v>
      </c>
      <c r="BP629" s="10">
        <v>2857.4820686463386</v>
      </c>
      <c r="BQ629" s="27">
        <f t="shared" si="360"/>
        <v>5410.6242606562955</v>
      </c>
      <c r="BR629" s="10">
        <v>440.18491069125309</v>
      </c>
      <c r="BS629" s="10">
        <v>233.82726133117572</v>
      </c>
      <c r="BT629" s="10">
        <v>179.37255743884992</v>
      </c>
      <c r="BU629" s="27">
        <f t="shared" si="381"/>
        <v>853.38472946127877</v>
      </c>
      <c r="BV629" s="10">
        <v>0.6398132519135552</v>
      </c>
      <c r="BW629" s="10">
        <v>0.23637992762509855</v>
      </c>
      <c r="BX629" s="10">
        <v>0.83467278680613921</v>
      </c>
      <c r="BY629" s="27">
        <f t="shared" si="382"/>
        <v>1.7108659663447929</v>
      </c>
      <c r="BZ629" s="10">
        <v>168.81534194675905</v>
      </c>
      <c r="CA629" s="10">
        <v>93.515242084770676</v>
      </c>
      <c r="CB629" s="10">
        <v>72.113273462400798</v>
      </c>
      <c r="CC629" s="27">
        <f t="shared" si="383"/>
        <v>334.44385749393052</v>
      </c>
      <c r="CD629" s="10">
        <v>13571.970786433067</v>
      </c>
      <c r="CE629" s="10">
        <v>8725.3337970856701</v>
      </c>
      <c r="CF629" s="10">
        <v>5767.7965456439606</v>
      </c>
      <c r="CG629" s="27">
        <f t="shared" si="384"/>
        <v>28065.101129162696</v>
      </c>
      <c r="CH629" s="10">
        <v>14687.618445980934</v>
      </c>
      <c r="CI629" s="10">
        <v>9442.6289473502875</v>
      </c>
      <c r="CJ629" s="10">
        <v>6241.8486660372828</v>
      </c>
      <c r="CK629" s="27">
        <f t="shared" si="385"/>
        <v>30372.096059368505</v>
      </c>
      <c r="CL629" s="10">
        <v>14.434365076320846</v>
      </c>
      <c r="CM629" s="10">
        <v>11.054494062739034</v>
      </c>
      <c r="CN629" s="10">
        <v>7.3010145423463504</v>
      </c>
      <c r="CO629" s="27">
        <f t="shared" si="386"/>
        <v>32.789873681406227</v>
      </c>
      <c r="CP629" s="10">
        <v>16.093279993762412</v>
      </c>
      <c r="CQ629" s="10">
        <v>12.172656496806491</v>
      </c>
      <c r="CR629" s="10">
        <v>8.0394949545903547</v>
      </c>
      <c r="CS629" s="27">
        <f t="shared" si="387"/>
        <v>36.305431445159257</v>
      </c>
      <c r="CT629" s="10">
        <v>92.118805568064417</v>
      </c>
      <c r="CU629" s="29">
        <v>2.6074935228936629</v>
      </c>
      <c r="CV629" s="29">
        <f t="shared" si="361"/>
        <v>2.5004187137666127</v>
      </c>
      <c r="CW629" s="29">
        <f t="shared" si="362"/>
        <v>2.4873722801166851</v>
      </c>
      <c r="CX629" s="29">
        <f t="shared" si="363"/>
        <v>2.5516531708966008</v>
      </c>
      <c r="CY629" s="29">
        <f t="shared" si="364"/>
        <v>33366.928509466488</v>
      </c>
      <c r="CZ629" s="29">
        <f t="shared" si="365"/>
        <v>40382.925812813774</v>
      </c>
      <c r="DA629" s="29">
        <f t="shared" si="366"/>
        <v>34798.236447987299</v>
      </c>
      <c r="DB629" s="29">
        <f t="shared" si="367"/>
        <v>35590.156480233338</v>
      </c>
      <c r="DC629" s="29">
        <f t="shared" si="368"/>
        <v>87004.049967289771</v>
      </c>
      <c r="DD629" s="29">
        <f t="shared" si="369"/>
        <v>100974.22341900837</v>
      </c>
      <c r="DE629" s="29">
        <f t="shared" si="370"/>
        <v>86556.168737669708</v>
      </c>
      <c r="DF629" s="29">
        <f t="shared" si="371"/>
        <v>90813.73563549362</v>
      </c>
    </row>
    <row r="630" spans="1:110" ht="14.25" x14ac:dyDescent="0.2">
      <c r="A630" s="25">
        <v>38565</v>
      </c>
      <c r="B630" s="10">
        <v>92.420574223442429</v>
      </c>
      <c r="C630" s="10">
        <v>102.3062862803739</v>
      </c>
      <c r="D630" s="10">
        <v>80.535794282151812</v>
      </c>
      <c r="E630" s="10">
        <v>98.894136287512325</v>
      </c>
      <c r="F630" s="27">
        <v>94.264184862375259</v>
      </c>
      <c r="G630" s="10">
        <v>168.2</v>
      </c>
      <c r="H630" s="10">
        <v>108</v>
      </c>
      <c r="I630" s="10">
        <v>79.3</v>
      </c>
      <c r="J630" s="10">
        <f t="shared" si="389"/>
        <v>355.5</v>
      </c>
      <c r="K630" s="10">
        <v>167.22212106301899</v>
      </c>
      <c r="L630" s="10">
        <v>105.59275744230517</v>
      </c>
      <c r="M630" s="10">
        <v>77.926351610691313</v>
      </c>
      <c r="N630" s="27">
        <f t="shared" si="372"/>
        <v>350.74123011601546</v>
      </c>
      <c r="O630" s="10">
        <v>7.2593646597843353</v>
      </c>
      <c r="P630" s="10">
        <v>5.5142658632196291</v>
      </c>
      <c r="Q630" s="10">
        <v>3.6923179100943622</v>
      </c>
      <c r="R630" s="27">
        <f t="shared" si="390"/>
        <v>16.465948433098326</v>
      </c>
      <c r="S630" s="10">
        <v>7.2961217569367536</v>
      </c>
      <c r="T630" s="10">
        <v>5.5284597070797554</v>
      </c>
      <c r="U630" s="10">
        <v>3.7082109100095209</v>
      </c>
      <c r="V630" s="27">
        <f t="shared" si="373"/>
        <v>16.53279237402603</v>
      </c>
      <c r="W630" s="27">
        <f t="shared" si="374"/>
        <v>159.92599930608225</v>
      </c>
      <c r="X630" s="27">
        <f t="shared" si="375"/>
        <v>100.06429773522541</v>
      </c>
      <c r="Y630" s="27">
        <f t="shared" si="376"/>
        <v>74.218140700681786</v>
      </c>
      <c r="Z630" s="27">
        <f t="shared" si="377"/>
        <v>334.20843774198943</v>
      </c>
      <c r="AA630" s="10">
        <v>7.2398428000263761</v>
      </c>
      <c r="AB630" s="10">
        <v>3.455499785086666</v>
      </c>
      <c r="AC630" s="10">
        <v>3.118764692158889</v>
      </c>
      <c r="AD630" s="27">
        <f t="shared" si="391"/>
        <v>13.814107277271932</v>
      </c>
      <c r="AE630" s="10">
        <v>13209.756895065308</v>
      </c>
      <c r="AF630" s="10">
        <v>8452.5212671833651</v>
      </c>
      <c r="AG630" s="10">
        <v>5590.0717728214877</v>
      </c>
      <c r="AH630" s="27">
        <f t="shared" si="378"/>
        <v>27252.34993507016</v>
      </c>
      <c r="AI630" s="27">
        <f t="shared" si="355"/>
        <v>78.181910992353664</v>
      </c>
      <c r="AJ630" s="27">
        <f t="shared" si="356"/>
        <v>90.315819799434621</v>
      </c>
      <c r="AK630" s="27">
        <f t="shared" si="357"/>
        <v>77.398612151814106</v>
      </c>
      <c r="AL630" s="27">
        <f t="shared" si="358"/>
        <v>81.405036141049735</v>
      </c>
      <c r="AM630" s="10">
        <v>3.5530611212896241</v>
      </c>
      <c r="AN630" s="10">
        <v>2.7735567288736123</v>
      </c>
      <c r="AO630" s="10">
        <v>3.5031001653274401</v>
      </c>
      <c r="AP630" s="27">
        <f t="shared" si="392"/>
        <v>3.31064076797681</v>
      </c>
      <c r="AQ630" s="10">
        <v>203.71529590819151</v>
      </c>
      <c r="AR630" s="10">
        <v>124.52807252024931</v>
      </c>
      <c r="AS630" s="10">
        <v>89.020486076497619</v>
      </c>
      <c r="AT630" s="27">
        <f t="shared" si="393"/>
        <v>417.26385450493842</v>
      </c>
      <c r="AU630" s="10">
        <v>118.12314719538534</v>
      </c>
      <c r="AV630" s="10">
        <v>7148.7382005260833</v>
      </c>
      <c r="AW630" s="10">
        <v>1680.6098608201551</v>
      </c>
      <c r="AX630" s="10">
        <v>3016.3588200230752</v>
      </c>
      <c r="AY630" s="10">
        <v>3391.8465148095161</v>
      </c>
      <c r="AZ630" s="10">
        <v>1751.5250156156478</v>
      </c>
      <c r="BA630" s="27">
        <f t="shared" si="379"/>
        <v>8159.7303504482397</v>
      </c>
      <c r="BB630" s="10">
        <v>760.91988342039042</v>
      </c>
      <c r="BC630" s="10">
        <v>1887.8428871400895</v>
      </c>
      <c r="BD630" s="10">
        <v>6270.6566831527216</v>
      </c>
      <c r="BE630" s="27">
        <f t="shared" si="380"/>
        <v>8919.4194537132025</v>
      </c>
      <c r="BF630" s="10">
        <v>3387.6948499371929</v>
      </c>
      <c r="BG630" s="10">
        <v>5128.5048354364208</v>
      </c>
      <c r="BH630" s="10">
        <v>4673.4599050706429</v>
      </c>
      <c r="BI630" s="27">
        <f t="shared" si="359"/>
        <v>13189.659590444255</v>
      </c>
      <c r="BJ630" s="10">
        <v>2911.3698698166877</v>
      </c>
      <c r="BK630" s="10">
        <v>3268.2318843872317</v>
      </c>
      <c r="BL630" s="10">
        <v>1664.7059904221564</v>
      </c>
      <c r="BM630" s="27">
        <f t="shared" si="388"/>
        <v>7844.3077446260759</v>
      </c>
      <c r="BN630" s="10">
        <v>476.32498865742838</v>
      </c>
      <c r="BO630" s="10">
        <v>1860.2728150890719</v>
      </c>
      <c r="BP630" s="10">
        <v>3008.7535058298417</v>
      </c>
      <c r="BQ630" s="27">
        <f t="shared" si="360"/>
        <v>5345.3513095763419</v>
      </c>
      <c r="BR630" s="10">
        <v>440.58187676861417</v>
      </c>
      <c r="BS630" s="10">
        <v>234.02546716073243</v>
      </c>
      <c r="BT630" s="10">
        <v>179.69390141364983</v>
      </c>
      <c r="BU630" s="27">
        <f t="shared" si="381"/>
        <v>854.30124534299648</v>
      </c>
      <c r="BV630" s="10">
        <v>0.71985732673877667</v>
      </c>
      <c r="BW630" s="10">
        <v>0.24778369432615657</v>
      </c>
      <c r="BX630" s="10">
        <v>0.81540229961636568</v>
      </c>
      <c r="BY630" s="27">
        <f t="shared" si="382"/>
        <v>1.783043320681299</v>
      </c>
      <c r="BZ630" s="10">
        <v>168.96180622084367</v>
      </c>
      <c r="CA630" s="10">
        <v>93.588490764452743</v>
      </c>
      <c r="CB630" s="10">
        <v>72.224444565708723</v>
      </c>
      <c r="CC630" s="27">
        <f t="shared" si="383"/>
        <v>334.77474155100515</v>
      </c>
      <c r="CD630" s="10">
        <v>13658.255071578487</v>
      </c>
      <c r="CE630" s="10">
        <v>8796.6358745328835</v>
      </c>
      <c r="CF630" s="10">
        <v>5802.7332536635859</v>
      </c>
      <c r="CG630" s="27">
        <f t="shared" si="384"/>
        <v>28257.62419977496</v>
      </c>
      <c r="CH630" s="10">
        <v>14724.625380239178</v>
      </c>
      <c r="CI630" s="10">
        <v>9483.4898082979271</v>
      </c>
      <c r="CJ630" s="10">
        <v>6255.7800598759804</v>
      </c>
      <c r="CK630" s="27">
        <f t="shared" si="385"/>
        <v>30463.895248413086</v>
      </c>
      <c r="CL630" s="10">
        <v>14.574577504539892</v>
      </c>
      <c r="CM630" s="10">
        <v>11.117814323069686</v>
      </c>
      <c r="CN630" s="10">
        <v>7.3638238408919632</v>
      </c>
      <c r="CO630" s="27">
        <f t="shared" si="386"/>
        <v>33.056215668501537</v>
      </c>
      <c r="CP630" s="10">
        <v>16.169150791450164</v>
      </c>
      <c r="CQ630" s="10">
        <v>12.185069168602388</v>
      </c>
      <c r="CR630" s="10">
        <v>8.0710374451422648</v>
      </c>
      <c r="CS630" s="27">
        <f t="shared" si="387"/>
        <v>36.42525740519482</v>
      </c>
      <c r="CT630" s="10">
        <v>92.420574223442429</v>
      </c>
      <c r="CU630" s="29">
        <v>2.6075826639349846</v>
      </c>
      <c r="CV630" s="29">
        <f t="shared" si="361"/>
        <v>2.500579561110106</v>
      </c>
      <c r="CW630" s="29">
        <f t="shared" si="362"/>
        <v>2.4879928463855059</v>
      </c>
      <c r="CX630" s="29">
        <f t="shared" si="363"/>
        <v>2.5518688816994817</v>
      </c>
      <c r="CY630" s="29">
        <f t="shared" si="364"/>
        <v>33420.860359111619</v>
      </c>
      <c r="CZ630" s="29">
        <f t="shared" si="365"/>
        <v>40523.323907241749</v>
      </c>
      <c r="DA630" s="29">
        <f t="shared" si="366"/>
        <v>34813.535744184039</v>
      </c>
      <c r="DB630" s="29">
        <f t="shared" si="367"/>
        <v>35659.429755579986</v>
      </c>
      <c r="DC630" s="29">
        <f t="shared" si="368"/>
        <v>87147.656086211398</v>
      </c>
      <c r="DD630" s="29">
        <f t="shared" si="369"/>
        <v>101331.79551069322</v>
      </c>
      <c r="DE630" s="29">
        <f t="shared" si="370"/>
        <v>86615.827888915985</v>
      </c>
      <c r="DF630" s="29">
        <f t="shared" si="371"/>
        <v>90998.189132413114</v>
      </c>
    </row>
    <row r="631" spans="1:110" ht="14.25" x14ac:dyDescent="0.2">
      <c r="A631" s="25">
        <v>38596</v>
      </c>
      <c r="B631" s="10">
        <v>92.666240878899899</v>
      </c>
      <c r="C631" s="10">
        <v>102.02984362033506</v>
      </c>
      <c r="D631" s="10">
        <v>81.2091204226017</v>
      </c>
      <c r="E631" s="10">
        <v>99.359647503495211</v>
      </c>
      <c r="F631" s="27">
        <v>94.49570634067058</v>
      </c>
      <c r="G631" s="10">
        <v>169.2</v>
      </c>
      <c r="H631" s="10">
        <v>106.5</v>
      </c>
      <c r="I631" s="10">
        <v>79.2</v>
      </c>
      <c r="J631" s="10">
        <f t="shared" si="389"/>
        <v>354.9</v>
      </c>
      <c r="K631" s="10">
        <v>168.24062143812577</v>
      </c>
      <c r="L631" s="10">
        <v>106.03582861522834</v>
      </c>
      <c r="M631" s="10">
        <v>78.508995801210403</v>
      </c>
      <c r="N631" s="27">
        <f t="shared" si="372"/>
        <v>352.7854458545645</v>
      </c>
      <c r="O631" s="10">
        <v>7.3481877291665088</v>
      </c>
      <c r="P631" s="10">
        <v>5.5382817508786726</v>
      </c>
      <c r="Q631" s="10">
        <v>3.742637731221373</v>
      </c>
      <c r="R631" s="27">
        <f t="shared" si="390"/>
        <v>16.629107211266554</v>
      </c>
      <c r="S631" s="10">
        <v>7.3296255640685555</v>
      </c>
      <c r="T631" s="10">
        <v>5.5401884450266756</v>
      </c>
      <c r="U631" s="10">
        <v>3.775171593017876</v>
      </c>
      <c r="V631" s="27">
        <f t="shared" si="373"/>
        <v>16.644985602113106</v>
      </c>
      <c r="W631" s="27">
        <f t="shared" si="374"/>
        <v>160.91099587405722</v>
      </c>
      <c r="X631" s="27">
        <f t="shared" si="375"/>
        <v>100.49564017020167</v>
      </c>
      <c r="Y631" s="27">
        <f t="shared" si="376"/>
        <v>74.73382420819253</v>
      </c>
      <c r="Z631" s="27">
        <f t="shared" si="377"/>
        <v>336.14046025245142</v>
      </c>
      <c r="AA631" s="10">
        <v>7.0686171241977718</v>
      </c>
      <c r="AB631" s="10">
        <v>3.442107096525918</v>
      </c>
      <c r="AC631" s="10">
        <v>3.0278126131044703</v>
      </c>
      <c r="AD631" s="27">
        <f t="shared" si="391"/>
        <v>13.538536833828161</v>
      </c>
      <c r="AE631" s="10">
        <v>13186.221277618408</v>
      </c>
      <c r="AF631" s="10">
        <v>8447.5995278676346</v>
      </c>
      <c r="AG631" s="10">
        <v>5587.9311227798462</v>
      </c>
      <c r="AH631" s="27">
        <f t="shared" si="378"/>
        <v>27221.75192826589</v>
      </c>
      <c r="AI631" s="27">
        <f t="shared" si="355"/>
        <v>77.96606118431113</v>
      </c>
      <c r="AJ631" s="27">
        <f t="shared" si="356"/>
        <v>90.185359801369316</v>
      </c>
      <c r="AK631" s="27">
        <f t="shared" si="357"/>
        <v>77.249988530905654</v>
      </c>
      <c r="AL631" s="27">
        <f t="shared" si="358"/>
        <v>81.226786111046096</v>
      </c>
      <c r="AM631" s="10">
        <v>3.4483739153773056</v>
      </c>
      <c r="AN631" s="10">
        <v>2.7434694251909</v>
      </c>
      <c r="AO631" s="10">
        <v>3.3763728920836003</v>
      </c>
      <c r="AP631" s="27">
        <f t="shared" si="392"/>
        <v>3.2230722316542519</v>
      </c>
      <c r="AQ631" s="10">
        <v>204.94219174981117</v>
      </c>
      <c r="AR631" s="10">
        <v>125.40434906342998</v>
      </c>
      <c r="AS631" s="10">
        <v>89.704139431038257</v>
      </c>
      <c r="AT631" s="27">
        <f t="shared" si="393"/>
        <v>420.05068024427942</v>
      </c>
      <c r="AU631" s="10">
        <v>119.42504145304362</v>
      </c>
      <c r="AV631" s="10">
        <v>7166.3084396362301</v>
      </c>
      <c r="AW631" s="10">
        <v>1700.9791505177816</v>
      </c>
      <c r="AX631" s="10">
        <v>3353.1353197733561</v>
      </c>
      <c r="AY631" s="10">
        <v>3496.9989346822103</v>
      </c>
      <c r="AZ631" s="10">
        <v>1536.5578844706217</v>
      </c>
      <c r="BA631" s="27">
        <f t="shared" si="379"/>
        <v>8386.6921389261879</v>
      </c>
      <c r="BB631" s="10">
        <v>569.33899033864338</v>
      </c>
      <c r="BC631" s="10">
        <v>2271.3594492594402</v>
      </c>
      <c r="BD631" s="10">
        <v>5943.5562438964844</v>
      </c>
      <c r="BE631" s="27">
        <f t="shared" si="380"/>
        <v>8784.2546834945679</v>
      </c>
      <c r="BF631" s="10">
        <v>3418.8828430175781</v>
      </c>
      <c r="BG631" s="10">
        <v>5421.7589192708338</v>
      </c>
      <c r="BH631" s="10">
        <v>4597.0967815399172</v>
      </c>
      <c r="BI631" s="27">
        <f t="shared" si="359"/>
        <v>13437.738543828327</v>
      </c>
      <c r="BJ631" s="10">
        <v>2931.9662152926126</v>
      </c>
      <c r="BK631" s="10">
        <v>3307.4802170753478</v>
      </c>
      <c r="BL631" s="10">
        <v>1543.4020096460979</v>
      </c>
      <c r="BM631" s="27">
        <f t="shared" si="388"/>
        <v>7782.8484420140585</v>
      </c>
      <c r="BN631" s="10">
        <v>486.91670764287312</v>
      </c>
      <c r="BO631" s="10">
        <v>2114.278411610921</v>
      </c>
      <c r="BP631" s="10">
        <v>3053.6944960276287</v>
      </c>
      <c r="BQ631" s="27">
        <f t="shared" si="360"/>
        <v>5654.8896152814232</v>
      </c>
      <c r="BR631" s="10">
        <v>440.96353674718023</v>
      </c>
      <c r="BS631" s="10">
        <v>234.20763099787291</v>
      </c>
      <c r="BT631" s="10">
        <v>179.9878891663005</v>
      </c>
      <c r="BU631" s="27">
        <f t="shared" si="381"/>
        <v>855.15905691135367</v>
      </c>
      <c r="BV631" s="10">
        <v>0.74253301614274581</v>
      </c>
      <c r="BW631" s="10">
        <v>0.23435868391146261</v>
      </c>
      <c r="BX631" s="10">
        <v>0.7770980507601053</v>
      </c>
      <c r="BY631" s="27">
        <f t="shared" si="382"/>
        <v>1.7539897508143136</v>
      </c>
      <c r="BZ631" s="10">
        <v>169.12770861216509</v>
      </c>
      <c r="CA631" s="10">
        <v>93.669300055721152</v>
      </c>
      <c r="CB631" s="10">
        <v>72.335688704267767</v>
      </c>
      <c r="CC631" s="27">
        <f t="shared" si="383"/>
        <v>335.13269737215398</v>
      </c>
      <c r="CD631" s="10">
        <v>13662.970780436199</v>
      </c>
      <c r="CE631" s="10">
        <v>8811.1161399841312</v>
      </c>
      <c r="CF631" s="10">
        <v>5797.1804049173988</v>
      </c>
      <c r="CG631" s="27">
        <f t="shared" si="384"/>
        <v>28271.267325337729</v>
      </c>
      <c r="CH631" s="10">
        <v>14683.44882888794</v>
      </c>
      <c r="CI631" s="10">
        <v>9469.2038190205894</v>
      </c>
      <c r="CJ631" s="10">
        <v>6230.2124904632565</v>
      </c>
      <c r="CK631" s="27">
        <f t="shared" si="385"/>
        <v>30382.865138371788</v>
      </c>
      <c r="CL631" s="10">
        <v>14.717974527801077</v>
      </c>
      <c r="CM631" s="10">
        <v>11.190994657595487</v>
      </c>
      <c r="CN631" s="10">
        <v>7.4307942039900805</v>
      </c>
      <c r="CO631" s="27">
        <f t="shared" si="386"/>
        <v>33.339763389386647</v>
      </c>
      <c r="CP631" s="10">
        <v>16.25876511532503</v>
      </c>
      <c r="CQ631" s="10">
        <v>12.21723864978024</v>
      </c>
      <c r="CR631" s="10">
        <v>8.1124037202583477</v>
      </c>
      <c r="CS631" s="27">
        <f t="shared" si="387"/>
        <v>36.588407485363618</v>
      </c>
      <c r="CT631" s="10">
        <v>92.666240878899899</v>
      </c>
      <c r="CU631" s="29">
        <v>2.6072814464623</v>
      </c>
      <c r="CV631" s="29">
        <f t="shared" si="361"/>
        <v>2.5003670451102931</v>
      </c>
      <c r="CW631" s="29">
        <f t="shared" si="362"/>
        <v>2.488230808199678</v>
      </c>
      <c r="CX631" s="29">
        <f t="shared" si="363"/>
        <v>2.5517028437297697</v>
      </c>
      <c r="CY631" s="29">
        <f t="shared" si="364"/>
        <v>33298.555561310444</v>
      </c>
      <c r="CZ631" s="29">
        <f t="shared" si="365"/>
        <v>40430.808247689369</v>
      </c>
      <c r="DA631" s="29">
        <f t="shared" si="366"/>
        <v>34614.620568758532</v>
      </c>
      <c r="DB631" s="29">
        <f t="shared" si="367"/>
        <v>35528.905287056201</v>
      </c>
      <c r="DC631" s="29">
        <f t="shared" si="368"/>
        <v>86818.706108998769</v>
      </c>
      <c r="DD631" s="29">
        <f t="shared" si="369"/>
        <v>101091.86054969595</v>
      </c>
      <c r="DE631" s="29">
        <f t="shared" si="370"/>
        <v>86129.165313327234</v>
      </c>
      <c r="DF631" s="29">
        <f t="shared" si="371"/>
        <v>90659.208655586961</v>
      </c>
    </row>
    <row r="632" spans="1:110" ht="14.25" x14ac:dyDescent="0.2">
      <c r="A632" s="25">
        <v>38626</v>
      </c>
      <c r="B632" s="10">
        <v>92.878535884041938</v>
      </c>
      <c r="C632" s="10">
        <v>102.11527085352328</v>
      </c>
      <c r="D632" s="10">
        <v>82.853234746763789</v>
      </c>
      <c r="E632" s="10">
        <v>100.34402335363049</v>
      </c>
      <c r="F632" s="27">
        <v>95.350420619691576</v>
      </c>
      <c r="G632" s="10">
        <v>168.9</v>
      </c>
      <c r="H632" s="10">
        <v>106.2</v>
      </c>
      <c r="I632" s="10">
        <v>78.900000000000006</v>
      </c>
      <c r="J632" s="10">
        <f t="shared" si="389"/>
        <v>354</v>
      </c>
      <c r="K632" s="10">
        <v>169.3314185695302</v>
      </c>
      <c r="L632" s="10">
        <v>106.6833902304211</v>
      </c>
      <c r="M632" s="10">
        <v>79.211983114961654</v>
      </c>
      <c r="N632" s="27">
        <f t="shared" si="372"/>
        <v>355.22679191491295</v>
      </c>
      <c r="O632" s="10">
        <v>7.4237547962880601</v>
      </c>
      <c r="P632" s="10">
        <v>5.5644027048047571</v>
      </c>
      <c r="Q632" s="10">
        <v>3.8791762145120661</v>
      </c>
      <c r="R632" s="27">
        <f t="shared" si="390"/>
        <v>16.867333715604886</v>
      </c>
      <c r="S632" s="10">
        <v>7.4252234947296882</v>
      </c>
      <c r="T632" s="10">
        <v>5.5573694928429056</v>
      </c>
      <c r="U632" s="10">
        <v>3.8531991148427611</v>
      </c>
      <c r="V632" s="27">
        <f t="shared" si="373"/>
        <v>16.835792102415354</v>
      </c>
      <c r="W632" s="27">
        <f t="shared" si="374"/>
        <v>161.90619507480051</v>
      </c>
      <c r="X632" s="27">
        <f t="shared" si="375"/>
        <v>101.12602073757819</v>
      </c>
      <c r="Y632" s="27">
        <f t="shared" si="376"/>
        <v>75.358784000118888</v>
      </c>
      <c r="Z632" s="27">
        <f t="shared" si="377"/>
        <v>338.39099981249763</v>
      </c>
      <c r="AA632" s="10">
        <v>6.8839911454180696</v>
      </c>
      <c r="AB632" s="10">
        <v>3.3784312739491371</v>
      </c>
      <c r="AC632" s="10">
        <v>2.9082732489783196</v>
      </c>
      <c r="AD632" s="27">
        <f t="shared" si="391"/>
        <v>13.170695668345527</v>
      </c>
      <c r="AE632" s="10">
        <v>13172.268271415463</v>
      </c>
      <c r="AF632" s="10">
        <v>8446.5957036787458</v>
      </c>
      <c r="AG632" s="10">
        <v>5588.3528514985119</v>
      </c>
      <c r="AH632" s="27">
        <f t="shared" si="378"/>
        <v>27207.216826592721</v>
      </c>
      <c r="AI632" s="27">
        <f t="shared" si="355"/>
        <v>77.799542209080357</v>
      </c>
      <c r="AJ632" s="27">
        <f t="shared" si="356"/>
        <v>90.090612559927465</v>
      </c>
      <c r="AK632" s="27">
        <f t="shared" si="357"/>
        <v>77.137126745989363</v>
      </c>
      <c r="AL632" s="27">
        <f t="shared" si="358"/>
        <v>81.09114774885785</v>
      </c>
      <c r="AM632" s="10">
        <v>3.3381717089763581</v>
      </c>
      <c r="AN632" s="10">
        <v>2.6711855387064487</v>
      </c>
      <c r="AO632" s="10">
        <v>3.2171577044251944</v>
      </c>
      <c r="AP632" s="27">
        <f t="shared" si="392"/>
        <v>3.1128769484405501</v>
      </c>
      <c r="AQ632" s="10">
        <v>206.22825562761676</v>
      </c>
      <c r="AR632" s="10">
        <v>126.44380712052507</v>
      </c>
      <c r="AS632" s="10">
        <v>90.431576955432618</v>
      </c>
      <c r="AT632" s="27">
        <f t="shared" si="393"/>
        <v>423.1036397035744</v>
      </c>
      <c r="AU632" s="10">
        <v>122.16477092619866</v>
      </c>
      <c r="AV632" s="10">
        <v>7180.8582810432681</v>
      </c>
      <c r="AW632" s="10">
        <v>1730.4015021785613</v>
      </c>
      <c r="AX632" s="10">
        <v>3687.4431218793316</v>
      </c>
      <c r="AY632" s="10">
        <v>3561.9387572196224</v>
      </c>
      <c r="AZ632" s="10">
        <v>1298.5391476538873</v>
      </c>
      <c r="BA632" s="27">
        <f t="shared" si="379"/>
        <v>8547.9210267528415</v>
      </c>
      <c r="BB632" s="10">
        <v>401.58880264528335</v>
      </c>
      <c r="BC632" s="10">
        <v>3186.6724508962325</v>
      </c>
      <c r="BD632" s="10">
        <v>4489.1601395145535</v>
      </c>
      <c r="BE632" s="27">
        <f t="shared" si="380"/>
        <v>8077.4213930560691</v>
      </c>
      <c r="BF632" s="10">
        <v>3583.5372534721128</v>
      </c>
      <c r="BG632" s="10">
        <v>5927.4242354362241</v>
      </c>
      <c r="BH632" s="10">
        <v>4459.2680024177798</v>
      </c>
      <c r="BI632" s="27">
        <f t="shared" si="359"/>
        <v>13970.229491326118</v>
      </c>
      <c r="BJ632" s="10">
        <v>3057.9172206078806</v>
      </c>
      <c r="BK632" s="10">
        <v>3395.6667243588354</v>
      </c>
      <c r="BL632" s="10">
        <v>1412.4068018390287</v>
      </c>
      <c r="BM632" s="27">
        <f t="shared" si="388"/>
        <v>7865.9907468057454</v>
      </c>
      <c r="BN632" s="10">
        <v>525.62014727438645</v>
      </c>
      <c r="BO632" s="10">
        <v>2531.7571470199091</v>
      </c>
      <c r="BP632" s="10">
        <v>3046.8611444042576</v>
      </c>
      <c r="BQ632" s="27">
        <f t="shared" si="360"/>
        <v>6104.2384386985532</v>
      </c>
      <c r="BR632" s="10">
        <v>441.33385302541745</v>
      </c>
      <c r="BS632" s="10">
        <v>234.37714833634035</v>
      </c>
      <c r="BT632" s="10">
        <v>180.25968158708869</v>
      </c>
      <c r="BU632" s="27">
        <f t="shared" si="381"/>
        <v>855.9706829488465</v>
      </c>
      <c r="BV632" s="10">
        <v>0.71980910003185272</v>
      </c>
      <c r="BW632" s="10">
        <v>0.20190664446882664</v>
      </c>
      <c r="BX632" s="10">
        <v>0.72347604297101498</v>
      </c>
      <c r="BY632" s="27">
        <f t="shared" si="382"/>
        <v>1.6451917874716944</v>
      </c>
      <c r="BZ632" s="10">
        <v>169.31035707145929</v>
      </c>
      <c r="CA632" s="10">
        <v>93.756668576985717</v>
      </c>
      <c r="CB632" s="10">
        <v>72.446992612271117</v>
      </c>
      <c r="CC632" s="27">
        <f t="shared" si="383"/>
        <v>335.51401826071611</v>
      </c>
      <c r="CD632" s="10">
        <v>13656.372222654281</v>
      </c>
      <c r="CE632" s="10">
        <v>8807.4975441963434</v>
      </c>
      <c r="CF632" s="10">
        <v>5783.4584477332328</v>
      </c>
      <c r="CG632" s="27">
        <f t="shared" si="384"/>
        <v>28247.328214583857</v>
      </c>
      <c r="CH632" s="10">
        <v>14639.223737655147</v>
      </c>
      <c r="CI632" s="10">
        <v>9441.3023158657943</v>
      </c>
      <c r="CJ632" s="10">
        <v>6199.7244190093006</v>
      </c>
      <c r="CK632" s="27">
        <f t="shared" si="385"/>
        <v>30280.250472530242</v>
      </c>
      <c r="CL632" s="10">
        <v>14.859816084510737</v>
      </c>
      <c r="CM632" s="10">
        <v>11.273949598795884</v>
      </c>
      <c r="CN632" s="10">
        <v>7.5025610551862387</v>
      </c>
      <c r="CO632" s="27">
        <f t="shared" si="386"/>
        <v>33.636326738492862</v>
      </c>
      <c r="CP632" s="10">
        <v>16.356979057786145</v>
      </c>
      <c r="CQ632" s="10">
        <v>12.268724052975285</v>
      </c>
      <c r="CR632" s="10">
        <v>8.164250769115414</v>
      </c>
      <c r="CS632" s="27">
        <f t="shared" si="387"/>
        <v>36.78995387987684</v>
      </c>
      <c r="CT632" s="10">
        <v>92.878535884041938</v>
      </c>
      <c r="CU632" s="29">
        <v>2.6066559698952596</v>
      </c>
      <c r="CV632" s="29">
        <f t="shared" si="361"/>
        <v>2.4998450978864293</v>
      </c>
      <c r="CW632" s="29">
        <f t="shared" si="362"/>
        <v>2.4881596197073361</v>
      </c>
      <c r="CX632" s="29">
        <f t="shared" si="363"/>
        <v>2.5512218159650839</v>
      </c>
      <c r="CY632" s="29">
        <f t="shared" si="364"/>
        <v>33170.407475657754</v>
      </c>
      <c r="CZ632" s="29">
        <f t="shared" si="365"/>
        <v>40282.52064197469</v>
      </c>
      <c r="DA632" s="29">
        <f t="shared" si="366"/>
        <v>34393.295075327391</v>
      </c>
      <c r="DB632" s="29">
        <f t="shared" si="367"/>
        <v>35375.335949840955</v>
      </c>
      <c r="DC632" s="29">
        <f t="shared" si="368"/>
        <v>86463.840670281628</v>
      </c>
      <c r="DD632" s="29">
        <f t="shared" si="369"/>
        <v>100700.06175734932</v>
      </c>
      <c r="DE632" s="29">
        <f t="shared" si="370"/>
        <v>85576.007995108797</v>
      </c>
      <c r="DF632" s="29">
        <f t="shared" si="371"/>
        <v>90250.328822328156</v>
      </c>
    </row>
    <row r="633" spans="1:110" ht="14.25" x14ac:dyDescent="0.2">
      <c r="A633" s="25">
        <v>38657</v>
      </c>
      <c r="B633" s="10">
        <v>93.091644653677946</v>
      </c>
      <c r="C633" s="10">
        <v>102.5954060566922</v>
      </c>
      <c r="D633" s="10">
        <v>84.564469886322811</v>
      </c>
      <c r="E633" s="10">
        <v>101.27613904948036</v>
      </c>
      <c r="F633" s="27">
        <v>96.369048686418679</v>
      </c>
      <c r="G633" s="10">
        <v>170.7</v>
      </c>
      <c r="H633" s="10">
        <v>106.1</v>
      </c>
      <c r="I633" s="10">
        <v>79.2</v>
      </c>
      <c r="J633" s="10">
        <f t="shared" si="389"/>
        <v>355.99999999999994</v>
      </c>
      <c r="K633" s="10">
        <v>170.20732814955215</v>
      </c>
      <c r="L633" s="10">
        <v>107.33514554450909</v>
      </c>
      <c r="M633" s="10">
        <v>79.902333021567514</v>
      </c>
      <c r="N633" s="27">
        <f t="shared" si="372"/>
        <v>357.44480671562877</v>
      </c>
      <c r="O633" s="10">
        <v>7.5049876522335639</v>
      </c>
      <c r="P633" s="10">
        <v>5.5329290385605994</v>
      </c>
      <c r="Q633" s="10">
        <v>3.8916044598996713</v>
      </c>
      <c r="R633" s="27">
        <f t="shared" si="390"/>
        <v>16.929521150693834</v>
      </c>
      <c r="S633" s="10">
        <v>7.5074852544193469</v>
      </c>
      <c r="T633" s="10">
        <v>5.5899711502095064</v>
      </c>
      <c r="U633" s="10">
        <v>3.9181518908279638</v>
      </c>
      <c r="V633" s="27">
        <f t="shared" si="373"/>
        <v>17.015608295456818</v>
      </c>
      <c r="W633" s="27">
        <f t="shared" si="374"/>
        <v>162.6998428951328</v>
      </c>
      <c r="X633" s="27">
        <f t="shared" si="375"/>
        <v>101.74517439429958</v>
      </c>
      <c r="Y633" s="27">
        <f t="shared" si="376"/>
        <v>75.984181130739557</v>
      </c>
      <c r="Z633" s="27">
        <f t="shared" si="377"/>
        <v>340.42919842017193</v>
      </c>
      <c r="AA633" s="10">
        <v>6.6780728020976916</v>
      </c>
      <c r="AB633" s="10">
        <v>3.2544969146527971</v>
      </c>
      <c r="AC633" s="10">
        <v>2.80119430233511</v>
      </c>
      <c r="AD633" s="27">
        <f t="shared" si="391"/>
        <v>12.7337640190856</v>
      </c>
      <c r="AE633" s="10">
        <v>13222.016569137573</v>
      </c>
      <c r="AF633" s="10">
        <v>8482.5944805145264</v>
      </c>
      <c r="AG633" s="10">
        <v>5612.5281476656592</v>
      </c>
      <c r="AH633" s="27">
        <f t="shared" si="378"/>
        <v>27317.13919731776</v>
      </c>
      <c r="AI633" s="27">
        <f t="shared" si="355"/>
        <v>78.007090814501751</v>
      </c>
      <c r="AJ633" s="27">
        <f t="shared" si="356"/>
        <v>90.389922900916318</v>
      </c>
      <c r="AK633" s="27">
        <f t="shared" si="357"/>
        <v>77.3570766266389</v>
      </c>
      <c r="AL633" s="27">
        <f t="shared" si="358"/>
        <v>81.326275286658074</v>
      </c>
      <c r="AM633" s="10">
        <v>3.2249656834154545</v>
      </c>
      <c r="AN633" s="10">
        <v>2.5535824198120585</v>
      </c>
      <c r="AO633" s="10">
        <v>3.0763859198273469</v>
      </c>
      <c r="AP633" s="27">
        <f t="shared" si="392"/>
        <v>2.9919554406405844</v>
      </c>
      <c r="AQ633" s="10">
        <v>207.09715149020775</v>
      </c>
      <c r="AR633" s="10">
        <v>127.44898564129447</v>
      </c>
      <c r="AS633" s="10">
        <v>91.053918474916529</v>
      </c>
      <c r="AT633" s="27">
        <f t="shared" si="393"/>
        <v>425.60005560641878</v>
      </c>
      <c r="AU633" s="10">
        <v>123.13234723409018</v>
      </c>
      <c r="AV633" s="10">
        <v>7214.4314903259274</v>
      </c>
      <c r="AW633" s="10">
        <v>1762.7157302935918</v>
      </c>
      <c r="AX633" s="10">
        <v>3732.9658875783284</v>
      </c>
      <c r="AY633" s="10">
        <v>3554.756654326121</v>
      </c>
      <c r="AZ633" s="10">
        <v>1189.446053123474</v>
      </c>
      <c r="BA633" s="27">
        <f t="shared" si="379"/>
        <v>8477.1685950279243</v>
      </c>
      <c r="BB633" s="10">
        <v>324.09741853078208</v>
      </c>
      <c r="BC633" s="10">
        <v>3580.4300079345703</v>
      </c>
      <c r="BD633" s="10">
        <v>2998.855645751953</v>
      </c>
      <c r="BE633" s="27">
        <f t="shared" si="380"/>
        <v>6903.3830722173061</v>
      </c>
      <c r="BF633" s="10">
        <v>3763.3366262435911</v>
      </c>
      <c r="BG633" s="10">
        <v>6199.1572181701658</v>
      </c>
      <c r="BH633" s="10">
        <v>4421.8935165405273</v>
      </c>
      <c r="BI633" s="27">
        <f t="shared" si="359"/>
        <v>14384.387360954284</v>
      </c>
      <c r="BJ633" s="10">
        <v>3219.5429531415302</v>
      </c>
      <c r="BK633" s="10">
        <v>3488.2921201070149</v>
      </c>
      <c r="BL633" s="10">
        <v>1347.7957482655843</v>
      </c>
      <c r="BM633" s="27">
        <f t="shared" si="388"/>
        <v>8055.6308215141289</v>
      </c>
      <c r="BN633" s="10">
        <v>543.79378308455148</v>
      </c>
      <c r="BO633" s="10">
        <v>2710.8648014068604</v>
      </c>
      <c r="BP633" s="10">
        <v>3074.0979238510131</v>
      </c>
      <c r="BQ633" s="27">
        <f t="shared" si="360"/>
        <v>6328.7565083424251</v>
      </c>
      <c r="BR633" s="10">
        <v>441.69561312696896</v>
      </c>
      <c r="BS633" s="10">
        <v>234.53694200632552</v>
      </c>
      <c r="BT633" s="10">
        <v>180.51134880906903</v>
      </c>
      <c r="BU633" s="27">
        <f t="shared" si="381"/>
        <v>856.74390394236343</v>
      </c>
      <c r="BV633" s="10">
        <v>0.67650243782748776</v>
      </c>
      <c r="BW633" s="10">
        <v>0.16305110109969972</v>
      </c>
      <c r="BX633" s="10">
        <v>0.66250030777494728</v>
      </c>
      <c r="BY633" s="27">
        <f t="shared" si="382"/>
        <v>1.5020538467021347</v>
      </c>
      <c r="BZ633" s="10">
        <v>169.49762426827436</v>
      </c>
      <c r="CA633" s="10">
        <v>93.844470802491799</v>
      </c>
      <c r="CB633" s="10">
        <v>72.553519243679816</v>
      </c>
      <c r="CC633" s="27">
        <f t="shared" si="383"/>
        <v>335.89561431444599</v>
      </c>
      <c r="CD633" s="10">
        <v>13736.617994562785</v>
      </c>
      <c r="CE633" s="10">
        <v>8841.3306344350185</v>
      </c>
      <c r="CF633" s="10">
        <v>5807.6631556193033</v>
      </c>
      <c r="CG633" s="27">
        <f t="shared" si="384"/>
        <v>28385.611784617104</v>
      </c>
      <c r="CH633" s="10">
        <v>14696.009356180826</v>
      </c>
      <c r="CI633" s="10">
        <v>9458.7635431289673</v>
      </c>
      <c r="CJ633" s="10">
        <v>6213.2638124465939</v>
      </c>
      <c r="CK633" s="27">
        <f t="shared" si="385"/>
        <v>30368.036711756387</v>
      </c>
      <c r="CL633" s="10">
        <v>14.993714027657795</v>
      </c>
      <c r="CM633" s="10">
        <v>11.364118745139178</v>
      </c>
      <c r="CN633" s="10">
        <v>7.5786793758238975</v>
      </c>
      <c r="CO633" s="27">
        <f t="shared" si="386"/>
        <v>33.936512148620871</v>
      </c>
      <c r="CP633" s="10">
        <v>16.454081385155828</v>
      </c>
      <c r="CQ633" s="10">
        <v>12.334038038474198</v>
      </c>
      <c r="CR633" s="10">
        <v>8.2245309324624642</v>
      </c>
      <c r="CS633" s="27">
        <f t="shared" si="387"/>
        <v>37.012650356092493</v>
      </c>
      <c r="CT633" s="10">
        <v>93.091644653677946</v>
      </c>
      <c r="CU633" s="29">
        <v>2.6059103485006374</v>
      </c>
      <c r="CV633" s="29">
        <f t="shared" si="361"/>
        <v>2.4992089571258789</v>
      </c>
      <c r="CW633" s="29">
        <f t="shared" si="362"/>
        <v>2.4879750932935414</v>
      </c>
      <c r="CX633" s="29">
        <f t="shared" si="363"/>
        <v>2.550625454550679</v>
      </c>
      <c r="CY633" s="29">
        <f t="shared" si="364"/>
        <v>33271.802842099634</v>
      </c>
      <c r="CZ633" s="29">
        <f t="shared" si="365"/>
        <v>40329.525328567906</v>
      </c>
      <c r="DA633" s="29">
        <f t="shared" si="366"/>
        <v>34420.350041362246</v>
      </c>
      <c r="DB633" s="29">
        <f t="shared" si="367"/>
        <v>35445.874282870143</v>
      </c>
      <c r="DC633" s="29">
        <f t="shared" si="368"/>
        <v>86703.335339500351</v>
      </c>
      <c r="DD633" s="29">
        <f t="shared" si="369"/>
        <v>100791.91093779191</v>
      </c>
      <c r="DE633" s="29">
        <f t="shared" si="370"/>
        <v>85636.973605354578</v>
      </c>
      <c r="DF633" s="29">
        <f t="shared" si="371"/>
        <v>90409.149204691887</v>
      </c>
    </row>
    <row r="634" spans="1:110" ht="14.25" x14ac:dyDescent="0.2">
      <c r="A634" s="25">
        <v>38687</v>
      </c>
      <c r="B634" s="10">
        <v>93.32954993555623</v>
      </c>
      <c r="C634" s="10">
        <v>103.43521360812649</v>
      </c>
      <c r="D634" s="10">
        <v>85.665122142241842</v>
      </c>
      <c r="E634" s="10">
        <v>101.75264871553067</v>
      </c>
      <c r="F634" s="27">
        <v>97.191665462789032</v>
      </c>
      <c r="G634" s="10">
        <v>171.9</v>
      </c>
      <c r="H634" s="10">
        <v>106.4</v>
      </c>
      <c r="I634" s="10">
        <v>79.099999999999994</v>
      </c>
      <c r="J634" s="10">
        <f t="shared" si="389"/>
        <v>357.4</v>
      </c>
      <c r="K634" s="10">
        <v>170.66578772519864</v>
      </c>
      <c r="L634" s="10">
        <v>107.83252273941592</v>
      </c>
      <c r="M634" s="10">
        <v>80.465417187721016</v>
      </c>
      <c r="N634" s="27">
        <f t="shared" si="372"/>
        <v>358.96372765233559</v>
      </c>
      <c r="O634" s="10">
        <v>7.5286756841002722</v>
      </c>
      <c r="P634" s="10">
        <v>5.6922338508515935</v>
      </c>
      <c r="Q634" s="10">
        <v>3.9534718163576126</v>
      </c>
      <c r="R634" s="27">
        <f t="shared" si="390"/>
        <v>17.174381351309478</v>
      </c>
      <c r="S634" s="10">
        <v>7.5254085829421395</v>
      </c>
      <c r="T634" s="10">
        <v>5.6420140390795082</v>
      </c>
      <c r="U634" s="10">
        <v>3.9532257651068989</v>
      </c>
      <c r="V634" s="27">
        <f t="shared" si="373"/>
        <v>17.120648387128547</v>
      </c>
      <c r="W634" s="27">
        <f t="shared" si="374"/>
        <v>163.14037914225651</v>
      </c>
      <c r="X634" s="27">
        <f t="shared" si="375"/>
        <v>102.19050870033641</v>
      </c>
      <c r="Y634" s="27">
        <f t="shared" si="376"/>
        <v>76.512191422614123</v>
      </c>
      <c r="Z634" s="27">
        <f t="shared" si="377"/>
        <v>341.84307926520705</v>
      </c>
      <c r="AA634" s="10">
        <v>6.4555713042406548</v>
      </c>
      <c r="AB634" s="10">
        <v>3.0757664215841118</v>
      </c>
      <c r="AC634" s="10">
        <v>2.7374321431758992</v>
      </c>
      <c r="AD634" s="27">
        <f t="shared" si="391"/>
        <v>12.268769869000666</v>
      </c>
      <c r="AE634" s="10">
        <v>13364.335907105477</v>
      </c>
      <c r="AF634" s="10">
        <v>8573.2012508761491</v>
      </c>
      <c r="AG634" s="10">
        <v>5671.6024570465088</v>
      </c>
      <c r="AH634" s="27">
        <f t="shared" si="378"/>
        <v>27609.139615028136</v>
      </c>
      <c r="AI634" s="27">
        <f t="shared" si="355"/>
        <v>78.76210328353153</v>
      </c>
      <c r="AJ634" s="27">
        <f t="shared" si="356"/>
        <v>91.274298940611104</v>
      </c>
      <c r="AK634" s="27">
        <f t="shared" si="357"/>
        <v>78.066090786754714</v>
      </c>
      <c r="AL634" s="27">
        <f t="shared" si="358"/>
        <v>82.106780942107832</v>
      </c>
      <c r="AM634" s="10">
        <v>3.1149235581040324</v>
      </c>
      <c r="AN634" s="10">
        <v>2.3985137738467706</v>
      </c>
      <c r="AO634" s="10">
        <v>2.9921741996959392</v>
      </c>
      <c r="AP634" s="27">
        <f t="shared" si="392"/>
        <v>2.8734766209026672</v>
      </c>
      <c r="AQ634" s="10">
        <v>207.24571602797556</v>
      </c>
      <c r="AR634" s="10">
        <v>128.25986242645649</v>
      </c>
      <c r="AS634" s="10">
        <v>91.460480004278637</v>
      </c>
      <c r="AT634" s="27">
        <f t="shared" si="393"/>
        <v>426.96605845871068</v>
      </c>
      <c r="AU634" s="10">
        <v>120.4426349209201</v>
      </c>
      <c r="AV634" s="10">
        <v>7279.3693060105843</v>
      </c>
      <c r="AW634" s="10">
        <v>1793.2026296661745</v>
      </c>
      <c r="AX634" s="10">
        <v>3324.5181279336252</v>
      </c>
      <c r="AY634" s="10">
        <v>3461.3062868425923</v>
      </c>
      <c r="AZ634" s="10">
        <v>1295.4787222339262</v>
      </c>
      <c r="BA634" s="27">
        <f t="shared" si="379"/>
        <v>8081.3031370101444</v>
      </c>
      <c r="BB634" s="10">
        <v>362.96001126689293</v>
      </c>
      <c r="BC634" s="10">
        <v>2779.9919335149948</v>
      </c>
      <c r="BD634" s="10">
        <v>2269.7793296075638</v>
      </c>
      <c r="BE634" s="27">
        <f t="shared" si="380"/>
        <v>5412.7312743894508</v>
      </c>
      <c r="BF634" s="10">
        <v>3849.9696090759771</v>
      </c>
      <c r="BG634" s="10">
        <v>5934.8838631414601</v>
      </c>
      <c r="BH634" s="10">
        <v>4565.8257558268888</v>
      </c>
      <c r="BI634" s="27">
        <f t="shared" si="359"/>
        <v>14350.679228044326</v>
      </c>
      <c r="BJ634" s="10">
        <v>3343.7723090264103</v>
      </c>
      <c r="BK634" s="10">
        <v>3545.4455194473267</v>
      </c>
      <c r="BL634" s="10">
        <v>1392.2058210065288</v>
      </c>
      <c r="BM634" s="27">
        <f t="shared" si="388"/>
        <v>8281.4236494802644</v>
      </c>
      <c r="BN634" s="10">
        <v>506.19736588385797</v>
      </c>
      <c r="BO634" s="10">
        <v>2389.4382705688477</v>
      </c>
      <c r="BP634" s="10">
        <v>3173.6202191998882</v>
      </c>
      <c r="BQ634" s="27">
        <f t="shared" si="360"/>
        <v>6069.2558556525937</v>
      </c>
      <c r="BR634" s="10">
        <v>442.04923558154053</v>
      </c>
      <c r="BS634" s="10">
        <v>234.68859810914634</v>
      </c>
      <c r="BT634" s="10">
        <v>180.74358085574463</v>
      </c>
      <c r="BU634" s="27">
        <f t="shared" si="381"/>
        <v>857.48141454643155</v>
      </c>
      <c r="BV634" s="10">
        <v>0.63028015385592173</v>
      </c>
      <c r="BW634" s="10">
        <v>0.12683387709060504</v>
      </c>
      <c r="BX634" s="10">
        <v>0.59971986563065116</v>
      </c>
      <c r="BY634" s="27">
        <f t="shared" si="382"/>
        <v>1.3568338965771778</v>
      </c>
      <c r="BZ634" s="10">
        <v>169.67977428174956</v>
      </c>
      <c r="CA634" s="10">
        <v>93.927878388355765</v>
      </c>
      <c r="CB634" s="10">
        <v>72.651293280959266</v>
      </c>
      <c r="CC634" s="27">
        <f t="shared" si="383"/>
        <v>336.25894595106456</v>
      </c>
      <c r="CD634" s="10">
        <v>13959.353559432491</v>
      </c>
      <c r="CE634" s="10">
        <v>8945.9691971809625</v>
      </c>
      <c r="CF634" s="10">
        <v>5896.3623702756822</v>
      </c>
      <c r="CG634" s="27">
        <f t="shared" si="384"/>
        <v>28801.685126889133</v>
      </c>
      <c r="CH634" s="10">
        <v>14911.677617472988</v>
      </c>
      <c r="CI634" s="10">
        <v>9556.3047060812678</v>
      </c>
      <c r="CJ634" s="10">
        <v>6298.5786012218841</v>
      </c>
      <c r="CK634" s="27">
        <f t="shared" si="385"/>
        <v>30766.560924776142</v>
      </c>
      <c r="CL634" s="10">
        <v>15.113113457554832</v>
      </c>
      <c r="CM634" s="10">
        <v>11.456571408862908</v>
      </c>
      <c r="CN634" s="10">
        <v>7.6557106456358825</v>
      </c>
      <c r="CO634" s="27">
        <f t="shared" si="386"/>
        <v>34.225395512053623</v>
      </c>
      <c r="CP634" s="10">
        <v>16.540194261496165</v>
      </c>
      <c r="CQ634" s="10">
        <v>12.405297633996534</v>
      </c>
      <c r="CR634" s="10">
        <v>8.2880431672167632</v>
      </c>
      <c r="CS634" s="27">
        <f t="shared" si="387"/>
        <v>37.233535062709464</v>
      </c>
      <c r="CT634" s="10">
        <v>93.32954993555623</v>
      </c>
      <c r="CU634" s="29">
        <v>2.6051969803279409</v>
      </c>
      <c r="CV634" s="29">
        <f t="shared" si="361"/>
        <v>2.4986042710216338</v>
      </c>
      <c r="CW634" s="29">
        <f t="shared" si="362"/>
        <v>2.4878233090327466</v>
      </c>
      <c r="CX634" s="29">
        <f t="shared" si="363"/>
        <v>2.5500627563116791</v>
      </c>
      <c r="CY634" s="29">
        <f t="shared" si="364"/>
        <v>33733.069570532884</v>
      </c>
      <c r="CZ634" s="29">
        <f t="shared" si="365"/>
        <v>40719.083854414297</v>
      </c>
      <c r="DA634" s="29">
        <f t="shared" si="366"/>
        <v>34848.145485448338</v>
      </c>
      <c r="DB634" s="29">
        <f t="shared" si="367"/>
        <v>35880.149007136497</v>
      </c>
      <c r="DC634" s="29">
        <f t="shared" si="368"/>
        <v>87881.290982344624</v>
      </c>
      <c r="DD634" s="29">
        <f t="shared" si="369"/>
        <v>101740.87683072763</v>
      </c>
      <c r="DE634" s="29">
        <f t="shared" si="370"/>
        <v>86696.028615262665</v>
      </c>
      <c r="DF634" s="29">
        <f t="shared" si="371"/>
        <v>91496.631674012242</v>
      </c>
    </row>
    <row r="635" spans="1:110" ht="14.25" x14ac:dyDescent="0.2">
      <c r="A635" s="25">
        <v>38718</v>
      </c>
      <c r="B635" s="10">
        <v>93.588897244103492</v>
      </c>
      <c r="C635" s="10">
        <v>104.37919607854658</v>
      </c>
      <c r="D635" s="10">
        <v>86.178398586569287</v>
      </c>
      <c r="E635" s="10">
        <v>101.89267714994568</v>
      </c>
      <c r="F635" s="27">
        <v>97.76273569933349</v>
      </c>
      <c r="G635" s="10">
        <v>168.7</v>
      </c>
      <c r="H635" s="10">
        <v>105</v>
      </c>
      <c r="I635" s="10">
        <v>78.099999999999994</v>
      </c>
      <c r="J635" s="10">
        <f t="shared" si="389"/>
        <v>351.79999999999995</v>
      </c>
      <c r="K635" s="10">
        <v>170.78187917269045</v>
      </c>
      <c r="L635" s="10">
        <v>108.15039164930462</v>
      </c>
      <c r="M635" s="10">
        <v>80.85058040045682</v>
      </c>
      <c r="N635" s="27">
        <f t="shared" si="372"/>
        <v>359.78285122245188</v>
      </c>
      <c r="O635" s="10">
        <v>7.4596874789186547</v>
      </c>
      <c r="P635" s="10">
        <v>5.7177160167632683</v>
      </c>
      <c r="Q635" s="10">
        <v>3.9793159263523878</v>
      </c>
      <c r="R635" s="27">
        <f t="shared" si="390"/>
        <v>17.15671942203431</v>
      </c>
      <c r="S635" s="10">
        <v>7.5036109523667447</v>
      </c>
      <c r="T635" s="10">
        <v>5.6991382334381342</v>
      </c>
      <c r="U635" s="10">
        <v>3.9652897622736711</v>
      </c>
      <c r="V635" s="27">
        <f t="shared" si="373"/>
        <v>17.16803894807855</v>
      </c>
      <c r="W635" s="27">
        <f t="shared" si="374"/>
        <v>163.2782682203237</v>
      </c>
      <c r="X635" s="27">
        <f t="shared" si="375"/>
        <v>102.45125341586649</v>
      </c>
      <c r="Y635" s="27">
        <f t="shared" si="376"/>
        <v>76.88529063818315</v>
      </c>
      <c r="Z635" s="27">
        <f t="shared" si="377"/>
        <v>342.61481227437332</v>
      </c>
      <c r="AA635" s="10">
        <v>6.2581322953375356</v>
      </c>
      <c r="AB635" s="10">
        <v>2.8963366116907809</v>
      </c>
      <c r="AC635" s="10">
        <v>2.715184192809712</v>
      </c>
      <c r="AD635" s="27">
        <f t="shared" si="391"/>
        <v>11.869653099838029</v>
      </c>
      <c r="AE635" s="10">
        <v>13549.012473937004</v>
      </c>
      <c r="AF635" s="10">
        <v>8687.7194295083318</v>
      </c>
      <c r="AG635" s="10">
        <v>5745.3834934234619</v>
      </c>
      <c r="AH635" s="27">
        <f t="shared" si="378"/>
        <v>27982.115396868798</v>
      </c>
      <c r="AI635" s="27">
        <f t="shared" si="355"/>
        <v>79.767157987437585</v>
      </c>
      <c r="AJ635" s="27">
        <f t="shared" si="356"/>
        <v>92.415305731649511</v>
      </c>
      <c r="AK635" s="27">
        <f t="shared" si="357"/>
        <v>78.984265748274225</v>
      </c>
      <c r="AL635" s="27">
        <f t="shared" si="358"/>
        <v>83.130357979980587</v>
      </c>
      <c r="AM635" s="10">
        <v>3.0241582522792139</v>
      </c>
      <c r="AN635" s="10">
        <v>2.2482188910606409</v>
      </c>
      <c r="AO635" s="10">
        <v>2.9613458385067664</v>
      </c>
      <c r="AP635" s="27">
        <f t="shared" si="392"/>
        <v>2.7769238199992539</v>
      </c>
      <c r="AQ635" s="10">
        <v>206.92720755436008</v>
      </c>
      <c r="AR635" s="10">
        <v>128.84295873770483</v>
      </c>
      <c r="AS635" s="10">
        <v>91.668750625764645</v>
      </c>
      <c r="AT635" s="27">
        <f t="shared" si="393"/>
        <v>427.43891691782954</v>
      </c>
      <c r="AU635" s="10">
        <v>116.35263538360596</v>
      </c>
      <c r="AV635" s="10">
        <v>7358.1187655541207</v>
      </c>
      <c r="AW635" s="10">
        <v>1821.8679154226857</v>
      </c>
      <c r="AX635" s="10">
        <v>2678.8074424497545</v>
      </c>
      <c r="AY635" s="10">
        <v>3324.7254040625789</v>
      </c>
      <c r="AZ635" s="10">
        <v>1495.0614465282808</v>
      </c>
      <c r="BA635" s="27">
        <f t="shared" si="379"/>
        <v>7498.5942930406136</v>
      </c>
      <c r="BB635" s="10">
        <v>415.4577748698573</v>
      </c>
      <c r="BC635" s="10">
        <v>1297.5950514270414</v>
      </c>
      <c r="BD635" s="10">
        <v>2192.892010350381</v>
      </c>
      <c r="BE635" s="27">
        <f t="shared" si="380"/>
        <v>3905.9448366472798</v>
      </c>
      <c r="BF635" s="10">
        <v>3763.997596525377</v>
      </c>
      <c r="BG635" s="10">
        <v>5282.7204981157856</v>
      </c>
      <c r="BH635" s="10">
        <v>4718.4398231506348</v>
      </c>
      <c r="BI635" s="27">
        <f t="shared" si="359"/>
        <v>13765.157917791797</v>
      </c>
      <c r="BJ635" s="10">
        <v>3344.90893683895</v>
      </c>
      <c r="BK635" s="10">
        <v>3541.0019723523046</v>
      </c>
      <c r="BL635" s="10">
        <v>1482.3082345531832</v>
      </c>
      <c r="BM635" s="27">
        <f t="shared" si="388"/>
        <v>8368.219143744438</v>
      </c>
      <c r="BN635" s="10">
        <v>419.08865125717654</v>
      </c>
      <c r="BO635" s="10">
        <v>1741.7187285884734</v>
      </c>
      <c r="BP635" s="10">
        <v>3236.1318970957109</v>
      </c>
      <c r="BQ635" s="27">
        <f t="shared" si="360"/>
        <v>5396.9392769413607</v>
      </c>
      <c r="BR635" s="10">
        <v>442.39397180558092</v>
      </c>
      <c r="BS635" s="10">
        <v>234.83263247914522</v>
      </c>
      <c r="BT635" s="10">
        <v>180.95782928096671</v>
      </c>
      <c r="BU635" s="27">
        <f t="shared" si="381"/>
        <v>858.18443356569287</v>
      </c>
      <c r="BV635" s="10">
        <v>0.57743327779274789</v>
      </c>
      <c r="BW635" s="10">
        <v>9.1137807050179084E-2</v>
      </c>
      <c r="BX635" s="10">
        <v>0.53273006320570504</v>
      </c>
      <c r="BY635" s="27">
        <f t="shared" si="382"/>
        <v>1.201301148048632</v>
      </c>
      <c r="BZ635" s="10">
        <v>169.85702908044962</v>
      </c>
      <c r="CA635" s="10">
        <v>94.00736556274839</v>
      </c>
      <c r="CB635" s="10">
        <v>72.740860967603496</v>
      </c>
      <c r="CC635" s="27">
        <f t="shared" si="383"/>
        <v>336.60525561080152</v>
      </c>
      <c r="CD635" s="10">
        <v>14248.093501429405</v>
      </c>
      <c r="CE635" s="10">
        <v>9086.1618393928766</v>
      </c>
      <c r="CF635" s="10">
        <v>6015.3400446984078</v>
      </c>
      <c r="CG635" s="27">
        <f t="shared" si="384"/>
        <v>29349.59538552069</v>
      </c>
      <c r="CH635" s="10">
        <v>15199.679085270051</v>
      </c>
      <c r="CI635" s="10">
        <v>9693.0889418817333</v>
      </c>
      <c r="CJ635" s="10">
        <v>6417.05968376898</v>
      </c>
      <c r="CK635" s="27">
        <f t="shared" si="385"/>
        <v>31309.827710920763</v>
      </c>
      <c r="CL635" s="10">
        <v>15.213112937459242</v>
      </c>
      <c r="CM635" s="10">
        <v>11.539960548807416</v>
      </c>
      <c r="CN635" s="10">
        <v>7.7218097745921579</v>
      </c>
      <c r="CO635" s="27">
        <f t="shared" si="386"/>
        <v>34.474883260858817</v>
      </c>
      <c r="CP635" s="10">
        <v>16.606129583159102</v>
      </c>
      <c r="CQ635" s="10">
        <v>12.467366813066144</v>
      </c>
      <c r="CR635" s="10">
        <v>8.3402140316132822</v>
      </c>
      <c r="CS635" s="27">
        <f t="shared" si="387"/>
        <v>37.413710427838524</v>
      </c>
      <c r="CT635" s="10">
        <v>93.588897244103492</v>
      </c>
      <c r="CU635" s="29">
        <v>2.6045078864298823</v>
      </c>
      <c r="CV635" s="29">
        <f t="shared" si="361"/>
        <v>2.4980237566853019</v>
      </c>
      <c r="CW635" s="29">
        <f t="shared" si="362"/>
        <v>2.4877053539627427</v>
      </c>
      <c r="CX635" s="29">
        <f t="shared" si="363"/>
        <v>2.5495277309572528</v>
      </c>
      <c r="CY635" s="29">
        <f t="shared" si="364"/>
        <v>34357.78978459919</v>
      </c>
      <c r="CZ635" s="29">
        <f t="shared" si="365"/>
        <v>41276.584261527394</v>
      </c>
      <c r="DA635" s="29">
        <f t="shared" si="366"/>
        <v>35461.630531638635</v>
      </c>
      <c r="DB635" s="29">
        <f t="shared" si="367"/>
        <v>36483.798221357552</v>
      </c>
      <c r="DC635" s="29">
        <f t="shared" si="368"/>
        <v>89485.134454288636</v>
      </c>
      <c r="DD635" s="29">
        <f t="shared" si="369"/>
        <v>103109.88808011808</v>
      </c>
      <c r="DE635" s="29">
        <f t="shared" si="370"/>
        <v>88218.088133806072</v>
      </c>
      <c r="DF635" s="29">
        <f t="shared" si="371"/>
        <v>93016.455295999971</v>
      </c>
    </row>
    <row r="636" spans="1:110" ht="14.25" x14ac:dyDescent="0.2">
      <c r="A636" s="25">
        <v>38749</v>
      </c>
      <c r="B636" s="10">
        <v>93.835518517265356</v>
      </c>
      <c r="C636" s="10">
        <v>105.04292333365551</v>
      </c>
      <c r="D636" s="10">
        <v>86.328899589234169</v>
      </c>
      <c r="E636" s="10">
        <v>101.97098331898451</v>
      </c>
      <c r="F636" s="27">
        <v>98.090811659116298</v>
      </c>
      <c r="G636" s="10">
        <v>169.7</v>
      </c>
      <c r="H636" s="10">
        <v>105.7</v>
      </c>
      <c r="I636" s="10">
        <v>79.099999999999994</v>
      </c>
      <c r="J636" s="10">
        <f t="shared" si="389"/>
        <v>354.5</v>
      </c>
      <c r="K636" s="10">
        <v>170.71738111053128</v>
      </c>
      <c r="L636" s="10">
        <v>108.28978024915394</v>
      </c>
      <c r="M636" s="10">
        <v>81.008513434923117</v>
      </c>
      <c r="N636" s="27">
        <f t="shared" si="372"/>
        <v>360.01567479460834</v>
      </c>
      <c r="O636" s="10">
        <v>7.5330622483704008</v>
      </c>
      <c r="P636" s="10">
        <v>5.7216529140580583</v>
      </c>
      <c r="Q636" s="10">
        <v>3.9611244067812548</v>
      </c>
      <c r="R636" s="27">
        <f t="shared" si="390"/>
        <v>17.215839569209713</v>
      </c>
      <c r="S636" s="10">
        <v>7.4916091550673753</v>
      </c>
      <c r="T636" s="10">
        <v>5.7375987003324553</v>
      </c>
      <c r="U636" s="10">
        <v>3.9680605890295868</v>
      </c>
      <c r="V636" s="27">
        <f t="shared" si="373"/>
        <v>17.197268444429419</v>
      </c>
      <c r="W636" s="27">
        <f t="shared" si="374"/>
        <v>163.2257719554639</v>
      </c>
      <c r="X636" s="27">
        <f t="shared" si="375"/>
        <v>102.55218154882148</v>
      </c>
      <c r="Y636" s="27">
        <f t="shared" si="376"/>
        <v>77.040452845893526</v>
      </c>
      <c r="Z636" s="27">
        <f t="shared" si="377"/>
        <v>342.81840635017892</v>
      </c>
      <c r="AA636" s="10">
        <v>6.1502126814448275</v>
      </c>
      <c r="AB636" s="10">
        <v>2.7954307267209515</v>
      </c>
      <c r="AC636" s="10">
        <v>2.7224894270918543</v>
      </c>
      <c r="AD636" s="27">
        <f t="shared" si="391"/>
        <v>11.668132835257634</v>
      </c>
      <c r="AE636" s="10">
        <v>13688.402665615082</v>
      </c>
      <c r="AF636" s="10">
        <v>8772.5464063371928</v>
      </c>
      <c r="AG636" s="10">
        <v>5798.9293120758875</v>
      </c>
      <c r="AH636" s="27">
        <f t="shared" si="378"/>
        <v>28259.878384028161</v>
      </c>
      <c r="AI636" s="27">
        <f t="shared" si="355"/>
        <v>80.511426763232521</v>
      </c>
      <c r="AJ636" s="27">
        <f t="shared" si="356"/>
        <v>93.247015833677992</v>
      </c>
      <c r="AK636" s="27">
        <f t="shared" si="357"/>
        <v>79.63695599404393</v>
      </c>
      <c r="AL636" s="27">
        <f t="shared" si="358"/>
        <v>83.878667188754733</v>
      </c>
      <c r="AM636" s="10">
        <v>2.9769771650608163</v>
      </c>
      <c r="AN636" s="10">
        <v>2.1640264367368736</v>
      </c>
      <c r="AO636" s="10">
        <v>2.9681347317028406</v>
      </c>
      <c r="AP636" s="27">
        <f t="shared" si="392"/>
        <v>2.7294457238078991</v>
      </c>
      <c r="AQ636" s="10">
        <v>206.59402462959821</v>
      </c>
      <c r="AR636" s="10">
        <v>129.16990096283345</v>
      </c>
      <c r="AS636" s="10">
        <v>91.727001722261775</v>
      </c>
      <c r="AT636" s="27">
        <f t="shared" si="393"/>
        <v>427.49092731469341</v>
      </c>
      <c r="AU636" s="10">
        <v>114.6044921875</v>
      </c>
      <c r="AV636" s="10">
        <v>7418.2224966457916</v>
      </c>
      <c r="AW636" s="10">
        <v>1847.8739389692034</v>
      </c>
      <c r="AX636" s="10">
        <v>2176.7242453438894</v>
      </c>
      <c r="AY636" s="10">
        <v>3215.4095575468882</v>
      </c>
      <c r="AZ636" s="10">
        <v>1592.1629800115313</v>
      </c>
      <c r="BA636" s="27">
        <f t="shared" si="379"/>
        <v>6984.2967829023091</v>
      </c>
      <c r="BB636" s="10">
        <v>343.7144094194685</v>
      </c>
      <c r="BC636" s="10">
        <v>123.00817353384835</v>
      </c>
      <c r="BD636" s="10">
        <v>2362.6328778948105</v>
      </c>
      <c r="BE636" s="27">
        <f t="shared" si="380"/>
        <v>2829.3554608481272</v>
      </c>
      <c r="BF636" s="10">
        <v>3458.3669246264867</v>
      </c>
      <c r="BG636" s="10">
        <v>4590.5187862941193</v>
      </c>
      <c r="BH636" s="10">
        <v>4631.5702426092967</v>
      </c>
      <c r="BI636" s="27">
        <f t="shared" si="359"/>
        <v>12680.455953529901</v>
      </c>
      <c r="BJ636" s="10">
        <v>3147.5250257764542</v>
      </c>
      <c r="BK636" s="10">
        <v>3458.9868349177495</v>
      </c>
      <c r="BL636" s="10">
        <v>1518.009078672954</v>
      </c>
      <c r="BM636" s="27">
        <f t="shared" si="388"/>
        <v>8124.5209393671576</v>
      </c>
      <c r="BN636" s="10">
        <v>310.84180498123169</v>
      </c>
      <c r="BO636" s="10">
        <v>1131.5323167187828</v>
      </c>
      <c r="BP636" s="10">
        <v>3113.5613872664317</v>
      </c>
      <c r="BQ636" s="27">
        <f t="shared" si="360"/>
        <v>4555.9355089664459</v>
      </c>
      <c r="BR636" s="10">
        <v>442.70045134925749</v>
      </c>
      <c r="BS636" s="10">
        <v>234.95754762452893</v>
      </c>
      <c r="BT636" s="10">
        <v>181.13868381994794</v>
      </c>
      <c r="BU636" s="27">
        <f t="shared" si="381"/>
        <v>858.79668279373436</v>
      </c>
      <c r="BV636" s="10">
        <v>0.51271378587365946</v>
      </c>
      <c r="BW636" s="10">
        <v>5.353426032732906E-2</v>
      </c>
      <c r="BX636" s="10">
        <v>0.46268007244985448</v>
      </c>
      <c r="BY636" s="27">
        <f t="shared" si="382"/>
        <v>1.028928118650843</v>
      </c>
      <c r="BZ636" s="10">
        <v>170.01813551099829</v>
      </c>
      <c r="CA636" s="10">
        <v>94.078575361430666</v>
      </c>
      <c r="CB636" s="10">
        <v>72.817063883124703</v>
      </c>
      <c r="CC636" s="27">
        <f t="shared" si="383"/>
        <v>336.91377475555367</v>
      </c>
      <c r="CD636" s="10">
        <v>14465.062505449567</v>
      </c>
      <c r="CE636" s="10">
        <v>9195.1636740820741</v>
      </c>
      <c r="CF636" s="10">
        <v>6103.2570348467143</v>
      </c>
      <c r="CG636" s="27">
        <f t="shared" si="384"/>
        <v>29763.483214378357</v>
      </c>
      <c r="CH636" s="10">
        <v>15409.019288199288</v>
      </c>
      <c r="CI636" s="10">
        <v>9795.2349440029684</v>
      </c>
      <c r="CJ636" s="10">
        <v>6501.5417900085449</v>
      </c>
      <c r="CK636" s="27">
        <f t="shared" si="385"/>
        <v>31705.796022210801</v>
      </c>
      <c r="CL636" s="10">
        <v>15.282413484004792</v>
      </c>
      <c r="CM636" s="10">
        <v>11.595495123366293</v>
      </c>
      <c r="CN636" s="10">
        <v>7.7586621092466102</v>
      </c>
      <c r="CO636" s="27">
        <f t="shared" si="386"/>
        <v>34.63657071661769</v>
      </c>
      <c r="CP636" s="10">
        <v>16.639265782316215</v>
      </c>
      <c r="CQ636" s="10">
        <v>12.499529350723606</v>
      </c>
      <c r="CR636" s="10">
        <v>8.3611288262514538</v>
      </c>
      <c r="CS636" s="27">
        <f t="shared" si="387"/>
        <v>37.499923959291273</v>
      </c>
      <c r="CT636" s="10">
        <v>93.835518517265356</v>
      </c>
      <c r="CU636" s="29">
        <v>2.6038425254970501</v>
      </c>
      <c r="CV636" s="29">
        <f t="shared" si="361"/>
        <v>2.4974607313287858</v>
      </c>
      <c r="CW636" s="29">
        <f t="shared" si="362"/>
        <v>2.4875856586401954</v>
      </c>
      <c r="CX636" s="29">
        <f t="shared" si="363"/>
        <v>2.5490103021665722</v>
      </c>
      <c r="CY636" s="29">
        <f t="shared" si="364"/>
        <v>34806.875035333374</v>
      </c>
      <c r="CZ636" s="29">
        <f t="shared" si="365"/>
        <v>41689.381945951041</v>
      </c>
      <c r="DA636" s="29">
        <f t="shared" si="366"/>
        <v>35892.61914076336</v>
      </c>
      <c r="DB636" s="29">
        <f t="shared" si="367"/>
        <v>36918.861771879827</v>
      </c>
      <c r="DC636" s="29">
        <f t="shared" si="368"/>
        <v>90631.621396662682</v>
      </c>
      <c r="DD636" s="29">
        <f t="shared" si="369"/>
        <v>104117.59432337998</v>
      </c>
      <c r="DE636" s="29">
        <f t="shared" si="370"/>
        <v>89285.96462559748</v>
      </c>
      <c r="DF636" s="29">
        <f t="shared" si="371"/>
        <v>94106.559000785302</v>
      </c>
    </row>
    <row r="637" spans="1:110" ht="14.25" x14ac:dyDescent="0.2">
      <c r="A637" s="25">
        <v>38777</v>
      </c>
      <c r="B637" s="10">
        <v>94.071924741229708</v>
      </c>
      <c r="C637" s="10">
        <v>105.26688632993928</v>
      </c>
      <c r="D637" s="10">
        <v>86.349888880647001</v>
      </c>
      <c r="E637" s="10">
        <v>102.17054387061826</v>
      </c>
      <c r="F637" s="27">
        <v>98.24550152654129</v>
      </c>
      <c r="G637" s="10">
        <v>171.2</v>
      </c>
      <c r="H637" s="10">
        <v>107.6</v>
      </c>
      <c r="I637" s="10">
        <v>81.400000000000006</v>
      </c>
      <c r="J637" s="10">
        <f t="shared" si="389"/>
        <v>360.19999999999993</v>
      </c>
      <c r="K637" s="10">
        <v>170.60242175769</v>
      </c>
      <c r="L637" s="10">
        <v>108.29469537662882</v>
      </c>
      <c r="M637" s="10">
        <v>80.955778431748186</v>
      </c>
      <c r="N637" s="27">
        <f t="shared" si="372"/>
        <v>359.85289556606699</v>
      </c>
      <c r="O637" s="10">
        <v>7.5208186295724015</v>
      </c>
      <c r="P637" s="10">
        <v>5.7444446082923539</v>
      </c>
      <c r="Q637" s="10">
        <v>3.9650181087546095</v>
      </c>
      <c r="R637" s="27">
        <f t="shared" si="390"/>
        <v>17.230281346619364</v>
      </c>
      <c r="S637" s="10">
        <v>7.5170991659885456</v>
      </c>
      <c r="T637" s="10">
        <v>5.7480119729354495</v>
      </c>
      <c r="U637" s="10">
        <v>3.9720664800355032</v>
      </c>
      <c r="V637" s="27">
        <f t="shared" si="373"/>
        <v>17.2371776189595</v>
      </c>
      <c r="W637" s="27">
        <f t="shared" si="374"/>
        <v>163.08532259170144</v>
      </c>
      <c r="X637" s="27">
        <f t="shared" si="375"/>
        <v>102.54668340369338</v>
      </c>
      <c r="Y637" s="27">
        <f t="shared" si="376"/>
        <v>76.983711951712678</v>
      </c>
      <c r="Z637" s="27">
        <f t="shared" si="377"/>
        <v>342.6157179471075</v>
      </c>
      <c r="AA637" s="10">
        <v>6.1543933473106831</v>
      </c>
      <c r="AB637" s="10">
        <v>2.8085759576830651</v>
      </c>
      <c r="AC637" s="10">
        <v>2.7494116154571642</v>
      </c>
      <c r="AD637" s="27">
        <f t="shared" si="391"/>
        <v>11.712380920450913</v>
      </c>
      <c r="AE637" s="10">
        <v>13740.258529663086</v>
      </c>
      <c r="AF637" s="10">
        <v>8801.6709124042136</v>
      </c>
      <c r="AG637" s="10">
        <v>5815.4464823815133</v>
      </c>
      <c r="AH637" s="27">
        <f t="shared" si="378"/>
        <v>28357.375924448814</v>
      </c>
      <c r="AI637" s="27">
        <f t="shared" si="355"/>
        <v>80.743379024955232</v>
      </c>
      <c r="AJ637" s="27">
        <f t="shared" si="356"/>
        <v>93.489421293491787</v>
      </c>
      <c r="AK637" s="27">
        <f t="shared" si="357"/>
        <v>79.78981138277058</v>
      </c>
      <c r="AL637" s="27">
        <f t="shared" si="358"/>
        <v>84.095934304346898</v>
      </c>
      <c r="AM637" s="10">
        <v>2.9800881793114145</v>
      </c>
      <c r="AN637" s="10">
        <v>2.1721222259915405</v>
      </c>
      <c r="AO637" s="10">
        <v>2.998837592924716</v>
      </c>
      <c r="AP637" s="27">
        <f t="shared" si="392"/>
        <v>2.7396848356786396</v>
      </c>
      <c r="AQ637" s="10">
        <v>206.52293149021364</v>
      </c>
      <c r="AR637" s="10">
        <v>129.28727767216944</v>
      </c>
      <c r="AS637" s="10">
        <v>91.698122012128508</v>
      </c>
      <c r="AT637" s="27">
        <f t="shared" si="393"/>
        <v>427.50833117451162</v>
      </c>
      <c r="AU637" s="10">
        <v>117.19814611250355</v>
      </c>
      <c r="AV637" s="10">
        <v>7445.4544613745902</v>
      </c>
      <c r="AW637" s="10">
        <v>1873.0846557924824</v>
      </c>
      <c r="AX637" s="10">
        <v>2014.3152735310216</v>
      </c>
      <c r="AY637" s="10">
        <v>3157.6272533170641</v>
      </c>
      <c r="AZ637" s="10">
        <v>1481.8447180717221</v>
      </c>
      <c r="BA637" s="27">
        <f t="shared" si="379"/>
        <v>6653.7872449198076</v>
      </c>
      <c r="BB637" s="10">
        <v>98.436210878433727</v>
      </c>
      <c r="BC637" s="10">
        <v>-217.5079109438004</v>
      </c>
      <c r="BD637" s="10">
        <v>2475.2375595954159</v>
      </c>
      <c r="BE637" s="27">
        <f t="shared" si="380"/>
        <v>2356.1658595300491</v>
      </c>
      <c r="BF637" s="10">
        <v>2933.7419303155716</v>
      </c>
      <c r="BG637" s="10">
        <v>4047.3179440036897</v>
      </c>
      <c r="BH637" s="10">
        <v>4179.407376443186</v>
      </c>
      <c r="BI637" s="27">
        <f t="shared" si="359"/>
        <v>11160.467250762447</v>
      </c>
      <c r="BJ637" s="10">
        <v>2731.1884601962183</v>
      </c>
      <c r="BK637" s="10">
        <v>3293.9573382716026</v>
      </c>
      <c r="BL637" s="10">
        <v>1445.7492707775484</v>
      </c>
      <c r="BM637" s="27">
        <f t="shared" si="388"/>
        <v>7470.8950692453691</v>
      </c>
      <c r="BN637" s="10">
        <v>202.55329341273153</v>
      </c>
      <c r="BO637" s="10">
        <v>753.36094573236278</v>
      </c>
      <c r="BP637" s="10">
        <v>2733.6581540261545</v>
      </c>
      <c r="BQ637" s="27">
        <f t="shared" si="360"/>
        <v>3689.5723931712491</v>
      </c>
      <c r="BR637" s="10">
        <v>442.97629794340219</v>
      </c>
      <c r="BS637" s="10">
        <v>235.06705350901993</v>
      </c>
      <c r="BT637" s="10">
        <v>181.29332255129702</v>
      </c>
      <c r="BU637" s="27">
        <f t="shared" si="381"/>
        <v>859.33667400371917</v>
      </c>
      <c r="BV637" s="10">
        <v>0.42542689129890454</v>
      </c>
      <c r="BW637" s="10">
        <v>8.117594699856014E-3</v>
      </c>
      <c r="BX637" s="10">
        <v>0.38345567777474981</v>
      </c>
      <c r="BY637" s="27">
        <f t="shared" si="382"/>
        <v>0.81700016377351037</v>
      </c>
      <c r="BZ637" s="10">
        <v>170.17195336123356</v>
      </c>
      <c r="CA637" s="10">
        <v>94.146169594665537</v>
      </c>
      <c r="CB637" s="10">
        <v>72.884574879910943</v>
      </c>
      <c r="CC637" s="27">
        <f t="shared" si="383"/>
        <v>337.20269783581</v>
      </c>
      <c r="CD637" s="10">
        <v>14545.163109071793</v>
      </c>
      <c r="CE637" s="10">
        <v>9239.9470999317782</v>
      </c>
      <c r="CF637" s="10">
        <v>6130.2526334947152</v>
      </c>
      <c r="CG637" s="27">
        <f t="shared" si="384"/>
        <v>29915.362842498285</v>
      </c>
      <c r="CH637" s="10">
        <v>15464.95986741589</v>
      </c>
      <c r="CI637" s="10">
        <v>9824.0891723017539</v>
      </c>
      <c r="CJ637" s="10">
        <v>6517.9191718562961</v>
      </c>
      <c r="CK637" s="27">
        <f t="shared" si="385"/>
        <v>31806.968211573942</v>
      </c>
      <c r="CL637" s="10">
        <v>15.322877684097376</v>
      </c>
      <c r="CM637" s="10">
        <v>11.618937618835199</v>
      </c>
      <c r="CN637" s="10">
        <v>7.7614070299351887</v>
      </c>
      <c r="CO637" s="27">
        <f t="shared" si="386"/>
        <v>34.703222332867767</v>
      </c>
      <c r="CP637" s="10">
        <v>16.637336665118532</v>
      </c>
      <c r="CQ637" s="10">
        <v>12.494224056150884</v>
      </c>
      <c r="CR637" s="10">
        <v>8.3435850929649131</v>
      </c>
      <c r="CS637" s="27">
        <f t="shared" si="387"/>
        <v>37.475145814234331</v>
      </c>
      <c r="CT637" s="10">
        <v>94.071924741229708</v>
      </c>
      <c r="CU637" s="29">
        <v>2.6031099084998544</v>
      </c>
      <c r="CV637" s="29">
        <f t="shared" si="361"/>
        <v>2.4968307741150966</v>
      </c>
      <c r="CW637" s="29">
        <f t="shared" si="362"/>
        <v>2.4874031693263894</v>
      </c>
      <c r="CX637" s="29">
        <f t="shared" si="363"/>
        <v>2.5484276357188147</v>
      </c>
      <c r="CY637" s="29">
        <f t="shared" si="364"/>
        <v>34911.483840590954</v>
      </c>
      <c r="CZ637" s="29">
        <f t="shared" si="365"/>
        <v>41792.7098912855</v>
      </c>
      <c r="DA637" s="29">
        <f t="shared" si="366"/>
        <v>35952.3399986894</v>
      </c>
      <c r="DB637" s="29">
        <f t="shared" si="367"/>
        <v>37013.395533769901</v>
      </c>
      <c r="DC637" s="29">
        <f t="shared" si="368"/>
        <v>90878.429505874868</v>
      </c>
      <c r="DD637" s="29">
        <f t="shared" si="369"/>
        <v>104349.32419022602</v>
      </c>
      <c r="DE637" s="29">
        <f t="shared" si="370"/>
        <v>89427.964457439943</v>
      </c>
      <c r="DF637" s="29">
        <f t="shared" si="371"/>
        <v>94325.960070050569</v>
      </c>
    </row>
    <row r="638" spans="1:110" ht="14.25" x14ac:dyDescent="0.2">
      <c r="A638" s="25">
        <v>38808</v>
      </c>
      <c r="B638" s="10">
        <v>94.316793250789246</v>
      </c>
      <c r="C638" s="10">
        <v>105.20741801510255</v>
      </c>
      <c r="D638" s="10">
        <v>86.382156649231916</v>
      </c>
      <c r="E638" s="10">
        <v>102.38642677764098</v>
      </c>
      <c r="F638" s="27">
        <v>98.299477115149301</v>
      </c>
      <c r="G638" s="10">
        <v>171.1</v>
      </c>
      <c r="H638" s="10">
        <v>108.5</v>
      </c>
      <c r="I638" s="10">
        <v>81.5</v>
      </c>
      <c r="J638" s="10">
        <f t="shared" si="389"/>
        <v>361.1</v>
      </c>
      <c r="K638" s="10">
        <v>170.46880961063627</v>
      </c>
      <c r="L638" s="10">
        <v>108.24273828665416</v>
      </c>
      <c r="M638" s="10">
        <v>80.785050641248617</v>
      </c>
      <c r="N638" s="27">
        <f t="shared" si="372"/>
        <v>359.49659853853905</v>
      </c>
      <c r="O638" s="10">
        <v>7.6475211757514785</v>
      </c>
      <c r="P638" s="10">
        <v>5.7003930436541967</v>
      </c>
      <c r="Q638" s="10">
        <v>3.9253342495833641</v>
      </c>
      <c r="R638" s="27">
        <f t="shared" si="390"/>
        <v>17.273248468989038</v>
      </c>
      <c r="S638" s="10">
        <v>7.5548304294546442</v>
      </c>
      <c r="T638" s="10">
        <v>5.7426062661533557</v>
      </c>
      <c r="U638" s="10">
        <v>3.9765854147883752</v>
      </c>
      <c r="V638" s="27">
        <f t="shared" si="373"/>
        <v>17.274022110396373</v>
      </c>
      <c r="W638" s="27">
        <f t="shared" si="374"/>
        <v>162.91397918118162</v>
      </c>
      <c r="X638" s="27">
        <f t="shared" si="375"/>
        <v>102.5001320205008</v>
      </c>
      <c r="Y638" s="27">
        <f t="shared" si="376"/>
        <v>76.808465226460243</v>
      </c>
      <c r="Z638" s="27">
        <f t="shared" si="377"/>
        <v>342.2225764281427</v>
      </c>
      <c r="AA638" s="10">
        <v>6.2379635245849689</v>
      </c>
      <c r="AB638" s="10">
        <v>2.9074653394209844</v>
      </c>
      <c r="AC638" s="10">
        <v>2.796153820812227</v>
      </c>
      <c r="AD638" s="27">
        <f t="shared" si="391"/>
        <v>11.941582684818181</v>
      </c>
      <c r="AE638" s="10">
        <v>13725.60269724528</v>
      </c>
      <c r="AF638" s="10">
        <v>8786.8069383621223</v>
      </c>
      <c r="AG638" s="10">
        <v>5803.6417938232426</v>
      </c>
      <c r="AH638" s="27">
        <f t="shared" si="378"/>
        <v>28316.051429430641</v>
      </c>
      <c r="AI638" s="27">
        <f t="shared" si="355"/>
        <v>80.584610504843781</v>
      </c>
      <c r="AJ638" s="27">
        <f t="shared" si="356"/>
        <v>93.264206937501513</v>
      </c>
      <c r="AK638" s="27">
        <f t="shared" si="357"/>
        <v>79.560209842292011</v>
      </c>
      <c r="AL638" s="27">
        <f t="shared" si="358"/>
        <v>83.90288344817489</v>
      </c>
      <c r="AM638" s="10">
        <v>3.0188189777700853</v>
      </c>
      <c r="AN638" s="10">
        <v>2.2488642019297305</v>
      </c>
      <c r="AO638" s="10">
        <v>3.0518125634399138</v>
      </c>
      <c r="AP638" s="27">
        <f t="shared" si="392"/>
        <v>2.7930067271798462</v>
      </c>
      <c r="AQ638" s="10">
        <v>206.63675360095996</v>
      </c>
      <c r="AR638" s="10">
        <v>129.28019501914579</v>
      </c>
      <c r="AS638" s="10">
        <v>91.636002420432249</v>
      </c>
      <c r="AT638" s="27">
        <f t="shared" si="393"/>
        <v>427.55295104053801</v>
      </c>
      <c r="AU638" s="10">
        <v>122.62324647903442</v>
      </c>
      <c r="AV638" s="10">
        <v>7449.9178105672199</v>
      </c>
      <c r="AW638" s="10">
        <v>1897.4548927466074</v>
      </c>
      <c r="AX638" s="10">
        <v>2098.6212771097821</v>
      </c>
      <c r="AY638" s="10">
        <v>3090.377738761902</v>
      </c>
      <c r="AZ638" s="10">
        <v>1246.1596609751384</v>
      </c>
      <c r="BA638" s="27">
        <f t="shared" si="379"/>
        <v>6435.1586768468233</v>
      </c>
      <c r="BB638" s="10">
        <v>-123.45765762329101</v>
      </c>
      <c r="BC638" s="10">
        <v>36.127772521972659</v>
      </c>
      <c r="BD638" s="10">
        <v>2485.7031370162963</v>
      </c>
      <c r="BE638" s="27">
        <f t="shared" si="380"/>
        <v>2398.373251914978</v>
      </c>
      <c r="BF638" s="10">
        <v>2382.1818921407062</v>
      </c>
      <c r="BG638" s="10">
        <v>3645.5560458501182</v>
      </c>
      <c r="BH638" s="10">
        <v>3540.7785685221356</v>
      </c>
      <c r="BI638" s="27">
        <f t="shared" si="359"/>
        <v>9568.5165065129604</v>
      </c>
      <c r="BJ638" s="10">
        <v>2250.9043479919433</v>
      </c>
      <c r="BK638" s="10">
        <v>3078.4042270978293</v>
      </c>
      <c r="BL638" s="10">
        <v>1312.0212950388591</v>
      </c>
      <c r="BM638" s="27">
        <f t="shared" si="388"/>
        <v>6641.3298701286312</v>
      </c>
      <c r="BN638" s="10">
        <v>131.277312819163</v>
      </c>
      <c r="BO638" s="10">
        <v>567.15200570424395</v>
      </c>
      <c r="BP638" s="10">
        <v>2228.7571233113608</v>
      </c>
      <c r="BQ638" s="27">
        <f t="shared" si="360"/>
        <v>2927.1864418347677</v>
      </c>
      <c r="BR638" s="10">
        <v>443.21768067010368</v>
      </c>
      <c r="BS638" s="10">
        <v>235.15970035598923</v>
      </c>
      <c r="BT638" s="10">
        <v>181.42187347467214</v>
      </c>
      <c r="BU638" s="27">
        <f t="shared" si="381"/>
        <v>859.79925450076507</v>
      </c>
      <c r="BV638" s="10">
        <v>0.30694515247208376</v>
      </c>
      <c r="BW638" s="10">
        <v>-4.9263869571344307E-2</v>
      </c>
      <c r="BX638" s="10">
        <v>0.29089157255560472</v>
      </c>
      <c r="BY638" s="27">
        <f t="shared" si="382"/>
        <v>0.54857285545634416</v>
      </c>
      <c r="BZ638" s="10">
        <v>170.32535879068698</v>
      </c>
      <c r="CA638" s="10">
        <v>94.214138809440186</v>
      </c>
      <c r="CB638" s="10">
        <v>72.94653703562993</v>
      </c>
      <c r="CC638" s="27">
        <f t="shared" si="383"/>
        <v>337.48603463575711</v>
      </c>
      <c r="CD638" s="10">
        <v>14527.69262491862</v>
      </c>
      <c r="CE638" s="10">
        <v>9232.9416001637783</v>
      </c>
      <c r="CF638" s="10">
        <v>6113.6013989766443</v>
      </c>
      <c r="CG638" s="27">
        <f t="shared" si="384"/>
        <v>29874.235624059042</v>
      </c>
      <c r="CH638" s="10">
        <v>15406.749917602539</v>
      </c>
      <c r="CI638" s="10">
        <v>9791.3732067743931</v>
      </c>
      <c r="CJ638" s="10">
        <v>6483.5190198262535</v>
      </c>
      <c r="CK638" s="27">
        <f t="shared" si="385"/>
        <v>31681.642144203186</v>
      </c>
      <c r="CL638" s="10">
        <v>15.34176798541254</v>
      </c>
      <c r="CM638" s="10">
        <v>11.62027451984274</v>
      </c>
      <c r="CN638" s="10">
        <v>7.742478155546511</v>
      </c>
      <c r="CO638" s="27">
        <f t="shared" si="386"/>
        <v>34.704520660801791</v>
      </c>
      <c r="CP638" s="10">
        <v>16.606902507770187</v>
      </c>
      <c r="CQ638" s="10">
        <v>12.461230123415589</v>
      </c>
      <c r="CR638" s="10">
        <v>8.3002457504471145</v>
      </c>
      <c r="CS638" s="27">
        <f t="shared" si="387"/>
        <v>37.368378381632894</v>
      </c>
      <c r="CT638" s="10">
        <v>94.316793250789246</v>
      </c>
      <c r="CU638" s="29">
        <v>2.6021825746733014</v>
      </c>
      <c r="CV638" s="29">
        <f t="shared" si="361"/>
        <v>2.4960128418902068</v>
      </c>
      <c r="CW638" s="29">
        <f t="shared" si="362"/>
        <v>2.4870525846354932</v>
      </c>
      <c r="CX638" s="29">
        <f t="shared" si="363"/>
        <v>2.5476587658767325</v>
      </c>
      <c r="CY638" s="29">
        <f t="shared" si="364"/>
        <v>34761.135644022535</v>
      </c>
      <c r="CZ638" s="29">
        <f t="shared" si="365"/>
        <v>41637.122312845378</v>
      </c>
      <c r="DA638" s="29">
        <f t="shared" si="366"/>
        <v>35737.250948030814</v>
      </c>
      <c r="DB638" s="29">
        <f t="shared" si="367"/>
        <v>36847.719951326144</v>
      </c>
      <c r="DC638" s="29">
        <f t="shared" si="368"/>
        <v>90454.821448730436</v>
      </c>
      <c r="DD638" s="29">
        <f t="shared" si="369"/>
        <v>103926.79199221534</v>
      </c>
      <c r="DE638" s="29">
        <f t="shared" si="370"/>
        <v>88880.422338067263</v>
      </c>
      <c r="DF638" s="29">
        <f t="shared" si="371"/>
        <v>93875.416736567</v>
      </c>
    </row>
    <row r="639" spans="1:110" ht="14.25" x14ac:dyDescent="0.2">
      <c r="A639" s="25">
        <v>38838</v>
      </c>
      <c r="B639" s="10">
        <v>94.580269506621747</v>
      </c>
      <c r="C639" s="10">
        <v>105.13368526149181</v>
      </c>
      <c r="D639" s="10">
        <v>86.549361197097653</v>
      </c>
      <c r="E639" s="10">
        <v>102.39648384576843</v>
      </c>
      <c r="F639" s="27">
        <v>98.327163774249769</v>
      </c>
      <c r="G639" s="10">
        <v>171.4</v>
      </c>
      <c r="H639" s="10">
        <v>110.3</v>
      </c>
      <c r="I639" s="10">
        <v>81.900000000000006</v>
      </c>
      <c r="J639" s="10">
        <f t="shared" si="389"/>
        <v>363.6</v>
      </c>
      <c r="K639" s="10">
        <v>170.32805551756775</v>
      </c>
      <c r="L639" s="10">
        <v>108.23171574213812</v>
      </c>
      <c r="M639" s="10">
        <v>80.630386101863081</v>
      </c>
      <c r="N639" s="27">
        <f t="shared" si="372"/>
        <v>359.19015736156894</v>
      </c>
      <c r="O639" s="10">
        <v>7.5059787094041521</v>
      </c>
      <c r="P639" s="10">
        <v>5.8356159845338365</v>
      </c>
      <c r="Q639" s="10">
        <v>3.9922356905643288</v>
      </c>
      <c r="R639" s="27">
        <f t="shared" si="390"/>
        <v>17.333830384502317</v>
      </c>
      <c r="S639" s="10">
        <v>7.557793080986988</v>
      </c>
      <c r="T639" s="10">
        <v>5.7416453221211992</v>
      </c>
      <c r="U639" s="10">
        <v>3.9769020294132194</v>
      </c>
      <c r="V639" s="27">
        <f t="shared" si="373"/>
        <v>17.276340432521408</v>
      </c>
      <c r="W639" s="27">
        <f t="shared" si="374"/>
        <v>162.77026243658077</v>
      </c>
      <c r="X639" s="27">
        <f t="shared" si="375"/>
        <v>102.49007042001692</v>
      </c>
      <c r="Y639" s="27">
        <f t="shared" si="376"/>
        <v>76.653484072449857</v>
      </c>
      <c r="Z639" s="27">
        <f t="shared" si="377"/>
        <v>341.91381692904753</v>
      </c>
      <c r="AA639" s="10">
        <v>6.3441841442047826</v>
      </c>
      <c r="AB639" s="10">
        <v>3.0366103921969039</v>
      </c>
      <c r="AC639" s="10">
        <v>2.8637976068965791</v>
      </c>
      <c r="AD639" s="27">
        <f t="shared" si="391"/>
        <v>12.244592143298267</v>
      </c>
      <c r="AE639" s="10">
        <v>13686.894832026574</v>
      </c>
      <c r="AF639" s="10">
        <v>8752.6138024330139</v>
      </c>
      <c r="AG639" s="10">
        <v>5781.2199647349698</v>
      </c>
      <c r="AH639" s="27">
        <f t="shared" si="378"/>
        <v>28220.728599194557</v>
      </c>
      <c r="AI639" s="27">
        <f t="shared" si="355"/>
        <v>80.286665351380705</v>
      </c>
      <c r="AJ639" s="27">
        <f t="shared" si="356"/>
        <v>92.834148530581004</v>
      </c>
      <c r="AK639" s="27">
        <f t="shared" si="357"/>
        <v>79.192942911146318</v>
      </c>
      <c r="AL639" s="27">
        <f t="shared" si="358"/>
        <v>83.552782862950778</v>
      </c>
      <c r="AM639" s="10">
        <v>3.0687385397327636</v>
      </c>
      <c r="AN639" s="10">
        <v>2.3493172490327137</v>
      </c>
      <c r="AO639" s="10">
        <v>3.1263960105810136</v>
      </c>
      <c r="AP639" s="27">
        <f t="shared" si="392"/>
        <v>2.8636503839646199</v>
      </c>
      <c r="AQ639" s="10">
        <v>206.73510562739665</v>
      </c>
      <c r="AR639" s="10">
        <v>129.25147717915317</v>
      </c>
      <c r="AS639" s="10">
        <v>91.600255721765038</v>
      </c>
      <c r="AT639" s="27">
        <f t="shared" si="393"/>
        <v>427.58683852831484</v>
      </c>
      <c r="AU639" s="10">
        <v>127.81884425686252</v>
      </c>
      <c r="AV639" s="10">
        <v>7449.5941324541645</v>
      </c>
      <c r="AW639" s="10">
        <v>1918.7112063438663</v>
      </c>
      <c r="AX639" s="10">
        <v>2236.2624789822485</v>
      </c>
      <c r="AY639" s="10">
        <v>2923.0295239110146</v>
      </c>
      <c r="AZ639" s="10">
        <v>1047.2497055607457</v>
      </c>
      <c r="BA639" s="27">
        <f t="shared" si="379"/>
        <v>6206.5417084540086</v>
      </c>
      <c r="BB639" s="10">
        <v>-10.237776971632435</v>
      </c>
      <c r="BC639" s="10">
        <v>374.65242521224485</v>
      </c>
      <c r="BD639" s="10">
        <v>2424.1371123560011</v>
      </c>
      <c r="BE639" s="27">
        <f t="shared" si="380"/>
        <v>2788.5517605966133</v>
      </c>
      <c r="BF639" s="10">
        <v>2112.2856932609311</v>
      </c>
      <c r="BG639" s="10">
        <v>3344.1246874255517</v>
      </c>
      <c r="BH639" s="10">
        <v>3046.7028462809899</v>
      </c>
      <c r="BI639" s="27">
        <f t="shared" si="359"/>
        <v>8503.1132269674727</v>
      </c>
      <c r="BJ639" s="10">
        <v>1963.3653995760026</v>
      </c>
      <c r="BK639" s="10">
        <v>2872.8084658336256</v>
      </c>
      <c r="BL639" s="10">
        <v>1207.0691242218018</v>
      </c>
      <c r="BM639" s="27">
        <f t="shared" si="388"/>
        <v>6043.2429896314297</v>
      </c>
      <c r="BN639" s="10">
        <v>148.92007467823643</v>
      </c>
      <c r="BO639" s="10">
        <v>471.31624661722492</v>
      </c>
      <c r="BP639" s="10">
        <v>1839.6334563839821</v>
      </c>
      <c r="BQ639" s="27">
        <f t="shared" si="360"/>
        <v>2459.8697776794434</v>
      </c>
      <c r="BR639" s="10">
        <v>443.39982731177685</v>
      </c>
      <c r="BS639" s="10">
        <v>235.22563127097072</v>
      </c>
      <c r="BT639" s="10">
        <v>181.51296265860418</v>
      </c>
      <c r="BU639" s="27">
        <f t="shared" si="381"/>
        <v>860.13842124135181</v>
      </c>
      <c r="BV639" s="10">
        <v>0.15507243720874672</v>
      </c>
      <c r="BW639" s="10">
        <v>-0.11929513329279519</v>
      </c>
      <c r="BX639" s="10">
        <v>0.18658650951880601</v>
      </c>
      <c r="BY639" s="27">
        <f t="shared" si="382"/>
        <v>0.22236381343475753</v>
      </c>
      <c r="BZ639" s="10">
        <v>170.47531831250976</v>
      </c>
      <c r="CA639" s="10">
        <v>94.282265103662453</v>
      </c>
      <c r="CB639" s="10">
        <v>73.001706366960505</v>
      </c>
      <c r="CC639" s="27">
        <f t="shared" si="383"/>
        <v>337.75928978313272</v>
      </c>
      <c r="CD639" s="10">
        <v>14487.714042940448</v>
      </c>
      <c r="CE639" s="10">
        <v>9201.321448664512</v>
      </c>
      <c r="CF639" s="10">
        <v>6087.265011618214</v>
      </c>
      <c r="CG639" s="27">
        <f t="shared" si="384"/>
        <v>29776.300503223174</v>
      </c>
      <c r="CH639" s="10">
        <v>15314.627032622215</v>
      </c>
      <c r="CI639" s="10">
        <v>9726.434405834445</v>
      </c>
      <c r="CJ639" s="10">
        <v>6434.6798669734308</v>
      </c>
      <c r="CK639" s="27">
        <f t="shared" si="385"/>
        <v>31475.741305430089</v>
      </c>
      <c r="CL639" s="10">
        <v>15.346935526392754</v>
      </c>
      <c r="CM639" s="10">
        <v>11.614292414336946</v>
      </c>
      <c r="CN639" s="10">
        <v>7.7217152850390711</v>
      </c>
      <c r="CO639" s="27">
        <f t="shared" si="386"/>
        <v>34.682943225768767</v>
      </c>
      <c r="CP639" s="10">
        <v>16.559129544819193</v>
      </c>
      <c r="CQ639" s="10">
        <v>12.418160890895617</v>
      </c>
      <c r="CR639" s="10">
        <v>8.2534874625524672</v>
      </c>
      <c r="CS639" s="27">
        <f t="shared" si="387"/>
        <v>37.230777898267277</v>
      </c>
      <c r="CT639" s="10">
        <v>94.580269506621747</v>
      </c>
      <c r="CU639" s="29">
        <v>2.6009620143307246</v>
      </c>
      <c r="CV639" s="29">
        <f t="shared" si="361"/>
        <v>2.4949085706876302</v>
      </c>
      <c r="CW639" s="29">
        <f t="shared" si="362"/>
        <v>2.4864208207159697</v>
      </c>
      <c r="CX639" s="29">
        <f t="shared" si="363"/>
        <v>2.5466018175062675</v>
      </c>
      <c r="CY639" s="29">
        <f t="shared" si="364"/>
        <v>34539.091107614993</v>
      </c>
      <c r="CZ639" s="29">
        <f t="shared" si="365"/>
        <v>41349.381669338465</v>
      </c>
      <c r="DA639" s="29">
        <f t="shared" si="366"/>
        <v>35450.249793321906</v>
      </c>
      <c r="DB639" s="29">
        <f t="shared" si="367"/>
        <v>36593.809238290152</v>
      </c>
      <c r="DC639" s="29">
        <f t="shared" si="368"/>
        <v>89834.86398041471</v>
      </c>
      <c r="DD639" s="29">
        <f t="shared" si="369"/>
        <v>103162.92671946652</v>
      </c>
      <c r="DE639" s="29">
        <f t="shared" si="370"/>
        <v>88144.239185697617</v>
      </c>
      <c r="DF639" s="29">
        <f t="shared" si="371"/>
        <v>93189.861115707346</v>
      </c>
    </row>
    <row r="640" spans="1:110" ht="14.25" x14ac:dyDescent="0.2">
      <c r="A640" s="25">
        <v>38869</v>
      </c>
      <c r="B640" s="10">
        <v>94.864161594708762</v>
      </c>
      <c r="C640" s="10">
        <v>105.25464120407899</v>
      </c>
      <c r="D640" s="10">
        <v>86.923223111281786</v>
      </c>
      <c r="E640" s="10">
        <v>102.09145742803813</v>
      </c>
      <c r="F640" s="27">
        <v>98.399654070691511</v>
      </c>
      <c r="G640" s="10">
        <v>169.4</v>
      </c>
      <c r="H640" s="10">
        <v>111.3</v>
      </c>
      <c r="I640" s="10">
        <v>82.4</v>
      </c>
      <c r="J640" s="10">
        <f t="shared" si="389"/>
        <v>363.1</v>
      </c>
      <c r="K640" s="10">
        <v>170.20329537168146</v>
      </c>
      <c r="L640" s="10">
        <v>108.3173490891854</v>
      </c>
      <c r="M640" s="10">
        <v>80.591000051796442</v>
      </c>
      <c r="N640" s="27">
        <f t="shared" si="372"/>
        <v>359.11164451266325</v>
      </c>
      <c r="O640" s="10">
        <v>7.4586457843409786</v>
      </c>
      <c r="P640" s="10">
        <v>5.7044097498835322</v>
      </c>
      <c r="Q640" s="10">
        <v>4.0062124323786179</v>
      </c>
      <c r="R640" s="27">
        <f t="shared" si="390"/>
        <v>17.16926796660313</v>
      </c>
      <c r="S640" s="10">
        <v>7.4988421209156515</v>
      </c>
      <c r="T640" s="10">
        <v>5.7563384342938662</v>
      </c>
      <c r="U640" s="10">
        <v>3.9702176214118179</v>
      </c>
      <c r="V640" s="27">
        <f t="shared" si="373"/>
        <v>17.225398176621333</v>
      </c>
      <c r="W640" s="27">
        <f t="shared" si="374"/>
        <v>162.70445325076582</v>
      </c>
      <c r="X640" s="27">
        <f t="shared" si="375"/>
        <v>102.56101065489153</v>
      </c>
      <c r="Y640" s="27">
        <f t="shared" si="376"/>
        <v>76.620782430384622</v>
      </c>
      <c r="Z640" s="27">
        <f t="shared" si="377"/>
        <v>341.88624633604189</v>
      </c>
      <c r="AA640" s="10">
        <v>6.4288902456639336</v>
      </c>
      <c r="AB640" s="10">
        <v>3.1474268553293467</v>
      </c>
      <c r="AC640" s="10">
        <v>2.9463764337822793</v>
      </c>
      <c r="AD640" s="27">
        <f t="shared" si="391"/>
        <v>12.522693534775559</v>
      </c>
      <c r="AE640" s="10">
        <v>13663.93332010905</v>
      </c>
      <c r="AF640" s="10">
        <v>8722.7376989046734</v>
      </c>
      <c r="AG640" s="10">
        <v>5764.8740090370175</v>
      </c>
      <c r="AH640" s="27">
        <f t="shared" si="378"/>
        <v>28151.545028050743</v>
      </c>
      <c r="AI640" s="27">
        <f t="shared" si="355"/>
        <v>80.083212840215666</v>
      </c>
      <c r="AJ640" s="27">
        <f t="shared" si="356"/>
        <v>92.449887219693153</v>
      </c>
      <c r="AK640" s="27">
        <f t="shared" si="357"/>
        <v>78.916331541411694</v>
      </c>
      <c r="AL640" s="27">
        <f t="shared" si="358"/>
        <v>83.282895252912667</v>
      </c>
      <c r="AM640" s="10">
        <v>3.1100770575906305</v>
      </c>
      <c r="AN640" s="10">
        <v>2.4341182048044478</v>
      </c>
      <c r="AO640" s="10">
        <v>3.2145617219929892</v>
      </c>
      <c r="AP640" s="27">
        <f t="shared" si="392"/>
        <v>2.9282754547624781</v>
      </c>
      <c r="AQ640" s="10">
        <v>206.7109930044661</v>
      </c>
      <c r="AR640" s="10">
        <v>129.29446366173605</v>
      </c>
      <c r="AS640" s="10">
        <v>91.641932666961409</v>
      </c>
      <c r="AT640" s="27">
        <f t="shared" si="393"/>
        <v>427.64738933316352</v>
      </c>
      <c r="AU640" s="10">
        <v>130.53061439990998</v>
      </c>
      <c r="AV640" s="10">
        <v>7459.6015851338707</v>
      </c>
      <c r="AW640" s="10">
        <v>1936.2935275713603</v>
      </c>
      <c r="AX640" s="10">
        <v>2271.2731044133502</v>
      </c>
      <c r="AY640" s="10">
        <v>2618.9910374959309</v>
      </c>
      <c r="AZ640" s="10">
        <v>996.36782779693601</v>
      </c>
      <c r="BA640" s="27">
        <f t="shared" si="379"/>
        <v>5886.6319697062172</v>
      </c>
      <c r="BB640" s="10">
        <v>585.3768000284831</v>
      </c>
      <c r="BC640" s="10">
        <v>408.89992879231772</v>
      </c>
      <c r="BD640" s="10">
        <v>2329.8156702041624</v>
      </c>
      <c r="BE640" s="27">
        <f t="shared" si="380"/>
        <v>3324.092399024963</v>
      </c>
      <c r="BF640" s="10">
        <v>2292.6978581746421</v>
      </c>
      <c r="BG640" s="10">
        <v>3096.2508103052774</v>
      </c>
      <c r="BH640" s="10">
        <v>2906.7662227630617</v>
      </c>
      <c r="BI640" s="27">
        <f t="shared" si="359"/>
        <v>8295.7148912429802</v>
      </c>
      <c r="BJ640" s="10">
        <v>2013.8123026529947</v>
      </c>
      <c r="BK640" s="10">
        <v>2722.3087584058444</v>
      </c>
      <c r="BL640" s="10">
        <v>1187.8188892364501</v>
      </c>
      <c r="BM640" s="27">
        <f t="shared" si="388"/>
        <v>5923.9399502952892</v>
      </c>
      <c r="BN640" s="10">
        <v>278.88542664845784</v>
      </c>
      <c r="BO640" s="10">
        <v>373.94199587504067</v>
      </c>
      <c r="BP640" s="10">
        <v>1718.9470980326334</v>
      </c>
      <c r="BQ640" s="27">
        <f t="shared" si="360"/>
        <v>2371.7745205561318</v>
      </c>
      <c r="BR640" s="10">
        <v>443.51576444084446</v>
      </c>
      <c r="BS640" s="10">
        <v>235.26234733077388</v>
      </c>
      <c r="BT640" s="10">
        <v>181.56473177806475</v>
      </c>
      <c r="BU640" s="27">
        <f t="shared" si="381"/>
        <v>860.34284354968304</v>
      </c>
      <c r="BV640" s="10">
        <v>-2.7506669486562409E-2</v>
      </c>
      <c r="BW640" s="10">
        <v>-0.2009480943903327</v>
      </c>
      <c r="BX640" s="10">
        <v>7.2542853498210505E-2</v>
      </c>
      <c r="BY640" s="27">
        <f t="shared" si="382"/>
        <v>-0.15591191037868463</v>
      </c>
      <c r="BZ640" s="10">
        <v>170.6216925558634</v>
      </c>
      <c r="CA640" s="10">
        <v>94.350982583422834</v>
      </c>
      <c r="CB640" s="10">
        <v>73.050456051823375</v>
      </c>
      <c r="CC640" s="27">
        <f t="shared" si="383"/>
        <v>338.02313119110966</v>
      </c>
      <c r="CD640" s="10">
        <v>14488.163573233287</v>
      </c>
      <c r="CE640" s="10">
        <v>9171.1074032147717</v>
      </c>
      <c r="CF640" s="10">
        <v>6079.8429027398424</v>
      </c>
      <c r="CG640" s="27">
        <f t="shared" si="384"/>
        <v>29739.113879187902</v>
      </c>
      <c r="CH640" s="10">
        <v>15259.095149532954</v>
      </c>
      <c r="CI640" s="10">
        <v>9659.2952073415127</v>
      </c>
      <c r="CJ640" s="10">
        <v>6403.3373833457626</v>
      </c>
      <c r="CK640" s="27">
        <f t="shared" si="385"/>
        <v>31321.727740220227</v>
      </c>
      <c r="CL640" s="10">
        <v>15.349617370699223</v>
      </c>
      <c r="CM640" s="10">
        <v>11.612686315784231</v>
      </c>
      <c r="CN640" s="10">
        <v>7.7155948841672704</v>
      </c>
      <c r="CO640" s="27">
        <f t="shared" si="386"/>
        <v>34.677898570650726</v>
      </c>
      <c r="CP640" s="10">
        <v>16.508470071386547</v>
      </c>
      <c r="CQ640" s="10">
        <v>12.37919807942817</v>
      </c>
      <c r="CR640" s="10">
        <v>8.2219945381997004</v>
      </c>
      <c r="CS640" s="27">
        <f t="shared" si="387"/>
        <v>37.109662689014421</v>
      </c>
      <c r="CT640" s="10">
        <v>94.864161594708762</v>
      </c>
      <c r="CU640" s="29">
        <v>2.5994101793101869</v>
      </c>
      <c r="CV640" s="29">
        <f t="shared" si="361"/>
        <v>2.493480628278149</v>
      </c>
      <c r="CW640" s="29">
        <f t="shared" si="362"/>
        <v>2.4854702022566335</v>
      </c>
      <c r="CX640" s="29">
        <f t="shared" si="363"/>
        <v>2.5452188449886499</v>
      </c>
      <c r="CY640" s="29">
        <f t="shared" si="364"/>
        <v>34404.854061434809</v>
      </c>
      <c r="CZ640" s="29">
        <f t="shared" si="365"/>
        <v>41057.548379217471</v>
      </c>
      <c r="DA640" s="29">
        <f t="shared" si="366"/>
        <v>35267.517654105133</v>
      </c>
      <c r="DB640" s="29">
        <f t="shared" si="367"/>
        <v>36406.100166987046</v>
      </c>
      <c r="DC640" s="29">
        <f t="shared" si="368"/>
        <v>89432.327864975072</v>
      </c>
      <c r="DD640" s="29">
        <f t="shared" si="369"/>
        <v>102376.20152817167</v>
      </c>
      <c r="DE640" s="29">
        <f t="shared" si="370"/>
        <v>87656.364236838082</v>
      </c>
      <c r="DF640" s="29">
        <f t="shared" si="371"/>
        <v>92661.492217559862</v>
      </c>
    </row>
    <row r="641" spans="1:110" ht="14.25" x14ac:dyDescent="0.2">
      <c r="A641" s="25">
        <v>38899</v>
      </c>
      <c r="B641" s="10">
        <v>95.120507643588127</v>
      </c>
      <c r="C641" s="10">
        <v>105.53494208330109</v>
      </c>
      <c r="D641" s="10">
        <v>87.422200465154262</v>
      </c>
      <c r="E641" s="10">
        <v>101.68305250040946</v>
      </c>
      <c r="F641" s="27">
        <v>98.548981199762039</v>
      </c>
      <c r="G641" s="10">
        <v>167.5</v>
      </c>
      <c r="H641" s="10">
        <v>109.8</v>
      </c>
      <c r="I641" s="10">
        <v>81.3</v>
      </c>
      <c r="J641" s="10">
        <f t="shared" si="389"/>
        <v>358.6</v>
      </c>
      <c r="K641" s="10">
        <v>170.16491754112704</v>
      </c>
      <c r="L641" s="10">
        <v>108.42055760756615</v>
      </c>
      <c r="M641" s="10">
        <v>80.651855963853095</v>
      </c>
      <c r="N641" s="27">
        <f t="shared" si="372"/>
        <v>359.23733111254631</v>
      </c>
      <c r="O641" s="10">
        <v>7.3871879031706209</v>
      </c>
      <c r="P641" s="10">
        <v>5.7295047921235751</v>
      </c>
      <c r="Q641" s="10">
        <v>3.9160607916003802</v>
      </c>
      <c r="R641" s="27">
        <f t="shared" si="390"/>
        <v>17.032753486894578</v>
      </c>
      <c r="S641" s="10">
        <v>7.4094281142517442</v>
      </c>
      <c r="T641" s="10">
        <v>5.7670999424712308</v>
      </c>
      <c r="U641" s="10">
        <v>3.9591659546844782</v>
      </c>
      <c r="V641" s="27">
        <f t="shared" si="373"/>
        <v>17.135694011407455</v>
      </c>
      <c r="W641" s="27">
        <f t="shared" si="374"/>
        <v>162.7554894268753</v>
      </c>
      <c r="X641" s="27">
        <f t="shared" si="375"/>
        <v>102.65345766509492</v>
      </c>
      <c r="Y641" s="27">
        <f t="shared" si="376"/>
        <v>76.692690009168615</v>
      </c>
      <c r="Z641" s="27">
        <f t="shared" si="377"/>
        <v>342.10163710113886</v>
      </c>
      <c r="AA641" s="10">
        <v>6.496502230064042</v>
      </c>
      <c r="AB641" s="10">
        <v>3.2225512365309235</v>
      </c>
      <c r="AC641" s="10">
        <v>3.016295006325949</v>
      </c>
      <c r="AD641" s="27">
        <f t="shared" si="391"/>
        <v>12.735348472920915</v>
      </c>
      <c r="AE641" s="10">
        <v>13673.723203659058</v>
      </c>
      <c r="AF641" s="10">
        <v>8708.4716312962191</v>
      </c>
      <c r="AG641" s="10">
        <v>5762.5662532006545</v>
      </c>
      <c r="AH641" s="27">
        <f t="shared" si="378"/>
        <v>28144.76108815593</v>
      </c>
      <c r="AI641" s="27">
        <f t="shared" si="355"/>
        <v>80.077385549696046</v>
      </c>
      <c r="AJ641" s="27">
        <f t="shared" si="356"/>
        <v>92.235662295093263</v>
      </c>
      <c r="AK641" s="27">
        <f t="shared" si="357"/>
        <v>78.842190154762648</v>
      </c>
      <c r="AL641" s="27">
        <f t="shared" si="358"/>
        <v>83.204103443598868</v>
      </c>
      <c r="AM641" s="10">
        <v>3.141713438573436</v>
      </c>
      <c r="AN641" s="10">
        <v>2.4892575223104005</v>
      </c>
      <c r="AO641" s="10">
        <v>3.2855412426720103</v>
      </c>
      <c r="AP641" s="27">
        <f t="shared" si="392"/>
        <v>2.9754841094924029</v>
      </c>
      <c r="AQ641" s="10">
        <v>206.776503281788</v>
      </c>
      <c r="AR641" s="10">
        <v>129.44587994268119</v>
      </c>
      <c r="AS641" s="10">
        <v>91.786908853164448</v>
      </c>
      <c r="AT641" s="27">
        <f t="shared" si="393"/>
        <v>428.00929207763363</v>
      </c>
      <c r="AU641" s="10">
        <v>131.03708608688848</v>
      </c>
      <c r="AV641" s="10">
        <v>7480.3459535414177</v>
      </c>
      <c r="AW641" s="10">
        <v>1951.9636738684869</v>
      </c>
      <c r="AX641" s="10">
        <v>2212.8420451994866</v>
      </c>
      <c r="AY641" s="10">
        <v>2309.5627163302515</v>
      </c>
      <c r="AZ641" s="10">
        <v>1046.3036511944185</v>
      </c>
      <c r="BA641" s="27">
        <f t="shared" si="379"/>
        <v>5568.7084127241569</v>
      </c>
      <c r="BB641" s="10">
        <v>1346.9202728271484</v>
      </c>
      <c r="BC641" s="10">
        <v>233.11815077258694</v>
      </c>
      <c r="BD641" s="10">
        <v>2240.7516287834414</v>
      </c>
      <c r="BE641" s="27">
        <f t="shared" si="380"/>
        <v>3820.7900523831768</v>
      </c>
      <c r="BF641" s="10">
        <v>2726.9208511844759</v>
      </c>
      <c r="BG641" s="10">
        <v>2919.1425391474077</v>
      </c>
      <c r="BH641" s="10">
        <v>2989.3572424611739</v>
      </c>
      <c r="BI641" s="27">
        <f t="shared" si="359"/>
        <v>8635.4206327930569</v>
      </c>
      <c r="BJ641" s="10">
        <v>2250.0977513713219</v>
      </c>
      <c r="BK641" s="10">
        <v>2637.4228087721331</v>
      </c>
      <c r="BL641" s="10">
        <v>1210.0790378201393</v>
      </c>
      <c r="BM641" s="27">
        <f t="shared" si="388"/>
        <v>6097.5995979635945</v>
      </c>
      <c r="BN641" s="10">
        <v>476.82309889024305</v>
      </c>
      <c r="BO641" s="10">
        <v>281.71965242201281</v>
      </c>
      <c r="BP641" s="10">
        <v>1779.2780915537189</v>
      </c>
      <c r="BQ641" s="27">
        <f t="shared" si="360"/>
        <v>2537.8208428659746</v>
      </c>
      <c r="BR641" s="10">
        <v>443.57681900046526</v>
      </c>
      <c r="BS641" s="10">
        <v>235.27501353806244</v>
      </c>
      <c r="BT641" s="10">
        <v>181.5832116709301</v>
      </c>
      <c r="BU641" s="27">
        <f t="shared" si="381"/>
        <v>860.43504420945783</v>
      </c>
      <c r="BV641" s="10">
        <v>-0.21866102534676751</v>
      </c>
      <c r="BW641" s="10">
        <v>-0.28493132078719718</v>
      </c>
      <c r="BX641" s="10">
        <v>-4.1446766846122279E-2</v>
      </c>
      <c r="BY641" s="27">
        <f t="shared" si="382"/>
        <v>-0.54503911298008689</v>
      </c>
      <c r="BZ641" s="10">
        <v>170.75636410698175</v>
      </c>
      <c r="CA641" s="10">
        <v>94.415450755206322</v>
      </c>
      <c r="CB641" s="10">
        <v>73.089880454729524</v>
      </c>
      <c r="CC641" s="27">
        <f t="shared" si="383"/>
        <v>338.26169531691755</v>
      </c>
      <c r="CD641" s="10">
        <v>14533.234837501279</v>
      </c>
      <c r="CE641" s="10">
        <v>9152.6371648234708</v>
      </c>
      <c r="CF641" s="10">
        <v>6094.8293466567993</v>
      </c>
      <c r="CG641" s="27">
        <f t="shared" si="384"/>
        <v>29780.701348981551</v>
      </c>
      <c r="CH641" s="10">
        <v>15259.491603443699</v>
      </c>
      <c r="CI641" s="10">
        <v>9610.1951261643444</v>
      </c>
      <c r="CJ641" s="10">
        <v>6399.3955579842286</v>
      </c>
      <c r="CK641" s="27">
        <f t="shared" si="385"/>
        <v>31269.082287592275</v>
      </c>
      <c r="CL641" s="10">
        <v>15.364073054174021</v>
      </c>
      <c r="CM641" s="10">
        <v>11.612170115240939</v>
      </c>
      <c r="CN641" s="10">
        <v>7.7273532480617328</v>
      </c>
      <c r="CO641" s="27">
        <f t="shared" si="386"/>
        <v>34.703596417476696</v>
      </c>
      <c r="CP641" s="10">
        <v>16.475740268135503</v>
      </c>
      <c r="CQ641" s="10">
        <v>12.344847123510384</v>
      </c>
      <c r="CR641" s="10">
        <v>8.2118544701145098</v>
      </c>
      <c r="CS641" s="27">
        <f t="shared" si="387"/>
        <v>37.032441861760397</v>
      </c>
      <c r="CT641" s="10">
        <v>95.120507643588127</v>
      </c>
      <c r="CU641" s="29">
        <v>2.597717638931202</v>
      </c>
      <c r="CV641" s="29">
        <f t="shared" si="361"/>
        <v>2.4919121992868178</v>
      </c>
      <c r="CW641" s="29">
        <f t="shared" si="362"/>
        <v>2.484382387017301</v>
      </c>
      <c r="CX641" s="29">
        <f t="shared" si="363"/>
        <v>2.543696363264885</v>
      </c>
      <c r="CY641" s="29">
        <f t="shared" si="364"/>
        <v>34401.012293267951</v>
      </c>
      <c r="CZ641" s="29">
        <f t="shared" si="365"/>
        <v>40846.645725979826</v>
      </c>
      <c r="DA641" s="29">
        <f t="shared" si="366"/>
        <v>35242.220352294367</v>
      </c>
      <c r="DB641" s="29">
        <f t="shared" si="367"/>
        <v>36341.01434852805</v>
      </c>
      <c r="DC641" s="29">
        <f t="shared" si="368"/>
        <v>89364.116431311268</v>
      </c>
      <c r="DD641" s="29">
        <f t="shared" si="369"/>
        <v>101786.25478451588</v>
      </c>
      <c r="DE641" s="29">
        <f t="shared" si="370"/>
        <v>87555.151522622778</v>
      </c>
      <c r="DF641" s="29">
        <f t="shared" si="371"/>
        <v>92440.506035707818</v>
      </c>
    </row>
    <row r="642" spans="1:110" ht="14.25" x14ac:dyDescent="0.2">
      <c r="A642" s="25">
        <v>38930</v>
      </c>
      <c r="B642" s="10">
        <v>95.287395157160304</v>
      </c>
      <c r="C642" s="10">
        <v>105.86011567893588</v>
      </c>
      <c r="D642" s="10">
        <v>87.91830899434224</v>
      </c>
      <c r="E642" s="10">
        <v>101.49183224213701</v>
      </c>
      <c r="F642" s="27">
        <v>98.797429136511298</v>
      </c>
      <c r="G642" s="10">
        <v>171.2</v>
      </c>
      <c r="H642" s="10">
        <v>110.6</v>
      </c>
      <c r="I642" s="10">
        <v>82.4</v>
      </c>
      <c r="J642" s="10">
        <f t="shared" si="389"/>
        <v>364.19999999999993</v>
      </c>
      <c r="K642" s="10">
        <v>170.30071475020338</v>
      </c>
      <c r="L642" s="10">
        <v>108.41592998418116</v>
      </c>
      <c r="M642" s="10">
        <v>80.759687093972801</v>
      </c>
      <c r="N642" s="27">
        <f t="shared" si="372"/>
        <v>359.47633182835733</v>
      </c>
      <c r="O642" s="10">
        <v>7.3447076813732144</v>
      </c>
      <c r="P642" s="10">
        <v>5.7147846218821616</v>
      </c>
      <c r="Q642" s="10">
        <v>3.9916950379398508</v>
      </c>
      <c r="R642" s="27">
        <f t="shared" si="390"/>
        <v>17.051187341195227</v>
      </c>
      <c r="S642" s="10">
        <v>7.3404153490499144</v>
      </c>
      <c r="T642" s="10">
        <v>5.7435401878169463</v>
      </c>
      <c r="U642" s="10">
        <v>3.9481194854053037</v>
      </c>
      <c r="V642" s="27">
        <f t="shared" si="373"/>
        <v>17.032075022272164</v>
      </c>
      <c r="W642" s="27">
        <f t="shared" si="374"/>
        <v>162.96029940115346</v>
      </c>
      <c r="X642" s="27">
        <f t="shared" si="375"/>
        <v>102.67238979636421</v>
      </c>
      <c r="Y642" s="27">
        <f t="shared" si="376"/>
        <v>76.811567608567501</v>
      </c>
      <c r="Z642" s="27">
        <f t="shared" si="377"/>
        <v>342.44425680608515</v>
      </c>
      <c r="AA642" s="10">
        <v>6.5690765708593153</v>
      </c>
      <c r="AB642" s="10">
        <v>3.2557920496610384</v>
      </c>
      <c r="AC642" s="10">
        <v>3.0389287915801808</v>
      </c>
      <c r="AD642" s="27">
        <f t="shared" si="391"/>
        <v>12.863797412100535</v>
      </c>
      <c r="AE642" s="10">
        <v>13726.248393643287</v>
      </c>
      <c r="AF642" s="10">
        <v>8717.0685180541004</v>
      </c>
      <c r="AG642" s="10">
        <v>5779.5147119337516</v>
      </c>
      <c r="AH642" s="27">
        <f t="shared" si="378"/>
        <v>28222.83162363114</v>
      </c>
      <c r="AI642" s="27">
        <f t="shared" si="355"/>
        <v>80.331299802105121</v>
      </c>
      <c r="AJ642" s="27">
        <f t="shared" si="356"/>
        <v>92.27345084802532</v>
      </c>
      <c r="AK642" s="27">
        <f t="shared" si="357"/>
        <v>79.045239929869183</v>
      </c>
      <c r="AL642" s="27">
        <f t="shared" si="358"/>
        <v>83.386761025086585</v>
      </c>
      <c r="AM642" s="10">
        <v>3.1693056537807287</v>
      </c>
      <c r="AN642" s="10">
        <v>2.5097115782386203</v>
      </c>
      <c r="AO642" s="10">
        <v>3.3010921476619139</v>
      </c>
      <c r="AP642" s="27">
        <f t="shared" si="392"/>
        <v>2.9982692017821497</v>
      </c>
      <c r="AQ642" s="10">
        <v>207.25871329333992</v>
      </c>
      <c r="AR642" s="10">
        <v>129.72671674833362</v>
      </c>
      <c r="AS642" s="10">
        <v>92.055344697778978</v>
      </c>
      <c r="AT642" s="27">
        <f t="shared" si="393"/>
        <v>429.04077473945256</v>
      </c>
      <c r="AU642" s="10">
        <v>130.49298973621862</v>
      </c>
      <c r="AV642" s="10">
        <v>7507.6506716820504</v>
      </c>
      <c r="AW642" s="10">
        <v>1968.5849917934786</v>
      </c>
      <c r="AX642" s="10">
        <v>2125.1365098722517</v>
      </c>
      <c r="AY642" s="10">
        <v>2181.7773367358791</v>
      </c>
      <c r="AZ642" s="10">
        <v>1095.5135724467616</v>
      </c>
      <c r="BA642" s="27">
        <f t="shared" si="379"/>
        <v>5402.4274190548931</v>
      </c>
      <c r="BB642" s="10">
        <v>1802.8778031872164</v>
      </c>
      <c r="BC642" s="10">
        <v>104.60715583062941</v>
      </c>
      <c r="BD642" s="10">
        <v>2194.0869335051507</v>
      </c>
      <c r="BE642" s="27">
        <f t="shared" si="380"/>
        <v>4101.5718925229967</v>
      </c>
      <c r="BF642" s="10">
        <v>3094.9995650629844</v>
      </c>
      <c r="BG642" s="10">
        <v>2848.7126274108887</v>
      </c>
      <c r="BH642" s="10">
        <v>3044.269358388839</v>
      </c>
      <c r="BI642" s="27">
        <f t="shared" si="359"/>
        <v>8987.9815508627125</v>
      </c>
      <c r="BJ642" s="10">
        <v>2418.0846101699335</v>
      </c>
      <c r="BK642" s="10">
        <v>2615.6922547740319</v>
      </c>
      <c r="BL642" s="10">
        <v>1194.4513337227606</v>
      </c>
      <c r="BM642" s="27">
        <f t="shared" si="388"/>
        <v>6228.2281986667267</v>
      </c>
      <c r="BN642" s="10">
        <v>676.91506164689213</v>
      </c>
      <c r="BO642" s="10">
        <v>233.02027407000142</v>
      </c>
      <c r="BP642" s="10">
        <v>1849.8180402478863</v>
      </c>
      <c r="BQ642" s="27">
        <f t="shared" si="360"/>
        <v>2759.7533759647799</v>
      </c>
      <c r="BR642" s="10">
        <v>443.602047499994</v>
      </c>
      <c r="BS642" s="10">
        <v>235.27183701899258</v>
      </c>
      <c r="BT642" s="10">
        <v>181.57770801660033</v>
      </c>
      <c r="BU642" s="27">
        <f t="shared" si="381"/>
        <v>860.451592535587</v>
      </c>
      <c r="BV642" s="10">
        <v>-0.39199033319469423</v>
      </c>
      <c r="BW642" s="10">
        <v>-0.36019591560527203</v>
      </c>
      <c r="BX642" s="10">
        <v>-0.14446454202275602</v>
      </c>
      <c r="BY642" s="27">
        <f t="shared" si="382"/>
        <v>-0.89665079082272225</v>
      </c>
      <c r="BZ642" s="10">
        <v>170.87048793505997</v>
      </c>
      <c r="CA642" s="10">
        <v>94.469952493823399</v>
      </c>
      <c r="CB642" s="10">
        <v>73.116543349877546</v>
      </c>
      <c r="CC642" s="27">
        <f t="shared" si="383"/>
        <v>338.4569837787609</v>
      </c>
      <c r="CD642" s="10">
        <v>14608.164678265972</v>
      </c>
      <c r="CE642" s="10">
        <v>9151.0460200002108</v>
      </c>
      <c r="CF642" s="10">
        <v>6127.5853995969219</v>
      </c>
      <c r="CG642" s="27">
        <f t="shared" si="384"/>
        <v>29886.796097863105</v>
      </c>
      <c r="CH642" s="10">
        <v>15318.487171665314</v>
      </c>
      <c r="CI642" s="10">
        <v>9595.9685868909273</v>
      </c>
      <c r="CJ642" s="10">
        <v>6425.5484472397839</v>
      </c>
      <c r="CK642" s="27">
        <f t="shared" si="385"/>
        <v>31340.004205796027</v>
      </c>
      <c r="CL642" s="10">
        <v>15.406279681265474</v>
      </c>
      <c r="CM642" s="10">
        <v>11.60431219429724</v>
      </c>
      <c r="CN642" s="10">
        <v>7.7560324916510934</v>
      </c>
      <c r="CO642" s="27">
        <f t="shared" si="386"/>
        <v>34.766624367213808</v>
      </c>
      <c r="CP642" s="10">
        <v>16.484012667480254</v>
      </c>
      <c r="CQ642" s="10">
        <v>12.310459287983607</v>
      </c>
      <c r="CR642" s="10">
        <v>8.2248966941429718</v>
      </c>
      <c r="CS642" s="27">
        <f t="shared" si="387"/>
        <v>37.019368649606832</v>
      </c>
      <c r="CT642" s="10">
        <v>95.287395157160304</v>
      </c>
      <c r="CU642" s="29">
        <v>2.5961302789080043</v>
      </c>
      <c r="CV642" s="29">
        <f t="shared" si="361"/>
        <v>2.4904409371262788</v>
      </c>
      <c r="CW642" s="29">
        <f t="shared" si="362"/>
        <v>2.4834011524274886</v>
      </c>
      <c r="CX642" s="29">
        <f t="shared" si="363"/>
        <v>2.5422775530554222</v>
      </c>
      <c r="CY642" s="29">
        <f t="shared" si="364"/>
        <v>34532.047942509824</v>
      </c>
      <c r="CZ642" s="29">
        <f t="shared" si="365"/>
        <v>40786.728698498169</v>
      </c>
      <c r="DA642" s="29">
        <f t="shared" si="366"/>
        <v>35387.319938262153</v>
      </c>
      <c r="DB642" s="29">
        <f t="shared" si="367"/>
        <v>36422.739498270908</v>
      </c>
      <c r="DC642" s="29">
        <f t="shared" si="368"/>
        <v>89649.695256252613</v>
      </c>
      <c r="DD642" s="29">
        <f t="shared" si="369"/>
        <v>101576.93884220305</v>
      </c>
      <c r="DE642" s="29">
        <f t="shared" si="370"/>
        <v>87880.911116000483</v>
      </c>
      <c r="DF642" s="29">
        <f t="shared" si="371"/>
        <v>92596.713047239231</v>
      </c>
    </row>
    <row r="643" spans="1:110" ht="14.25" x14ac:dyDescent="0.2">
      <c r="A643" s="25">
        <v>38961</v>
      </c>
      <c r="B643" s="10">
        <v>95.335967095692951</v>
      </c>
      <c r="C643" s="10">
        <v>106.12741003809496</v>
      </c>
      <c r="D643" s="10">
        <v>88.312400224059814</v>
      </c>
      <c r="E643" s="10">
        <v>101.72000292787949</v>
      </c>
      <c r="F643" s="27">
        <v>99.137717294320467</v>
      </c>
      <c r="G643" s="10">
        <v>171.4</v>
      </c>
      <c r="H643" s="10">
        <v>108.9</v>
      </c>
      <c r="I643" s="10">
        <v>81.3</v>
      </c>
      <c r="J643" s="10">
        <f t="shared" si="389"/>
        <v>361.6</v>
      </c>
      <c r="K643" s="10">
        <v>170.64329731638233</v>
      </c>
      <c r="L643" s="10">
        <v>108.23336101397872</v>
      </c>
      <c r="M643" s="10">
        <v>80.863669507112348</v>
      </c>
      <c r="N643" s="27">
        <f t="shared" si="372"/>
        <v>359.74032783747339</v>
      </c>
      <c r="O643" s="10">
        <v>7.3463371869520895</v>
      </c>
      <c r="P643" s="10">
        <v>5.7396738145469888</v>
      </c>
      <c r="Q643" s="10">
        <v>3.9396186644435507</v>
      </c>
      <c r="R643" s="27">
        <f t="shared" si="390"/>
        <v>17.025629665942628</v>
      </c>
      <c r="S643" s="10">
        <v>7.3273554878930254</v>
      </c>
      <c r="T643" s="10">
        <v>5.6715017315000296</v>
      </c>
      <c r="U643" s="10">
        <v>3.9397883785578114</v>
      </c>
      <c r="V643" s="27">
        <f t="shared" si="373"/>
        <v>16.938645597950867</v>
      </c>
      <c r="W643" s="27">
        <f t="shared" si="374"/>
        <v>163.31594182848931</v>
      </c>
      <c r="X643" s="27">
        <f t="shared" si="375"/>
        <v>102.56185928247869</v>
      </c>
      <c r="Y643" s="27">
        <f t="shared" si="376"/>
        <v>76.923881128554541</v>
      </c>
      <c r="Z643" s="27">
        <f t="shared" si="377"/>
        <v>342.80168223952251</v>
      </c>
      <c r="AA643" s="10">
        <v>6.6612416390615783</v>
      </c>
      <c r="AB643" s="10">
        <v>3.2462085412504771</v>
      </c>
      <c r="AC643" s="10">
        <v>2.9967891421634705</v>
      </c>
      <c r="AD643" s="27">
        <f t="shared" si="391"/>
        <v>12.904239322475526</v>
      </c>
      <c r="AE643" s="10">
        <v>13817.544015884399</v>
      </c>
      <c r="AF643" s="10">
        <v>8748.5762456893917</v>
      </c>
      <c r="AG643" s="10">
        <v>5814.7436148325605</v>
      </c>
      <c r="AH643" s="27">
        <f t="shared" si="378"/>
        <v>28380.863876406354</v>
      </c>
      <c r="AI643" s="27">
        <f t="shared" si="355"/>
        <v>80.825735585033115</v>
      </c>
      <c r="AJ643" s="27">
        <f t="shared" si="356"/>
        <v>92.568742361303549</v>
      </c>
      <c r="AK643" s="27">
        <f t="shared" si="357"/>
        <v>79.514782584945493</v>
      </c>
      <c r="AL643" s="27">
        <f t="shared" si="358"/>
        <v>83.82035336378685</v>
      </c>
      <c r="AM643" s="10">
        <v>3.1977749242932378</v>
      </c>
      <c r="AN643" s="10">
        <v>2.4953067229633841</v>
      </c>
      <c r="AO643" s="10">
        <v>3.2431101633546251</v>
      </c>
      <c r="AP643" s="27">
        <f t="shared" si="392"/>
        <v>2.9952222064931822</v>
      </c>
      <c r="AQ643" s="10">
        <v>208.29546287183959</v>
      </c>
      <c r="AR643" s="10">
        <v>130.11091807084159</v>
      </c>
      <c r="AS643" s="10">
        <v>92.42106466389572</v>
      </c>
      <c r="AT643" s="27">
        <f t="shared" si="393"/>
        <v>430.82744560657687</v>
      </c>
      <c r="AU643" s="10">
        <v>129.95225498278936</v>
      </c>
      <c r="AV643" s="10">
        <v>7538.4701541264849</v>
      </c>
      <c r="AW643" s="10">
        <v>1987.0330454826355</v>
      </c>
      <c r="AX643" s="10">
        <v>2058.5338135401407</v>
      </c>
      <c r="AY643" s="10">
        <v>2334.2953239440917</v>
      </c>
      <c r="AZ643" s="10">
        <v>1071.4119805971782</v>
      </c>
      <c r="BA643" s="27">
        <f t="shared" si="379"/>
        <v>5464.2411180814106</v>
      </c>
      <c r="BB643" s="10">
        <v>1638.9872344970704</v>
      </c>
      <c r="BC643" s="10">
        <v>196.03795979817707</v>
      </c>
      <c r="BD643" s="10">
        <v>2188.0475809733075</v>
      </c>
      <c r="BE643" s="27">
        <f t="shared" si="380"/>
        <v>4023.0727752685552</v>
      </c>
      <c r="BF643" s="10">
        <v>3155.9087009429932</v>
      </c>
      <c r="BG643" s="10">
        <v>2890.1953967412314</v>
      </c>
      <c r="BH643" s="10">
        <v>2893.8469466527304</v>
      </c>
      <c r="BI643" s="27">
        <f t="shared" si="359"/>
        <v>8939.9510443369545</v>
      </c>
      <c r="BJ643" s="10">
        <v>2340.3956930796307</v>
      </c>
      <c r="BK643" s="10">
        <v>2640.0829679489134</v>
      </c>
      <c r="BL643" s="10">
        <v>1094.2215622584024</v>
      </c>
      <c r="BM643" s="27">
        <f t="shared" si="388"/>
        <v>6074.7002232869472</v>
      </c>
      <c r="BN643" s="10">
        <v>815.51315385500595</v>
      </c>
      <c r="BO643" s="10">
        <v>250.11227696736654</v>
      </c>
      <c r="BP643" s="10">
        <v>1799.6254634539287</v>
      </c>
      <c r="BQ643" s="27">
        <f t="shared" si="360"/>
        <v>2865.2508942763011</v>
      </c>
      <c r="BR643" s="10">
        <v>443.60604042345659</v>
      </c>
      <c r="BS643" s="10">
        <v>235.25954775779391</v>
      </c>
      <c r="BT643" s="10">
        <v>181.55635632284296</v>
      </c>
      <c r="BU643" s="27">
        <f t="shared" si="381"/>
        <v>860.4219445040934</v>
      </c>
      <c r="BV643" s="10">
        <v>-0.52098999644319222</v>
      </c>
      <c r="BW643" s="10">
        <v>-0.41580237393888336</v>
      </c>
      <c r="BX643" s="10">
        <v>-0.22419638691159585</v>
      </c>
      <c r="BY643" s="27">
        <f t="shared" si="382"/>
        <v>-1.1609887572936715</v>
      </c>
      <c r="BZ643" s="10">
        <v>170.95475736620526</v>
      </c>
      <c r="CA643" s="10">
        <v>94.508967309320965</v>
      </c>
      <c r="CB643" s="10">
        <v>73.127831401924297</v>
      </c>
      <c r="CC643" s="27">
        <f t="shared" si="383"/>
        <v>338.59155607745055</v>
      </c>
      <c r="CD643" s="10">
        <v>14694.481828562419</v>
      </c>
      <c r="CE643" s="10">
        <v>9168.7187089125309</v>
      </c>
      <c r="CF643" s="10">
        <v>6170.018762588501</v>
      </c>
      <c r="CG643" s="27">
        <f t="shared" si="384"/>
        <v>30033.219300063451</v>
      </c>
      <c r="CH643" s="10">
        <v>15425.24326578776</v>
      </c>
      <c r="CI643" s="10">
        <v>9624.5274971008294</v>
      </c>
      <c r="CJ643" s="10">
        <v>6476.8505278269449</v>
      </c>
      <c r="CK643" s="27">
        <f t="shared" si="385"/>
        <v>31526.621290715535</v>
      </c>
      <c r="CL643" s="10">
        <v>15.481598438105236</v>
      </c>
      <c r="CM643" s="10">
        <v>11.584460996634638</v>
      </c>
      <c r="CN643" s="10">
        <v>7.7973256689496342</v>
      </c>
      <c r="CO643" s="27">
        <f t="shared" si="386"/>
        <v>34.863385103689509</v>
      </c>
      <c r="CP643" s="10">
        <v>16.541881093507012</v>
      </c>
      <c r="CQ643" s="10">
        <v>12.273152419808321</v>
      </c>
      <c r="CR643" s="10">
        <v>8.2578877970421072</v>
      </c>
      <c r="CS643" s="27">
        <f t="shared" si="387"/>
        <v>37.072921310357444</v>
      </c>
      <c r="CT643" s="10">
        <v>95.335967095692951</v>
      </c>
      <c r="CU643" s="29">
        <v>2.5948739143491637</v>
      </c>
      <c r="CV643" s="29">
        <f t="shared" si="361"/>
        <v>2.4892828104639695</v>
      </c>
      <c r="CW643" s="29">
        <f t="shared" si="362"/>
        <v>2.482725835598421</v>
      </c>
      <c r="CX643" s="29">
        <f t="shared" si="363"/>
        <v>2.5411795688941448</v>
      </c>
      <c r="CY643" s="29">
        <f t="shared" si="364"/>
        <v>34772.39230345728</v>
      </c>
      <c r="CZ643" s="29">
        <f t="shared" si="365"/>
        <v>40910.252479995164</v>
      </c>
      <c r="DA643" s="29">
        <f t="shared" si="366"/>
        <v>35674.049969970918</v>
      </c>
      <c r="DB643" s="29">
        <f t="shared" si="367"/>
        <v>36640.884733461782</v>
      </c>
      <c r="DC643" s="29">
        <f t="shared" si="368"/>
        <v>90229.973727756922</v>
      </c>
      <c r="DD643" s="29">
        <f t="shared" si="369"/>
        <v>101837.18827019294</v>
      </c>
      <c r="DE643" s="29">
        <f t="shared" si="370"/>
        <v>88568.885520875876</v>
      </c>
      <c r="DF643" s="29">
        <f t="shared" si="371"/>
        <v>93111.067670878459</v>
      </c>
    </row>
    <row r="644" spans="1:110" ht="14.25" x14ac:dyDescent="0.2">
      <c r="A644" s="25">
        <v>38991</v>
      </c>
      <c r="B644" s="10">
        <v>95.366717160709442</v>
      </c>
      <c r="C644" s="10">
        <v>106.3311546475236</v>
      </c>
      <c r="D644" s="10">
        <v>88.684669840239707</v>
      </c>
      <c r="E644" s="10">
        <v>102.18593691193288</v>
      </c>
      <c r="F644" s="27">
        <v>99.523380838695076</v>
      </c>
      <c r="G644" s="10">
        <v>170.3</v>
      </c>
      <c r="H644" s="10">
        <v>106.5</v>
      </c>
      <c r="I644" s="10">
        <v>80.3</v>
      </c>
      <c r="J644" s="10">
        <f t="shared" si="389"/>
        <v>357.1</v>
      </c>
      <c r="K644" s="10">
        <v>171.08897568453705</v>
      </c>
      <c r="L644" s="10">
        <v>107.96461185957155</v>
      </c>
      <c r="M644" s="10">
        <v>80.940829134846652</v>
      </c>
      <c r="N644" s="27">
        <f t="shared" si="372"/>
        <v>359.99441667895525</v>
      </c>
      <c r="O644" s="10">
        <v>7.4290230523018321</v>
      </c>
      <c r="P644" s="10">
        <v>5.5644027048047571</v>
      </c>
      <c r="Q644" s="10">
        <v>3.9786422712944267</v>
      </c>
      <c r="R644" s="27">
        <f t="shared" si="390"/>
        <v>16.972068028401015</v>
      </c>
      <c r="S644" s="10">
        <v>7.3477008988059334</v>
      </c>
      <c r="T644" s="10">
        <v>5.5801540771799703</v>
      </c>
      <c r="U644" s="10">
        <v>3.9298675890801653</v>
      </c>
      <c r="V644" s="27">
        <f t="shared" si="373"/>
        <v>16.857722565066069</v>
      </c>
      <c r="W644" s="27">
        <f t="shared" si="374"/>
        <v>163.74127478573112</v>
      </c>
      <c r="X644" s="27">
        <f t="shared" si="375"/>
        <v>102.38445778239158</v>
      </c>
      <c r="Y644" s="27">
        <f t="shared" si="376"/>
        <v>77.010961545766492</v>
      </c>
      <c r="Z644" s="27">
        <f t="shared" si="377"/>
        <v>343.13669411388918</v>
      </c>
      <c r="AA644" s="10">
        <v>6.7794745711453874</v>
      </c>
      <c r="AB644" s="10">
        <v>3.2142896654024238</v>
      </c>
      <c r="AC644" s="10">
        <v>2.9270292028123812</v>
      </c>
      <c r="AD644" s="27">
        <f t="shared" si="391"/>
        <v>12.920793439360192</v>
      </c>
      <c r="AE644" s="10">
        <v>13912.762398996661</v>
      </c>
      <c r="AF644" s="10">
        <v>8783.6026904813698</v>
      </c>
      <c r="AG644" s="10">
        <v>5852.3453396212672</v>
      </c>
      <c r="AH644" s="27">
        <f t="shared" si="378"/>
        <v>28548.710429099297</v>
      </c>
      <c r="AI644" s="27">
        <f t="shared" si="355"/>
        <v>81.351552931893821</v>
      </c>
      <c r="AJ644" s="27">
        <f t="shared" si="356"/>
        <v>92.910891641953882</v>
      </c>
      <c r="AK644" s="27">
        <f t="shared" si="357"/>
        <v>80.028087588678588</v>
      </c>
      <c r="AL644" s="27">
        <f t="shared" si="358"/>
        <v>84.29236025917271</v>
      </c>
      <c r="AM644" s="10">
        <v>3.2350795334148703</v>
      </c>
      <c r="AN644" s="10">
        <v>2.4637627796900849</v>
      </c>
      <c r="AO644" s="10">
        <v>3.1556249592873837</v>
      </c>
      <c r="AP644" s="27">
        <f t="shared" si="392"/>
        <v>2.9852659713721761</v>
      </c>
      <c r="AQ644" s="10">
        <v>209.55904418854945</v>
      </c>
      <c r="AR644" s="10">
        <v>130.48751781355108</v>
      </c>
      <c r="AS644" s="10">
        <v>92.772274351738872</v>
      </c>
      <c r="AT644" s="27">
        <f t="shared" si="393"/>
        <v>432.8188363538394</v>
      </c>
      <c r="AU644" s="10">
        <v>130.0663848884644</v>
      </c>
      <c r="AV644" s="10">
        <v>7578.4451991665746</v>
      </c>
      <c r="AW644" s="10">
        <v>2005.5090535379225</v>
      </c>
      <c r="AX644" s="10">
        <v>2005.2555979451824</v>
      </c>
      <c r="AY644" s="10">
        <v>2581.3587073049239</v>
      </c>
      <c r="AZ644" s="10">
        <v>996.1319663140082</v>
      </c>
      <c r="BA644" s="27">
        <f t="shared" si="379"/>
        <v>5582.746271564115</v>
      </c>
      <c r="BB644" s="10">
        <v>1088.8084972750755</v>
      </c>
      <c r="BC644" s="10">
        <v>404.69838123936808</v>
      </c>
      <c r="BD644" s="10">
        <v>2097.0077893657067</v>
      </c>
      <c r="BE644" s="27">
        <f t="shared" si="380"/>
        <v>3590.5146678801502</v>
      </c>
      <c r="BF644" s="10">
        <v>2969.4846812832739</v>
      </c>
      <c r="BG644" s="10">
        <v>2944.0924987792969</v>
      </c>
      <c r="BH644" s="10">
        <v>2583.983120825983</v>
      </c>
      <c r="BI644" s="27">
        <f t="shared" si="359"/>
        <v>8497.5603008885537</v>
      </c>
      <c r="BJ644" s="10">
        <v>2096.7751858618954</v>
      </c>
      <c r="BK644" s="10">
        <v>2646.3016302047236</v>
      </c>
      <c r="BL644" s="10">
        <v>955.97916184702228</v>
      </c>
      <c r="BM644" s="27">
        <f t="shared" si="388"/>
        <v>5699.055977913642</v>
      </c>
      <c r="BN644" s="10">
        <v>872.70961782240101</v>
      </c>
      <c r="BO644" s="10">
        <v>297.79066467285156</v>
      </c>
      <c r="BP644" s="10">
        <v>1628.0040408411335</v>
      </c>
      <c r="BQ644" s="27">
        <f t="shared" si="360"/>
        <v>2798.5043233363858</v>
      </c>
      <c r="BR644" s="10">
        <v>443.59526762891289</v>
      </c>
      <c r="BS644" s="10">
        <v>235.24001337404948</v>
      </c>
      <c r="BT644" s="10">
        <v>181.52292776786751</v>
      </c>
      <c r="BU644" s="27">
        <f t="shared" si="381"/>
        <v>860.35820877082983</v>
      </c>
      <c r="BV644" s="10">
        <v>-0.61157423107614439</v>
      </c>
      <c r="BW644" s="10">
        <v>-0.45536032733657666</v>
      </c>
      <c r="BX644" s="10">
        <v>-0.28371754345003397</v>
      </c>
      <c r="BY644" s="27">
        <f t="shared" si="382"/>
        <v>-1.3506521018627549</v>
      </c>
      <c r="BZ644" s="10">
        <v>171.02024359195943</v>
      </c>
      <c r="CA644" s="10">
        <v>94.537922683277074</v>
      </c>
      <c r="CB644" s="10">
        <v>73.128641655172913</v>
      </c>
      <c r="CC644" s="27">
        <f t="shared" si="383"/>
        <v>338.68680793040937</v>
      </c>
      <c r="CD644" s="10">
        <v>14777.374708790932</v>
      </c>
      <c r="CE644" s="10">
        <v>9199.9052094336475</v>
      </c>
      <c r="CF644" s="10">
        <v>6210.2223100662231</v>
      </c>
      <c r="CG644" s="27">
        <f t="shared" si="384"/>
        <v>30187.502228290803</v>
      </c>
      <c r="CH644" s="10">
        <v>15540.741678422497</v>
      </c>
      <c r="CI644" s="10">
        <v>9675.1072764858127</v>
      </c>
      <c r="CJ644" s="10">
        <v>6530.9800352896409</v>
      </c>
      <c r="CK644" s="27">
        <f t="shared" si="385"/>
        <v>31746.828990197951</v>
      </c>
      <c r="CL644" s="10">
        <v>15.572310429937657</v>
      </c>
      <c r="CM644" s="10">
        <v>11.557659617865518</v>
      </c>
      <c r="CN644" s="10">
        <v>7.8425978217123733</v>
      </c>
      <c r="CO644" s="27">
        <f t="shared" si="386"/>
        <v>34.972567869515551</v>
      </c>
      <c r="CP644" s="10">
        <v>16.616998440555989</v>
      </c>
      <c r="CQ644" s="10">
        <v>12.228738134952202</v>
      </c>
      <c r="CR644" s="10">
        <v>8.2952300986695668</v>
      </c>
      <c r="CS644" s="27">
        <f t="shared" si="387"/>
        <v>37.140966674177761</v>
      </c>
      <c r="CT644" s="10">
        <v>95.366717160709442</v>
      </c>
      <c r="CU644" s="29">
        <v>2.5938173067236159</v>
      </c>
      <c r="CV644" s="29">
        <f t="shared" si="361"/>
        <v>2.488313754916696</v>
      </c>
      <c r="CW644" s="29">
        <f t="shared" si="362"/>
        <v>2.4822412075396056</v>
      </c>
      <c r="CX644" s="29">
        <f t="shared" si="363"/>
        <v>2.5402767058692444</v>
      </c>
      <c r="CY644" s="29">
        <f t="shared" si="364"/>
        <v>35033.605659253823</v>
      </c>
      <c r="CZ644" s="29">
        <f t="shared" si="365"/>
        <v>41128.663179854768</v>
      </c>
      <c r="DA644" s="29">
        <f t="shared" si="366"/>
        <v>35978.816095570546</v>
      </c>
      <c r="DB644" s="29">
        <f t="shared" si="367"/>
        <v>36899.547963346311</v>
      </c>
      <c r="DC644" s="29">
        <f t="shared" si="368"/>
        <v>90870.772675902976</v>
      </c>
      <c r="DD644" s="29">
        <f t="shared" si="369"/>
        <v>102341.01831176849</v>
      </c>
      <c r="DE644" s="29">
        <f t="shared" si="370"/>
        <v>89308.099910914418</v>
      </c>
      <c r="DF644" s="29">
        <f t="shared" si="371"/>
        <v>93735.062148393554</v>
      </c>
    </row>
    <row r="645" spans="1:110" ht="14.25" x14ac:dyDescent="0.2">
      <c r="A645" s="25">
        <v>39022</v>
      </c>
      <c r="B645" s="10">
        <v>95.513773257533714</v>
      </c>
      <c r="C645" s="10">
        <v>106.48763607560346</v>
      </c>
      <c r="D645" s="10">
        <v>89.155448061662412</v>
      </c>
      <c r="E645" s="10">
        <v>102.5933763936162</v>
      </c>
      <c r="F645" s="27">
        <v>99.888519329143065</v>
      </c>
      <c r="G645" s="10">
        <v>172.2</v>
      </c>
      <c r="H645" s="10">
        <v>106.7</v>
      </c>
      <c r="I645" s="10">
        <v>80</v>
      </c>
      <c r="J645" s="10">
        <f t="shared" si="389"/>
        <v>358.9</v>
      </c>
      <c r="K645" s="10">
        <v>171.4876189239323</v>
      </c>
      <c r="L645" s="10">
        <v>107.75184227178494</v>
      </c>
      <c r="M645" s="10">
        <v>80.974669939993575</v>
      </c>
      <c r="N645" s="27">
        <f t="shared" si="372"/>
        <v>360.21413113571083</v>
      </c>
      <c r="O645" s="10">
        <v>7.3042072057357919</v>
      </c>
      <c r="P645" s="10">
        <v>5.5329290385605994</v>
      </c>
      <c r="Q645" s="10">
        <v>3.8916044598996713</v>
      </c>
      <c r="R645" s="27">
        <f t="shared" si="390"/>
        <v>16.728740704196063</v>
      </c>
      <c r="S645" s="10">
        <v>7.3626649564442532</v>
      </c>
      <c r="T645" s="10">
        <v>5.5126934568087256</v>
      </c>
      <c r="U645" s="10">
        <v>3.9122814249790583</v>
      </c>
      <c r="V645" s="27">
        <f t="shared" si="373"/>
        <v>16.787639838232039</v>
      </c>
      <c r="W645" s="27">
        <f t="shared" si="374"/>
        <v>164.12495396748804</v>
      </c>
      <c r="X645" s="27">
        <f t="shared" si="375"/>
        <v>102.23914881497622</v>
      </c>
      <c r="Y645" s="27">
        <f t="shared" si="376"/>
        <v>77.062388515014518</v>
      </c>
      <c r="Z645" s="27">
        <f t="shared" si="377"/>
        <v>343.42649129747878</v>
      </c>
      <c r="AA645" s="10">
        <v>6.9249125651539849</v>
      </c>
      <c r="AB645" s="10">
        <v>3.186135027592536</v>
      </c>
      <c r="AC645" s="10">
        <v>2.8829375660202157</v>
      </c>
      <c r="AD645" s="27">
        <f t="shared" si="391"/>
        <v>12.993985158766737</v>
      </c>
      <c r="AE645" s="10">
        <v>13966.432069778442</v>
      </c>
      <c r="AF645" s="10">
        <v>8796.7515177090954</v>
      </c>
      <c r="AG645" s="10">
        <v>5871.5083674112957</v>
      </c>
      <c r="AH645" s="27">
        <f t="shared" si="378"/>
        <v>28634.691954898837</v>
      </c>
      <c r="AI645" s="27">
        <f t="shared" si="355"/>
        <v>81.636422030579482</v>
      </c>
      <c r="AJ645" s="27">
        <f t="shared" si="356"/>
        <v>93.024302724106292</v>
      </c>
      <c r="AK645" s="27">
        <f t="shared" si="357"/>
        <v>80.293657723285719</v>
      </c>
      <c r="AL645" s="27">
        <f t="shared" si="358"/>
        <v>84.525380656700605</v>
      </c>
      <c r="AM645" s="10">
        <v>3.2889802292357975</v>
      </c>
      <c r="AN645" s="10">
        <v>2.4376768310175976</v>
      </c>
      <c r="AO645" s="10">
        <v>3.1012575430523914</v>
      </c>
      <c r="AP645" s="27">
        <f t="shared" si="392"/>
        <v>2.9923450664331539</v>
      </c>
      <c r="AQ645" s="10">
        <v>210.56369863534346</v>
      </c>
      <c r="AR645" s="10">
        <v>130.71252285935915</v>
      </c>
      <c r="AS645" s="10">
        <v>92.964645460372168</v>
      </c>
      <c r="AT645" s="27">
        <f t="shared" si="393"/>
        <v>434.24086695507481</v>
      </c>
      <c r="AU645" s="10">
        <v>131.3489942709605</v>
      </c>
      <c r="AV645" s="10">
        <v>7634.8569328308104</v>
      </c>
      <c r="AW645" s="10">
        <v>2020.89967546463</v>
      </c>
      <c r="AX645" s="10">
        <v>1941.7880303700765</v>
      </c>
      <c r="AY645" s="10">
        <v>2654.1469209035236</v>
      </c>
      <c r="AZ645" s="10">
        <v>920.55514063835142</v>
      </c>
      <c r="BA645" s="27">
        <f t="shared" si="379"/>
        <v>5516.4900919119509</v>
      </c>
      <c r="BB645" s="10">
        <v>545.60606896082561</v>
      </c>
      <c r="BC645" s="10">
        <v>545.24487997690835</v>
      </c>
      <c r="BD645" s="10">
        <v>1761.9741376241047</v>
      </c>
      <c r="BE645" s="27">
        <f t="shared" si="380"/>
        <v>2852.8250865618384</v>
      </c>
      <c r="BF645" s="10">
        <v>2681.8779186566671</v>
      </c>
      <c r="BG645" s="10">
        <v>2882.1676586786907</v>
      </c>
      <c r="BH645" s="10">
        <v>2231.0616474827129</v>
      </c>
      <c r="BI645" s="27">
        <f t="shared" si="359"/>
        <v>7795.1072248180708</v>
      </c>
      <c r="BJ645" s="10">
        <v>1843.8994953393935</v>
      </c>
      <c r="BK645" s="10">
        <v>2557.5820995648701</v>
      </c>
      <c r="BL645" s="10">
        <v>855.81677128473916</v>
      </c>
      <c r="BM645" s="27">
        <f t="shared" si="388"/>
        <v>5257.298366189003</v>
      </c>
      <c r="BN645" s="10">
        <v>837.97847948074343</v>
      </c>
      <c r="BO645" s="10">
        <v>324.58536070187887</v>
      </c>
      <c r="BP645" s="10">
        <v>1375.2449256102243</v>
      </c>
      <c r="BQ645" s="27">
        <f t="shared" si="360"/>
        <v>2537.8087657928463</v>
      </c>
      <c r="BR645" s="10">
        <v>443.57283524776187</v>
      </c>
      <c r="BS645" s="10">
        <v>235.21368479675536</v>
      </c>
      <c r="BT645" s="10">
        <v>181.48002038216219</v>
      </c>
      <c r="BU645" s="27">
        <f t="shared" si="381"/>
        <v>860.26654042667951</v>
      </c>
      <c r="BV645" s="10">
        <v>-0.6748886501727005</v>
      </c>
      <c r="BW645" s="10">
        <v>-0.4848694773041643</v>
      </c>
      <c r="BX645" s="10">
        <v>-0.32795454084019487</v>
      </c>
      <c r="BY645" s="27">
        <f t="shared" si="382"/>
        <v>-1.4877126683170596</v>
      </c>
      <c r="BZ645" s="10">
        <v>171.08089407136043</v>
      </c>
      <c r="CA645" s="10">
        <v>94.564014565083198</v>
      </c>
      <c r="CB645" s="10">
        <v>73.125431496048506</v>
      </c>
      <c r="CC645" s="27">
        <f t="shared" si="383"/>
        <v>338.77034013249215</v>
      </c>
      <c r="CD645" s="10">
        <v>14841.296806573868</v>
      </c>
      <c r="CE645" s="10">
        <v>9236.2892678618427</v>
      </c>
      <c r="CF645" s="10">
        <v>6234.3961468378702</v>
      </c>
      <c r="CG645" s="27">
        <f t="shared" si="384"/>
        <v>30311.982221273582</v>
      </c>
      <c r="CH645" s="10">
        <v>15616.039288838705</v>
      </c>
      <c r="CI645" s="10">
        <v>9718.4974217573799</v>
      </c>
      <c r="CJ645" s="10">
        <v>6559.8070122083027</v>
      </c>
      <c r="CK645" s="27">
        <f t="shared" si="385"/>
        <v>31894.343722804384</v>
      </c>
      <c r="CL645" s="10">
        <v>15.652292935332904</v>
      </c>
      <c r="CM645" s="10">
        <v>11.532247219465596</v>
      </c>
      <c r="CN645" s="10">
        <v>7.8811264796027292</v>
      </c>
      <c r="CO645" s="27">
        <f t="shared" si="386"/>
        <v>35.065666634401225</v>
      </c>
      <c r="CP645" s="10">
        <v>16.664334444018703</v>
      </c>
      <c r="CQ645" s="10">
        <v>12.173885701783002</v>
      </c>
      <c r="CR645" s="10">
        <v>8.3173406065596893</v>
      </c>
      <c r="CS645" s="27">
        <f t="shared" si="387"/>
        <v>37.155560752361396</v>
      </c>
      <c r="CT645" s="10">
        <v>95.513773257533714</v>
      </c>
      <c r="CU645" s="29">
        <v>2.5927666420935402</v>
      </c>
      <c r="CV645" s="29">
        <f t="shared" si="361"/>
        <v>2.4873487645225842</v>
      </c>
      <c r="CW645" s="29">
        <f t="shared" si="362"/>
        <v>2.4817634121170125</v>
      </c>
      <c r="CX645" s="29">
        <f t="shared" si="363"/>
        <v>2.5393797464389345</v>
      </c>
      <c r="CY645" s="29">
        <f t="shared" si="364"/>
        <v>35205.129908634321</v>
      </c>
      <c r="CZ645" s="29">
        <f t="shared" si="365"/>
        <v>41317.738082097516</v>
      </c>
      <c r="DA645" s="29">
        <f t="shared" si="366"/>
        <v>36146.166384567317</v>
      </c>
      <c r="DB645" s="29">
        <f t="shared" si="367"/>
        <v>37074.955521326287</v>
      </c>
      <c r="DC645" s="29">
        <f t="shared" si="368"/>
        <v>91278.686457676667</v>
      </c>
      <c r="DD645" s="29">
        <f t="shared" si="369"/>
        <v>102771.62477137298</v>
      </c>
      <c r="DE645" s="29">
        <f t="shared" si="370"/>
        <v>89706.233221513045</v>
      </c>
      <c r="DF645" s="29">
        <f t="shared" si="371"/>
        <v>94147.391150980315</v>
      </c>
    </row>
    <row r="646" spans="1:110" ht="14.25" x14ac:dyDescent="0.2">
      <c r="A646" s="25">
        <v>39052</v>
      </c>
      <c r="B646" s="10">
        <v>95.857373233764406</v>
      </c>
      <c r="C646" s="10">
        <v>106.62492980147081</v>
      </c>
      <c r="D646" s="10">
        <v>89.813407520012504</v>
      </c>
      <c r="E646" s="10">
        <v>102.74867304342408</v>
      </c>
      <c r="F646" s="27">
        <v>100.20051674628931</v>
      </c>
      <c r="G646" s="10">
        <v>173.4</v>
      </c>
      <c r="H646" s="10">
        <v>107</v>
      </c>
      <c r="I646" s="10">
        <v>80.099999999999994</v>
      </c>
      <c r="J646" s="10">
        <f t="shared" si="389"/>
        <v>360.5</v>
      </c>
      <c r="K646" s="10">
        <v>171.72515955735599</v>
      </c>
      <c r="L646" s="10">
        <v>107.68392602450425</v>
      </c>
      <c r="M646" s="10">
        <v>80.958029632726991</v>
      </c>
      <c r="N646" s="27">
        <f t="shared" si="372"/>
        <v>360.36711521458727</v>
      </c>
      <c r="O646" s="10">
        <v>7.3206456817307535</v>
      </c>
      <c r="P646" s="10">
        <v>5.4925063473129407</v>
      </c>
      <c r="Q646" s="10">
        <v>3.8546350209486722</v>
      </c>
      <c r="R646" s="27">
        <f t="shared" si="390"/>
        <v>16.667787049992366</v>
      </c>
      <c r="S646" s="10">
        <v>7.3438770143134944</v>
      </c>
      <c r="T646" s="10">
        <v>5.4964339326946963</v>
      </c>
      <c r="U646" s="10">
        <v>3.8828616125298843</v>
      </c>
      <c r="V646" s="27">
        <f t="shared" si="373"/>
        <v>16.723172559538074</v>
      </c>
      <c r="W646" s="27">
        <f t="shared" si="374"/>
        <v>164.38128254304249</v>
      </c>
      <c r="X646" s="27">
        <f t="shared" si="375"/>
        <v>102.18749209180955</v>
      </c>
      <c r="Y646" s="27">
        <f t="shared" si="376"/>
        <v>77.075168020197111</v>
      </c>
      <c r="Z646" s="27">
        <f t="shared" si="377"/>
        <v>343.64394265504922</v>
      </c>
      <c r="AA646" s="10">
        <v>7.0970823012833151</v>
      </c>
      <c r="AB646" s="10">
        <v>3.1854853401741674</v>
      </c>
      <c r="AC646" s="10">
        <v>2.9022956967368843</v>
      </c>
      <c r="AD646" s="27">
        <f t="shared" si="391"/>
        <v>13.184863338194367</v>
      </c>
      <c r="AE646" s="10">
        <v>13950.616469475532</v>
      </c>
      <c r="AF646" s="10">
        <v>8772.4013891527738</v>
      </c>
      <c r="AG646" s="10">
        <v>5859.4199823564095</v>
      </c>
      <c r="AH646" s="27">
        <f t="shared" si="378"/>
        <v>28582.437840984716</v>
      </c>
      <c r="AI646" s="27">
        <f t="shared" si="355"/>
        <v>81.513018334864825</v>
      </c>
      <c r="AJ646" s="27">
        <f t="shared" si="356"/>
        <v>92.739569661735274</v>
      </c>
      <c r="AK646" s="27">
        <f t="shared" si="357"/>
        <v>80.131447264205732</v>
      </c>
      <c r="AL646" s="27">
        <f t="shared" si="358"/>
        <v>84.348746130918386</v>
      </c>
      <c r="AM646" s="10">
        <v>3.3642826865581164</v>
      </c>
      <c r="AN646" s="10">
        <v>2.4371936318723697</v>
      </c>
      <c r="AO646" s="10">
        <v>3.1237559991573254</v>
      </c>
      <c r="AP646" s="27">
        <f t="shared" si="392"/>
        <v>3.0339901543007159</v>
      </c>
      <c r="AQ646" s="10">
        <v>210.97352071863509</v>
      </c>
      <c r="AR646" s="10">
        <v>130.68357901613138</v>
      </c>
      <c r="AS646" s="10">
        <v>92.914624880248255</v>
      </c>
      <c r="AT646" s="27">
        <f t="shared" si="393"/>
        <v>434.57172461501472</v>
      </c>
      <c r="AU646" s="10">
        <v>133.97007231558524</v>
      </c>
      <c r="AV646" s="10">
        <v>7709.49970417638</v>
      </c>
      <c r="AW646" s="10">
        <v>2032.1364215727776</v>
      </c>
      <c r="AX646" s="10">
        <v>1857.8119801552066</v>
      </c>
      <c r="AY646" s="10">
        <v>2383.1409341135331</v>
      </c>
      <c r="AZ646" s="10">
        <v>879.41438754912349</v>
      </c>
      <c r="BA646" s="27">
        <f t="shared" si="379"/>
        <v>5120.3673018178633</v>
      </c>
      <c r="BB646" s="10">
        <v>316.57423702363047</v>
      </c>
      <c r="BC646" s="10">
        <v>497.01469642885269</v>
      </c>
      <c r="BD646" s="10">
        <v>1123.9128533640217</v>
      </c>
      <c r="BE646" s="27">
        <f t="shared" si="380"/>
        <v>1937.5017868165048</v>
      </c>
      <c r="BF646" s="10">
        <v>2424.6996546099263</v>
      </c>
      <c r="BG646" s="10">
        <v>2628.0433224093531</v>
      </c>
      <c r="BH646" s="10">
        <v>1925.8142329492878</v>
      </c>
      <c r="BI646" s="27">
        <f t="shared" si="359"/>
        <v>6978.5572099685669</v>
      </c>
      <c r="BJ646" s="10">
        <v>1702.414598649548</v>
      </c>
      <c r="BK646" s="10">
        <v>2330.394308890066</v>
      </c>
      <c r="BL646" s="10">
        <v>842.26534357378557</v>
      </c>
      <c r="BM646" s="27">
        <f t="shared" si="388"/>
        <v>4875.0742511133994</v>
      </c>
      <c r="BN646" s="10">
        <v>722.28502790389518</v>
      </c>
      <c r="BO646" s="10">
        <v>297.64890892274917</v>
      </c>
      <c r="BP646" s="10">
        <v>1083.5488948206748</v>
      </c>
      <c r="BQ646" s="27">
        <f t="shared" si="360"/>
        <v>2103.4828316473195</v>
      </c>
      <c r="BR646" s="10">
        <v>443.54258213124626</v>
      </c>
      <c r="BS646" s="10">
        <v>235.1813765908216</v>
      </c>
      <c r="BT646" s="10">
        <v>181.43047362632089</v>
      </c>
      <c r="BU646" s="27">
        <f t="shared" si="381"/>
        <v>860.15443234838881</v>
      </c>
      <c r="BV646" s="10">
        <v>-0.71833877798710621</v>
      </c>
      <c r="BW646" s="10">
        <v>-0.5084397789135936</v>
      </c>
      <c r="BX646" s="10">
        <v>-0.36014097189575794</v>
      </c>
      <c r="BY646" s="27">
        <f t="shared" si="382"/>
        <v>-1.5869195287964577</v>
      </c>
      <c r="BZ646" s="10">
        <v>171.14587037085045</v>
      </c>
      <c r="CA646" s="10">
        <v>94.591784511722864</v>
      </c>
      <c r="CB646" s="10">
        <v>73.122602703492902</v>
      </c>
      <c r="CC646" s="27">
        <f t="shared" si="383"/>
        <v>338.86025758606627</v>
      </c>
      <c r="CD646" s="10">
        <v>14876.787907723457</v>
      </c>
      <c r="CE646" s="10">
        <v>9271.1827249546204</v>
      </c>
      <c r="CF646" s="10">
        <v>6234.6198705857796</v>
      </c>
      <c r="CG646" s="27">
        <f t="shared" si="384"/>
        <v>30382.590503263858</v>
      </c>
      <c r="CH646" s="10">
        <v>15619.455431046024</v>
      </c>
      <c r="CI646" s="10">
        <v>9734.0132832680974</v>
      </c>
      <c r="CJ646" s="10">
        <v>6545.9208777643016</v>
      </c>
      <c r="CK646" s="27">
        <f t="shared" si="385"/>
        <v>31899.38959207842</v>
      </c>
      <c r="CL646" s="10">
        <v>15.70436995551591</v>
      </c>
      <c r="CM646" s="10">
        <v>11.514211437897757</v>
      </c>
      <c r="CN646" s="10">
        <v>7.906681714173887</v>
      </c>
      <c r="CO646" s="27">
        <f t="shared" si="386"/>
        <v>35.12526310758755</v>
      </c>
      <c r="CP646" s="10">
        <v>16.655299839233198</v>
      </c>
      <c r="CQ646" s="10">
        <v>12.107671550550167</v>
      </c>
      <c r="CR646" s="10">
        <v>8.3127129274991258</v>
      </c>
      <c r="CS646" s="27">
        <f t="shared" si="387"/>
        <v>37.075684317282494</v>
      </c>
      <c r="CT646" s="10">
        <v>95.857373233764406</v>
      </c>
      <c r="CU646" s="29">
        <v>2.5916055185564701</v>
      </c>
      <c r="CV646" s="29">
        <f t="shared" si="361"/>
        <v>2.4862769827719586</v>
      </c>
      <c r="CW646" s="29">
        <f t="shared" si="362"/>
        <v>2.4811818359640303</v>
      </c>
      <c r="CX646" s="29">
        <f t="shared" si="363"/>
        <v>2.5383750767229478</v>
      </c>
      <c r="CY646" s="29">
        <f t="shared" si="364"/>
        <v>35215.233125968851</v>
      </c>
      <c r="CZ646" s="29">
        <f t="shared" si="365"/>
        <v>41389.388158075715</v>
      </c>
      <c r="DA646" s="29">
        <f t="shared" si="366"/>
        <v>36079.500576327977</v>
      </c>
      <c r="DB646" s="29">
        <f t="shared" si="367"/>
        <v>37085.653915642666</v>
      </c>
      <c r="DC646" s="29">
        <f t="shared" si="368"/>
        <v>91263.992506513488</v>
      </c>
      <c r="DD646" s="29">
        <f t="shared" si="369"/>
        <v>102905.48310843793</v>
      </c>
      <c r="DE646" s="29">
        <f t="shared" si="370"/>
        <v>89519.801480638736</v>
      </c>
      <c r="DF646" s="29">
        <f t="shared" si="371"/>
        <v>94137.299603440144</v>
      </c>
    </row>
    <row r="647" spans="1:110" ht="14.25" x14ac:dyDescent="0.2">
      <c r="A647" s="25">
        <v>39083</v>
      </c>
      <c r="B647" s="10">
        <v>96.311310610463536</v>
      </c>
      <c r="C647" s="10">
        <v>106.81292461471692</v>
      </c>
      <c r="D647" s="10">
        <v>90.655692041040425</v>
      </c>
      <c r="E647" s="10">
        <v>102.77824143007878</v>
      </c>
      <c r="F647" s="27">
        <v>100.53534076086456</v>
      </c>
      <c r="G647" s="10">
        <v>169.6</v>
      </c>
      <c r="H647" s="10">
        <v>104.1</v>
      </c>
      <c r="I647" s="10">
        <v>78.3</v>
      </c>
      <c r="J647" s="10">
        <f t="shared" si="389"/>
        <v>352</v>
      </c>
      <c r="K647" s="10">
        <v>171.80292506828422</v>
      </c>
      <c r="L647" s="10">
        <v>107.68204532107038</v>
      </c>
      <c r="M647" s="10">
        <v>80.914471953506435</v>
      </c>
      <c r="N647" s="27">
        <f t="shared" si="372"/>
        <v>360.39944234286105</v>
      </c>
      <c r="O647" s="10">
        <v>7.2510210360643974</v>
      </c>
      <c r="P647" s="10">
        <v>5.5205533954955692</v>
      </c>
      <c r="Q647" s="10">
        <v>3.7752484429497013</v>
      </c>
      <c r="R647" s="27">
        <f t="shared" si="390"/>
        <v>16.546822874509665</v>
      </c>
      <c r="S647" s="10">
        <v>7.2947027018113486</v>
      </c>
      <c r="T647" s="10">
        <v>5.5084026804374107</v>
      </c>
      <c r="U647" s="10">
        <v>3.8432436999864876</v>
      </c>
      <c r="V647" s="27">
        <f t="shared" si="373"/>
        <v>16.646349082235247</v>
      </c>
      <c r="W647" s="27">
        <f t="shared" si="374"/>
        <v>164.50822236647286</v>
      </c>
      <c r="X647" s="27">
        <f t="shared" si="375"/>
        <v>102.17364264063296</v>
      </c>
      <c r="Y647" s="27">
        <f t="shared" si="376"/>
        <v>77.071228253519948</v>
      </c>
      <c r="Z647" s="27">
        <f t="shared" si="377"/>
        <v>343.7530932606258</v>
      </c>
      <c r="AA647" s="10">
        <v>7.2917703592458798</v>
      </c>
      <c r="AB647" s="10">
        <v>3.2292757232958871</v>
      </c>
      <c r="AC647" s="10">
        <v>2.9745486003511976</v>
      </c>
      <c r="AD647" s="27">
        <f t="shared" si="391"/>
        <v>13.495594682892964</v>
      </c>
      <c r="AE647" s="10">
        <v>13893.196278848956</v>
      </c>
      <c r="AF647" s="10">
        <v>8725.7246394618869</v>
      </c>
      <c r="AG647" s="10">
        <v>5828.6204925660168</v>
      </c>
      <c r="AH647" s="27">
        <f t="shared" si="378"/>
        <v>28447.54141087686</v>
      </c>
      <c r="AI647" s="27">
        <f t="shared" si="355"/>
        <v>81.146585015168824</v>
      </c>
      <c r="AJ647" s="27">
        <f t="shared" si="356"/>
        <v>92.220275889167738</v>
      </c>
      <c r="AK647" s="27">
        <f t="shared" si="357"/>
        <v>79.714701932808197</v>
      </c>
      <c r="AL647" s="27">
        <f t="shared" si="358"/>
        <v>83.928949211086945</v>
      </c>
      <c r="AM647" s="10">
        <v>3.457026765833894</v>
      </c>
      <c r="AN647" s="10">
        <v>2.4751477143145166</v>
      </c>
      <c r="AO647" s="10">
        <v>3.2078599962631182</v>
      </c>
      <c r="AP647" s="27">
        <f t="shared" si="392"/>
        <v>3.1088850122877076</v>
      </c>
      <c r="AQ647" s="10">
        <v>210.9310229657398</v>
      </c>
      <c r="AR647" s="10">
        <v>130.43309546924468</v>
      </c>
      <c r="AS647" s="10">
        <v>92.73346412443226</v>
      </c>
      <c r="AT647" s="27">
        <f t="shared" si="393"/>
        <v>434.09758255941671</v>
      </c>
      <c r="AU647" s="10">
        <v>137.01864999340427</v>
      </c>
      <c r="AV647" s="10">
        <v>7787.3816863029233</v>
      </c>
      <c r="AW647" s="10">
        <v>2044.8486760047174</v>
      </c>
      <c r="AX647" s="10">
        <v>1783.3013025714506</v>
      </c>
      <c r="AY647" s="10">
        <v>1908.745588733304</v>
      </c>
      <c r="AZ647" s="10">
        <v>857.15662500935218</v>
      </c>
      <c r="BA647" s="27">
        <f t="shared" si="379"/>
        <v>4549.2035163141063</v>
      </c>
      <c r="BB647" s="10">
        <v>444.80966943310153</v>
      </c>
      <c r="BC647" s="10">
        <v>341.13286639798071</v>
      </c>
      <c r="BD647" s="10">
        <v>436.72733109997165</v>
      </c>
      <c r="BE647" s="27">
        <f t="shared" si="380"/>
        <v>1222.669866931054</v>
      </c>
      <c r="BF647" s="10">
        <v>2288.680472589308</v>
      </c>
      <c r="BG647" s="10">
        <v>2266.8648866222752</v>
      </c>
      <c r="BH647" s="10">
        <v>1678.3837593755413</v>
      </c>
      <c r="BI647" s="27">
        <f t="shared" si="359"/>
        <v>6233.9291185871243</v>
      </c>
      <c r="BJ647" s="10">
        <v>1681.7423506705991</v>
      </c>
      <c r="BK647" s="10">
        <v>2024.9657069790749</v>
      </c>
      <c r="BL647" s="10">
        <v>876.87845906903669</v>
      </c>
      <c r="BM647" s="27">
        <f t="shared" si="388"/>
        <v>4583.5865167187103</v>
      </c>
      <c r="BN647" s="10">
        <v>606.9380223674159</v>
      </c>
      <c r="BO647" s="10">
        <v>241.89920683830016</v>
      </c>
      <c r="BP647" s="10">
        <v>801.50526735859535</v>
      </c>
      <c r="BQ647" s="27">
        <f t="shared" si="360"/>
        <v>1650.3424965643114</v>
      </c>
      <c r="BR647" s="10">
        <v>443.51112227729192</v>
      </c>
      <c r="BS647" s="10">
        <v>235.14501630727412</v>
      </c>
      <c r="BT647" s="10">
        <v>181.37782411079013</v>
      </c>
      <c r="BU647" s="27">
        <f t="shared" si="381"/>
        <v>860.03396269535619</v>
      </c>
      <c r="BV647" s="10">
        <v>-0.74020161781640303</v>
      </c>
      <c r="BW647" s="10">
        <v>-0.5253915269333389</v>
      </c>
      <c r="BX647" s="10">
        <v>-0.37976933052507983</v>
      </c>
      <c r="BY647" s="27">
        <f t="shared" si="382"/>
        <v>-1.6453624752748217</v>
      </c>
      <c r="BZ647" s="10">
        <v>171.21110242965722</v>
      </c>
      <c r="CA647" s="10">
        <v>94.618288172859579</v>
      </c>
      <c r="CB647" s="10">
        <v>73.118513288539688</v>
      </c>
      <c r="CC647" s="27">
        <f t="shared" si="383"/>
        <v>338.94790389105651</v>
      </c>
      <c r="CD647" s="10">
        <v>14894.585261529492</v>
      </c>
      <c r="CE647" s="10">
        <v>9302.9998573199391</v>
      </c>
      <c r="CF647" s="10">
        <v>6221.8990316083355</v>
      </c>
      <c r="CG647" s="27">
        <f t="shared" si="384"/>
        <v>30419.484150457767</v>
      </c>
      <c r="CH647" s="10">
        <v>15574.331461260395</v>
      </c>
      <c r="CI647" s="10">
        <v>9727.525465073124</v>
      </c>
      <c r="CJ647" s="10">
        <v>6505.9221270161288</v>
      </c>
      <c r="CK647" s="27">
        <f t="shared" si="385"/>
        <v>31807.779053349648</v>
      </c>
      <c r="CL647" s="10">
        <v>15.740152491286638</v>
      </c>
      <c r="CM647" s="10">
        <v>11.502010036132209</v>
      </c>
      <c r="CN647" s="10">
        <v>7.9275776179837845</v>
      </c>
      <c r="CO647" s="27">
        <f t="shared" si="386"/>
        <v>35.169740145402635</v>
      </c>
      <c r="CP647" s="10">
        <v>16.613058456129604</v>
      </c>
      <c r="CQ647" s="10">
        <v>12.036140927819595</v>
      </c>
      <c r="CR647" s="10">
        <v>8.2953748270989429</v>
      </c>
      <c r="CS647" s="27">
        <f t="shared" si="387"/>
        <v>36.944574211048142</v>
      </c>
      <c r="CT647" s="10">
        <v>96.311310610463536</v>
      </c>
      <c r="CU647" s="29">
        <v>2.5904343584231651</v>
      </c>
      <c r="CV647" s="29">
        <f t="shared" si="361"/>
        <v>2.4851962643594243</v>
      </c>
      <c r="CW647" s="29">
        <f t="shared" si="362"/>
        <v>2.4806005477031299</v>
      </c>
      <c r="CX647" s="29">
        <f t="shared" si="363"/>
        <v>2.537363272710444</v>
      </c>
      <c r="CY647" s="29">
        <f t="shared" si="364"/>
        <v>35115.988481396002</v>
      </c>
      <c r="CZ647" s="29">
        <f t="shared" si="365"/>
        <v>41368.19745463688</v>
      </c>
      <c r="DA647" s="29">
        <f t="shared" si="366"/>
        <v>35869.446327915743</v>
      </c>
      <c r="DB647" s="29">
        <f t="shared" si="367"/>
        <v>36984.329030057961</v>
      </c>
      <c r="DC647" s="29">
        <f t="shared" si="368"/>
        <v>90965.663092200295</v>
      </c>
      <c r="DD647" s="29">
        <f t="shared" si="369"/>
        <v>102808.08977754661</v>
      </c>
      <c r="DE647" s="29">
        <f t="shared" si="370"/>
        <v>88977.768206835812</v>
      </c>
      <c r="DF647" s="29">
        <f t="shared" si="371"/>
        <v>93842.678146707753</v>
      </c>
    </row>
    <row r="648" spans="1:110" ht="14.25" x14ac:dyDescent="0.2">
      <c r="A648" s="25">
        <v>39114</v>
      </c>
      <c r="B648" s="10">
        <v>96.702317647103754</v>
      </c>
      <c r="C648" s="10">
        <v>107.10974404441991</v>
      </c>
      <c r="D648" s="10">
        <v>91.571814109105617</v>
      </c>
      <c r="E648" s="10">
        <v>102.8996573204973</v>
      </c>
      <c r="F648" s="27">
        <v>100.96644788115684</v>
      </c>
      <c r="G648" s="10">
        <v>170.9</v>
      </c>
      <c r="H648" s="10">
        <v>104.8</v>
      </c>
      <c r="I648" s="10">
        <v>79.099999999999994</v>
      </c>
      <c r="J648" s="10">
        <f t="shared" si="389"/>
        <v>354.79999999999995</v>
      </c>
      <c r="K648" s="10">
        <v>171.7594631748008</v>
      </c>
      <c r="L648" s="10">
        <v>107.61962047392237</v>
      </c>
      <c r="M648" s="10">
        <v>80.879913907963783</v>
      </c>
      <c r="N648" s="27">
        <f t="shared" si="372"/>
        <v>360.25899755668695</v>
      </c>
      <c r="O648" s="10">
        <v>7.2378239584823101</v>
      </c>
      <c r="P648" s="10">
        <v>5.5243545377112291</v>
      </c>
      <c r="Q648" s="10">
        <v>3.8595571142996841</v>
      </c>
      <c r="R648" s="27">
        <f t="shared" si="390"/>
        <v>16.621735610493221</v>
      </c>
      <c r="S648" s="10">
        <v>7.2336679364088923</v>
      </c>
      <c r="T648" s="10">
        <v>5.5097496668209454</v>
      </c>
      <c r="U648" s="10">
        <v>3.800546686189981</v>
      </c>
      <c r="V648" s="27">
        <f t="shared" si="373"/>
        <v>16.543964289419819</v>
      </c>
      <c r="W648" s="27">
        <f t="shared" si="374"/>
        <v>164.52579523839191</v>
      </c>
      <c r="X648" s="27">
        <f t="shared" si="375"/>
        <v>102.10987080710142</v>
      </c>
      <c r="Y648" s="27">
        <f t="shared" si="376"/>
        <v>77.079367221773808</v>
      </c>
      <c r="Z648" s="27">
        <f t="shared" si="377"/>
        <v>343.71503326726713</v>
      </c>
      <c r="AA648" s="10">
        <v>7.4866096788991205</v>
      </c>
      <c r="AB648" s="10">
        <v>3.3248933598349271</v>
      </c>
      <c r="AC648" s="10">
        <v>3.0664947543326497</v>
      </c>
      <c r="AD648" s="27">
        <f t="shared" si="391"/>
        <v>13.877997793066697</v>
      </c>
      <c r="AE648" s="10">
        <v>13843.671775579453</v>
      </c>
      <c r="AF648" s="10">
        <v>8685.0609515735086</v>
      </c>
      <c r="AG648" s="10">
        <v>5801.865603004183</v>
      </c>
      <c r="AH648" s="27">
        <f t="shared" si="378"/>
        <v>28330.598330157143</v>
      </c>
      <c r="AI648" s="27">
        <f t="shared" ref="AI648:AI711" si="394">AE648/BZ648</f>
        <v>80.832638715129036</v>
      </c>
      <c r="AJ648" s="27">
        <f t="shared" ref="AJ648:AJ711" si="395">AF648/CA648</f>
        <v>91.772934091135951</v>
      </c>
      <c r="AK648" s="27">
        <f t="shared" ref="AK648:AK711" si="396">AG648/CB648</f>
        <v>79.357783696285992</v>
      </c>
      <c r="AL648" s="27">
        <f t="shared" ref="AL648:AL711" si="397">AH648/CC648</f>
        <v>83.568614677347313</v>
      </c>
      <c r="AM648" s="10">
        <v>3.552281983300158</v>
      </c>
      <c r="AN648" s="10">
        <v>2.5558309468615334</v>
      </c>
      <c r="AO648" s="10">
        <v>3.3113656717177946</v>
      </c>
      <c r="AP648" s="27">
        <f t="shared" si="392"/>
        <v>3.2020568789620527</v>
      </c>
      <c r="AQ648" s="10">
        <v>210.74014632372251</v>
      </c>
      <c r="AR648" s="10">
        <v>130.06444927926972</v>
      </c>
      <c r="AS648" s="10">
        <v>92.604251199418542</v>
      </c>
      <c r="AT648" s="27">
        <f t="shared" si="393"/>
        <v>433.40884680241072</v>
      </c>
      <c r="AU648" s="10">
        <v>139.0571152993611</v>
      </c>
      <c r="AV648" s="10">
        <v>7843.0275813511444</v>
      </c>
      <c r="AW648" s="10">
        <v>2065.0831432342529</v>
      </c>
      <c r="AX648" s="10">
        <v>1763.6428399767194</v>
      </c>
      <c r="AY648" s="10">
        <v>1504.2516961778913</v>
      </c>
      <c r="AZ648" s="10">
        <v>825.0567967040198</v>
      </c>
      <c r="BA648" s="27">
        <f t="shared" si="379"/>
        <v>4092.9513328586304</v>
      </c>
      <c r="BB648" s="10">
        <v>858.66364152090887</v>
      </c>
      <c r="BC648" s="10">
        <v>232.06891666139876</v>
      </c>
      <c r="BD648" s="10">
        <v>87.508192879813052</v>
      </c>
      <c r="BE648" s="27">
        <f t="shared" si="380"/>
        <v>1178.2407510621208</v>
      </c>
      <c r="BF648" s="10">
        <v>2348.737503869193</v>
      </c>
      <c r="BG648" s="10">
        <v>1961.5270575455256</v>
      </c>
      <c r="BH648" s="10">
        <v>1490.8772685102053</v>
      </c>
      <c r="BI648" s="27">
        <f t="shared" ref="BI648:BI711" si="398">SUM(BF648:BH648)</f>
        <v>5801.1418299249235</v>
      </c>
      <c r="BJ648" s="10">
        <v>1751.6480090958732</v>
      </c>
      <c r="BK648" s="10">
        <v>1757.5997840932437</v>
      </c>
      <c r="BL648" s="10">
        <v>892.54079117093772</v>
      </c>
      <c r="BM648" s="27">
        <f t="shared" si="388"/>
        <v>4401.7885843600552</v>
      </c>
      <c r="BN648" s="10">
        <v>597.08937317984442</v>
      </c>
      <c r="BO648" s="10">
        <v>203.92738710130965</v>
      </c>
      <c r="BP648" s="10">
        <v>598.33643158844541</v>
      </c>
      <c r="BQ648" s="27">
        <f t="shared" ref="BQ648:BQ711" si="399">SUM(BN648:BP648)</f>
        <v>1399.3531918695994</v>
      </c>
      <c r="BR648" s="10">
        <v>443.48804486616115</v>
      </c>
      <c r="BS648" s="10">
        <v>235.10994780818251</v>
      </c>
      <c r="BT648" s="10">
        <v>181.33006950606276</v>
      </c>
      <c r="BU648" s="27">
        <f t="shared" si="381"/>
        <v>859.92806218040641</v>
      </c>
      <c r="BV648" s="10">
        <v>-0.73536197128123604</v>
      </c>
      <c r="BW648" s="10">
        <v>-0.53255016271889744</v>
      </c>
      <c r="BX648" s="10">
        <v>-0.38422134699378929</v>
      </c>
      <c r="BY648" s="27">
        <f t="shared" si="382"/>
        <v>-1.652133480993923</v>
      </c>
      <c r="BZ648" s="10">
        <v>171.26339057626734</v>
      </c>
      <c r="CA648" s="10">
        <v>94.636409281071138</v>
      </c>
      <c r="CB648" s="10">
        <v>73.110227286699228</v>
      </c>
      <c r="CC648" s="27">
        <f t="shared" si="383"/>
        <v>339.01002714403774</v>
      </c>
      <c r="CD648" s="10">
        <v>14910.115926772356</v>
      </c>
      <c r="CE648" s="10">
        <v>9329.3792752921581</v>
      </c>
      <c r="CF648" s="10">
        <v>6213.8101169552119</v>
      </c>
      <c r="CG648" s="27">
        <f t="shared" si="384"/>
        <v>30453.305319019724</v>
      </c>
      <c r="CH648" s="10">
        <v>15525.132062222276</v>
      </c>
      <c r="CI648" s="10">
        <v>9714.2382642286157</v>
      </c>
      <c r="CJ648" s="10">
        <v>6470.0804033960612</v>
      </c>
      <c r="CK648" s="27">
        <f t="shared" si="385"/>
        <v>31709.450729846954</v>
      </c>
      <c r="CL648" s="10">
        <v>15.776922258032885</v>
      </c>
      <c r="CM648" s="10">
        <v>11.492634765712085</v>
      </c>
      <c r="CN648" s="10">
        <v>7.9543524810661825</v>
      </c>
      <c r="CO648" s="27">
        <f t="shared" si="386"/>
        <v>35.223909504811154</v>
      </c>
      <c r="CP648" s="10">
        <v>16.579861160866649</v>
      </c>
      <c r="CQ648" s="10">
        <v>11.973182096561816</v>
      </c>
      <c r="CR648" s="10">
        <v>8.2880546305012626</v>
      </c>
      <c r="CS648" s="27">
        <f t="shared" si="387"/>
        <v>36.841097887929728</v>
      </c>
      <c r="CT648" s="10">
        <v>96.702317647103754</v>
      </c>
      <c r="CU648" s="29">
        <v>2.5895087290629473</v>
      </c>
      <c r="CV648" s="29">
        <f t="shared" ref="CV648:CV711" si="400">BS648/CA648</f>
        <v>2.48434983527221</v>
      </c>
      <c r="CW648" s="29">
        <f t="shared" ref="CW648:CW711" si="401">BT648/CB648</f>
        <v>2.4802285020258954</v>
      </c>
      <c r="CX648" s="29">
        <f t="shared" ref="CX648:CX711" si="402">BU648/CC648</f>
        <v>2.5365859217345283</v>
      </c>
      <c r="CY648" s="29">
        <f t="shared" ref="CY648:CY711" si="403">(CH648/BR648)*1000</f>
        <v>35006.878408430501</v>
      </c>
      <c r="CZ648" s="29">
        <f t="shared" ref="CZ648:CZ711" si="404">(CI648/BS648)*1000</f>
        <v>41317.853007879115</v>
      </c>
      <c r="DA648" s="29">
        <f t="shared" ref="DA648:DA711" si="405">(CJ648/BT648)*1000</f>
        <v>35681.232688104908</v>
      </c>
      <c r="DB648" s="29">
        <f t="shared" ref="DB648:DB711" si="406">(CK648/BU648)*1000</f>
        <v>36874.538841592715</v>
      </c>
      <c r="DC648" s="29">
        <f t="shared" ref="DC648:DC711" si="407">(CH648/BZ648)*1000</f>
        <v>90650.617215876002</v>
      </c>
      <c r="DD648" s="29">
        <f t="shared" ref="DD648:DD711" si="408">(CI648/CA648)*1000</f>
        <v>102648.00131392587</v>
      </c>
      <c r="DE648" s="29">
        <f t="shared" ref="DE648:DE711" si="409">(CJ648/CB648)*1000</f>
        <v>88497.610300455854</v>
      </c>
      <c r="DF648" s="29">
        <f t="shared" ref="DF648:DF711" si="410">(CK648/CC648)*1000</f>
        <v>93535.436096037127</v>
      </c>
    </row>
    <row r="649" spans="1:110" ht="14.25" x14ac:dyDescent="0.2">
      <c r="A649" s="25">
        <v>39142</v>
      </c>
      <c r="B649" s="10">
        <v>96.953047648552925</v>
      </c>
      <c r="C649" s="10">
        <v>107.55783875911466</v>
      </c>
      <c r="D649" s="10">
        <v>92.555627473299538</v>
      </c>
      <c r="E649" s="10">
        <v>103.25327270309771</v>
      </c>
      <c r="F649" s="27">
        <v>101.56396117734332</v>
      </c>
      <c r="G649" s="10">
        <v>172</v>
      </c>
      <c r="H649" s="10">
        <v>107.5</v>
      </c>
      <c r="I649" s="10">
        <v>81.099999999999994</v>
      </c>
      <c r="J649" s="10">
        <f t="shared" si="389"/>
        <v>360.6</v>
      </c>
      <c r="K649" s="10">
        <v>171.64015226594864</v>
      </c>
      <c r="L649" s="10">
        <v>107.41752097443226</v>
      </c>
      <c r="M649" s="10">
        <v>80.873825162108389</v>
      </c>
      <c r="N649" s="27">
        <f t="shared" ref="N649:N712" si="411">SUM(K649:M649)</f>
        <v>359.9314984024893</v>
      </c>
      <c r="O649" s="10">
        <v>7.211629753617963</v>
      </c>
      <c r="P649" s="10">
        <v>5.4473181630358534</v>
      </c>
      <c r="Q649" s="10">
        <v>3.7667672033168791</v>
      </c>
      <c r="R649" s="27">
        <f t="shared" si="390"/>
        <v>16.425715119970693</v>
      </c>
      <c r="S649" s="10">
        <v>7.1721194851542673</v>
      </c>
      <c r="T649" s="10">
        <v>5.475268910969457</v>
      </c>
      <c r="U649" s="10">
        <v>3.7577844908190592</v>
      </c>
      <c r="V649" s="27">
        <f t="shared" ref="V649:V712" si="412">SUM(S649:U649)</f>
        <v>16.405172886942783</v>
      </c>
      <c r="W649" s="27">
        <f t="shared" ref="W649:W712" si="413">K649-S649</f>
        <v>164.46803278079437</v>
      </c>
      <c r="X649" s="27">
        <f t="shared" ref="X649:X712" si="414">L649-T649</f>
        <v>101.9422520634628</v>
      </c>
      <c r="Y649" s="27">
        <f t="shared" ref="Y649:Y712" si="415">M649-U649</f>
        <v>77.116040671289326</v>
      </c>
      <c r="Z649" s="27">
        <f t="shared" ref="Z649:Z712" si="416">N649-V649</f>
        <v>343.52632551554649</v>
      </c>
      <c r="AA649" s="10">
        <v>7.6839728339951003</v>
      </c>
      <c r="AB649" s="10">
        <v>3.4789585673941241</v>
      </c>
      <c r="AC649" s="10">
        <v>3.1640599014635589</v>
      </c>
      <c r="AD649" s="27">
        <f t="shared" si="391"/>
        <v>14.326991302852782</v>
      </c>
      <c r="AE649" s="10">
        <v>13831.002084793583</v>
      </c>
      <c r="AF649" s="10">
        <v>8665.9828886831965</v>
      </c>
      <c r="AG649" s="10">
        <v>5792.1131565340102</v>
      </c>
      <c r="AH649" s="27">
        <f t="shared" ref="AH649:AH712" si="417">SUM(AE649:AG649)</f>
        <v>28289.098130010789</v>
      </c>
      <c r="AI649" s="27">
        <f t="shared" si="394"/>
        <v>80.739995083820048</v>
      </c>
      <c r="AJ649" s="27">
        <f t="shared" si="395"/>
        <v>91.562738653496595</v>
      </c>
      <c r="AK649" s="27">
        <f t="shared" si="396"/>
        <v>79.238805616108948</v>
      </c>
      <c r="AL649" s="27">
        <f t="shared" si="397"/>
        <v>83.437539390419232</v>
      </c>
      <c r="AM649" s="10">
        <v>3.6479943656781431</v>
      </c>
      <c r="AN649" s="10">
        <v>2.683453208376323</v>
      </c>
      <c r="AO649" s="10">
        <v>3.4153890745008306</v>
      </c>
      <c r="AP649" s="27">
        <f t="shared" si="392"/>
        <v>3.3095893150700051</v>
      </c>
      <c r="AQ649" s="10">
        <v>210.6194302570826</v>
      </c>
      <c r="AR649" s="10">
        <v>129.64176860800194</v>
      </c>
      <c r="AS649" s="10">
        <v>92.632128340672821</v>
      </c>
      <c r="AT649" s="27">
        <f t="shared" si="393"/>
        <v>432.89332720575737</v>
      </c>
      <c r="AU649" s="10">
        <v>139.47814915257115</v>
      </c>
      <c r="AV649" s="10">
        <v>7866.9482399725148</v>
      </c>
      <c r="AW649" s="10">
        <v>2097.269774898406</v>
      </c>
      <c r="AX649" s="10">
        <v>1817.7164093140632</v>
      </c>
      <c r="AY649" s="10">
        <v>1314.4749914600004</v>
      </c>
      <c r="AZ649" s="10">
        <v>765.29184919787997</v>
      </c>
      <c r="BA649" s="27">
        <f t="shared" ref="BA649:BA712" si="418">SUM(AX649:AZ649)</f>
        <v>3897.4832499719432</v>
      </c>
      <c r="BB649" s="10">
        <v>1462.4189440819525</v>
      </c>
      <c r="BC649" s="10">
        <v>254.62549566453504</v>
      </c>
      <c r="BD649" s="10">
        <v>244.39876334897934</v>
      </c>
      <c r="BE649" s="27">
        <f t="shared" ref="BE649:BE712" si="419">SUM(BB649:BD649)</f>
        <v>1961.443203095467</v>
      </c>
      <c r="BF649" s="10">
        <v>2617.4450069550544</v>
      </c>
      <c r="BG649" s="10">
        <v>1792.0397061993999</v>
      </c>
      <c r="BH649" s="10">
        <v>1344.0837763509442</v>
      </c>
      <c r="BI649" s="27">
        <f t="shared" si="398"/>
        <v>5753.5684895053982</v>
      </c>
      <c r="BJ649" s="10">
        <v>1879.1478344086677</v>
      </c>
      <c r="BK649" s="10">
        <v>1583.1596152397894</v>
      </c>
      <c r="BL649" s="10">
        <v>850.09276171653505</v>
      </c>
      <c r="BM649" s="27">
        <f t="shared" si="388"/>
        <v>4312.4002113649922</v>
      </c>
      <c r="BN649" s="10">
        <v>738.29709256079889</v>
      </c>
      <c r="BO649" s="10">
        <v>208.88020389310776</v>
      </c>
      <c r="BP649" s="10">
        <v>493.99098808534683</v>
      </c>
      <c r="BQ649" s="27">
        <f t="shared" si="399"/>
        <v>1441.1682845392534</v>
      </c>
      <c r="BR649" s="10">
        <v>443.47947524023812</v>
      </c>
      <c r="BS649" s="10">
        <v>235.07724759126864</v>
      </c>
      <c r="BT649" s="10">
        <v>181.28925067890856</v>
      </c>
      <c r="BU649" s="27">
        <f t="shared" ref="BU649:BU712" si="420">SUM(BR649:BT649)</f>
        <v>859.84597351041521</v>
      </c>
      <c r="BV649" s="10">
        <v>-0.70158131125443168</v>
      </c>
      <c r="BW649" s="10">
        <v>-0.52903635836687057</v>
      </c>
      <c r="BX649" s="10">
        <v>-0.37299800960482249</v>
      </c>
      <c r="BY649" s="27">
        <f t="shared" ref="BY649:BY712" si="421">SUM(BV649:BX649)</f>
        <v>-1.6036156792261247</v>
      </c>
      <c r="BZ649" s="10">
        <v>171.3029839850121</v>
      </c>
      <c r="CA649" s="10">
        <v>94.645300218444916</v>
      </c>
      <c r="CB649" s="10">
        <v>73.096926581595213</v>
      </c>
      <c r="CC649" s="27">
        <f t="shared" ref="CC649:CC712" si="422">SUM(BZ649:CB649)</f>
        <v>339.04521078505223</v>
      </c>
      <c r="CD649" s="10">
        <v>14936.270841944603</v>
      </c>
      <c r="CE649" s="10">
        <v>9352.1753133650745</v>
      </c>
      <c r="CF649" s="10">
        <v>6221.4040885433078</v>
      </c>
      <c r="CG649" s="27">
        <f t="shared" ref="CG649:CG712" si="423">SUM(CD649:CF649)</f>
        <v>30509.850243852983</v>
      </c>
      <c r="CH649" s="10">
        <v>15499.94315831892</v>
      </c>
      <c r="CI649" s="10">
        <v>9705.2064252553446</v>
      </c>
      <c r="CJ649" s="10">
        <v>6456.0799735899891</v>
      </c>
      <c r="CK649" s="27">
        <f t="shared" ref="CK649:CK712" si="424">SUM(CH649:CJ649)</f>
        <v>31661.229557164253</v>
      </c>
      <c r="CL649" s="10">
        <v>15.828840307951454</v>
      </c>
      <c r="CM649" s="10">
        <v>11.48259502152993</v>
      </c>
      <c r="CN649" s="10">
        <v>7.9951485281870251</v>
      </c>
      <c r="CO649" s="27">
        <f t="shared" ref="CO649:CO712" si="425">SUM(CL649:CN649)</f>
        <v>35.306583857668407</v>
      </c>
      <c r="CP649" s="10">
        <v>16.580291508156204</v>
      </c>
      <c r="CQ649" s="10">
        <v>11.921892390109509</v>
      </c>
      <c r="CR649" s="10">
        <v>8.3039729259006911</v>
      </c>
      <c r="CS649" s="27">
        <f t="shared" ref="CS649:CS712" si="426">SUM(CP649:CR649)</f>
        <v>36.806156824166408</v>
      </c>
      <c r="CT649" s="10">
        <v>96.953047648552925</v>
      </c>
      <c r="CU649" s="29">
        <v>2.5888601875086992</v>
      </c>
      <c r="CV649" s="29">
        <f t="shared" si="400"/>
        <v>2.4837709537473232</v>
      </c>
      <c r="CW649" s="29">
        <f t="shared" si="401"/>
        <v>2.4801213834420595</v>
      </c>
      <c r="CX649" s="29">
        <f t="shared" si="402"/>
        <v>2.5360805761551961</v>
      </c>
      <c r="CY649" s="29">
        <f t="shared" si="403"/>
        <v>34950.756514543129</v>
      </c>
      <c r="CZ649" s="29">
        <f t="shared" si="404"/>
        <v>41285.179764099892</v>
      </c>
      <c r="DA649" s="29">
        <f t="shared" si="405"/>
        <v>35612.039596460738</v>
      </c>
      <c r="DB649" s="29">
        <f t="shared" si="406"/>
        <v>36821.978043234674</v>
      </c>
      <c r="DC649" s="29">
        <f t="shared" si="407"/>
        <v>90482.62206381101</v>
      </c>
      <c r="DD649" s="29">
        <f t="shared" si="408"/>
        <v>102542.93031830806</v>
      </c>
      <c r="DE649" s="29">
        <f t="shared" si="409"/>
        <v>88322.180911167612</v>
      </c>
      <c r="DF649" s="29">
        <f t="shared" si="410"/>
        <v>93383.503291060581</v>
      </c>
    </row>
    <row r="650" spans="1:110" ht="14.25" x14ac:dyDescent="0.2">
      <c r="A650" s="25">
        <v>39173</v>
      </c>
      <c r="B650" s="10">
        <v>97.096363338828084</v>
      </c>
      <c r="C650" s="10">
        <v>108.08369559844336</v>
      </c>
      <c r="D650" s="10">
        <v>93.597120391950014</v>
      </c>
      <c r="E650" s="10">
        <v>103.75672742476065</v>
      </c>
      <c r="F650" s="27">
        <v>102.2710543009142</v>
      </c>
      <c r="G650" s="10">
        <v>172</v>
      </c>
      <c r="H650" s="10">
        <v>107.9</v>
      </c>
      <c r="I650" s="10">
        <v>81.400000000000006</v>
      </c>
      <c r="J650" s="10">
        <f t="shared" si="389"/>
        <v>361.29999999999995</v>
      </c>
      <c r="K650" s="10">
        <v>171.50016520619391</v>
      </c>
      <c r="L650" s="10">
        <v>107.1289654088517</v>
      </c>
      <c r="M650" s="10">
        <v>80.885631625602642</v>
      </c>
      <c r="N650" s="27">
        <f t="shared" si="411"/>
        <v>359.51476224064822</v>
      </c>
      <c r="O650" s="10">
        <v>7.1572173552766536</v>
      </c>
      <c r="P650" s="10">
        <v>5.4003723571460815</v>
      </c>
      <c r="Q650" s="10">
        <v>3.724035057297038</v>
      </c>
      <c r="R650" s="27">
        <f t="shared" si="390"/>
        <v>16.281624769719773</v>
      </c>
      <c r="S650" s="10">
        <v>7.1210111535775162</v>
      </c>
      <c r="T650" s="10">
        <v>5.412174391870697</v>
      </c>
      <c r="U650" s="10">
        <v>3.7210846579633654</v>
      </c>
      <c r="V650" s="27">
        <f t="shared" si="412"/>
        <v>16.254270203411579</v>
      </c>
      <c r="W650" s="27">
        <f t="shared" si="413"/>
        <v>164.3791540526164</v>
      </c>
      <c r="X650" s="27">
        <f t="shared" si="414"/>
        <v>101.71679101698101</v>
      </c>
      <c r="Y650" s="27">
        <f t="shared" si="415"/>
        <v>77.164546967639282</v>
      </c>
      <c r="Z650" s="27">
        <f t="shared" si="416"/>
        <v>343.26049203723665</v>
      </c>
      <c r="AA650" s="10">
        <v>7.8891413284763985</v>
      </c>
      <c r="AB650" s="10">
        <v>3.6770859234035016</v>
      </c>
      <c r="AC650" s="10">
        <v>3.2797652156480277</v>
      </c>
      <c r="AD650" s="27">
        <f t="shared" si="391"/>
        <v>14.845992467527928</v>
      </c>
      <c r="AE650" s="10">
        <v>13848.778624725343</v>
      </c>
      <c r="AF650" s="10">
        <v>8665.5569874763496</v>
      </c>
      <c r="AG650" s="10">
        <v>5796.5142184575398</v>
      </c>
      <c r="AH650" s="27">
        <f t="shared" si="417"/>
        <v>28310.84983065923</v>
      </c>
      <c r="AI650" s="27">
        <f t="shared" si="394"/>
        <v>80.822724198414861</v>
      </c>
      <c r="AJ650" s="27">
        <f t="shared" si="395"/>
        <v>91.550133863708439</v>
      </c>
      <c r="AK650" s="27">
        <f t="shared" si="396"/>
        <v>79.311026761084548</v>
      </c>
      <c r="AL650" s="27">
        <f t="shared" si="397"/>
        <v>83.491374935589917</v>
      </c>
      <c r="AM650" s="10">
        <v>3.7459642885919795</v>
      </c>
      <c r="AN650" s="10">
        <v>2.8456229478974517</v>
      </c>
      <c r="AO650" s="10">
        <v>3.5349343580116206</v>
      </c>
      <c r="AP650" s="27">
        <f t="shared" si="392"/>
        <v>3.4318204492768052</v>
      </c>
      <c r="AQ650" s="10">
        <v>210.6007107108133</v>
      </c>
      <c r="AR650" s="10">
        <v>129.22547992762799</v>
      </c>
      <c r="AS650" s="10">
        <v>92.771979544280711</v>
      </c>
      <c r="AT650" s="27">
        <f t="shared" si="393"/>
        <v>432.59817018272201</v>
      </c>
      <c r="AU650" s="10">
        <v>138.99788139661152</v>
      </c>
      <c r="AV650" s="10">
        <v>7868.7330599466959</v>
      </c>
      <c r="AW650" s="10">
        <v>2136.6074537913005</v>
      </c>
      <c r="AX650" s="10">
        <v>1911.7809840520224</v>
      </c>
      <c r="AY650" s="10">
        <v>1296.4267309824625</v>
      </c>
      <c r="AZ650" s="10">
        <v>698.36480258305869</v>
      </c>
      <c r="BA650" s="27">
        <f t="shared" si="418"/>
        <v>3906.5725176175438</v>
      </c>
      <c r="BB650" s="10">
        <v>2001.3574513753256</v>
      </c>
      <c r="BC650" s="10">
        <v>354.74281387329103</v>
      </c>
      <c r="BD650" s="10">
        <v>679.29630991617842</v>
      </c>
      <c r="BE650" s="27">
        <f t="shared" si="419"/>
        <v>3035.3965751647952</v>
      </c>
      <c r="BF650" s="10">
        <v>2958.7271531422934</v>
      </c>
      <c r="BG650" s="10">
        <v>1734.2475498199462</v>
      </c>
      <c r="BH650" s="10">
        <v>1238.1281025330225</v>
      </c>
      <c r="BI650" s="27">
        <f t="shared" si="398"/>
        <v>5931.1028054952621</v>
      </c>
      <c r="BJ650" s="10">
        <v>2017.7329539934794</v>
      </c>
      <c r="BK650" s="10">
        <v>1492.6530461947123</v>
      </c>
      <c r="BL650" s="10">
        <v>775.34812253316238</v>
      </c>
      <c r="BM650" s="27">
        <f t="shared" si="388"/>
        <v>4285.7341227213537</v>
      </c>
      <c r="BN650" s="10">
        <v>940.99420166015625</v>
      </c>
      <c r="BO650" s="10">
        <v>241.59456281661988</v>
      </c>
      <c r="BP650" s="10">
        <v>462.77998905181886</v>
      </c>
      <c r="BQ650" s="27">
        <f t="shared" si="399"/>
        <v>1645.3687535285949</v>
      </c>
      <c r="BR650" s="10">
        <v>443.49336170111781</v>
      </c>
      <c r="BS650" s="10">
        <v>235.0487188077299</v>
      </c>
      <c r="BT650" s="10">
        <v>181.25899824087199</v>
      </c>
      <c r="BU650" s="27">
        <f t="shared" si="420"/>
        <v>859.80107874971964</v>
      </c>
      <c r="BV650" s="10">
        <v>-0.63894552266380444</v>
      </c>
      <c r="BW650" s="10">
        <v>-0.51525091597965611</v>
      </c>
      <c r="BX650" s="10">
        <v>-0.3458696212580738</v>
      </c>
      <c r="BY650" s="27">
        <f t="shared" si="421"/>
        <v>-1.5000660599015343</v>
      </c>
      <c r="BZ650" s="10">
        <v>171.34758525000265</v>
      </c>
      <c r="CA650" s="10">
        <v>94.65367904733867</v>
      </c>
      <c r="CB650" s="10">
        <v>73.085855210510388</v>
      </c>
      <c r="CC650" s="27">
        <f t="shared" si="422"/>
        <v>339.0871195078517</v>
      </c>
      <c r="CD650" s="10">
        <v>14974.522722061474</v>
      </c>
      <c r="CE650" s="10">
        <v>9374.9120788574219</v>
      </c>
      <c r="CF650" s="10">
        <v>6242.681099128723</v>
      </c>
      <c r="CG650" s="27">
        <f t="shared" si="423"/>
        <v>30592.115900047622</v>
      </c>
      <c r="CH650" s="10">
        <v>15500.174265654881</v>
      </c>
      <c r="CI650" s="10">
        <v>9704.057071141402</v>
      </c>
      <c r="CJ650" s="10">
        <v>6461.7494312286381</v>
      </c>
      <c r="CK650" s="27">
        <f t="shared" si="424"/>
        <v>31665.980768024921</v>
      </c>
      <c r="CL650" s="10">
        <v>15.890202180094397</v>
      </c>
      <c r="CM650" s="10">
        <v>11.470561790049153</v>
      </c>
      <c r="CN650" s="10">
        <v>8.0443718651930496</v>
      </c>
      <c r="CO650" s="27">
        <f t="shared" si="425"/>
        <v>35.405135835336601</v>
      </c>
      <c r="CP650" s="10">
        <v>16.605592418834568</v>
      </c>
      <c r="CQ650" s="10">
        <v>11.879312685263963</v>
      </c>
      <c r="CR650" s="10">
        <v>8.3360424597902849</v>
      </c>
      <c r="CS650" s="27">
        <f t="shared" si="426"/>
        <v>36.820947563888815</v>
      </c>
      <c r="CT650" s="10">
        <v>97.096363338828084</v>
      </c>
      <c r="CU650" s="29">
        <v>2.5882673575705435</v>
      </c>
      <c r="CV650" s="29">
        <f t="shared" si="400"/>
        <v>2.4832496863664026</v>
      </c>
      <c r="CW650" s="29">
        <f t="shared" si="401"/>
        <v>2.4800831531462375</v>
      </c>
      <c r="CX650" s="29">
        <f t="shared" si="402"/>
        <v>2.5356347359865157</v>
      </c>
      <c r="CY650" s="29">
        <f t="shared" si="403"/>
        <v>34950.183259114638</v>
      </c>
      <c r="CZ650" s="29">
        <f t="shared" si="404"/>
        <v>41285.300853221546</v>
      </c>
      <c r="DA650" s="29">
        <f t="shared" si="405"/>
        <v>35649.261520477616</v>
      </c>
      <c r="DB650" s="29">
        <f t="shared" si="406"/>
        <v>36829.426655374788</v>
      </c>
      <c r="DC650" s="29">
        <f t="shared" si="407"/>
        <v>90460.418470674893</v>
      </c>
      <c r="DD650" s="29">
        <f t="shared" si="408"/>
        <v>102521.71039530498</v>
      </c>
      <c r="DE650" s="29">
        <f t="shared" si="409"/>
        <v>88413.132919040974</v>
      </c>
      <c r="DF650" s="29">
        <f t="shared" si="410"/>
        <v>93385.97353383599</v>
      </c>
    </row>
    <row r="651" spans="1:110" ht="14.25" x14ac:dyDescent="0.2">
      <c r="A651" s="25">
        <v>39203</v>
      </c>
      <c r="B651" s="10">
        <v>97.19133783816811</v>
      </c>
      <c r="C651" s="10">
        <v>108.53720282943499</v>
      </c>
      <c r="D651" s="10">
        <v>94.618527009482349</v>
      </c>
      <c r="E651" s="10">
        <v>104.21949435385966</v>
      </c>
      <c r="F651" s="27">
        <v>102.94179763056097</v>
      </c>
      <c r="G651" s="10">
        <v>172.3</v>
      </c>
      <c r="H651" s="10">
        <v>108.6</v>
      </c>
      <c r="I651" s="10">
        <v>82.5</v>
      </c>
      <c r="J651" s="10">
        <f t="shared" si="389"/>
        <v>363.4</v>
      </c>
      <c r="K651" s="10">
        <v>171.41152694364709</v>
      </c>
      <c r="L651" s="10">
        <v>106.87118604995551</v>
      </c>
      <c r="M651" s="10">
        <v>80.89368833249975</v>
      </c>
      <c r="N651" s="27">
        <f t="shared" si="411"/>
        <v>359.17640132610234</v>
      </c>
      <c r="O651" s="10">
        <v>7.1069211971373241</v>
      </c>
      <c r="P651" s="10">
        <v>5.3325456410395402</v>
      </c>
      <c r="Q651" s="10">
        <v>3.6928180137720044</v>
      </c>
      <c r="R651" s="27">
        <f t="shared" si="390"/>
        <v>16.132284851948867</v>
      </c>
      <c r="S651" s="10">
        <v>7.0959041014073359</v>
      </c>
      <c r="T651" s="10">
        <v>5.3420774552129933</v>
      </c>
      <c r="U651" s="10">
        <v>3.700791916209123</v>
      </c>
      <c r="V651" s="27">
        <f t="shared" si="412"/>
        <v>16.138773472829453</v>
      </c>
      <c r="W651" s="27">
        <f t="shared" si="413"/>
        <v>164.31562284223975</v>
      </c>
      <c r="X651" s="27">
        <f t="shared" si="414"/>
        <v>101.52910859474252</v>
      </c>
      <c r="Y651" s="27">
        <f t="shared" si="415"/>
        <v>77.192896416290623</v>
      </c>
      <c r="Z651" s="27">
        <f t="shared" si="416"/>
        <v>343.03762785327291</v>
      </c>
      <c r="AA651" s="10">
        <v>8.0958968196120562</v>
      </c>
      <c r="AB651" s="10">
        <v>3.8851858999959434</v>
      </c>
      <c r="AC651" s="10">
        <v>3.429076345201822</v>
      </c>
      <c r="AD651" s="27">
        <f t="shared" si="391"/>
        <v>15.410159064809822</v>
      </c>
      <c r="AE651" s="10">
        <v>13878.335578041691</v>
      </c>
      <c r="AF651" s="10">
        <v>8675.2031833875571</v>
      </c>
      <c r="AG651" s="10">
        <v>5806.991565456794</v>
      </c>
      <c r="AH651" s="27">
        <f t="shared" si="417"/>
        <v>28360.530326886044</v>
      </c>
      <c r="AI651" s="27">
        <f t="shared" si="394"/>
        <v>80.961147426054069</v>
      </c>
      <c r="AJ651" s="27">
        <f t="shared" si="395"/>
        <v>91.632640670226522</v>
      </c>
      <c r="AK651" s="27">
        <f t="shared" si="396"/>
        <v>79.451585107164206</v>
      </c>
      <c r="AL651" s="27">
        <f t="shared" si="397"/>
        <v>83.614527747149211</v>
      </c>
      <c r="AM651" s="10">
        <v>3.8431790305832925</v>
      </c>
      <c r="AN651" s="10">
        <v>3.0139022458977474</v>
      </c>
      <c r="AO651" s="10">
        <v>3.6902266744554284</v>
      </c>
      <c r="AP651" s="27">
        <f t="shared" si="392"/>
        <v>3.5631142513553891</v>
      </c>
      <c r="AQ651" s="10">
        <v>210.6630961030211</v>
      </c>
      <c r="AR651" s="10">
        <v>128.90815311736398</v>
      </c>
      <c r="AS651" s="10">
        <v>92.92004849615266</v>
      </c>
      <c r="AT651" s="27">
        <f t="shared" si="393"/>
        <v>432.49129771653776</v>
      </c>
      <c r="AU651" s="10">
        <v>138.83492340580111</v>
      </c>
      <c r="AV651" s="10">
        <v>7864.2931286288849</v>
      </c>
      <c r="AW651" s="10">
        <v>2172.489372045763</v>
      </c>
      <c r="AX651" s="10">
        <v>1986.7485139908329</v>
      </c>
      <c r="AY651" s="10">
        <v>1348.7436869951987</v>
      </c>
      <c r="AZ651" s="10">
        <v>663.37080650944858</v>
      </c>
      <c r="BA651" s="27">
        <f t="shared" si="418"/>
        <v>3998.8630074954799</v>
      </c>
      <c r="BB651" s="10">
        <v>2106.1037152198055</v>
      </c>
      <c r="BC651" s="10">
        <v>423.91569758999731</v>
      </c>
      <c r="BD651" s="10">
        <v>993.32816954581972</v>
      </c>
      <c r="BE651" s="27">
        <f t="shared" si="419"/>
        <v>3523.3475823556228</v>
      </c>
      <c r="BF651" s="10">
        <v>3154.5802394497778</v>
      </c>
      <c r="BG651" s="10">
        <v>1735.1997039394994</v>
      </c>
      <c r="BH651" s="10">
        <v>1187.574978936103</v>
      </c>
      <c r="BI651" s="27">
        <f t="shared" si="398"/>
        <v>6077.3549223253794</v>
      </c>
      <c r="BJ651" s="10">
        <v>2103.0435767173767</v>
      </c>
      <c r="BK651" s="10">
        <v>1464.1138306740791</v>
      </c>
      <c r="BL651" s="10">
        <v>721.56592590578146</v>
      </c>
      <c r="BM651" s="27">
        <f t="shared" ref="BM651:BM714" si="427">SUM(BJ651:BL651)</f>
        <v>4288.7233332972373</v>
      </c>
      <c r="BN651" s="10">
        <v>1051.5367479631977</v>
      </c>
      <c r="BO651" s="10">
        <v>271.08588665146982</v>
      </c>
      <c r="BP651" s="10">
        <v>466.00908851623535</v>
      </c>
      <c r="BQ651" s="27">
        <f t="shared" si="399"/>
        <v>1788.6317231309029</v>
      </c>
      <c r="BR651" s="10">
        <v>443.53895305728753</v>
      </c>
      <c r="BS651" s="10">
        <v>235.02858462225413</v>
      </c>
      <c r="BT651" s="10">
        <v>181.24616854260074</v>
      </c>
      <c r="BU651" s="27">
        <f t="shared" si="420"/>
        <v>859.8137062221424</v>
      </c>
      <c r="BV651" s="10">
        <v>-0.55139689359273159</v>
      </c>
      <c r="BW651" s="10">
        <v>-0.49259845716803663</v>
      </c>
      <c r="BX651" s="10">
        <v>-0.30389361447023766</v>
      </c>
      <c r="BY651" s="27">
        <f t="shared" si="421"/>
        <v>-1.347888965231006</v>
      </c>
      <c r="BZ651" s="10">
        <v>171.41969968641416</v>
      </c>
      <c r="CA651" s="10">
        <v>94.673722375942873</v>
      </c>
      <c r="CB651" s="10">
        <v>73.088429357631199</v>
      </c>
      <c r="CC651" s="27">
        <f t="shared" si="422"/>
        <v>339.18185141998822</v>
      </c>
      <c r="CD651" s="10">
        <v>15020.723856814446</v>
      </c>
      <c r="CE651" s="10">
        <v>9400.5411827410426</v>
      </c>
      <c r="CF651" s="10">
        <v>6270.2886522195995</v>
      </c>
      <c r="CG651" s="27">
        <f t="shared" si="423"/>
        <v>30691.553691775087</v>
      </c>
      <c r="CH651" s="10">
        <v>15519.561399829003</v>
      </c>
      <c r="CI651" s="10">
        <v>9712.7135628269571</v>
      </c>
      <c r="CJ651" s="10">
        <v>6478.5487829254516</v>
      </c>
      <c r="CK651" s="27">
        <f t="shared" si="424"/>
        <v>31710.823745581412</v>
      </c>
      <c r="CL651" s="10">
        <v>15.944585284325219</v>
      </c>
      <c r="CM651" s="10">
        <v>11.456474091997558</v>
      </c>
      <c r="CN651" s="10">
        <v>8.0884919613787538</v>
      </c>
      <c r="CO651" s="27">
        <f t="shared" si="425"/>
        <v>35.489551337701528</v>
      </c>
      <c r="CP651" s="10">
        <v>16.634463786318403</v>
      </c>
      <c r="CQ651" s="10">
        <v>11.843264217756975</v>
      </c>
      <c r="CR651" s="10">
        <v>8.3683286319156327</v>
      </c>
      <c r="CS651" s="27">
        <f t="shared" si="426"/>
        <v>36.846056635991012</v>
      </c>
      <c r="CT651" s="10">
        <v>97.19133783816811</v>
      </c>
      <c r="CU651" s="29">
        <v>2.5874444644849657</v>
      </c>
      <c r="CV651" s="29">
        <f t="shared" si="400"/>
        <v>2.4825112895526775</v>
      </c>
      <c r="CW651" s="29">
        <f t="shared" si="401"/>
        <v>2.4798202688929001</v>
      </c>
      <c r="CX651" s="29">
        <f t="shared" si="402"/>
        <v>2.5349637742188258</v>
      </c>
      <c r="CY651" s="29">
        <f t="shared" si="403"/>
        <v>34990.30083570697</v>
      </c>
      <c r="CZ651" s="29">
        <f t="shared" si="404"/>
        <v>41325.669294386287</v>
      </c>
      <c r="DA651" s="29">
        <f t="shared" si="405"/>
        <v>35744.473028144101</v>
      </c>
      <c r="DB651" s="29">
        <f t="shared" si="406"/>
        <v>36881.040062634878</v>
      </c>
      <c r="DC651" s="29">
        <f t="shared" si="407"/>
        <v>90535.460208013668</v>
      </c>
      <c r="DD651" s="29">
        <f t="shared" si="408"/>
        <v>102591.44057163439</v>
      </c>
      <c r="DE651" s="29">
        <f t="shared" si="409"/>
        <v>88639.868716087323</v>
      </c>
      <c r="DF651" s="29">
        <f t="shared" si="410"/>
        <v>93492.100514292644</v>
      </c>
    </row>
    <row r="652" spans="1:110" ht="14.25" x14ac:dyDescent="0.2">
      <c r="A652" s="25">
        <v>39234</v>
      </c>
      <c r="B652" s="10">
        <v>97.294387562324602</v>
      </c>
      <c r="C652" s="10">
        <v>108.82854481860996</v>
      </c>
      <c r="D652" s="10">
        <v>95.592562030752504</v>
      </c>
      <c r="E652" s="10">
        <v>104.5189084875087</v>
      </c>
      <c r="F652" s="27">
        <v>103.48811997684339</v>
      </c>
      <c r="G652" s="10">
        <v>170.9</v>
      </c>
      <c r="H652" s="10">
        <v>109.5</v>
      </c>
      <c r="I652" s="10">
        <v>82.6</v>
      </c>
      <c r="J652" s="10">
        <f t="shared" si="389"/>
        <v>363</v>
      </c>
      <c r="K652" s="10">
        <v>171.38903781423966</v>
      </c>
      <c r="L652" s="10">
        <v>106.71169060791532</v>
      </c>
      <c r="M652" s="10">
        <v>80.876361097830042</v>
      </c>
      <c r="N652" s="27">
        <f t="shared" si="411"/>
        <v>358.97708951998504</v>
      </c>
      <c r="O652" s="10">
        <v>7.0515786201424318</v>
      </c>
      <c r="P652" s="10">
        <v>5.3041002937513539</v>
      </c>
      <c r="Q652" s="10">
        <v>3.7057464999502217</v>
      </c>
      <c r="R652" s="27">
        <f t="shared" si="390"/>
        <v>16.06142541384401</v>
      </c>
      <c r="S652" s="10">
        <v>7.0991129097839201</v>
      </c>
      <c r="T652" s="10">
        <v>5.2828858135578534</v>
      </c>
      <c r="U652" s="10">
        <v>3.7009471285777789</v>
      </c>
      <c r="V652" s="27">
        <f t="shared" si="412"/>
        <v>16.082945851919554</v>
      </c>
      <c r="W652" s="27">
        <f t="shared" si="413"/>
        <v>164.28992490445575</v>
      </c>
      <c r="X652" s="27">
        <f t="shared" si="414"/>
        <v>101.42880479435746</v>
      </c>
      <c r="Y652" s="27">
        <f t="shared" si="415"/>
        <v>77.175413969252261</v>
      </c>
      <c r="Z652" s="27">
        <f t="shared" si="416"/>
        <v>342.89414366806551</v>
      </c>
      <c r="AA652" s="10">
        <v>8.306948057923</v>
      </c>
      <c r="AB652" s="10">
        <v>4.0761215487999527</v>
      </c>
      <c r="AC652" s="10">
        <v>3.6156205943164728</v>
      </c>
      <c r="AD652" s="27">
        <f t="shared" si="391"/>
        <v>15.998690201039425</v>
      </c>
      <c r="AE652" s="10">
        <v>13903.239943168561</v>
      </c>
      <c r="AF652" s="10">
        <v>8686.5353562831879</v>
      </c>
      <c r="AG652" s="10">
        <v>5816.2162907488646</v>
      </c>
      <c r="AH652" s="27">
        <f t="shared" si="417"/>
        <v>28405.991590200614</v>
      </c>
      <c r="AI652" s="27">
        <f t="shared" si="394"/>
        <v>81.051377051433974</v>
      </c>
      <c r="AJ652" s="27">
        <f t="shared" si="395"/>
        <v>91.712887934637294</v>
      </c>
      <c r="AK652" s="27">
        <f t="shared" si="396"/>
        <v>79.551718316040635</v>
      </c>
      <c r="AL652" s="27">
        <f t="shared" si="397"/>
        <v>83.703862845692683</v>
      </c>
      <c r="AM652" s="10">
        <v>3.9414037798026889</v>
      </c>
      <c r="AN652" s="10">
        <v>3.1663323720858898</v>
      </c>
      <c r="AO652" s="10">
        <v>3.8878824147861453</v>
      </c>
      <c r="AP652" s="27">
        <f t="shared" si="392"/>
        <v>3.6991952615720129</v>
      </c>
      <c r="AQ652" s="10">
        <v>210.76386720441903</v>
      </c>
      <c r="AR652" s="10">
        <v>128.72881470772748</v>
      </c>
      <c r="AS652" s="10">
        <v>92.998416009529805</v>
      </c>
      <c r="AT652" s="27">
        <f t="shared" si="393"/>
        <v>432.49109792167633</v>
      </c>
      <c r="AU652" s="10">
        <v>139.7793644587199</v>
      </c>
      <c r="AV652" s="10">
        <v>7867.4573736190796</v>
      </c>
      <c r="AW652" s="10">
        <v>2197.4835286935172</v>
      </c>
      <c r="AX652" s="10">
        <v>1998.0820179939269</v>
      </c>
      <c r="AY652" s="10">
        <v>1379.8275761047998</v>
      </c>
      <c r="AZ652" s="10">
        <v>680.9711507797241</v>
      </c>
      <c r="BA652" s="27">
        <f t="shared" si="418"/>
        <v>4058.880744878451</v>
      </c>
      <c r="BB652" s="10">
        <v>1594.9223734537761</v>
      </c>
      <c r="BC652" s="10">
        <v>386.58416582743325</v>
      </c>
      <c r="BD652" s="10">
        <v>910.64986521403</v>
      </c>
      <c r="BE652" s="27">
        <f t="shared" si="419"/>
        <v>2892.1564044952393</v>
      </c>
      <c r="BF652" s="10">
        <v>3066.5362365722658</v>
      </c>
      <c r="BG652" s="10">
        <v>1739.9531612873077</v>
      </c>
      <c r="BH652" s="10">
        <v>1187.3154150644939</v>
      </c>
      <c r="BI652" s="27">
        <f t="shared" si="398"/>
        <v>5993.8048129240678</v>
      </c>
      <c r="BJ652" s="10">
        <v>2093.5673537572225</v>
      </c>
      <c r="BK652" s="10">
        <v>1465.7633536020915</v>
      </c>
      <c r="BL652" s="10">
        <v>722.55533736546829</v>
      </c>
      <c r="BM652" s="27">
        <f t="shared" si="427"/>
        <v>4281.8860447247826</v>
      </c>
      <c r="BN652" s="10">
        <v>972.96901652018232</v>
      </c>
      <c r="BO652" s="10">
        <v>274.18982694943747</v>
      </c>
      <c r="BP652" s="10">
        <v>464.76011273860934</v>
      </c>
      <c r="BQ652" s="27">
        <f t="shared" si="399"/>
        <v>1711.9189562082292</v>
      </c>
      <c r="BR652" s="10">
        <v>443.62108680633827</v>
      </c>
      <c r="BS652" s="10">
        <v>235.01881041592762</v>
      </c>
      <c r="BT652" s="10">
        <v>181.25406093165898</v>
      </c>
      <c r="BU652" s="27">
        <f t="shared" si="420"/>
        <v>859.89395815392481</v>
      </c>
      <c r="BV652" s="10">
        <v>-0.44482321736092367</v>
      </c>
      <c r="BW652" s="10">
        <v>-0.46319314122665672</v>
      </c>
      <c r="BX652" s="10">
        <v>-0.24959534701580802</v>
      </c>
      <c r="BY652" s="27">
        <f t="shared" si="421"/>
        <v>-1.1576117056033886</v>
      </c>
      <c r="BZ652" s="10">
        <v>171.53613484377664</v>
      </c>
      <c r="CA652" s="10">
        <v>94.714445830928156</v>
      </c>
      <c r="CB652" s="10">
        <v>73.112390453244245</v>
      </c>
      <c r="CC652" s="27">
        <f t="shared" si="422"/>
        <v>339.36297112794904</v>
      </c>
      <c r="CD652" s="10">
        <v>15071.14550353686</v>
      </c>
      <c r="CE652" s="10">
        <v>9431.1838323593147</v>
      </c>
      <c r="CF652" s="10">
        <v>6298.1107312391205</v>
      </c>
      <c r="CG652" s="27">
        <f t="shared" si="423"/>
        <v>30800.440067135296</v>
      </c>
      <c r="CH652" s="10">
        <v>15549.026448059081</v>
      </c>
      <c r="CI652" s="10">
        <v>9730.1862472852063</v>
      </c>
      <c r="CJ652" s="10">
        <v>6497.8816264947254</v>
      </c>
      <c r="CK652" s="27">
        <f t="shared" si="424"/>
        <v>31777.094321839009</v>
      </c>
      <c r="CL652" s="10">
        <v>15.979362472880165</v>
      </c>
      <c r="CM652" s="10">
        <v>11.439809542067815</v>
      </c>
      <c r="CN652" s="10">
        <v>8.1188696180780724</v>
      </c>
      <c r="CO652" s="27">
        <f t="shared" si="425"/>
        <v>35.538041633026054</v>
      </c>
      <c r="CP652" s="10">
        <v>16.648137767969942</v>
      </c>
      <c r="CQ652" s="10">
        <v>11.8098637714691</v>
      </c>
      <c r="CR652" s="10">
        <v>8.3892378871717188</v>
      </c>
      <c r="CS652" s="27">
        <f t="shared" si="426"/>
        <v>36.847239426610763</v>
      </c>
      <c r="CT652" s="10">
        <v>97.294387562324602</v>
      </c>
      <c r="CU652" s="29">
        <v>2.5861669741501285</v>
      </c>
      <c r="CV652" s="29">
        <f t="shared" si="400"/>
        <v>2.481340711589576</v>
      </c>
      <c r="CW652" s="29">
        <f t="shared" si="401"/>
        <v>2.4791155070708828</v>
      </c>
      <c r="CX652" s="29">
        <f t="shared" si="402"/>
        <v>2.5338473295889479</v>
      </c>
      <c r="CY652" s="29">
        <f t="shared" si="403"/>
        <v>35050.241998182944</v>
      </c>
      <c r="CZ652" s="29">
        <f t="shared" si="404"/>
        <v>41401.733887024115</v>
      </c>
      <c r="DA652" s="29">
        <f t="shared" si="405"/>
        <v>35849.578172732487</v>
      </c>
      <c r="DB652" s="29">
        <f t="shared" si="406"/>
        <v>36954.666352186148</v>
      </c>
      <c r="DC652" s="29">
        <f t="shared" si="407"/>
        <v>90645.778291670547</v>
      </c>
      <c r="DD652" s="29">
        <f t="shared" si="408"/>
        <v>102731.80782427067</v>
      </c>
      <c r="DE652" s="29">
        <f t="shared" si="409"/>
        <v>88875.245169970935</v>
      </c>
      <c r="DF652" s="29">
        <f t="shared" si="410"/>
        <v>93637.482652337407</v>
      </c>
    </row>
    <row r="653" spans="1:110" ht="14.25" x14ac:dyDescent="0.2">
      <c r="A653" s="25">
        <v>39264</v>
      </c>
      <c r="B653" s="10">
        <v>97.411408066749573</v>
      </c>
      <c r="C653" s="10">
        <v>109.01108003551921</v>
      </c>
      <c r="D653" s="10">
        <v>96.546233786209939</v>
      </c>
      <c r="E653" s="10">
        <v>104.71959069851906</v>
      </c>
      <c r="F653" s="27">
        <v>103.94680604266543</v>
      </c>
      <c r="G653" s="10">
        <v>168.7</v>
      </c>
      <c r="H653" s="10">
        <v>108.1</v>
      </c>
      <c r="I653" s="10">
        <v>81.3</v>
      </c>
      <c r="J653" s="10">
        <f t="shared" si="389"/>
        <v>358.09999999999997</v>
      </c>
      <c r="K653" s="10">
        <v>171.28384748629986</v>
      </c>
      <c r="L653" s="10">
        <v>106.57733591862264</v>
      </c>
      <c r="M653" s="10">
        <v>80.814647115947253</v>
      </c>
      <c r="N653" s="27">
        <f t="shared" si="411"/>
        <v>358.67583052086974</v>
      </c>
      <c r="O653" s="10">
        <v>7.0842225271890964</v>
      </c>
      <c r="P653" s="10">
        <v>5.2269166524636121</v>
      </c>
      <c r="Q653" s="10">
        <v>3.7152371612618995</v>
      </c>
      <c r="R653" s="27">
        <f t="shared" si="390"/>
        <v>16.026376340914609</v>
      </c>
      <c r="S653" s="10">
        <v>7.1011759374410879</v>
      </c>
      <c r="T653" s="10">
        <v>5.2410851211978065</v>
      </c>
      <c r="U653" s="10">
        <v>3.7122475614831334</v>
      </c>
      <c r="V653" s="27">
        <f t="shared" si="412"/>
        <v>16.054508620122029</v>
      </c>
      <c r="W653" s="27">
        <f t="shared" si="413"/>
        <v>164.18267154885876</v>
      </c>
      <c r="X653" s="27">
        <f t="shared" si="414"/>
        <v>101.33625079742482</v>
      </c>
      <c r="Y653" s="27">
        <f t="shared" si="415"/>
        <v>77.102399554464114</v>
      </c>
      <c r="Z653" s="27">
        <f t="shared" si="416"/>
        <v>342.62132190074772</v>
      </c>
      <c r="AA653" s="10">
        <v>8.5320791122766444</v>
      </c>
      <c r="AB653" s="10">
        <v>4.2328834308784513</v>
      </c>
      <c r="AC653" s="10">
        <v>3.7992600832855508</v>
      </c>
      <c r="AD653" s="27">
        <f t="shared" si="391"/>
        <v>16.564222626440646</v>
      </c>
      <c r="AE653" s="10">
        <v>13919.547379918637</v>
      </c>
      <c r="AF653" s="10">
        <v>8696.5430182987639</v>
      </c>
      <c r="AG653" s="10">
        <v>5822.2155508245187</v>
      </c>
      <c r="AH653" s="27">
        <f t="shared" si="417"/>
        <v>28438.305949041918</v>
      </c>
      <c r="AI653" s="27">
        <f t="shared" si="394"/>
        <v>81.071990700165657</v>
      </c>
      <c r="AJ653" s="27">
        <f t="shared" si="395"/>
        <v>91.760245190967808</v>
      </c>
      <c r="AK653" s="27">
        <f t="shared" si="396"/>
        <v>79.585785104730405</v>
      </c>
      <c r="AL653" s="27">
        <f t="shared" si="397"/>
        <v>83.734487226865738</v>
      </c>
      <c r="AM653" s="10">
        <v>4.0469539484155606</v>
      </c>
      <c r="AN653" s="10">
        <v>3.2912410414766429</v>
      </c>
      <c r="AO653" s="10">
        <v>4.0843411241507814</v>
      </c>
      <c r="AP653" s="27">
        <f t="shared" si="392"/>
        <v>3.8302703624031516</v>
      </c>
      <c r="AQ653" s="10">
        <v>210.82295703157902</v>
      </c>
      <c r="AR653" s="10">
        <v>128.61295029364766</v>
      </c>
      <c r="AS653" s="10">
        <v>93.019795776840539</v>
      </c>
      <c r="AT653" s="27">
        <f t="shared" si="393"/>
        <v>432.45570310206722</v>
      </c>
      <c r="AU653" s="10">
        <v>141.15911932914489</v>
      </c>
      <c r="AV653" s="10">
        <v>7880.1607083351382</v>
      </c>
      <c r="AW653" s="10">
        <v>2211.1293780572951</v>
      </c>
      <c r="AX653" s="10">
        <v>1944.0191944183841</v>
      </c>
      <c r="AY653" s="10">
        <v>1372.7224122862663</v>
      </c>
      <c r="AZ653" s="10">
        <v>721.90562826587313</v>
      </c>
      <c r="BA653" s="27">
        <f t="shared" si="418"/>
        <v>4038.6472349705236</v>
      </c>
      <c r="BB653" s="10">
        <v>771.76293699202995</v>
      </c>
      <c r="BC653" s="10">
        <v>274.4919117343041</v>
      </c>
      <c r="BD653" s="10">
        <v>545.42043919717116</v>
      </c>
      <c r="BE653" s="27">
        <f t="shared" si="419"/>
        <v>1591.6752879235053</v>
      </c>
      <c r="BF653" s="10">
        <v>2773.9936215800622</v>
      </c>
      <c r="BG653" s="10">
        <v>1721.8245244180002</v>
      </c>
      <c r="BH653" s="10">
        <v>1194.4393384687362</v>
      </c>
      <c r="BI653" s="27">
        <f t="shared" si="398"/>
        <v>5690.2574844667988</v>
      </c>
      <c r="BJ653" s="10">
        <v>2002.9209264632195</v>
      </c>
      <c r="BK653" s="10">
        <v>1467.2893520785917</v>
      </c>
      <c r="BL653" s="10">
        <v>753.66703857914092</v>
      </c>
      <c r="BM653" s="27">
        <f t="shared" si="427"/>
        <v>4223.8773171209523</v>
      </c>
      <c r="BN653" s="10">
        <v>771.07283438405682</v>
      </c>
      <c r="BO653" s="10">
        <v>254.53522981366802</v>
      </c>
      <c r="BP653" s="10">
        <v>440.77231794787991</v>
      </c>
      <c r="BQ653" s="27">
        <f t="shared" si="399"/>
        <v>1466.3803821456047</v>
      </c>
      <c r="BR653" s="10">
        <v>443.73599662338836</v>
      </c>
      <c r="BS653" s="10">
        <v>235.0188296848585</v>
      </c>
      <c r="BT653" s="10">
        <v>181.28147325209613</v>
      </c>
      <c r="BU653" s="27">
        <f t="shared" si="420"/>
        <v>860.03629956034297</v>
      </c>
      <c r="BV653" s="10">
        <v>-0.33037400368841424</v>
      </c>
      <c r="BW653" s="10">
        <v>-0.43014452846029833</v>
      </c>
      <c r="BX653" s="10">
        <v>-0.18876782900864078</v>
      </c>
      <c r="BY653" s="27">
        <f t="shared" si="421"/>
        <v>-0.94928636115735332</v>
      </c>
      <c r="BZ653" s="10">
        <v>171.69366706928778</v>
      </c>
      <c r="CA653" s="10">
        <v>94.774627075155053</v>
      </c>
      <c r="CB653" s="10">
        <v>73.156475659099314</v>
      </c>
      <c r="CC653" s="27">
        <f t="shared" si="422"/>
        <v>339.62476980354216</v>
      </c>
      <c r="CD653" s="10">
        <v>15122.341091579006</v>
      </c>
      <c r="CE653" s="10">
        <v>9464.0532921360391</v>
      </c>
      <c r="CF653" s="10">
        <v>6324.9517040204619</v>
      </c>
      <c r="CG653" s="27">
        <f t="shared" si="423"/>
        <v>30911.346087735506</v>
      </c>
      <c r="CH653" s="10">
        <v>15577.51872979441</v>
      </c>
      <c r="CI653" s="10">
        <v>9748.8983592679415</v>
      </c>
      <c r="CJ653" s="10">
        <v>6515.3795227696819</v>
      </c>
      <c r="CK653" s="27">
        <f t="shared" si="424"/>
        <v>31841.796611832033</v>
      </c>
      <c r="CL653" s="10">
        <v>15.988798641430725</v>
      </c>
      <c r="CM653" s="10">
        <v>11.419359428073925</v>
      </c>
      <c r="CN653" s="10">
        <v>8.1383049290762433</v>
      </c>
      <c r="CO653" s="27">
        <f t="shared" si="425"/>
        <v>35.546462998580893</v>
      </c>
      <c r="CP653" s="10">
        <v>16.638764936878765</v>
      </c>
      <c r="CQ653" s="10">
        <v>11.776861908661592</v>
      </c>
      <c r="CR653" s="10">
        <v>8.400788985252861</v>
      </c>
      <c r="CS653" s="27">
        <f t="shared" si="426"/>
        <v>36.816415830793218</v>
      </c>
      <c r="CT653" s="10">
        <v>97.411408066749573</v>
      </c>
      <c r="CU653" s="29">
        <v>2.5844633887650419</v>
      </c>
      <c r="CV653" s="29">
        <f t="shared" si="400"/>
        <v>2.4797652804108807</v>
      </c>
      <c r="CW653" s="29">
        <f t="shared" si="401"/>
        <v>2.4779962623793792</v>
      </c>
      <c r="CX653" s="29">
        <f t="shared" si="402"/>
        <v>2.5323132351560687</v>
      </c>
      <c r="CY653" s="29">
        <f t="shared" si="403"/>
        <v>35105.375377097262</v>
      </c>
      <c r="CZ653" s="29">
        <f t="shared" si="404"/>
        <v>41481.350121351708</v>
      </c>
      <c r="DA653" s="29">
        <f t="shared" si="405"/>
        <v>35940.680566453557</v>
      </c>
      <c r="DB653" s="29">
        <f t="shared" si="406"/>
        <v>37023.782168391961</v>
      </c>
      <c r="DC653" s="29">
        <f t="shared" si="407"/>
        <v>90728.557410961643</v>
      </c>
      <c r="DD653" s="29">
        <f t="shared" si="408"/>
        <v>102864.01181549563</v>
      </c>
      <c r="DE653" s="29">
        <f t="shared" si="409"/>
        <v>89060.872111043107</v>
      </c>
      <c r="DF653" s="29">
        <f t="shared" si="410"/>
        <v>93755.813600554218</v>
      </c>
    </row>
    <row r="654" spans="1:110" ht="14.25" x14ac:dyDescent="0.2">
      <c r="A654" s="25">
        <v>39295</v>
      </c>
      <c r="B654" s="10">
        <v>97.533522096132074</v>
      </c>
      <c r="C654" s="10">
        <v>109.19132884627869</v>
      </c>
      <c r="D654" s="10">
        <v>97.541047297778633</v>
      </c>
      <c r="E654" s="10">
        <v>104.95465876678786</v>
      </c>
      <c r="F654" s="27">
        <v>104.40541476011276</v>
      </c>
      <c r="G654" s="10">
        <v>172.2</v>
      </c>
      <c r="H654" s="10">
        <v>109.1</v>
      </c>
      <c r="I654" s="10">
        <v>82.2</v>
      </c>
      <c r="J654" s="10">
        <f t="shared" si="389"/>
        <v>363.49999999999994</v>
      </c>
      <c r="K654" s="10">
        <v>170.88561549975026</v>
      </c>
      <c r="L654" s="10">
        <v>106.34308501717544</v>
      </c>
      <c r="M654" s="10">
        <v>80.689034058802548</v>
      </c>
      <c r="N654" s="27">
        <f t="shared" si="411"/>
        <v>357.91773457572822</v>
      </c>
      <c r="O654" s="10">
        <v>7.0021941245775841</v>
      </c>
      <c r="P654" s="10">
        <v>5.2134877252258311</v>
      </c>
      <c r="Q654" s="10">
        <v>3.6923179100943622</v>
      </c>
      <c r="R654" s="27">
        <f t="shared" si="390"/>
        <v>15.907999759897777</v>
      </c>
      <c r="S654" s="10">
        <v>7.0610094999954587</v>
      </c>
      <c r="T654" s="10">
        <v>5.2188282526068148</v>
      </c>
      <c r="U654" s="10">
        <v>3.7207327822914289</v>
      </c>
      <c r="V654" s="27">
        <f t="shared" si="412"/>
        <v>16.000570534893701</v>
      </c>
      <c r="W654" s="27">
        <f t="shared" si="413"/>
        <v>163.82460599975479</v>
      </c>
      <c r="X654" s="27">
        <f t="shared" si="414"/>
        <v>101.12425676456863</v>
      </c>
      <c r="Y654" s="27">
        <f t="shared" si="415"/>
        <v>76.968301276511113</v>
      </c>
      <c r="Z654" s="27">
        <f t="shared" si="416"/>
        <v>341.91716404083451</v>
      </c>
      <c r="AA654" s="10">
        <v>8.7873626973615178</v>
      </c>
      <c r="AB654" s="10">
        <v>4.3439584513675538</v>
      </c>
      <c r="AC654" s="10">
        <v>3.9267617227554683</v>
      </c>
      <c r="AD654" s="27">
        <f t="shared" si="391"/>
        <v>17.05808287148454</v>
      </c>
      <c r="AE654" s="10">
        <v>13927.584606339855</v>
      </c>
      <c r="AF654" s="10">
        <v>8704.0290356143832</v>
      </c>
      <c r="AG654" s="10">
        <v>5824.823636939449</v>
      </c>
      <c r="AH654" s="27">
        <f t="shared" si="417"/>
        <v>28456.437278893689</v>
      </c>
      <c r="AI654" s="27">
        <f t="shared" si="394"/>
        <v>81.028675053453824</v>
      </c>
      <c r="AJ654" s="27">
        <f t="shared" si="395"/>
        <v>91.765802956403633</v>
      </c>
      <c r="AK654" s="27">
        <f t="shared" si="396"/>
        <v>79.555620600956615</v>
      </c>
      <c r="AL654" s="27">
        <f t="shared" si="397"/>
        <v>83.707196358626078</v>
      </c>
      <c r="AM654" s="10">
        <v>4.1695746924285029</v>
      </c>
      <c r="AN654" s="10">
        <v>3.3821508758851597</v>
      </c>
      <c r="AO654" s="10">
        <v>4.2208758621521651</v>
      </c>
      <c r="AP654" s="27">
        <f t="shared" si="392"/>
        <v>3.9466473699783324</v>
      </c>
      <c r="AQ654" s="10">
        <v>210.74562261228809</v>
      </c>
      <c r="AR654" s="10">
        <v>128.44308207295234</v>
      </c>
      <c r="AS654" s="10">
        <v>93.028346203149283</v>
      </c>
      <c r="AT654" s="27">
        <f t="shared" si="393"/>
        <v>432.21705088838968</v>
      </c>
      <c r="AU654" s="10">
        <v>141.81254382287301</v>
      </c>
      <c r="AV654" s="10">
        <v>7900.6091754551853</v>
      </c>
      <c r="AW654" s="10">
        <v>2215.5555649418984</v>
      </c>
      <c r="AX654" s="10">
        <v>1836.4411871510167</v>
      </c>
      <c r="AY654" s="10">
        <v>1334.854215752694</v>
      </c>
      <c r="AZ654" s="10">
        <v>739.72927476513769</v>
      </c>
      <c r="BA654" s="27">
        <f t="shared" si="418"/>
        <v>3911.0246776688487</v>
      </c>
      <c r="BB654" s="10">
        <v>102.18113671579668</v>
      </c>
      <c r="BC654" s="10">
        <v>155.00802869638127</v>
      </c>
      <c r="BD654" s="10">
        <v>141.99755695558363</v>
      </c>
      <c r="BE654" s="27">
        <f t="shared" si="419"/>
        <v>399.1867223677616</v>
      </c>
      <c r="BF654" s="10">
        <v>2428.2688117181101</v>
      </c>
      <c r="BG654" s="10">
        <v>1662.4088127074704</v>
      </c>
      <c r="BH654" s="10">
        <v>1152.0343902957054</v>
      </c>
      <c r="BI654" s="27">
        <f t="shared" si="398"/>
        <v>5242.7120147212863</v>
      </c>
      <c r="BJ654" s="10">
        <v>1862.5456222872581</v>
      </c>
      <c r="BK654" s="10">
        <v>1437.7889613951406</v>
      </c>
      <c r="BL654" s="10">
        <v>770.17839347162555</v>
      </c>
      <c r="BM654" s="27">
        <f t="shared" si="427"/>
        <v>4070.5129771540242</v>
      </c>
      <c r="BN654" s="10">
        <v>565.72328942821866</v>
      </c>
      <c r="BO654" s="10">
        <v>224.61993915611697</v>
      </c>
      <c r="BP654" s="10">
        <v>381.85600016194007</v>
      </c>
      <c r="BQ654" s="27">
        <f t="shared" si="399"/>
        <v>1172.1992287462758</v>
      </c>
      <c r="BR654" s="10">
        <v>443.87867486713486</v>
      </c>
      <c r="BS654" s="10">
        <v>235.02718023719331</v>
      </c>
      <c r="BT654" s="10">
        <v>181.32604560106543</v>
      </c>
      <c r="BU654" s="27">
        <f t="shared" si="420"/>
        <v>860.23190070539351</v>
      </c>
      <c r="BV654" s="10">
        <v>-0.21955415528622502</v>
      </c>
      <c r="BW654" s="10">
        <v>-0.39648761324737747</v>
      </c>
      <c r="BX654" s="10">
        <v>-0.12755002902216098</v>
      </c>
      <c r="BY654" s="27">
        <f t="shared" si="421"/>
        <v>-0.74359179755576343</v>
      </c>
      <c r="BZ654" s="10">
        <v>171.88463956928783</v>
      </c>
      <c r="CA654" s="10">
        <v>94.850464499825918</v>
      </c>
      <c r="CB654" s="10">
        <v>73.21699702597013</v>
      </c>
      <c r="CC654" s="27">
        <f t="shared" si="422"/>
        <v>339.95210109508389</v>
      </c>
      <c r="CD654" s="10">
        <v>15171.616727521343</v>
      </c>
      <c r="CE654" s="10">
        <v>9495.1031029608948</v>
      </c>
      <c r="CF654" s="10">
        <v>6351.642940067476</v>
      </c>
      <c r="CG654" s="27">
        <f t="shared" si="423"/>
        <v>31018.362770549713</v>
      </c>
      <c r="CH654" s="10">
        <v>15593.338624273578</v>
      </c>
      <c r="CI654" s="10">
        <v>9759.0456714860848</v>
      </c>
      <c r="CJ654" s="10">
        <v>6528.201864344458</v>
      </c>
      <c r="CK654" s="27">
        <f t="shared" si="424"/>
        <v>31880.586160104122</v>
      </c>
      <c r="CL654" s="10">
        <v>15.969467900081296</v>
      </c>
      <c r="CM654" s="10">
        <v>11.393302261144967</v>
      </c>
      <c r="CN654" s="10">
        <v>8.1538772640126425</v>
      </c>
      <c r="CO654" s="27">
        <f t="shared" si="425"/>
        <v>35.516647425238908</v>
      </c>
      <c r="CP654" s="10">
        <v>16.601753665104269</v>
      </c>
      <c r="CQ654" s="10">
        <v>11.741911090317092</v>
      </c>
      <c r="CR654" s="10">
        <v>8.4098415286392871</v>
      </c>
      <c r="CS654" s="27">
        <f t="shared" si="426"/>
        <v>36.753506284060649</v>
      </c>
      <c r="CT654" s="10">
        <v>97.533522096132074</v>
      </c>
      <c r="CU654" s="29">
        <v>2.5824220010549834</v>
      </c>
      <c r="CV654" s="29">
        <f t="shared" si="400"/>
        <v>2.47787063011826</v>
      </c>
      <c r="CW654" s="29">
        <f t="shared" si="401"/>
        <v>2.4765567145119176</v>
      </c>
      <c r="CX654" s="29">
        <f t="shared" si="402"/>
        <v>2.5304503132480667</v>
      </c>
      <c r="CY654" s="29">
        <f t="shared" si="403"/>
        <v>35129.731404512946</v>
      </c>
      <c r="CZ654" s="29">
        <f t="shared" si="404"/>
        <v>41523.051340858088</v>
      </c>
      <c r="DA654" s="29">
        <f t="shared" si="405"/>
        <v>36002.560154579907</v>
      </c>
      <c r="DB654" s="29">
        <f t="shared" si="406"/>
        <v>37060.455598033404</v>
      </c>
      <c r="DC654" s="29">
        <f t="shared" si="407"/>
        <v>90719.791270166417</v>
      </c>
      <c r="DD654" s="29">
        <f t="shared" si="408"/>
        <v>102888.74939040489</v>
      </c>
      <c r="DE654" s="29">
        <f t="shared" si="409"/>
        <v>89162.382090444095</v>
      </c>
      <c r="DF654" s="29">
        <f t="shared" si="410"/>
        <v>93779.641477159719</v>
      </c>
    </row>
    <row r="655" spans="1:110" ht="14.25" x14ac:dyDescent="0.2">
      <c r="A655" s="25">
        <v>39326</v>
      </c>
      <c r="B655" s="10">
        <v>97.651972164958721</v>
      </c>
      <c r="C655" s="10">
        <v>109.42782230402032</v>
      </c>
      <c r="D655" s="10">
        <v>98.548605544865126</v>
      </c>
      <c r="E655" s="10">
        <v>105.28822428186734</v>
      </c>
      <c r="F655" s="27">
        <v>104.89144113324582</v>
      </c>
      <c r="G655" s="10">
        <v>171.7</v>
      </c>
      <c r="H655" s="10">
        <v>106</v>
      </c>
      <c r="I655" s="10">
        <v>81.3</v>
      </c>
      <c r="J655" s="10">
        <f t="shared" si="389"/>
        <v>359</v>
      </c>
      <c r="K655" s="10">
        <v>170.10932021240393</v>
      </c>
      <c r="L655" s="10">
        <v>105.95417836656173</v>
      </c>
      <c r="M655" s="10">
        <v>80.508560117334127</v>
      </c>
      <c r="N655" s="27">
        <f t="shared" si="411"/>
        <v>356.57205869629979</v>
      </c>
      <c r="O655" s="10">
        <v>7.0389169224115733</v>
      </c>
      <c r="P655" s="10">
        <v>5.2361936553761996</v>
      </c>
      <c r="Q655" s="10">
        <v>3.742637731221373</v>
      </c>
      <c r="R655" s="27">
        <f t="shared" si="390"/>
        <v>16.017748309009146</v>
      </c>
      <c r="S655" s="10">
        <v>6.9605275817215446</v>
      </c>
      <c r="T655" s="10">
        <v>5.2163892777636649</v>
      </c>
      <c r="U655" s="10">
        <v>3.7172287117689846</v>
      </c>
      <c r="V655" s="27">
        <f t="shared" si="412"/>
        <v>15.894145571254196</v>
      </c>
      <c r="W655" s="27">
        <f t="shared" si="413"/>
        <v>163.14879263068238</v>
      </c>
      <c r="X655" s="27">
        <f t="shared" si="414"/>
        <v>100.73778908879807</v>
      </c>
      <c r="Y655" s="27">
        <f t="shared" si="415"/>
        <v>76.791331405565145</v>
      </c>
      <c r="Z655" s="27">
        <f t="shared" si="416"/>
        <v>340.67791312504562</v>
      </c>
      <c r="AA655" s="10">
        <v>9.0648585300426934</v>
      </c>
      <c r="AB655" s="10">
        <v>4.4042460549622771</v>
      </c>
      <c r="AC655" s="10">
        <v>3.9628486863027015</v>
      </c>
      <c r="AD655" s="27">
        <f t="shared" si="391"/>
        <v>17.431953271307673</v>
      </c>
      <c r="AE655" s="10">
        <v>13924.10931742986</v>
      </c>
      <c r="AF655" s="10">
        <v>8705.3060777346291</v>
      </c>
      <c r="AG655" s="10">
        <v>5822.7112393697107</v>
      </c>
      <c r="AH655" s="27">
        <f t="shared" si="417"/>
        <v>28452.126634534201</v>
      </c>
      <c r="AI655" s="27">
        <f t="shared" si="394"/>
        <v>80.911966263135113</v>
      </c>
      <c r="AJ655" s="27">
        <f t="shared" si="395"/>
        <v>91.699426675214696</v>
      </c>
      <c r="AK655" s="27">
        <f t="shared" si="396"/>
        <v>79.45157430562729</v>
      </c>
      <c r="AL655" s="27">
        <f t="shared" si="397"/>
        <v>83.606752185960005</v>
      </c>
      <c r="AM655" s="10">
        <v>4.3071336044386648</v>
      </c>
      <c r="AN655" s="10">
        <v>3.4366988914320244</v>
      </c>
      <c r="AO655" s="10">
        <v>4.2582374761501951</v>
      </c>
      <c r="AP655" s="27">
        <f t="shared" si="392"/>
        <v>4.0382710284796532</v>
      </c>
      <c r="AQ655" s="10">
        <v>210.46170770132255</v>
      </c>
      <c r="AR655" s="10">
        <v>128.14575589376813</v>
      </c>
      <c r="AS655" s="10">
        <v>93.061266620635678</v>
      </c>
      <c r="AT655" s="27">
        <f t="shared" si="393"/>
        <v>431.66873021572633</v>
      </c>
      <c r="AU655" s="10">
        <v>141.22261479695638</v>
      </c>
      <c r="AV655" s="10">
        <v>7926.3111202398932</v>
      </c>
      <c r="AW655" s="10">
        <v>2213.5188924153645</v>
      </c>
      <c r="AX655" s="10">
        <v>1696.2389205296834</v>
      </c>
      <c r="AY655" s="10">
        <v>1276.8764979998271</v>
      </c>
      <c r="AZ655" s="10">
        <v>705.26567853291829</v>
      </c>
      <c r="BA655" s="27">
        <f t="shared" si="418"/>
        <v>3678.3810970624286</v>
      </c>
      <c r="BB655" s="10">
        <v>-69.268732198079434</v>
      </c>
      <c r="BC655" s="10">
        <v>87.399915018181005</v>
      </c>
      <c r="BD655" s="10">
        <v>-82.77258825302124</v>
      </c>
      <c r="BE655" s="27">
        <f t="shared" si="419"/>
        <v>-64.641405432919669</v>
      </c>
      <c r="BF655" s="10">
        <v>2161.3546974341075</v>
      </c>
      <c r="BG655" s="10">
        <v>1557.4039205551148</v>
      </c>
      <c r="BH655" s="10">
        <v>1037.4199197769165</v>
      </c>
      <c r="BI655" s="27">
        <f t="shared" si="398"/>
        <v>4756.178537766139</v>
      </c>
      <c r="BJ655" s="10">
        <v>1709.0335734844207</v>
      </c>
      <c r="BK655" s="10">
        <v>1361.5230758031209</v>
      </c>
      <c r="BL655" s="10">
        <v>742.15248012542725</v>
      </c>
      <c r="BM655" s="27">
        <f t="shared" si="427"/>
        <v>3812.7091294129687</v>
      </c>
      <c r="BN655" s="10">
        <v>452.32115170160927</v>
      </c>
      <c r="BO655" s="10">
        <v>195.88092659413815</v>
      </c>
      <c r="BP655" s="10">
        <v>295.26744492848712</v>
      </c>
      <c r="BQ655" s="27">
        <f t="shared" si="399"/>
        <v>943.46952322423454</v>
      </c>
      <c r="BR655" s="10">
        <v>444.03783945983741</v>
      </c>
      <c r="BS655" s="10">
        <v>235.04220657663342</v>
      </c>
      <c r="BT655" s="10">
        <v>181.3835810229609</v>
      </c>
      <c r="BU655" s="27">
        <f t="shared" si="420"/>
        <v>860.4636270594317</v>
      </c>
      <c r="BV655" s="10">
        <v>-0.12642691787429308</v>
      </c>
      <c r="BW655" s="10">
        <v>-0.36613475914540078</v>
      </c>
      <c r="BX655" s="10">
        <v>-7.3482040027738546E-2</v>
      </c>
      <c r="BY655" s="27">
        <f t="shared" si="421"/>
        <v>-0.56604371704743239</v>
      </c>
      <c r="BZ655" s="10">
        <v>172.08961740154774</v>
      </c>
      <c r="CA655" s="10">
        <v>94.933048039302236</v>
      </c>
      <c r="CB655" s="10">
        <v>73.286291558823237</v>
      </c>
      <c r="CC655" s="27">
        <f t="shared" si="422"/>
        <v>340.30895699967323</v>
      </c>
      <c r="CD655" s="10">
        <v>15211.934253597259</v>
      </c>
      <c r="CE655" s="10">
        <v>9517.4723916689563</v>
      </c>
      <c r="CF655" s="10">
        <v>6376.4334010918938</v>
      </c>
      <c r="CG655" s="27">
        <f t="shared" si="423"/>
        <v>31105.840046358109</v>
      </c>
      <c r="CH655" s="10">
        <v>15585.77006749312</v>
      </c>
      <c r="CI655" s="10">
        <v>9751.3714349110924</v>
      </c>
      <c r="CJ655" s="10">
        <v>6533.119900019964</v>
      </c>
      <c r="CK655" s="27">
        <f t="shared" si="424"/>
        <v>31870.261402424178</v>
      </c>
      <c r="CL655" s="10">
        <v>15.920611240489718</v>
      </c>
      <c r="CM655" s="10">
        <v>11.360915379647244</v>
      </c>
      <c r="CN655" s="10">
        <v>8.1694833338027824</v>
      </c>
      <c r="CO655" s="27">
        <f t="shared" si="425"/>
        <v>35.451009953939746</v>
      </c>
      <c r="CP655" s="10">
        <v>16.535945922784354</v>
      </c>
      <c r="CQ655" s="10">
        <v>11.703808962456726</v>
      </c>
      <c r="CR655" s="10">
        <v>8.4201816689455882</v>
      </c>
      <c r="CS655" s="27">
        <f t="shared" si="426"/>
        <v>36.659936554186672</v>
      </c>
      <c r="CT655" s="10">
        <v>97.651972164958721</v>
      </c>
      <c r="CU655" s="29">
        <v>2.580270943503439</v>
      </c>
      <c r="CV655" s="29">
        <f t="shared" si="400"/>
        <v>2.4758733805673874</v>
      </c>
      <c r="CW655" s="29">
        <f t="shared" si="401"/>
        <v>2.475000128467046</v>
      </c>
      <c r="CX655" s="29">
        <f t="shared" si="402"/>
        <v>2.5284777534088176</v>
      </c>
      <c r="CY655" s="29">
        <f t="shared" si="403"/>
        <v>35100.09436685143</v>
      </c>
      <c r="CZ655" s="29">
        <f t="shared" si="404"/>
        <v>41487.746294330944</v>
      </c>
      <c r="DA655" s="29">
        <f t="shared" si="405"/>
        <v>36018.254040275853</v>
      </c>
      <c r="DB655" s="29">
        <f t="shared" si="406"/>
        <v>37038.476003150012</v>
      </c>
      <c r="DC655" s="29">
        <f t="shared" si="407"/>
        <v>90567.75360901549</v>
      </c>
      <c r="DD655" s="29">
        <f t="shared" si="408"/>
        <v>102718.40666986727</v>
      </c>
      <c r="DE655" s="29">
        <f t="shared" si="409"/>
        <v>89145.183376841436</v>
      </c>
      <c r="DF655" s="29">
        <f t="shared" si="410"/>
        <v>93650.962594131124</v>
      </c>
    </row>
    <row r="656" spans="1:110" ht="14.25" x14ac:dyDescent="0.2">
      <c r="A656" s="25">
        <v>39356</v>
      </c>
      <c r="B656" s="10">
        <v>97.782220047327783</v>
      </c>
      <c r="C656" s="10">
        <v>109.67206511742646</v>
      </c>
      <c r="D656" s="10">
        <v>99.46478563450998</v>
      </c>
      <c r="E656" s="10">
        <v>105.62548385320171</v>
      </c>
      <c r="F656" s="27">
        <v>105.34247919436424</v>
      </c>
      <c r="G656" s="10">
        <v>168.7</v>
      </c>
      <c r="H656" s="10">
        <v>104.2</v>
      </c>
      <c r="I656" s="10">
        <v>80</v>
      </c>
      <c r="J656" s="10">
        <f t="shared" si="389"/>
        <v>352.9</v>
      </c>
      <c r="K656" s="10">
        <v>169.16263728949332</v>
      </c>
      <c r="L656" s="10">
        <v>105.51833981756241</v>
      </c>
      <c r="M656" s="10">
        <v>80.342615460195844</v>
      </c>
      <c r="N656" s="27">
        <f t="shared" si="411"/>
        <v>355.02359256725151</v>
      </c>
      <c r="O656" s="10">
        <v>6.839758303521152</v>
      </c>
      <c r="P656" s="10">
        <v>5.2608898299972244</v>
      </c>
      <c r="Q656" s="10">
        <v>3.6802441009473452</v>
      </c>
      <c r="R656" s="27">
        <f t="shared" si="390"/>
        <v>15.780892234465721</v>
      </c>
      <c r="S656" s="10">
        <v>6.8416321978213324</v>
      </c>
      <c r="T656" s="10">
        <v>5.2243851118330511</v>
      </c>
      <c r="U656" s="10">
        <v>3.7082030142867759</v>
      </c>
      <c r="V656" s="27">
        <f t="shared" si="412"/>
        <v>15.77422032394116</v>
      </c>
      <c r="W656" s="27">
        <f t="shared" si="413"/>
        <v>162.32100509167199</v>
      </c>
      <c r="X656" s="27">
        <f t="shared" si="414"/>
        <v>100.29395470572936</v>
      </c>
      <c r="Y656" s="27">
        <f t="shared" si="415"/>
        <v>76.634412445909064</v>
      </c>
      <c r="Z656" s="27">
        <f t="shared" si="416"/>
        <v>339.24937224331035</v>
      </c>
      <c r="AA656" s="10">
        <v>9.334487282776184</v>
      </c>
      <c r="AB656" s="10">
        <v>4.4486118636033947</v>
      </c>
      <c r="AC656" s="10">
        <v>3.9491899192723774</v>
      </c>
      <c r="AD656" s="27">
        <f t="shared" si="391"/>
        <v>17.732289065651955</v>
      </c>
      <c r="AE656" s="10">
        <v>13896.619341757989</v>
      </c>
      <c r="AF656" s="10">
        <v>8690.5869237838251</v>
      </c>
      <c r="AG656" s="10">
        <v>5811.5018048132615</v>
      </c>
      <c r="AH656" s="27">
        <f t="shared" si="417"/>
        <v>28398.708070355075</v>
      </c>
      <c r="AI656" s="27">
        <f t="shared" si="394"/>
        <v>80.657944606675073</v>
      </c>
      <c r="AJ656" s="27">
        <f t="shared" si="395"/>
        <v>91.467514290585484</v>
      </c>
      <c r="AK656" s="27">
        <f t="shared" si="396"/>
        <v>79.222748243730663</v>
      </c>
      <c r="AL656" s="27">
        <f t="shared" si="397"/>
        <v>83.363770370992953</v>
      </c>
      <c r="AM656" s="10">
        <v>4.4458897531017545</v>
      </c>
      <c r="AN656" s="10">
        <v>3.4819179179988082</v>
      </c>
      <c r="AO656" s="10">
        <v>4.2403071127651684</v>
      </c>
      <c r="AP656" s="27">
        <f t="shared" si="392"/>
        <v>4.1157694067005863</v>
      </c>
      <c r="AQ656" s="10">
        <v>209.95698008869377</v>
      </c>
      <c r="AR656" s="10">
        <v>127.74395072320476</v>
      </c>
      <c r="AS656" s="10">
        <v>93.136837620494674</v>
      </c>
      <c r="AT656" s="27">
        <f t="shared" si="393"/>
        <v>430.8377684323932</v>
      </c>
      <c r="AU656" s="10">
        <v>140.90315564986199</v>
      </c>
      <c r="AV656" s="10">
        <v>7956.7271429877128</v>
      </c>
      <c r="AW656" s="10">
        <v>2210.4733118241834</v>
      </c>
      <c r="AX656" s="10">
        <v>1550.2973735870853</v>
      </c>
      <c r="AY656" s="10">
        <v>1211.0284888821263</v>
      </c>
      <c r="AZ656" s="10">
        <v>643.45803771480439</v>
      </c>
      <c r="BA656" s="27">
        <f t="shared" si="418"/>
        <v>3404.7839001840161</v>
      </c>
      <c r="BB656" s="10">
        <v>120.70146129977319</v>
      </c>
      <c r="BC656" s="10">
        <v>84.515846071704743</v>
      </c>
      <c r="BD656" s="10">
        <v>-69.075188144560784</v>
      </c>
      <c r="BE656" s="27">
        <f t="shared" si="419"/>
        <v>136.14211922691715</v>
      </c>
      <c r="BF656" s="10">
        <v>1983.0508260419292</v>
      </c>
      <c r="BG656" s="10">
        <v>1432.1857448085661</v>
      </c>
      <c r="BH656" s="10">
        <v>920.56027541622041</v>
      </c>
      <c r="BI656" s="27">
        <f t="shared" si="398"/>
        <v>4335.7968462667159</v>
      </c>
      <c r="BJ656" s="10">
        <v>1567.6141445252204</v>
      </c>
      <c r="BK656" s="10">
        <v>1261.3066803409208</v>
      </c>
      <c r="BL656" s="10">
        <v>686.28354155632758</v>
      </c>
      <c r="BM656" s="27">
        <f t="shared" si="427"/>
        <v>3515.2043664224689</v>
      </c>
      <c r="BN656" s="10">
        <v>415.43664009340347</v>
      </c>
      <c r="BO656" s="10">
        <v>170.87911631166935</v>
      </c>
      <c r="BP656" s="10">
        <v>234.2767537639987</v>
      </c>
      <c r="BQ656" s="27">
        <f t="shared" si="399"/>
        <v>820.59251016907149</v>
      </c>
      <c r="BR656" s="10">
        <v>444.21087864990676</v>
      </c>
      <c r="BS656" s="10">
        <v>235.06327116489223</v>
      </c>
      <c r="BT656" s="10">
        <v>181.45295950144364</v>
      </c>
      <c r="BU656" s="27">
        <f t="shared" si="420"/>
        <v>860.7271093162426</v>
      </c>
      <c r="BV656" s="10">
        <v>-5.1683326068732348E-2</v>
      </c>
      <c r="BW656" s="10">
        <v>-0.33922942516238114</v>
      </c>
      <c r="BX656" s="10">
        <v>-2.6668495179394319E-2</v>
      </c>
      <c r="BY656" s="27">
        <f t="shared" si="421"/>
        <v>-0.41758124641050776</v>
      </c>
      <c r="BZ656" s="10">
        <v>172.29076948990263</v>
      </c>
      <c r="CA656" s="10">
        <v>95.012824948696846</v>
      </c>
      <c r="CB656" s="10">
        <v>73.356478204139535</v>
      </c>
      <c r="CC656" s="27">
        <f t="shared" si="422"/>
        <v>340.66007264273901</v>
      </c>
      <c r="CD656" s="10">
        <v>15232.677438859017</v>
      </c>
      <c r="CE656" s="10">
        <v>9521.8086066092219</v>
      </c>
      <c r="CF656" s="10">
        <v>6394.9598796906012</v>
      </c>
      <c r="CG656" s="27">
        <f t="shared" si="423"/>
        <v>31149.445925158841</v>
      </c>
      <c r="CH656" s="10">
        <v>15549.722297599239</v>
      </c>
      <c r="CI656" s="10">
        <v>9719.9756796436923</v>
      </c>
      <c r="CJ656" s="10">
        <v>6528.0638090102902</v>
      </c>
      <c r="CK656" s="27">
        <f t="shared" si="424"/>
        <v>31797.761786253224</v>
      </c>
      <c r="CL656" s="10">
        <v>15.845500954682187</v>
      </c>
      <c r="CM656" s="10">
        <v>11.319695054741215</v>
      </c>
      <c r="CN656" s="10">
        <v>8.182590918885845</v>
      </c>
      <c r="CO656" s="27">
        <f t="shared" si="425"/>
        <v>35.347786928309247</v>
      </c>
      <c r="CP656" s="10">
        <v>16.443013536507234</v>
      </c>
      <c r="CQ656" s="10">
        <v>11.657954419839136</v>
      </c>
      <c r="CR656" s="10">
        <v>8.4282037606537941</v>
      </c>
      <c r="CS656" s="27">
        <f t="shared" si="426"/>
        <v>36.529171717000168</v>
      </c>
      <c r="CT656" s="10">
        <v>97.782220047327783</v>
      </c>
      <c r="CU656" s="29">
        <v>2.5782627819532746</v>
      </c>
      <c r="CV656" s="29">
        <f t="shared" si="400"/>
        <v>2.4740162319330792</v>
      </c>
      <c r="CW656" s="29">
        <f t="shared" si="401"/>
        <v>2.4735778481143629</v>
      </c>
      <c r="CX656" s="29">
        <f t="shared" si="402"/>
        <v>2.5266451176358267</v>
      </c>
      <c r="CY656" s="29">
        <f t="shared" si="403"/>
        <v>35005.271246079385</v>
      </c>
      <c r="CZ656" s="29">
        <f t="shared" si="404"/>
        <v>41350.465478825579</v>
      </c>
      <c r="DA656" s="29">
        <f t="shared" si="405"/>
        <v>35976.618000316237</v>
      </c>
      <c r="DB656" s="29">
        <f t="shared" si="406"/>
        <v>36942.907272333054</v>
      </c>
      <c r="DC656" s="29">
        <f t="shared" si="407"/>
        <v>90252.7880259456</v>
      </c>
      <c r="DD656" s="29">
        <f t="shared" si="408"/>
        <v>102301.72279260293</v>
      </c>
      <c r="DE656" s="29">
        <f t="shared" si="409"/>
        <v>88990.965335654691</v>
      </c>
      <c r="DF656" s="29">
        <f t="shared" si="410"/>
        <v>93341.616290913385</v>
      </c>
    </row>
    <row r="657" spans="1:110" ht="14.25" x14ac:dyDescent="0.2">
      <c r="A657" s="25">
        <v>39387</v>
      </c>
      <c r="B657" s="10">
        <v>97.943072572102153</v>
      </c>
      <c r="C657" s="10">
        <v>109.83679367105167</v>
      </c>
      <c r="D657" s="10">
        <v>100.13430610125263</v>
      </c>
      <c r="E657" s="10">
        <v>105.81577648141732</v>
      </c>
      <c r="F657" s="27">
        <v>105.65511414576322</v>
      </c>
      <c r="G657" s="10">
        <v>169.2</v>
      </c>
      <c r="H657" s="10">
        <v>104.3</v>
      </c>
      <c r="I657" s="10">
        <v>79.3</v>
      </c>
      <c r="J657" s="10">
        <f t="shared" si="389"/>
        <v>352.8</v>
      </c>
      <c r="K657" s="10">
        <v>168.35554370135068</v>
      </c>
      <c r="L657" s="10">
        <v>105.200107002755</v>
      </c>
      <c r="M657" s="10">
        <v>80.281641343732673</v>
      </c>
      <c r="N657" s="27">
        <f t="shared" si="411"/>
        <v>353.83729204783833</v>
      </c>
      <c r="O657" s="10">
        <v>6.8098747325150129</v>
      </c>
      <c r="P657" s="10">
        <v>5.2311329091845664</v>
      </c>
      <c r="Q657" s="10">
        <v>3.6920350004176372</v>
      </c>
      <c r="R657" s="27">
        <f t="shared" si="390"/>
        <v>15.733042642117216</v>
      </c>
      <c r="S657" s="10">
        <v>6.7657211483766639</v>
      </c>
      <c r="T657" s="10">
        <v>5.2311722157057376</v>
      </c>
      <c r="U657" s="10">
        <v>3.7047610204666852</v>
      </c>
      <c r="V657" s="27">
        <f t="shared" si="412"/>
        <v>15.701654384549087</v>
      </c>
      <c r="W657" s="27">
        <f t="shared" si="413"/>
        <v>161.58982255297403</v>
      </c>
      <c r="X657" s="27">
        <f t="shared" si="414"/>
        <v>99.968934787049264</v>
      </c>
      <c r="Y657" s="27">
        <f t="shared" si="415"/>
        <v>76.576880323265982</v>
      </c>
      <c r="Z657" s="27">
        <f t="shared" si="416"/>
        <v>338.13563766328923</v>
      </c>
      <c r="AA657" s="10">
        <v>9.5521963897782065</v>
      </c>
      <c r="AB657" s="10">
        <v>4.5205482915625907</v>
      </c>
      <c r="AC657" s="10">
        <v>3.9476470725853385</v>
      </c>
      <c r="AD657" s="27">
        <f t="shared" si="391"/>
        <v>18.020391753926134</v>
      </c>
      <c r="AE657" s="10">
        <v>13830.149066289267</v>
      </c>
      <c r="AF657" s="10">
        <v>8648.4279902140297</v>
      </c>
      <c r="AG657" s="10">
        <v>5786.0436361312868</v>
      </c>
      <c r="AH657" s="27">
        <f t="shared" si="417"/>
        <v>28264.62069263458</v>
      </c>
      <c r="AI657" s="27">
        <f t="shared" si="394"/>
        <v>80.190892316235477</v>
      </c>
      <c r="AJ657" s="27">
        <f t="shared" si="395"/>
        <v>90.961440068786075</v>
      </c>
      <c r="AK657" s="27">
        <f t="shared" si="396"/>
        <v>78.809694482223804</v>
      </c>
      <c r="AL657" s="27">
        <f t="shared" si="397"/>
        <v>82.896880542565711</v>
      </c>
      <c r="AM657" s="10">
        <v>4.5649910707026722</v>
      </c>
      <c r="AN657" s="10">
        <v>3.5508253847307061</v>
      </c>
      <c r="AO657" s="10">
        <v>4.2328637504368087</v>
      </c>
      <c r="AP657" s="27">
        <f t="shared" si="392"/>
        <v>4.1926921091875142</v>
      </c>
      <c r="AQ657" s="10">
        <v>209.24097543591634</v>
      </c>
      <c r="AR657" s="10">
        <v>127.29774261623</v>
      </c>
      <c r="AS657" s="10">
        <v>93.266077640763257</v>
      </c>
      <c r="AT657" s="27">
        <f t="shared" si="393"/>
        <v>429.80479569290958</v>
      </c>
      <c r="AU657" s="10">
        <v>142.95033197402955</v>
      </c>
      <c r="AV657" s="10">
        <v>7991.2478104273478</v>
      </c>
      <c r="AW657" s="10">
        <v>2212.4525943756103</v>
      </c>
      <c r="AX657" s="10">
        <v>1430.1519497394561</v>
      </c>
      <c r="AY657" s="10">
        <v>1150.9836784044901</v>
      </c>
      <c r="AZ657" s="10">
        <v>595.63911080360413</v>
      </c>
      <c r="BA657" s="27">
        <f t="shared" si="418"/>
        <v>3176.7747389475503</v>
      </c>
      <c r="BB657" s="10">
        <v>401.55997932751973</v>
      </c>
      <c r="BC657" s="10">
        <v>146.88028132120769</v>
      </c>
      <c r="BD657" s="10">
        <v>200.38532511393228</v>
      </c>
      <c r="BE657" s="27">
        <f t="shared" si="419"/>
        <v>748.82558576265967</v>
      </c>
      <c r="BF657" s="10">
        <v>1873.5717824141184</v>
      </c>
      <c r="BG657" s="10">
        <v>1323.0584525028864</v>
      </c>
      <c r="BH657" s="10">
        <v>900.42845808664958</v>
      </c>
      <c r="BI657" s="27">
        <f t="shared" si="398"/>
        <v>4097.0586930036543</v>
      </c>
      <c r="BJ657" s="10">
        <v>1463.4724399725596</v>
      </c>
      <c r="BK657" s="10">
        <v>1172.8700563033422</v>
      </c>
      <c r="BL657" s="10">
        <v>633.55100974241896</v>
      </c>
      <c r="BM657" s="27">
        <f t="shared" si="427"/>
        <v>3269.8935060183207</v>
      </c>
      <c r="BN657" s="10">
        <v>410.09928040007748</v>
      </c>
      <c r="BO657" s="10">
        <v>150.18841844797134</v>
      </c>
      <c r="BP657" s="10">
        <v>266.8774867375692</v>
      </c>
      <c r="BQ657" s="27">
        <f t="shared" si="399"/>
        <v>827.16518558561802</v>
      </c>
      <c r="BR657" s="10">
        <v>444.3933984602491</v>
      </c>
      <c r="BS657" s="10">
        <v>235.08974866806238</v>
      </c>
      <c r="BT657" s="10">
        <v>181.53254709093406</v>
      </c>
      <c r="BU657" s="27">
        <f t="shared" si="420"/>
        <v>861.01569421924546</v>
      </c>
      <c r="BV657" s="10">
        <v>5.0215909053804349E-3</v>
      </c>
      <c r="BW657" s="10">
        <v>-0.31571923279285935</v>
      </c>
      <c r="BX657" s="10">
        <v>1.333574798287979E-2</v>
      </c>
      <c r="BY657" s="27">
        <f t="shared" si="421"/>
        <v>-0.29736189390459911</v>
      </c>
      <c r="BZ657" s="10">
        <v>172.46533448897924</v>
      </c>
      <c r="CA657" s="10">
        <v>95.077958129004884</v>
      </c>
      <c r="CB657" s="10">
        <v>73.4179173532563</v>
      </c>
      <c r="CC657" s="27">
        <f t="shared" si="422"/>
        <v>340.96120997124041</v>
      </c>
      <c r="CD657" s="10">
        <v>15221.188884480795</v>
      </c>
      <c r="CE657" s="10">
        <v>9497.5331195195522</v>
      </c>
      <c r="CF657" s="10">
        <v>6401.4350275357565</v>
      </c>
      <c r="CG657" s="27">
        <f t="shared" si="423"/>
        <v>31120.157031536102</v>
      </c>
      <c r="CH657" s="10">
        <v>15482.013166300456</v>
      </c>
      <c r="CI657" s="10">
        <v>9660.2332946777351</v>
      </c>
      <c r="CJ657" s="10">
        <v>6511.1630007743834</v>
      </c>
      <c r="CK657" s="27">
        <f t="shared" si="424"/>
        <v>31653.409461752573</v>
      </c>
      <c r="CL657" s="10">
        <v>15.74954785090716</v>
      </c>
      <c r="CM657" s="10">
        <v>11.267565146856942</v>
      </c>
      <c r="CN657" s="10">
        <v>8.1882323034068882</v>
      </c>
      <c r="CO657" s="27">
        <f t="shared" si="425"/>
        <v>35.205345301170993</v>
      </c>
      <c r="CP657" s="10">
        <v>16.326990481396205</v>
      </c>
      <c r="CQ657" s="10">
        <v>11.599979326850734</v>
      </c>
      <c r="CR657" s="10">
        <v>8.427790295348192</v>
      </c>
      <c r="CS657" s="27">
        <f t="shared" si="426"/>
        <v>36.354760103595126</v>
      </c>
      <c r="CT657" s="10">
        <v>97.943072572102153</v>
      </c>
      <c r="CU657" s="29">
        <v>2.5767114288619339</v>
      </c>
      <c r="CV657" s="29">
        <f t="shared" si="400"/>
        <v>2.4725998884945017</v>
      </c>
      <c r="CW657" s="29">
        <f t="shared" si="401"/>
        <v>2.4725918908524114</v>
      </c>
      <c r="CX657" s="29">
        <f t="shared" si="402"/>
        <v>2.5252599681115364</v>
      </c>
      <c r="CY657" s="29">
        <f t="shared" si="403"/>
        <v>34838.530950151639</v>
      </c>
      <c r="CZ657" s="29">
        <f t="shared" si="404"/>
        <v>41091.682429409586</v>
      </c>
      <c r="DA657" s="29">
        <f t="shared" si="405"/>
        <v>35867.744407909304</v>
      </c>
      <c r="DB657" s="29">
        <f t="shared" si="406"/>
        <v>36762.871657589647</v>
      </c>
      <c r="DC657" s="29">
        <f t="shared" si="407"/>
        <v>89768.840864015932</v>
      </c>
      <c r="DD657" s="29">
        <f t="shared" si="408"/>
        <v>101603.28939300962</v>
      </c>
      <c r="DE657" s="29">
        <f t="shared" si="409"/>
        <v>88686.293966163474</v>
      </c>
      <c r="DF657" s="29">
        <f t="shared" si="410"/>
        <v>92835.808109733349</v>
      </c>
    </row>
    <row r="658" spans="1:110" ht="14.25" x14ac:dyDescent="0.2">
      <c r="A658" s="25">
        <v>39417</v>
      </c>
      <c r="B658" s="10">
        <v>98.142290367714821</v>
      </c>
      <c r="C658" s="10">
        <v>109.85543058139663</v>
      </c>
      <c r="D658" s="10">
        <v>100.48301624819156</v>
      </c>
      <c r="E658" s="10">
        <v>105.74746367984241</v>
      </c>
      <c r="F658" s="27">
        <v>105.76263180134758</v>
      </c>
      <c r="G658" s="10">
        <v>169</v>
      </c>
      <c r="H658" s="10">
        <v>103.9</v>
      </c>
      <c r="I658" s="10">
        <v>79.3</v>
      </c>
      <c r="J658" s="10">
        <f t="shared" si="389"/>
        <v>352.2</v>
      </c>
      <c r="K658" s="10">
        <v>167.87821326332707</v>
      </c>
      <c r="L658" s="10">
        <v>105.09567366684637</v>
      </c>
      <c r="M658" s="10">
        <v>80.369406464119109</v>
      </c>
      <c r="N658" s="27">
        <f t="shared" si="411"/>
        <v>353.34329339429252</v>
      </c>
      <c r="O658" s="10">
        <v>6.7279400665724198</v>
      </c>
      <c r="P658" s="10">
        <v>5.192915092004962</v>
      </c>
      <c r="Q658" s="10">
        <v>3.7557982255397317</v>
      </c>
      <c r="R658" s="27">
        <f t="shared" si="390"/>
        <v>15.676653384117113</v>
      </c>
      <c r="S658" s="10">
        <v>6.769354046352448</v>
      </c>
      <c r="T658" s="10">
        <v>5.2294723986978493</v>
      </c>
      <c r="U658" s="10">
        <v>3.7149646434512351</v>
      </c>
      <c r="V658" s="27">
        <f t="shared" si="412"/>
        <v>15.713791088501534</v>
      </c>
      <c r="W658" s="27">
        <f t="shared" si="413"/>
        <v>161.10885921697462</v>
      </c>
      <c r="X658" s="27">
        <f t="shared" si="414"/>
        <v>99.866201268148515</v>
      </c>
      <c r="Y658" s="27">
        <f t="shared" si="415"/>
        <v>76.65444182066787</v>
      </c>
      <c r="Z658" s="27">
        <f t="shared" si="416"/>
        <v>337.62950230579099</v>
      </c>
      <c r="AA658" s="10">
        <v>9.7047445980771894</v>
      </c>
      <c r="AB658" s="10">
        <v>4.6521651445880474</v>
      </c>
      <c r="AC658" s="10">
        <v>4.0072810427912868</v>
      </c>
      <c r="AD658" s="27">
        <f t="shared" si="391"/>
        <v>18.364190785456525</v>
      </c>
      <c r="AE658" s="10">
        <v>13727.501772972846</v>
      </c>
      <c r="AF658" s="10">
        <v>8579.0311499564887</v>
      </c>
      <c r="AG658" s="10">
        <v>5748.2704183516962</v>
      </c>
      <c r="AH658" s="27">
        <f t="shared" si="417"/>
        <v>28054.803341281033</v>
      </c>
      <c r="AI658" s="27">
        <f t="shared" si="394"/>
        <v>79.534147450891069</v>
      </c>
      <c r="AJ658" s="27">
        <f t="shared" si="395"/>
        <v>90.19053173768107</v>
      </c>
      <c r="AK658" s="27">
        <f t="shared" si="396"/>
        <v>78.245493938299404</v>
      </c>
      <c r="AL658" s="27">
        <f t="shared" si="397"/>
        <v>82.227638510456543</v>
      </c>
      <c r="AM658" s="10">
        <v>4.6571154041936804</v>
      </c>
      <c r="AN658" s="10">
        <v>3.6668289921193895</v>
      </c>
      <c r="AO658" s="10">
        <v>4.2880247608690913</v>
      </c>
      <c r="AP658" s="27">
        <f t="shared" si="392"/>
        <v>4.2835901189339278</v>
      </c>
      <c r="AQ658" s="10">
        <v>208.37378665822888</v>
      </c>
      <c r="AR658" s="10">
        <v>126.88040948923557</v>
      </c>
      <c r="AS658" s="10">
        <v>93.4560743400136</v>
      </c>
      <c r="AT658" s="27">
        <f t="shared" si="393"/>
        <v>428.71027048747806</v>
      </c>
      <c r="AU658" s="10">
        <v>148.40942610463787</v>
      </c>
      <c r="AV658" s="10">
        <v>8028.0007827512682</v>
      </c>
      <c r="AW658" s="10">
        <v>2222.2886939510222</v>
      </c>
      <c r="AX658" s="10">
        <v>1357.6868312128129</v>
      </c>
      <c r="AY658" s="10">
        <v>1103.861770614501</v>
      </c>
      <c r="AZ658" s="10">
        <v>588.29493937953828</v>
      </c>
      <c r="BA658" s="27">
        <f t="shared" si="418"/>
        <v>3049.8435412068525</v>
      </c>
      <c r="BB658" s="10">
        <v>561.99263443485381</v>
      </c>
      <c r="BC658" s="10">
        <v>261.73723565378498</v>
      </c>
      <c r="BD658" s="10">
        <v>679.35726731823331</v>
      </c>
      <c r="BE658" s="27">
        <f t="shared" si="419"/>
        <v>1503.087137406872</v>
      </c>
      <c r="BF658" s="10">
        <v>1814.0715701810775</v>
      </c>
      <c r="BG658" s="10">
        <v>1255.8551075535436</v>
      </c>
      <c r="BH658" s="10">
        <v>1031.2008040643507</v>
      </c>
      <c r="BI658" s="27">
        <f t="shared" si="398"/>
        <v>4101.1274817989715</v>
      </c>
      <c r="BJ658" s="10">
        <v>1413.1115562069801</v>
      </c>
      <c r="BK658" s="10">
        <v>1119.6389590540241</v>
      </c>
      <c r="BL658" s="10">
        <v>605.95492649078369</v>
      </c>
      <c r="BM658" s="27">
        <f t="shared" si="427"/>
        <v>3138.7054417517879</v>
      </c>
      <c r="BN658" s="10">
        <v>400.96000444889069</v>
      </c>
      <c r="BO658" s="10">
        <v>136.21615874382758</v>
      </c>
      <c r="BP658" s="10">
        <v>425.2459309485651</v>
      </c>
      <c r="BQ658" s="27">
        <f t="shared" si="399"/>
        <v>962.42209414128342</v>
      </c>
      <c r="BR658" s="10">
        <v>444.58096800155698</v>
      </c>
      <c r="BS658" s="10">
        <v>235.12103676469621</v>
      </c>
      <c r="BT658" s="10">
        <v>181.62082895828831</v>
      </c>
      <c r="BU658" s="27">
        <f t="shared" si="420"/>
        <v>861.3228337245414</v>
      </c>
      <c r="BV658" s="10">
        <v>4.3524815375173102E-2</v>
      </c>
      <c r="BW658" s="10">
        <v>-0.29568464055867688</v>
      </c>
      <c r="BX658" s="10">
        <v>4.6715234904812893E-2</v>
      </c>
      <c r="BY658" s="27">
        <f t="shared" si="421"/>
        <v>-0.20544459027869089</v>
      </c>
      <c r="BZ658" s="10">
        <v>172.5988422953674</v>
      </c>
      <c r="CA658" s="10">
        <v>95.121194926631304</v>
      </c>
      <c r="CB658" s="10">
        <v>73.46455532486641</v>
      </c>
      <c r="CC658" s="27">
        <f t="shared" si="422"/>
        <v>341.18459254686513</v>
      </c>
      <c r="CD658" s="10">
        <v>15180.989693426316</v>
      </c>
      <c r="CE658" s="10">
        <v>9445.4465670431819</v>
      </c>
      <c r="CF658" s="10">
        <v>6396.9324158084009</v>
      </c>
      <c r="CG658" s="27">
        <f t="shared" si="423"/>
        <v>31023.3686762779</v>
      </c>
      <c r="CH658" s="10">
        <v>15393.183559540779</v>
      </c>
      <c r="CI658" s="10">
        <v>9577.3831959386025</v>
      </c>
      <c r="CJ658" s="10">
        <v>6486.3917383378548</v>
      </c>
      <c r="CK658" s="27">
        <f t="shared" si="424"/>
        <v>31456.958493817237</v>
      </c>
      <c r="CL658" s="10">
        <v>15.639633397121102</v>
      </c>
      <c r="CM658" s="10">
        <v>11.204908396973606</v>
      </c>
      <c r="CN658" s="10">
        <v>8.1840614326478498</v>
      </c>
      <c r="CO658" s="27">
        <f t="shared" si="425"/>
        <v>35.028603226742561</v>
      </c>
      <c r="CP658" s="10">
        <v>16.194279167560801</v>
      </c>
      <c r="CQ658" s="10">
        <v>11.528982429960442</v>
      </c>
      <c r="CR658" s="10">
        <v>8.4160243406321005</v>
      </c>
      <c r="CS658" s="27">
        <f t="shared" si="426"/>
        <v>36.139285938153343</v>
      </c>
      <c r="CT658" s="10">
        <v>98.142290367714821</v>
      </c>
      <c r="CU658" s="29">
        <v>2.57580504068937</v>
      </c>
      <c r="CV658" s="29">
        <f t="shared" si="400"/>
        <v>2.4718049110510996</v>
      </c>
      <c r="CW658" s="29">
        <f t="shared" si="401"/>
        <v>2.4722238929391978</v>
      </c>
      <c r="CX658" s="29">
        <f t="shared" si="402"/>
        <v>2.52450682867876</v>
      </c>
      <c r="CY658" s="29">
        <f t="shared" si="403"/>
        <v>34624.027269396895</v>
      </c>
      <c r="CZ658" s="29">
        <f t="shared" si="404"/>
        <v>40733.842142434201</v>
      </c>
      <c r="DA658" s="29">
        <f t="shared" si="405"/>
        <v>35713.919904129187</v>
      </c>
      <c r="DB658" s="29">
        <f t="shared" si="406"/>
        <v>36521.68183884168</v>
      </c>
      <c r="DC658" s="29">
        <f t="shared" si="407"/>
        <v>89184.743969478732</v>
      </c>
      <c r="DD658" s="29">
        <f t="shared" si="408"/>
        <v>100686.1110536491</v>
      </c>
      <c r="DE658" s="29">
        <f t="shared" si="409"/>
        <v>88292.806097504945</v>
      </c>
      <c r="DF658" s="29">
        <f t="shared" si="410"/>
        <v>92199.235196988884</v>
      </c>
    </row>
    <row r="659" spans="1:110" ht="14.25" x14ac:dyDescent="0.2">
      <c r="A659" s="25">
        <v>39448</v>
      </c>
      <c r="B659" s="10">
        <v>98.354923121871494</v>
      </c>
      <c r="C659" s="10">
        <v>109.72933227412643</v>
      </c>
      <c r="D659" s="10">
        <v>100.70724771243911</v>
      </c>
      <c r="E659" s="10">
        <v>105.43515165414541</v>
      </c>
      <c r="F659" s="27">
        <v>105.7208616820074</v>
      </c>
      <c r="G659" s="10">
        <v>165.1</v>
      </c>
      <c r="H659" s="10">
        <v>101.5</v>
      </c>
      <c r="I659" s="10">
        <v>77.400000000000006</v>
      </c>
      <c r="J659" s="10">
        <f t="shared" ref="J659:J722" si="428">SUM(G659:I659)</f>
        <v>344</v>
      </c>
      <c r="K659" s="10">
        <v>167.53786291614657</v>
      </c>
      <c r="L659" s="10">
        <v>105.08268013308125</v>
      </c>
      <c r="M659" s="10">
        <v>80.501229784661717</v>
      </c>
      <c r="N659" s="27">
        <f t="shared" si="411"/>
        <v>353.12177283388951</v>
      </c>
      <c r="O659" s="10">
        <v>6.840021792762264</v>
      </c>
      <c r="P659" s="10">
        <v>5.2248094635940214</v>
      </c>
      <c r="Q659" s="10">
        <v>3.7752484429497013</v>
      </c>
      <c r="R659" s="27">
        <f t="shared" ref="R659:R722" si="429">SUM(O659:Q659)</f>
        <v>15.840079699305987</v>
      </c>
      <c r="S659" s="10">
        <v>6.8104095093665586</v>
      </c>
      <c r="T659" s="10">
        <v>5.2253561551652608</v>
      </c>
      <c r="U659" s="10">
        <v>3.7374282543577495</v>
      </c>
      <c r="V659" s="27">
        <f t="shared" si="412"/>
        <v>15.773193918889568</v>
      </c>
      <c r="W659" s="27">
        <f t="shared" si="413"/>
        <v>160.72745340678</v>
      </c>
      <c r="X659" s="27">
        <f t="shared" si="414"/>
        <v>99.857323977915996</v>
      </c>
      <c r="Y659" s="27">
        <f t="shared" si="415"/>
        <v>76.763801530303965</v>
      </c>
      <c r="Z659" s="27">
        <f t="shared" si="416"/>
        <v>337.34857891499996</v>
      </c>
      <c r="AA659" s="10">
        <v>9.8797794206728859</v>
      </c>
      <c r="AB659" s="10">
        <v>4.8417072275225372</v>
      </c>
      <c r="AC659" s="10">
        <v>4.1389457502668998</v>
      </c>
      <c r="AD659" s="27">
        <f t="shared" ref="AD659:AD722" si="430">SUM(AA659:AC659)</f>
        <v>18.860432398462322</v>
      </c>
      <c r="AE659" s="10">
        <v>13647.409849597561</v>
      </c>
      <c r="AF659" s="10">
        <v>8519.271702797183</v>
      </c>
      <c r="AG659" s="10">
        <v>5722.4134180622714</v>
      </c>
      <c r="AH659" s="27">
        <f t="shared" si="417"/>
        <v>27889.094970457016</v>
      </c>
      <c r="AI659" s="27">
        <f t="shared" si="394"/>
        <v>79.021139216237515</v>
      </c>
      <c r="AJ659" s="27">
        <f t="shared" si="395"/>
        <v>89.534384901455752</v>
      </c>
      <c r="AK659" s="27">
        <f t="shared" si="396"/>
        <v>77.853288293085825</v>
      </c>
      <c r="AL659" s="27">
        <f t="shared" si="397"/>
        <v>81.700147739035017</v>
      </c>
      <c r="AM659" s="10">
        <v>4.7594251246041344</v>
      </c>
      <c r="AN659" s="10">
        <v>3.8246997286783411</v>
      </c>
      <c r="AO659" s="10">
        <v>4.417123307004541</v>
      </c>
      <c r="AP659" s="27">
        <f t="shared" ref="AP659:AP722" si="431">(AD659/AT659)*100</f>
        <v>4.4078960495699242</v>
      </c>
      <c r="AQ659" s="10">
        <v>207.57258605494374</v>
      </c>
      <c r="AR659" s="10">
        <v>126.60371358175912</v>
      </c>
      <c r="AS659" s="10">
        <v>93.70203928879252</v>
      </c>
      <c r="AT659" s="27">
        <f t="shared" ref="AT659:AT722" si="432">SUM(AQ659:AS659)</f>
        <v>427.87833892549543</v>
      </c>
      <c r="AU659" s="10">
        <v>155.03624288497431</v>
      </c>
      <c r="AV659" s="10">
        <v>8061.4652602903307</v>
      </c>
      <c r="AW659" s="10">
        <v>2232.8471946716309</v>
      </c>
      <c r="AX659" s="10">
        <v>1322.9069174028211</v>
      </c>
      <c r="AY659" s="10">
        <v>1055.6370798387836</v>
      </c>
      <c r="AZ659" s="10">
        <v>601.45030830752466</v>
      </c>
      <c r="BA659" s="27">
        <f t="shared" si="418"/>
        <v>2979.9943055491294</v>
      </c>
      <c r="BB659" s="10">
        <v>567.50543852775331</v>
      </c>
      <c r="BC659" s="10">
        <v>373.03857680289974</v>
      </c>
      <c r="BD659" s="10">
        <v>1116.7282783754411</v>
      </c>
      <c r="BE659" s="27">
        <f t="shared" si="419"/>
        <v>2057.2722937060944</v>
      </c>
      <c r="BF659" s="10">
        <v>1783.8373152209867</v>
      </c>
      <c r="BG659" s="10">
        <v>1222.5896519999351</v>
      </c>
      <c r="BH659" s="10">
        <v>1225.7054127108665</v>
      </c>
      <c r="BI659" s="27">
        <f t="shared" si="398"/>
        <v>4232.1323799317888</v>
      </c>
      <c r="BJ659" s="10">
        <v>1403.7659246383175</v>
      </c>
      <c r="BK659" s="10">
        <v>1085.8611458501507</v>
      </c>
      <c r="BL659" s="10">
        <v>597.42825748074438</v>
      </c>
      <c r="BM659" s="27">
        <f t="shared" si="427"/>
        <v>3087.0553279692126</v>
      </c>
      <c r="BN659" s="10">
        <v>380.07147002989245</v>
      </c>
      <c r="BO659" s="10">
        <v>136.72851491743518</v>
      </c>
      <c r="BP659" s="10">
        <v>628.2772146655667</v>
      </c>
      <c r="BQ659" s="27">
        <f t="shared" si="399"/>
        <v>1145.0771996128942</v>
      </c>
      <c r="BR659" s="10">
        <v>444.77131724321555</v>
      </c>
      <c r="BS659" s="10">
        <v>235.15674479456334</v>
      </c>
      <c r="BT659" s="10">
        <v>181.71739068510192</v>
      </c>
      <c r="BU659" s="27">
        <f t="shared" si="420"/>
        <v>861.6454527228808</v>
      </c>
      <c r="BV659" s="10">
        <v>6.3751415234066605E-2</v>
      </c>
      <c r="BW659" s="10">
        <v>-0.27910484538053071</v>
      </c>
      <c r="BX659" s="10">
        <v>7.3776114333022932E-2</v>
      </c>
      <c r="BY659" s="27">
        <f t="shared" si="421"/>
        <v>-0.14157731581344118</v>
      </c>
      <c r="BZ659" s="10">
        <v>172.70580992577297</v>
      </c>
      <c r="CA659" s="10">
        <v>95.150837437189637</v>
      </c>
      <c r="CB659" s="10">
        <v>73.50252691343907</v>
      </c>
      <c r="CC659" s="27">
        <f t="shared" si="422"/>
        <v>341.35917427640163</v>
      </c>
      <c r="CD659" s="10">
        <v>15167.197348810012</v>
      </c>
      <c r="CE659" s="10">
        <v>9402.551522408763</v>
      </c>
      <c r="CF659" s="10">
        <v>6404.5101969934276</v>
      </c>
      <c r="CG659" s="27">
        <f t="shared" si="423"/>
        <v>30974.259068212203</v>
      </c>
      <c r="CH659" s="10">
        <v>15337.102733735115</v>
      </c>
      <c r="CI659" s="10">
        <v>9507.7593777564271</v>
      </c>
      <c r="CJ659" s="10">
        <v>6476.2873180143297</v>
      </c>
      <c r="CK659" s="27">
        <f t="shared" si="424"/>
        <v>31321.149429505873</v>
      </c>
      <c r="CL659" s="10">
        <v>15.526914747972642</v>
      </c>
      <c r="CM659" s="10">
        <v>11.139388906844561</v>
      </c>
      <c r="CN659" s="10">
        <v>8.1762292309694224</v>
      </c>
      <c r="CO659" s="27">
        <f t="shared" si="425"/>
        <v>34.842532885786625</v>
      </c>
      <c r="CP659" s="10">
        <v>16.058084965833732</v>
      </c>
      <c r="CQ659" s="10">
        <v>11.454360948259671</v>
      </c>
      <c r="CR659" s="10">
        <v>8.4001963812287048</v>
      </c>
      <c r="CS659" s="27">
        <f t="shared" si="426"/>
        <v>35.912642295322108</v>
      </c>
      <c r="CT659" s="10">
        <v>98.354923121871494</v>
      </c>
      <c r="CU659" s="29">
        <v>2.5753118406055551</v>
      </c>
      <c r="CV659" s="29">
        <f t="shared" si="400"/>
        <v>2.4714101433925215</v>
      </c>
      <c r="CW659" s="29">
        <f t="shared" si="401"/>
        <v>2.4722604557405634</v>
      </c>
      <c r="CX659" s="29">
        <f t="shared" si="402"/>
        <v>2.5241608184381144</v>
      </c>
      <c r="CY659" s="29">
        <f t="shared" si="403"/>
        <v>34483.120064480878</v>
      </c>
      <c r="CZ659" s="29">
        <f t="shared" si="404"/>
        <v>40431.582713319818</v>
      </c>
      <c r="DA659" s="29">
        <f t="shared" si="405"/>
        <v>35639.336959427783</v>
      </c>
      <c r="DB659" s="29">
        <f t="shared" si="406"/>
        <v>36350.391370984536</v>
      </c>
      <c r="DC659" s="29">
        <f t="shared" si="407"/>
        <v>88804.787403080598</v>
      </c>
      <c r="DD659" s="29">
        <f t="shared" si="408"/>
        <v>99923.023631112315</v>
      </c>
      <c r="DE659" s="29">
        <f t="shared" si="409"/>
        <v>88109.723433606428</v>
      </c>
      <c r="DF659" s="29">
        <f t="shared" si="410"/>
        <v>91754.233633530093</v>
      </c>
    </row>
    <row r="660" spans="1:110" ht="14.25" x14ac:dyDescent="0.2">
      <c r="A660" s="25">
        <v>39479</v>
      </c>
      <c r="B660" s="10">
        <v>98.532192250007185</v>
      </c>
      <c r="C660" s="10">
        <v>109.49332070748868</v>
      </c>
      <c r="D660" s="10">
        <v>101.06527994418967</v>
      </c>
      <c r="E660" s="10">
        <v>104.96020024663223</v>
      </c>
      <c r="F660" s="27">
        <v>105.62763497361848</v>
      </c>
      <c r="G660" s="10">
        <v>165.9</v>
      </c>
      <c r="H660" s="10">
        <v>102.1</v>
      </c>
      <c r="I660" s="10">
        <v>78.599999999999994</v>
      </c>
      <c r="J660" s="10">
        <f t="shared" si="428"/>
        <v>346.6</v>
      </c>
      <c r="K660" s="10">
        <v>167.05039548360068</v>
      </c>
      <c r="L660" s="10">
        <v>104.974645432984</v>
      </c>
      <c r="M660" s="10">
        <v>80.520948015153408</v>
      </c>
      <c r="N660" s="27">
        <f t="shared" si="411"/>
        <v>352.54598893173807</v>
      </c>
      <c r="O660" s="10">
        <v>6.8449084775545082</v>
      </c>
      <c r="P660" s="10">
        <v>5.2284069731909844</v>
      </c>
      <c r="Q660" s="10">
        <v>3.7579898218181138</v>
      </c>
      <c r="R660" s="27">
        <f t="shared" si="429"/>
        <v>15.831305272563608</v>
      </c>
      <c r="S660" s="10">
        <v>6.8203357702827656</v>
      </c>
      <c r="T660" s="10">
        <v>5.2291572340764105</v>
      </c>
      <c r="U660" s="10">
        <v>3.7659817249674736</v>
      </c>
      <c r="V660" s="27">
        <f t="shared" si="412"/>
        <v>15.815474729326649</v>
      </c>
      <c r="W660" s="27">
        <f t="shared" si="413"/>
        <v>160.23005971331793</v>
      </c>
      <c r="X660" s="27">
        <f t="shared" si="414"/>
        <v>99.745488198907594</v>
      </c>
      <c r="Y660" s="27">
        <f t="shared" si="415"/>
        <v>76.754966290185934</v>
      </c>
      <c r="Z660" s="27">
        <f t="shared" si="416"/>
        <v>336.73051420241143</v>
      </c>
      <c r="AA660" s="10">
        <v>10.179703820191708</v>
      </c>
      <c r="AB660" s="10">
        <v>5.0623344992666812</v>
      </c>
      <c r="AC660" s="10">
        <v>4.3298800475734831</v>
      </c>
      <c r="AD660" s="27">
        <f t="shared" si="430"/>
        <v>19.571918367031873</v>
      </c>
      <c r="AE660" s="10">
        <v>13667.918133834313</v>
      </c>
      <c r="AF660" s="10">
        <v>8519.408992898876</v>
      </c>
      <c r="AG660" s="10">
        <v>5739.8663479377483</v>
      </c>
      <c r="AH660" s="27">
        <f t="shared" si="417"/>
        <v>27927.193474670938</v>
      </c>
      <c r="AI660" s="27">
        <f t="shared" si="394"/>
        <v>79.09560782481951</v>
      </c>
      <c r="AJ660" s="27">
        <f t="shared" si="395"/>
        <v>89.510296586051084</v>
      </c>
      <c r="AK660" s="27">
        <f t="shared" si="396"/>
        <v>78.051880945435741</v>
      </c>
      <c r="AL660" s="27">
        <f t="shared" si="397"/>
        <v>81.77332909870762</v>
      </c>
      <c r="AM660" s="10">
        <v>4.9139444678700688</v>
      </c>
      <c r="AN660" s="10">
        <v>3.9985503587206415</v>
      </c>
      <c r="AO660" s="10">
        <v>4.6071547698992275</v>
      </c>
      <c r="AP660" s="27">
        <f t="shared" si="431"/>
        <v>4.5758311952587061</v>
      </c>
      <c r="AQ660" s="10">
        <v>207.14563384783807</v>
      </c>
      <c r="AR660" s="10">
        <v>126.6007163366624</v>
      </c>
      <c r="AS660" s="10">
        <v>93.977434454048208</v>
      </c>
      <c r="AT660" s="27">
        <f t="shared" si="432"/>
        <v>427.72378463854864</v>
      </c>
      <c r="AU660" s="10">
        <v>159.18257437081172</v>
      </c>
      <c r="AV660" s="10">
        <v>8083.0588241116757</v>
      </c>
      <c r="AW660" s="10">
        <v>2233.4849106361125</v>
      </c>
      <c r="AX660" s="10">
        <v>1307.602353013795</v>
      </c>
      <c r="AY660" s="10">
        <v>989.69535761866075</v>
      </c>
      <c r="AZ660" s="10">
        <v>600.04150458039908</v>
      </c>
      <c r="BA660" s="27">
        <f t="shared" si="418"/>
        <v>2897.3392152128545</v>
      </c>
      <c r="BB660" s="10">
        <v>445.621784407517</v>
      </c>
      <c r="BC660" s="10">
        <v>406.82639569249648</v>
      </c>
      <c r="BD660" s="10">
        <v>1181.7588903492895</v>
      </c>
      <c r="BE660" s="27">
        <f t="shared" si="419"/>
        <v>2034.207070449303</v>
      </c>
      <c r="BF660" s="10">
        <v>1764.000581741333</v>
      </c>
      <c r="BG660" s="10">
        <v>1206.3714567813381</v>
      </c>
      <c r="BH660" s="10">
        <v>1341.6859887550618</v>
      </c>
      <c r="BI660" s="27">
        <f t="shared" si="398"/>
        <v>4312.0580272777333</v>
      </c>
      <c r="BJ660" s="10">
        <v>1413.6088265057267</v>
      </c>
      <c r="BK660" s="10">
        <v>1046.0132744476714</v>
      </c>
      <c r="BL660" s="10">
        <v>593.3942304582431</v>
      </c>
      <c r="BM660" s="27">
        <f t="shared" si="427"/>
        <v>3053.0163314116417</v>
      </c>
      <c r="BN660" s="10">
        <v>350.39189814442193</v>
      </c>
      <c r="BO660" s="10">
        <v>160.35818649982585</v>
      </c>
      <c r="BP660" s="10">
        <v>748.29181260076064</v>
      </c>
      <c r="BQ660" s="27">
        <f t="shared" si="399"/>
        <v>1259.0418972450084</v>
      </c>
      <c r="BR660" s="10">
        <v>444.94988985611769</v>
      </c>
      <c r="BS660" s="10">
        <v>235.19402241070577</v>
      </c>
      <c r="BT660" s="10">
        <v>181.81538584853467</v>
      </c>
      <c r="BU660" s="27">
        <f t="shared" si="420"/>
        <v>861.95929811535814</v>
      </c>
      <c r="BV660" s="10">
        <v>6.4708001117808098E-2</v>
      </c>
      <c r="BW660" s="10">
        <v>-0.26697886239933977</v>
      </c>
      <c r="BX660" s="10">
        <v>9.3144846115168989E-2</v>
      </c>
      <c r="BY660" s="27">
        <f t="shared" si="421"/>
        <v>-0.10912601516636267</v>
      </c>
      <c r="BZ660" s="10">
        <v>172.80249194248483</v>
      </c>
      <c r="CA660" s="10">
        <v>95.177977482274429</v>
      </c>
      <c r="CB660" s="10">
        <v>73.539116269989137</v>
      </c>
      <c r="CC660" s="27">
        <f t="shared" si="422"/>
        <v>341.51958569474834</v>
      </c>
      <c r="CD660" s="10">
        <v>15248.437786760001</v>
      </c>
      <c r="CE660" s="10">
        <v>9417.950231486353</v>
      </c>
      <c r="CF660" s="10">
        <v>6452.0634522931332</v>
      </c>
      <c r="CG660" s="27">
        <f t="shared" si="423"/>
        <v>31118.451470539487</v>
      </c>
      <c r="CH660" s="10">
        <v>15381.290061424519</v>
      </c>
      <c r="CI660" s="10">
        <v>9499.9159224937703</v>
      </c>
      <c r="CJ660" s="10">
        <v>6508.2958694326462</v>
      </c>
      <c r="CK660" s="27">
        <f t="shared" si="424"/>
        <v>31389.501853350936</v>
      </c>
      <c r="CL660" s="10">
        <v>15.431080179614144</v>
      </c>
      <c r="CM660" s="10">
        <v>11.085129548317816</v>
      </c>
      <c r="CN660" s="10">
        <v>8.1738858746388807</v>
      </c>
      <c r="CO660" s="27">
        <f t="shared" si="425"/>
        <v>34.690095602570835</v>
      </c>
      <c r="CP660" s="10">
        <v>15.942439067121274</v>
      </c>
      <c r="CQ660" s="10">
        <v>11.393463576011809</v>
      </c>
      <c r="CR660" s="10">
        <v>8.3916245187183129</v>
      </c>
      <c r="CS660" s="27">
        <f t="shared" si="426"/>
        <v>35.727527161851398</v>
      </c>
      <c r="CT660" s="10">
        <v>98.532192250007185</v>
      </c>
      <c r="CU660" s="29">
        <v>2.574904359621236</v>
      </c>
      <c r="CV660" s="29">
        <f t="shared" si="400"/>
        <v>2.4710970818276463</v>
      </c>
      <c r="CW660" s="29">
        <f t="shared" si="401"/>
        <v>2.4723629419345148</v>
      </c>
      <c r="CX660" s="29">
        <f t="shared" si="402"/>
        <v>2.5238941900268674</v>
      </c>
      <c r="CY660" s="29">
        <f t="shared" si="403"/>
        <v>34568.58943464022</v>
      </c>
      <c r="CZ660" s="29">
        <f t="shared" si="404"/>
        <v>40391.825545228414</v>
      </c>
      <c r="DA660" s="29">
        <f t="shared" si="405"/>
        <v>35796.177749525152</v>
      </c>
      <c r="DB660" s="29">
        <f t="shared" si="406"/>
        <v>36416.454839553226</v>
      </c>
      <c r="DC660" s="29">
        <f t="shared" si="407"/>
        <v>89010.811641211694</v>
      </c>
      <c r="DD660" s="29">
        <f t="shared" si="408"/>
        <v>99812.122234505325</v>
      </c>
      <c r="DE660" s="29">
        <f t="shared" si="409"/>
        <v>88501.143330826802</v>
      </c>
      <c r="DF660" s="29">
        <f t="shared" si="410"/>
        <v>91911.278790924174</v>
      </c>
    </row>
    <row r="661" spans="1:110" ht="14.25" x14ac:dyDescent="0.2">
      <c r="A661" s="25">
        <v>39508</v>
      </c>
      <c r="B661" s="10">
        <v>98.661929288218104</v>
      </c>
      <c r="C661" s="10">
        <v>109.14271947573269</v>
      </c>
      <c r="D661" s="10">
        <v>101.65317601157773</v>
      </c>
      <c r="E661" s="10">
        <v>104.36349616169689</v>
      </c>
      <c r="F661" s="27">
        <v>105.50947324018324</v>
      </c>
      <c r="G661" s="10">
        <v>166.7</v>
      </c>
      <c r="H661" s="10">
        <v>104.8</v>
      </c>
      <c r="I661" s="10">
        <v>81.099999999999994</v>
      </c>
      <c r="J661" s="10">
        <f t="shared" si="428"/>
        <v>352.6</v>
      </c>
      <c r="K661" s="10">
        <v>166.21929698605692</v>
      </c>
      <c r="L661" s="10">
        <v>104.65549010567126</v>
      </c>
      <c r="M661" s="10">
        <v>80.343084654019719</v>
      </c>
      <c r="N661" s="27">
        <f t="shared" si="411"/>
        <v>351.21787174574791</v>
      </c>
      <c r="O661" s="10">
        <v>6.7033110663494551</v>
      </c>
      <c r="P661" s="10">
        <v>5.2492338661981854</v>
      </c>
      <c r="Q661" s="10">
        <v>3.7667672033168791</v>
      </c>
      <c r="R661" s="27">
        <f t="shared" si="429"/>
        <v>15.71931213586452</v>
      </c>
      <c r="S661" s="10">
        <v>6.7590613391610885</v>
      </c>
      <c r="T661" s="10">
        <v>5.2476144969132879</v>
      </c>
      <c r="U661" s="10">
        <v>3.7965513833708342</v>
      </c>
      <c r="V661" s="27">
        <f t="shared" si="412"/>
        <v>15.80322721944521</v>
      </c>
      <c r="W661" s="27">
        <f t="shared" si="413"/>
        <v>159.46023564689582</v>
      </c>
      <c r="X661" s="27">
        <f t="shared" si="414"/>
        <v>99.407875608757976</v>
      </c>
      <c r="Y661" s="27">
        <f t="shared" si="415"/>
        <v>76.546533270648879</v>
      </c>
      <c r="Z661" s="27">
        <f t="shared" si="416"/>
        <v>335.41464452630271</v>
      </c>
      <c r="AA661" s="10">
        <v>10.680494510538635</v>
      </c>
      <c r="AB661" s="10">
        <v>5.306212273185074</v>
      </c>
      <c r="AC661" s="10">
        <v>4.5730912832978872</v>
      </c>
      <c r="AD661" s="27">
        <f t="shared" si="430"/>
        <v>20.559798067021596</v>
      </c>
      <c r="AE661" s="10">
        <v>13819.424768755513</v>
      </c>
      <c r="AF661" s="10">
        <v>8599.2182715631297</v>
      </c>
      <c r="AG661" s="10">
        <v>5812.798901588686</v>
      </c>
      <c r="AH661" s="27">
        <f t="shared" si="417"/>
        <v>28231.441941907327</v>
      </c>
      <c r="AI661" s="27">
        <f t="shared" si="394"/>
        <v>79.925168251630168</v>
      </c>
      <c r="AJ661" s="27">
        <f t="shared" si="395"/>
        <v>90.317379694713978</v>
      </c>
      <c r="AK661" s="27">
        <f t="shared" si="396"/>
        <v>78.998828233646236</v>
      </c>
      <c r="AL661" s="27">
        <f t="shared" si="397"/>
        <v>82.621400752377298</v>
      </c>
      <c r="AM661" s="10">
        <v>5.1534782365234868</v>
      </c>
      <c r="AN661" s="10">
        <v>4.1802611615463734</v>
      </c>
      <c r="AO661" s="10">
        <v>4.8505804244308699</v>
      </c>
      <c r="AP661" s="27">
        <f t="shared" si="431"/>
        <v>4.7988602480930282</v>
      </c>
      <c r="AQ661" s="10">
        <v>207.23865950744479</v>
      </c>
      <c r="AR661" s="10">
        <v>126.91806891596606</v>
      </c>
      <c r="AS661" s="10">
        <v>94.274128157412633</v>
      </c>
      <c r="AT661" s="27">
        <f t="shared" si="432"/>
        <v>428.4308565808235</v>
      </c>
      <c r="AU661" s="10">
        <v>158.9768324821226</v>
      </c>
      <c r="AV661" s="10">
        <v>8089.5087426093314</v>
      </c>
      <c r="AW661" s="10">
        <v>2218.9024060157039</v>
      </c>
      <c r="AX661" s="10">
        <v>1291.0678110430317</v>
      </c>
      <c r="AY661" s="10">
        <v>896.49661780941869</v>
      </c>
      <c r="AZ661" s="10">
        <v>563.10911572364068</v>
      </c>
      <c r="BA661" s="27">
        <f t="shared" si="418"/>
        <v>2750.673544576091</v>
      </c>
      <c r="BB661" s="10">
        <v>239.2076891006962</v>
      </c>
      <c r="BC661" s="10">
        <v>346.34517866565335</v>
      </c>
      <c r="BD661" s="10">
        <v>734.96885336599041</v>
      </c>
      <c r="BE661" s="27">
        <f t="shared" si="419"/>
        <v>1320.52172113234</v>
      </c>
      <c r="BF661" s="10">
        <v>1731.9611774875273</v>
      </c>
      <c r="BG661" s="10">
        <v>1192.389283949329</v>
      </c>
      <c r="BH661" s="10">
        <v>1295.656801900556</v>
      </c>
      <c r="BI661" s="27">
        <f t="shared" si="398"/>
        <v>4220.007263337412</v>
      </c>
      <c r="BJ661" s="10">
        <v>1419.649966055347</v>
      </c>
      <c r="BK661" s="10">
        <v>981.96387781635406</v>
      </c>
      <c r="BL661" s="10">
        <v>582.40653991314673</v>
      </c>
      <c r="BM661" s="27">
        <f t="shared" si="427"/>
        <v>2984.020383784848</v>
      </c>
      <c r="BN661" s="10">
        <v>312.31135640798078</v>
      </c>
      <c r="BO661" s="10">
        <v>210.42539351986301</v>
      </c>
      <c r="BP661" s="10">
        <v>713.25029920762586</v>
      </c>
      <c r="BQ661" s="27">
        <f t="shared" si="399"/>
        <v>1235.9870491354695</v>
      </c>
      <c r="BR661" s="10">
        <v>445.11733740755926</v>
      </c>
      <c r="BS661" s="10">
        <v>235.233071426339</v>
      </c>
      <c r="BT661" s="10">
        <v>181.91588367279169</v>
      </c>
      <c r="BU661" s="27">
        <f t="shared" si="420"/>
        <v>862.26629250668987</v>
      </c>
      <c r="BV661" s="10">
        <v>4.6765686788280768E-2</v>
      </c>
      <c r="BW661" s="10">
        <v>-0.25886961237917983</v>
      </c>
      <c r="BX661" s="10">
        <v>0.10552317478117577</v>
      </c>
      <c r="BY661" s="27">
        <f t="shared" si="421"/>
        <v>-0.10658075080972328</v>
      </c>
      <c r="BZ661" s="10">
        <v>172.90454397602909</v>
      </c>
      <c r="CA661" s="10">
        <v>95.211113305431937</v>
      </c>
      <c r="CB661" s="10">
        <v>73.580824318011437</v>
      </c>
      <c r="CC661" s="27">
        <f t="shared" si="422"/>
        <v>341.69648159947246</v>
      </c>
      <c r="CD661" s="10">
        <v>15453.265840591923</v>
      </c>
      <c r="CE661" s="10">
        <v>9513.0965512183411</v>
      </c>
      <c r="CF661" s="10">
        <v>6551.461894865959</v>
      </c>
      <c r="CG661" s="27">
        <f t="shared" si="423"/>
        <v>31517.824286676223</v>
      </c>
      <c r="CH661" s="10">
        <v>15548.437976467994</v>
      </c>
      <c r="CI661" s="10">
        <v>9571.724113956574</v>
      </c>
      <c r="CJ661" s="10">
        <v>6591.8284176241968</v>
      </c>
      <c r="CK661" s="27">
        <f t="shared" si="424"/>
        <v>31711.990508048766</v>
      </c>
      <c r="CL661" s="10">
        <v>15.359555505786933</v>
      </c>
      <c r="CM661" s="10">
        <v>11.048641944054379</v>
      </c>
      <c r="CN661" s="10">
        <v>8.1833112411193483</v>
      </c>
      <c r="CO661" s="27">
        <f t="shared" si="425"/>
        <v>34.591508690960659</v>
      </c>
      <c r="CP661" s="10">
        <v>15.854525007217401</v>
      </c>
      <c r="CQ661" s="10">
        <v>11.353144000539736</v>
      </c>
      <c r="CR661" s="10">
        <v>8.3966365529134155</v>
      </c>
      <c r="CS661" s="27">
        <f t="shared" si="426"/>
        <v>35.604305560670554</v>
      </c>
      <c r="CT661" s="10">
        <v>98.661929288218104</v>
      </c>
      <c r="CU661" s="29">
        <v>2.5743530341762959</v>
      </c>
      <c r="CV661" s="29">
        <f t="shared" si="400"/>
        <v>2.4706472097613692</v>
      </c>
      <c r="CW661" s="29">
        <f t="shared" si="401"/>
        <v>2.4723273401581278</v>
      </c>
      <c r="CX661" s="29">
        <f t="shared" si="402"/>
        <v>2.5234860144606799</v>
      </c>
      <c r="CY661" s="29">
        <f t="shared" si="403"/>
        <v>34931.099442283688</v>
      </c>
      <c r="CZ661" s="29">
        <f t="shared" si="404"/>
        <v>40690.384459626752</v>
      </c>
      <c r="DA661" s="29">
        <f t="shared" si="405"/>
        <v>36235.584735859469</v>
      </c>
      <c r="DB661" s="29">
        <f t="shared" si="406"/>
        <v>36777.490647186271</v>
      </c>
      <c r="DC661" s="29">
        <f t="shared" si="407"/>
        <v>89924.981836356936</v>
      </c>
      <c r="DD661" s="29">
        <f t="shared" si="408"/>
        <v>100531.58482929422</v>
      </c>
      <c r="DE661" s="29">
        <f t="shared" si="409"/>
        <v>89586.226829081876</v>
      </c>
      <c r="DF661" s="29">
        <f t="shared" si="410"/>
        <v>92807.483295133017</v>
      </c>
    </row>
    <row r="662" spans="1:110" ht="14.25" x14ac:dyDescent="0.2">
      <c r="A662" s="25">
        <v>39539</v>
      </c>
      <c r="B662" s="10">
        <v>98.787105756004649</v>
      </c>
      <c r="C662" s="10">
        <v>108.59116136779387</v>
      </c>
      <c r="D662" s="10">
        <v>102.02031479279201</v>
      </c>
      <c r="E662" s="10">
        <v>103.65520710485677</v>
      </c>
      <c r="F662" s="27">
        <v>105.19294871985912</v>
      </c>
      <c r="G662" s="10">
        <v>165.7</v>
      </c>
      <c r="H662" s="10">
        <v>104.6</v>
      </c>
      <c r="I662" s="10">
        <v>81.099999999999994</v>
      </c>
      <c r="J662" s="10">
        <f t="shared" si="428"/>
        <v>351.4</v>
      </c>
      <c r="K662" s="10">
        <v>165.19561019937197</v>
      </c>
      <c r="L662" s="10">
        <v>104.22145529935757</v>
      </c>
      <c r="M662" s="10">
        <v>80.05973005344471</v>
      </c>
      <c r="N662" s="27">
        <f t="shared" si="411"/>
        <v>349.47679555217422</v>
      </c>
      <c r="O662" s="10">
        <v>6.6598401068394262</v>
      </c>
      <c r="P662" s="10">
        <v>5.3003654616433753</v>
      </c>
      <c r="Q662" s="10">
        <v>3.9253342495833641</v>
      </c>
      <c r="R662" s="27">
        <f t="shared" si="429"/>
        <v>15.885539818066167</v>
      </c>
      <c r="S662" s="10">
        <v>6.660381074125568</v>
      </c>
      <c r="T662" s="10">
        <v>5.2777741516629852</v>
      </c>
      <c r="U662" s="10">
        <v>3.8249987277667969</v>
      </c>
      <c r="V662" s="27">
        <f t="shared" si="412"/>
        <v>15.763153953555349</v>
      </c>
      <c r="W662" s="27">
        <f t="shared" si="413"/>
        <v>158.53522912524639</v>
      </c>
      <c r="X662" s="27">
        <f t="shared" si="414"/>
        <v>98.943681147694591</v>
      </c>
      <c r="Y662" s="27">
        <f t="shared" si="415"/>
        <v>76.234731325677913</v>
      </c>
      <c r="Z662" s="27">
        <f t="shared" si="416"/>
        <v>333.71364159861889</v>
      </c>
      <c r="AA662" s="10">
        <v>11.33222451986124</v>
      </c>
      <c r="AB662" s="10">
        <v>5.5713069254513057</v>
      </c>
      <c r="AC662" s="10">
        <v>4.8417170349741356</v>
      </c>
      <c r="AD662" s="27">
        <f t="shared" si="430"/>
        <v>21.74524848028668</v>
      </c>
      <c r="AE662" s="10">
        <v>14007.655430094401</v>
      </c>
      <c r="AF662" s="10">
        <v>8701.1520563761387</v>
      </c>
      <c r="AG662" s="10">
        <v>5901.2642054239905</v>
      </c>
      <c r="AH662" s="27">
        <f t="shared" si="417"/>
        <v>28610.071691894533</v>
      </c>
      <c r="AI662" s="27">
        <f t="shared" si="394"/>
        <v>80.969497355163242</v>
      </c>
      <c r="AJ662" s="27">
        <f t="shared" si="395"/>
        <v>91.35662745554734</v>
      </c>
      <c r="AK662" s="27">
        <f t="shared" si="396"/>
        <v>80.155946259539007</v>
      </c>
      <c r="AL662" s="27">
        <f t="shared" si="397"/>
        <v>83.688153942106325</v>
      </c>
      <c r="AM662" s="10">
        <v>5.4561067885719243</v>
      </c>
      <c r="AN662" s="10">
        <v>4.3726759906547761</v>
      </c>
      <c r="AO662" s="10">
        <v>5.1196715092674516</v>
      </c>
      <c r="AP662" s="27">
        <f t="shared" si="431"/>
        <v>5.0606558210459012</v>
      </c>
      <c r="AQ662" s="10">
        <v>207.71254120978216</v>
      </c>
      <c r="AR662" s="10">
        <v>127.40675061574827</v>
      </c>
      <c r="AS662" s="10">
        <v>94.573009908447659</v>
      </c>
      <c r="AT662" s="27">
        <f t="shared" si="432"/>
        <v>429.69230173397807</v>
      </c>
      <c r="AU662" s="10">
        <v>156.14450556437174</v>
      </c>
      <c r="AV662" s="10">
        <v>8085.0226835250851</v>
      </c>
      <c r="AW662" s="10">
        <v>2197.2082368214924</v>
      </c>
      <c r="AX662" s="10">
        <v>1252.1292574723561</v>
      </c>
      <c r="AY662" s="10">
        <v>800.62962392171221</v>
      </c>
      <c r="AZ662" s="10">
        <v>508.12083705266315</v>
      </c>
      <c r="BA662" s="27">
        <f t="shared" si="418"/>
        <v>2560.8797184467317</v>
      </c>
      <c r="BB662" s="10">
        <v>42.490218226114912</v>
      </c>
      <c r="BC662" s="10">
        <v>319.85940678914386</v>
      </c>
      <c r="BD662" s="10">
        <v>103.99818674723308</v>
      </c>
      <c r="BE662" s="27">
        <f t="shared" si="419"/>
        <v>466.34781176249186</v>
      </c>
      <c r="BF662" s="10">
        <v>1659.6364215215046</v>
      </c>
      <c r="BG662" s="10">
        <v>1179.2708804984889</v>
      </c>
      <c r="BH662" s="10">
        <v>1128.154383277893</v>
      </c>
      <c r="BI662" s="27">
        <f t="shared" si="398"/>
        <v>3967.0616852978865</v>
      </c>
      <c r="BJ662" s="10">
        <v>1395.5703199386596</v>
      </c>
      <c r="BK662" s="10">
        <v>905.91785629590356</v>
      </c>
      <c r="BL662" s="10">
        <v>563.88899494409566</v>
      </c>
      <c r="BM662" s="27">
        <f t="shared" si="427"/>
        <v>2865.3771711786585</v>
      </c>
      <c r="BN662" s="10">
        <v>264.06620482603711</v>
      </c>
      <c r="BO662" s="10">
        <v>273.35298997561137</v>
      </c>
      <c r="BP662" s="10">
        <v>564.26540533701575</v>
      </c>
      <c r="BQ662" s="27">
        <f t="shared" si="399"/>
        <v>1101.6846001386643</v>
      </c>
      <c r="BR662" s="10">
        <v>445.27064806055279</v>
      </c>
      <c r="BS662" s="10">
        <v>235.27384322612002</v>
      </c>
      <c r="BT662" s="10">
        <v>182.01842320807432</v>
      </c>
      <c r="BU662" s="27">
        <f t="shared" si="420"/>
        <v>862.56291449474713</v>
      </c>
      <c r="BV662" s="10">
        <v>9.98417345690541E-3</v>
      </c>
      <c r="BW662" s="10">
        <v>-0.25414089683132868</v>
      </c>
      <c r="BX662" s="10">
        <v>0.11115127874703225</v>
      </c>
      <c r="BY662" s="27">
        <f t="shared" si="421"/>
        <v>-0.133005444627391</v>
      </c>
      <c r="BZ662" s="10">
        <v>172.99916496519</v>
      </c>
      <c r="CA662" s="10">
        <v>95.243796741620955</v>
      </c>
      <c r="CB662" s="10">
        <v>73.622288561301929</v>
      </c>
      <c r="CC662" s="27">
        <f t="shared" si="422"/>
        <v>341.86525026811285</v>
      </c>
      <c r="CD662" s="10">
        <v>15691.085182698567</v>
      </c>
      <c r="CE662" s="10">
        <v>9636.4178527832028</v>
      </c>
      <c r="CF662" s="10">
        <v>6663.4289939880373</v>
      </c>
      <c r="CG662" s="27">
        <f t="shared" si="423"/>
        <v>31990.932029469808</v>
      </c>
      <c r="CH662" s="10">
        <v>15738.308457438152</v>
      </c>
      <c r="CI662" s="10">
        <v>9665.5549115498852</v>
      </c>
      <c r="CJ662" s="10">
        <v>6683.5073570251461</v>
      </c>
      <c r="CK662" s="27">
        <f t="shared" si="424"/>
        <v>32087.370726013185</v>
      </c>
      <c r="CL662" s="10">
        <v>15.312272411542169</v>
      </c>
      <c r="CM662" s="10">
        <v>11.030679065879667</v>
      </c>
      <c r="CN662" s="10">
        <v>8.2043699830072008</v>
      </c>
      <c r="CO662" s="27">
        <f t="shared" si="425"/>
        <v>34.547321460429032</v>
      </c>
      <c r="CP662" s="10">
        <v>15.786216792603955</v>
      </c>
      <c r="CQ662" s="10">
        <v>11.328114302037283</v>
      </c>
      <c r="CR662" s="10">
        <v>8.4107862725931533</v>
      </c>
      <c r="CS662" s="27">
        <f t="shared" si="426"/>
        <v>35.525117367234387</v>
      </c>
      <c r="CT662" s="10">
        <v>98.787105756004649</v>
      </c>
      <c r="CU662" s="29">
        <v>2.5738311982612623</v>
      </c>
      <c r="CV662" s="29">
        <f t="shared" si="400"/>
        <v>2.4702274717625445</v>
      </c>
      <c r="CW662" s="29">
        <f t="shared" si="401"/>
        <v>2.4723276981062043</v>
      </c>
      <c r="CX662" s="29">
        <f t="shared" si="402"/>
        <v>2.5231079023629031</v>
      </c>
      <c r="CY662" s="29">
        <f t="shared" si="403"/>
        <v>35345.488246280911</v>
      </c>
      <c r="CZ662" s="29">
        <f t="shared" si="404"/>
        <v>41082.148270347207</v>
      </c>
      <c r="DA662" s="29">
        <f t="shared" si="405"/>
        <v>36718.850977985319</v>
      </c>
      <c r="DB662" s="29">
        <f t="shared" si="406"/>
        <v>37200.035135765844</v>
      </c>
      <c r="DC662" s="29">
        <f t="shared" si="407"/>
        <v>90973.320366054555</v>
      </c>
      <c r="DD662" s="29">
        <f t="shared" si="408"/>
        <v>101482.25125643377</v>
      </c>
      <c r="DE662" s="29">
        <f t="shared" si="409"/>
        <v>90781.032315507196</v>
      </c>
      <c r="DF662" s="29">
        <f t="shared" si="410"/>
        <v>93859.702619228454</v>
      </c>
    </row>
    <row r="663" spans="1:110" ht="14.25" x14ac:dyDescent="0.2">
      <c r="A663" s="25">
        <v>39569</v>
      </c>
      <c r="B663" s="10">
        <v>98.96714789636674</v>
      </c>
      <c r="C663" s="10">
        <v>107.73272893697985</v>
      </c>
      <c r="D663" s="10">
        <v>101.49825269704864</v>
      </c>
      <c r="E663" s="10">
        <v>102.85437483148229</v>
      </c>
      <c r="F663" s="27">
        <v>104.43503926598257</v>
      </c>
      <c r="G663" s="10">
        <v>165.6</v>
      </c>
      <c r="H663" s="10">
        <v>106.1</v>
      </c>
      <c r="I663" s="10">
        <v>81.2</v>
      </c>
      <c r="J663" s="10">
        <f t="shared" si="428"/>
        <v>352.9</v>
      </c>
      <c r="K663" s="10">
        <v>164.27638904317732</v>
      </c>
      <c r="L663" s="10">
        <v>103.85291379017215</v>
      </c>
      <c r="M663" s="10">
        <v>79.83125482836077</v>
      </c>
      <c r="N663" s="27">
        <f t="shared" si="411"/>
        <v>347.96055766171025</v>
      </c>
      <c r="O663" s="10">
        <v>6.6017469666720627</v>
      </c>
      <c r="P663" s="10">
        <v>5.3325456410395402</v>
      </c>
      <c r="Q663" s="10">
        <v>3.7926239060361122</v>
      </c>
      <c r="R663" s="27">
        <f t="shared" si="429"/>
        <v>15.726916513747716</v>
      </c>
      <c r="S663" s="10">
        <v>6.5858680240569578</v>
      </c>
      <c r="T663" s="10">
        <v>5.3127486482187507</v>
      </c>
      <c r="U663" s="10">
        <v>3.8460046976744646</v>
      </c>
      <c r="V663" s="27">
        <f t="shared" si="412"/>
        <v>15.744621369950172</v>
      </c>
      <c r="W663" s="27">
        <f t="shared" si="413"/>
        <v>157.69052101912035</v>
      </c>
      <c r="X663" s="27">
        <f t="shared" si="414"/>
        <v>98.540165141953395</v>
      </c>
      <c r="Y663" s="27">
        <f t="shared" si="415"/>
        <v>75.98525013068631</v>
      </c>
      <c r="Z663" s="27">
        <f t="shared" si="416"/>
        <v>332.2159362917601</v>
      </c>
      <c r="AA663" s="10">
        <v>12.025844484665281</v>
      </c>
      <c r="AB663" s="10">
        <v>5.8501686140030698</v>
      </c>
      <c r="AC663" s="10">
        <v>5.093868758499382</v>
      </c>
      <c r="AD663" s="27">
        <f t="shared" si="430"/>
        <v>22.969881857167735</v>
      </c>
      <c r="AE663" s="10">
        <v>14088.100333675262</v>
      </c>
      <c r="AF663" s="10">
        <v>8736.9737242421797</v>
      </c>
      <c r="AG663" s="10">
        <v>5944.0063054484708</v>
      </c>
      <c r="AH663" s="27">
        <f t="shared" si="417"/>
        <v>28769.080363365912</v>
      </c>
      <c r="AI663" s="27">
        <f t="shared" si="394"/>
        <v>81.405519648678592</v>
      </c>
      <c r="AJ663" s="27">
        <f t="shared" si="395"/>
        <v>91.7138217888361</v>
      </c>
      <c r="AK663" s="27">
        <f t="shared" si="396"/>
        <v>80.703047489621184</v>
      </c>
      <c r="AL663" s="27">
        <f t="shared" si="397"/>
        <v>84.125776370199134</v>
      </c>
      <c r="AM663" s="10">
        <v>5.7736095619770973</v>
      </c>
      <c r="AN663" s="10">
        <v>4.5770407556650046</v>
      </c>
      <c r="AO663" s="10">
        <v>5.3715240249951037</v>
      </c>
      <c r="AP663" s="27">
        <f t="shared" si="431"/>
        <v>5.3294500452728668</v>
      </c>
      <c r="AQ663" s="10">
        <v>208.32196098139448</v>
      </c>
      <c r="AR663" s="10">
        <v>127.83546315232712</v>
      </c>
      <c r="AS663" s="10">
        <v>94.841678250991293</v>
      </c>
      <c r="AT663" s="27">
        <f t="shared" si="432"/>
        <v>430.99910238471296</v>
      </c>
      <c r="AU663" s="10">
        <v>153.69727563858032</v>
      </c>
      <c r="AV663" s="10">
        <v>8076.386966274631</v>
      </c>
      <c r="AW663" s="10">
        <v>2181.7684908220845</v>
      </c>
      <c r="AX663" s="10">
        <v>1168.9983777076968</v>
      </c>
      <c r="AY663" s="10">
        <v>741.78674925527264</v>
      </c>
      <c r="AZ663" s="10">
        <v>467.14172946253132</v>
      </c>
      <c r="BA663" s="27">
        <f t="shared" si="418"/>
        <v>2377.9268564255008</v>
      </c>
      <c r="BB663" s="10">
        <v>-22.61289547335717</v>
      </c>
      <c r="BC663" s="10">
        <v>510.83728298064199</v>
      </c>
      <c r="BD663" s="10">
        <v>-199.94089680333292</v>
      </c>
      <c r="BE663" s="27">
        <f t="shared" si="419"/>
        <v>288.28349070395188</v>
      </c>
      <c r="BF663" s="10">
        <v>1516.9424228668213</v>
      </c>
      <c r="BG663" s="10">
        <v>1170.4153110596442</v>
      </c>
      <c r="BH663" s="10">
        <v>924.49236390667579</v>
      </c>
      <c r="BI663" s="27">
        <f t="shared" si="398"/>
        <v>3611.8500978331413</v>
      </c>
      <c r="BJ663" s="10">
        <v>1312.6091740208287</v>
      </c>
      <c r="BK663" s="10">
        <v>842.50358098553068</v>
      </c>
      <c r="BL663" s="10">
        <v>541.1141269630001</v>
      </c>
      <c r="BM663" s="27">
        <f t="shared" si="427"/>
        <v>2696.2268819693595</v>
      </c>
      <c r="BN663" s="10">
        <v>204.33330315928305</v>
      </c>
      <c r="BO663" s="10">
        <v>327.91168271341633</v>
      </c>
      <c r="BP663" s="10">
        <v>383.37824423851504</v>
      </c>
      <c r="BQ663" s="27">
        <f t="shared" si="399"/>
        <v>915.6232301112143</v>
      </c>
      <c r="BR663" s="10">
        <v>445.40072926503393</v>
      </c>
      <c r="BS663" s="10">
        <v>235.31506597355661</v>
      </c>
      <c r="BT663" s="10">
        <v>182.11911273712946</v>
      </c>
      <c r="BU663" s="27">
        <f t="shared" si="420"/>
        <v>862.83490797571994</v>
      </c>
      <c r="BV663" s="10">
        <v>-4.499381399082561E-2</v>
      </c>
      <c r="BW663" s="10">
        <v>-0.25226360723618491</v>
      </c>
      <c r="BX663" s="10">
        <v>0.1098338321166774</v>
      </c>
      <c r="BY663" s="27">
        <f t="shared" si="421"/>
        <v>-0.18742358911033308</v>
      </c>
      <c r="BZ663" s="10">
        <v>173.06075060358572</v>
      </c>
      <c r="CA663" s="10">
        <v>95.263435257974294</v>
      </c>
      <c r="CB663" s="10">
        <v>73.652811019471102</v>
      </c>
      <c r="CC663" s="27">
        <f t="shared" si="422"/>
        <v>341.97699688103114</v>
      </c>
      <c r="CD663" s="10">
        <v>15821.507390422206</v>
      </c>
      <c r="CE663" s="10">
        <v>9706.8649604551247</v>
      </c>
      <c r="CF663" s="10">
        <v>6726.9720911825852</v>
      </c>
      <c r="CG663" s="27">
        <f t="shared" si="423"/>
        <v>32255.344442059919</v>
      </c>
      <c r="CH663" s="10">
        <v>15800.341608601231</v>
      </c>
      <c r="CI663" s="10">
        <v>9693.925008835331</v>
      </c>
      <c r="CJ663" s="10">
        <v>6717.9982193977603</v>
      </c>
      <c r="CK663" s="27">
        <f t="shared" si="424"/>
        <v>32212.264836834322</v>
      </c>
      <c r="CL663" s="10">
        <v>15.288513093315546</v>
      </c>
      <c r="CM663" s="10">
        <v>11.031034501014098</v>
      </c>
      <c r="CN663" s="10">
        <v>8.2344097984023392</v>
      </c>
      <c r="CO663" s="27">
        <f t="shared" si="425"/>
        <v>34.553957392731981</v>
      </c>
      <c r="CP663" s="10">
        <v>15.726272948356646</v>
      </c>
      <c r="CQ663" s="10">
        <v>11.309862240548096</v>
      </c>
      <c r="CR663" s="10">
        <v>8.4256086005498805</v>
      </c>
      <c r="CS663" s="27">
        <f t="shared" si="426"/>
        <v>35.461743789454623</v>
      </c>
      <c r="CT663" s="10">
        <v>98.96714789636674</v>
      </c>
      <c r="CU663" s="29">
        <v>2.5736669216538433</v>
      </c>
      <c r="CV663" s="29">
        <f t="shared" si="400"/>
        <v>2.4701509591410509</v>
      </c>
      <c r="CW663" s="29">
        <f t="shared" si="401"/>
        <v>2.4726702242088741</v>
      </c>
      <c r="CX663" s="29">
        <f t="shared" si="402"/>
        <v>2.5230787913956907</v>
      </c>
      <c r="CY663" s="29">
        <f t="shared" si="403"/>
        <v>35474.440364464026</v>
      </c>
      <c r="CZ663" s="29">
        <f t="shared" si="404"/>
        <v>41195.513635003212</v>
      </c>
      <c r="DA663" s="29">
        <f t="shared" si="405"/>
        <v>36887.936243652322</v>
      </c>
      <c r="DB663" s="29">
        <f t="shared" si="406"/>
        <v>37333.057041476088</v>
      </c>
      <c r="DC663" s="29">
        <f t="shared" si="407"/>
        <v>91299.393730202952</v>
      </c>
      <c r="DD663" s="29">
        <f t="shared" si="408"/>
        <v>101759.13751781142</v>
      </c>
      <c r="DE663" s="29">
        <f t="shared" si="409"/>
        <v>91211.701582194437</v>
      </c>
      <c r="DF663" s="29">
        <f t="shared" si="410"/>
        <v>94194.244439313858</v>
      </c>
    </row>
    <row r="664" spans="1:110" ht="14.25" x14ac:dyDescent="0.2">
      <c r="A664" s="25">
        <v>39600</v>
      </c>
      <c r="B664" s="10">
        <v>99.231674754619604</v>
      </c>
      <c r="C664" s="10">
        <v>106.52863445381324</v>
      </c>
      <c r="D664" s="10">
        <v>99.692893391847605</v>
      </c>
      <c r="E664" s="10">
        <v>101.98861355409026</v>
      </c>
      <c r="F664" s="27">
        <v>103.10505963514248</v>
      </c>
      <c r="G664" s="10">
        <v>162.9</v>
      </c>
      <c r="H664" s="10">
        <v>106.3</v>
      </c>
      <c r="I664" s="10">
        <v>81.3</v>
      </c>
      <c r="J664" s="10">
        <f t="shared" si="428"/>
        <v>350.5</v>
      </c>
      <c r="K664" s="10">
        <v>163.63101617793242</v>
      </c>
      <c r="L664" s="10">
        <v>103.66576047663888</v>
      </c>
      <c r="M664" s="10">
        <v>79.743814961115518</v>
      </c>
      <c r="N664" s="27">
        <f t="shared" si="411"/>
        <v>347.04059161568682</v>
      </c>
      <c r="O664" s="10">
        <v>6.5553414619361918</v>
      </c>
      <c r="P664" s="10">
        <v>5.3041002937513539</v>
      </c>
      <c r="Q664" s="10">
        <v>3.8059018107596865</v>
      </c>
      <c r="R664" s="27">
        <f t="shared" si="429"/>
        <v>15.66534356644723</v>
      </c>
      <c r="S664" s="10">
        <v>6.571339067568382</v>
      </c>
      <c r="T664" s="10">
        <v>5.3464744786266234</v>
      </c>
      <c r="U664" s="10">
        <v>3.8526992843175929</v>
      </c>
      <c r="V664" s="27">
        <f t="shared" si="412"/>
        <v>15.770512830512599</v>
      </c>
      <c r="W664" s="27">
        <f t="shared" si="413"/>
        <v>157.05967711036405</v>
      </c>
      <c r="X664" s="27">
        <f t="shared" si="414"/>
        <v>98.319285998012262</v>
      </c>
      <c r="Y664" s="27">
        <f t="shared" si="415"/>
        <v>75.891115676797924</v>
      </c>
      <c r="Z664" s="27">
        <f t="shared" si="416"/>
        <v>331.27007878517423</v>
      </c>
      <c r="AA664" s="10">
        <v>12.684311267896556</v>
      </c>
      <c r="AB664" s="10">
        <v>6.1398877734129202</v>
      </c>
      <c r="AC664" s="10">
        <v>5.3137677812327944</v>
      </c>
      <c r="AD664" s="27">
        <f t="shared" si="430"/>
        <v>24.137966822542271</v>
      </c>
      <c r="AE664" s="10">
        <v>13976.545478820801</v>
      </c>
      <c r="AF664" s="10">
        <v>8655.3212949117024</v>
      </c>
      <c r="AG664" s="10">
        <v>5905.3521142323816</v>
      </c>
      <c r="AH664" s="27">
        <f t="shared" si="417"/>
        <v>28537.218887964882</v>
      </c>
      <c r="AI664" s="27">
        <f t="shared" si="394"/>
        <v>80.754004202406094</v>
      </c>
      <c r="AJ664" s="27">
        <f t="shared" si="395"/>
        <v>90.857194107268938</v>
      </c>
      <c r="AK664" s="27">
        <f t="shared" si="396"/>
        <v>80.163353948154054</v>
      </c>
      <c r="AL664" s="27">
        <f t="shared" si="397"/>
        <v>83.440948238978905</v>
      </c>
      <c r="AM664" s="10">
        <v>6.073888763459399</v>
      </c>
      <c r="AN664" s="10">
        <v>4.7960784951583868</v>
      </c>
      <c r="AO664" s="10">
        <v>5.5905982648332913</v>
      </c>
      <c r="AP664" s="27">
        <f t="shared" si="431"/>
        <v>5.5882856604931019</v>
      </c>
      <c r="AQ664" s="10">
        <v>208.83709660703317</v>
      </c>
      <c r="AR664" s="10">
        <v>128.04448798714827</v>
      </c>
      <c r="AS664" s="10">
        <v>95.057086565524031</v>
      </c>
      <c r="AT664" s="27">
        <f t="shared" si="432"/>
        <v>431.93867115970545</v>
      </c>
      <c r="AU664" s="10">
        <v>153.68497616449991</v>
      </c>
      <c r="AV664" s="10">
        <v>8070.5207843144735</v>
      </c>
      <c r="AW664" s="10">
        <v>2180.3776569366455</v>
      </c>
      <c r="AX664" s="10">
        <v>1037.9855944315593</v>
      </c>
      <c r="AY664" s="10">
        <v>741.06906547546384</v>
      </c>
      <c r="AZ664" s="10">
        <v>459.94518801371254</v>
      </c>
      <c r="BA664" s="27">
        <f t="shared" si="418"/>
        <v>2238.9998479207356</v>
      </c>
      <c r="BB664" s="10">
        <v>102.22807922363282</v>
      </c>
      <c r="BC664" s="10">
        <v>993.43108215332029</v>
      </c>
      <c r="BD664" s="10">
        <v>121.95065968831381</v>
      </c>
      <c r="BE664" s="27">
        <f t="shared" si="419"/>
        <v>1217.6098210652669</v>
      </c>
      <c r="BF664" s="10">
        <v>1299.8901643753052</v>
      </c>
      <c r="BG664" s="10">
        <v>1176.0050184885661</v>
      </c>
      <c r="BH664" s="10">
        <v>758.31820743878677</v>
      </c>
      <c r="BI664" s="27">
        <f t="shared" si="398"/>
        <v>3234.2133903026579</v>
      </c>
      <c r="BJ664" s="10">
        <v>1162.5346565246582</v>
      </c>
      <c r="BK664" s="10">
        <v>806.56105003356936</v>
      </c>
      <c r="BL664" s="10">
        <v>516.54879691998167</v>
      </c>
      <c r="BM664" s="27">
        <f t="shared" si="427"/>
        <v>2485.6445034782091</v>
      </c>
      <c r="BN664" s="10">
        <v>137.35553385416668</v>
      </c>
      <c r="BO664" s="10">
        <v>369.44392509460448</v>
      </c>
      <c r="BP664" s="10">
        <v>241.76942604382833</v>
      </c>
      <c r="BQ664" s="27">
        <f t="shared" si="399"/>
        <v>748.56888499259958</v>
      </c>
      <c r="BR664" s="10">
        <v>445.50433169898264</v>
      </c>
      <c r="BS664" s="10">
        <v>235.35608860120217</v>
      </c>
      <c r="BT664" s="10">
        <v>182.21642696359584</v>
      </c>
      <c r="BU664" s="27">
        <f t="shared" si="420"/>
        <v>863.07684726378068</v>
      </c>
      <c r="BV664" s="10">
        <v>-0.1148557192645967</v>
      </c>
      <c r="BW664" s="10">
        <v>-0.25254073446558323</v>
      </c>
      <c r="BX664" s="10">
        <v>0.10252624390025934</v>
      </c>
      <c r="BY664" s="27">
        <f t="shared" si="421"/>
        <v>-0.2648702098299206</v>
      </c>
      <c r="BZ664" s="10">
        <v>173.07557212629666</v>
      </c>
      <c r="CA664" s="10">
        <v>95.26291649170841</v>
      </c>
      <c r="CB664" s="10">
        <v>73.666480048373344</v>
      </c>
      <c r="CC664" s="27">
        <f t="shared" si="422"/>
        <v>342.00496866637837</v>
      </c>
      <c r="CD664" s="10">
        <v>15760.608703358968</v>
      </c>
      <c r="CE664" s="10">
        <v>9674.9129201253254</v>
      </c>
      <c r="CF664" s="10">
        <v>6705.7405672709147</v>
      </c>
      <c r="CG664" s="27">
        <f t="shared" si="423"/>
        <v>32141.262190755209</v>
      </c>
      <c r="CH664" s="10">
        <v>15650.794880167643</v>
      </c>
      <c r="CI664" s="10">
        <v>9607.3074790954597</v>
      </c>
      <c r="CJ664" s="10">
        <v>6659.0314160664875</v>
      </c>
      <c r="CK664" s="27">
        <f t="shared" si="424"/>
        <v>31917.133775329588</v>
      </c>
      <c r="CL664" s="10">
        <v>15.277615491549174</v>
      </c>
      <c r="CM664" s="10">
        <v>11.043704542269309</v>
      </c>
      <c r="CN664" s="10">
        <v>8.2652495086193092</v>
      </c>
      <c r="CO664" s="27">
        <f t="shared" si="425"/>
        <v>34.586569542437786</v>
      </c>
      <c r="CP664" s="10">
        <v>15.658800898957997</v>
      </c>
      <c r="CQ664" s="10">
        <v>11.288150061263392</v>
      </c>
      <c r="CR664" s="10">
        <v>8.4300611735632014</v>
      </c>
      <c r="CS664" s="27">
        <f t="shared" si="426"/>
        <v>35.377012133784589</v>
      </c>
      <c r="CT664" s="10">
        <v>99.231674754619604</v>
      </c>
      <c r="CU664" s="29">
        <v>2.5740451192840164</v>
      </c>
      <c r="CV664" s="29">
        <f t="shared" si="400"/>
        <v>2.4705950360199957</v>
      </c>
      <c r="CW664" s="29">
        <f t="shared" si="401"/>
        <v>2.4735324240270855</v>
      </c>
      <c r="CX664" s="29">
        <f t="shared" si="402"/>
        <v>2.5235798492322532</v>
      </c>
      <c r="CY664" s="29">
        <f t="shared" si="403"/>
        <v>35130.511123161283</v>
      </c>
      <c r="CZ664" s="29">
        <f t="shared" si="404"/>
        <v>40820.305674668605</v>
      </c>
      <c r="DA664" s="29">
        <f t="shared" si="405"/>
        <v>36544.627326036112</v>
      </c>
      <c r="DB664" s="29">
        <f t="shared" si="406"/>
        <v>36980.639529975488</v>
      </c>
      <c r="DC664" s="29">
        <f t="shared" si="407"/>
        <v>90427.520694526131</v>
      </c>
      <c r="DD664" s="29">
        <f t="shared" si="408"/>
        <v>100850.4445686551</v>
      </c>
      <c r="DE664" s="29">
        <f t="shared" si="409"/>
        <v>90394.320614936558</v>
      </c>
      <c r="DF664" s="29">
        <f t="shared" si="410"/>
        <v>93323.596729567871</v>
      </c>
    </row>
    <row r="665" spans="1:110" ht="14.25" x14ac:dyDescent="0.2">
      <c r="A665" s="25">
        <v>39630</v>
      </c>
      <c r="B665" s="10">
        <v>99.514923941704538</v>
      </c>
      <c r="C665" s="10">
        <v>105.13355076889837</v>
      </c>
      <c r="D665" s="10">
        <v>96.951919285520432</v>
      </c>
      <c r="E665" s="10">
        <v>101.13151544765118</v>
      </c>
      <c r="F665" s="27">
        <v>101.38378962297594</v>
      </c>
      <c r="G665" s="10">
        <v>161.80000000000001</v>
      </c>
      <c r="H665" s="10">
        <v>105.2</v>
      </c>
      <c r="I665" s="10">
        <v>80.400000000000006</v>
      </c>
      <c r="J665" s="10">
        <f t="shared" si="428"/>
        <v>347.4</v>
      </c>
      <c r="K665" s="10">
        <v>163.07395081366263</v>
      </c>
      <c r="L665" s="10">
        <v>103.59131492530146</v>
      </c>
      <c r="M665" s="10">
        <v>79.66126215842462</v>
      </c>
      <c r="N665" s="27">
        <f t="shared" si="411"/>
        <v>346.3265278973887</v>
      </c>
      <c r="O665" s="10">
        <v>6.5716215392229849</v>
      </c>
      <c r="P665" s="10">
        <v>5.5284695362595899</v>
      </c>
      <c r="Q665" s="10">
        <v>3.7152371612618995</v>
      </c>
      <c r="R665" s="27">
        <f t="shared" si="429"/>
        <v>15.815328236744474</v>
      </c>
      <c r="S665" s="10">
        <v>6.5756985727817785</v>
      </c>
      <c r="T665" s="10">
        <v>5.3754579775756408</v>
      </c>
      <c r="U665" s="10">
        <v>3.8310864775051034</v>
      </c>
      <c r="V665" s="27">
        <f t="shared" si="412"/>
        <v>15.782243027862522</v>
      </c>
      <c r="W665" s="27">
        <f t="shared" si="413"/>
        <v>156.49825224088084</v>
      </c>
      <c r="X665" s="27">
        <f t="shared" si="414"/>
        <v>98.215856947725825</v>
      </c>
      <c r="Y665" s="27">
        <f t="shared" si="415"/>
        <v>75.83017568091951</v>
      </c>
      <c r="Z665" s="27">
        <f t="shared" si="416"/>
        <v>330.54428486952617</v>
      </c>
      <c r="AA665" s="10">
        <v>13.314497668401248</v>
      </c>
      <c r="AB665" s="10">
        <v>6.4407663037066323</v>
      </c>
      <c r="AC665" s="10">
        <v>5.5536466627832386</v>
      </c>
      <c r="AD665" s="27">
        <f t="shared" si="430"/>
        <v>25.30891063489112</v>
      </c>
      <c r="AE665" s="10">
        <v>13761.499487600018</v>
      </c>
      <c r="AF665" s="10">
        <v>8511.1205943938221</v>
      </c>
      <c r="AG665" s="10">
        <v>5822.4486165200515</v>
      </c>
      <c r="AH665" s="27">
        <f t="shared" si="417"/>
        <v>28095.068698513889</v>
      </c>
      <c r="AI665" s="27">
        <f t="shared" si="394"/>
        <v>79.519310232230964</v>
      </c>
      <c r="AJ665" s="27">
        <f t="shared" si="395"/>
        <v>89.356136671262135</v>
      </c>
      <c r="AK665" s="27">
        <f t="shared" si="396"/>
        <v>79.035013314397048</v>
      </c>
      <c r="AL665" s="27">
        <f t="shared" si="397"/>
        <v>82.154790505669297</v>
      </c>
      <c r="AM665" s="10">
        <v>6.3666446871619913</v>
      </c>
      <c r="AN665" s="10">
        <v>5.0288610657369119</v>
      </c>
      <c r="AO665" s="10">
        <v>5.8331919764318778</v>
      </c>
      <c r="AP665" s="27">
        <f t="shared" si="431"/>
        <v>5.8532358620196696</v>
      </c>
      <c r="AQ665" s="10">
        <v>209.10118971092086</v>
      </c>
      <c r="AR665" s="10">
        <v>128.0833254555661</v>
      </c>
      <c r="AS665" s="10">
        <v>95.207263184953561</v>
      </c>
      <c r="AT665" s="27">
        <f t="shared" si="432"/>
        <v>432.39177835144051</v>
      </c>
      <c r="AU665" s="10">
        <v>155.07344285903437</v>
      </c>
      <c r="AV665" s="10">
        <v>8073.5438531444915</v>
      </c>
      <c r="AW665" s="10">
        <v>2184.4173793177451</v>
      </c>
      <c r="AX665" s="10">
        <v>907.74674409435636</v>
      </c>
      <c r="AY665" s="10">
        <v>769.47791991695283</v>
      </c>
      <c r="AZ665" s="10">
        <v>470.16837516907725</v>
      </c>
      <c r="BA665" s="27">
        <f t="shared" si="418"/>
        <v>2147.3930391803865</v>
      </c>
      <c r="BB665" s="10">
        <v>300.00161767775012</v>
      </c>
      <c r="BC665" s="10">
        <v>1524.2038874472341</v>
      </c>
      <c r="BD665" s="10">
        <v>748.47095218781499</v>
      </c>
      <c r="BE665" s="27">
        <f t="shared" si="419"/>
        <v>2572.6764573127994</v>
      </c>
      <c r="BF665" s="10">
        <v>1079.5665912012901</v>
      </c>
      <c r="BG665" s="10">
        <v>1228.2258122044225</v>
      </c>
      <c r="BH665" s="10">
        <v>660.21327973950292</v>
      </c>
      <c r="BI665" s="27">
        <f t="shared" si="398"/>
        <v>2968.0056831452152</v>
      </c>
      <c r="BJ665" s="10">
        <v>994.29017620701939</v>
      </c>
      <c r="BK665" s="10">
        <v>786.19552163154844</v>
      </c>
      <c r="BL665" s="10">
        <v>489.95523922674118</v>
      </c>
      <c r="BM665" s="27">
        <f t="shared" si="427"/>
        <v>2270.4409370653088</v>
      </c>
      <c r="BN665" s="10">
        <v>85.276432867973085</v>
      </c>
      <c r="BO665" s="10">
        <v>442.03026562352335</v>
      </c>
      <c r="BP665" s="10">
        <v>170.25807077653945</v>
      </c>
      <c r="BQ665" s="27">
        <f t="shared" si="399"/>
        <v>697.56476926803589</v>
      </c>
      <c r="BR665" s="10">
        <v>445.58503805311216</v>
      </c>
      <c r="BS665" s="10">
        <v>235.39624331639178</v>
      </c>
      <c r="BT665" s="10">
        <v>182.31084064110709</v>
      </c>
      <c r="BU665" s="27">
        <f t="shared" si="420"/>
        <v>863.29212201061102</v>
      </c>
      <c r="BV665" s="10">
        <v>-0.18935812979696259</v>
      </c>
      <c r="BW665" s="10">
        <v>-0.2545590789307044</v>
      </c>
      <c r="BX665" s="10">
        <v>9.2249291513355508E-2</v>
      </c>
      <c r="BY665" s="27">
        <f t="shared" si="421"/>
        <v>-0.35166791721431145</v>
      </c>
      <c r="BZ665" s="10">
        <v>173.05858724642425</v>
      </c>
      <c r="CA665" s="10">
        <v>95.249424510214837</v>
      </c>
      <c r="CB665" s="10">
        <v>73.669230539111354</v>
      </c>
      <c r="CC665" s="27">
        <f t="shared" si="422"/>
        <v>341.97724229575044</v>
      </c>
      <c r="CD665" s="10">
        <v>15582.332047493228</v>
      </c>
      <c r="CE665" s="10">
        <v>9581.2452618998868</v>
      </c>
      <c r="CF665" s="10">
        <v>6631.5394287109375</v>
      </c>
      <c r="CG665" s="27">
        <f t="shared" si="423"/>
        <v>31795.11673810405</v>
      </c>
      <c r="CH665" s="10">
        <v>15395.76720354634</v>
      </c>
      <c r="CI665" s="10">
        <v>9466.2662390432051</v>
      </c>
      <c r="CJ665" s="10">
        <v>6552.1372380410476</v>
      </c>
      <c r="CK665" s="27">
        <f t="shared" si="424"/>
        <v>31414.170680630592</v>
      </c>
      <c r="CL665" s="10">
        <v>15.244891231759421</v>
      </c>
      <c r="CM665" s="10">
        <v>11.048985523652405</v>
      </c>
      <c r="CN665" s="10">
        <v>8.2723716303646082</v>
      </c>
      <c r="CO665" s="27">
        <f t="shared" si="425"/>
        <v>34.566248385776433</v>
      </c>
      <c r="CP665" s="10">
        <v>15.559772429627277</v>
      </c>
      <c r="CQ665" s="10">
        <v>11.250830789667464</v>
      </c>
      <c r="CR665" s="10">
        <v>8.4053939677654732</v>
      </c>
      <c r="CS665" s="27">
        <f t="shared" si="426"/>
        <v>35.215997187060211</v>
      </c>
      <c r="CT665" s="10">
        <v>99.514923941704538</v>
      </c>
      <c r="CU665" s="29">
        <v>2.5747641023939933</v>
      </c>
      <c r="CV665" s="29">
        <f t="shared" si="400"/>
        <v>2.4713665675864234</v>
      </c>
      <c r="CW665" s="29">
        <f t="shared" si="401"/>
        <v>2.4747216620420294</v>
      </c>
      <c r="CX665" s="29">
        <f t="shared" si="402"/>
        <v>2.5244139528560048</v>
      </c>
      <c r="CY665" s="29">
        <f t="shared" si="403"/>
        <v>34551.804680908557</v>
      </c>
      <c r="CZ665" s="29">
        <f t="shared" si="404"/>
        <v>40214.17719194341</v>
      </c>
      <c r="DA665" s="29">
        <f t="shared" si="405"/>
        <v>35939.372639608599</v>
      </c>
      <c r="DB665" s="29">
        <f t="shared" si="406"/>
        <v>36388.807310631833</v>
      </c>
      <c r="DC665" s="29">
        <f t="shared" si="407"/>
        <v>88962.746365332117</v>
      </c>
      <c r="DD665" s="29">
        <f t="shared" si="408"/>
        <v>99383.973055165421</v>
      </c>
      <c r="DE665" s="29">
        <f t="shared" si="409"/>
        <v>88939.943991440028</v>
      </c>
      <c r="DF665" s="29">
        <f t="shared" si="410"/>
        <v>91860.412902747586</v>
      </c>
    </row>
    <row r="666" spans="1:110" ht="14.25" x14ac:dyDescent="0.2">
      <c r="A666" s="25">
        <v>39661</v>
      </c>
      <c r="B666" s="10">
        <v>99.721385694319196</v>
      </c>
      <c r="C666" s="10">
        <v>103.75019072284621</v>
      </c>
      <c r="D666" s="10">
        <v>93.844420236925927</v>
      </c>
      <c r="E666" s="10">
        <v>100.35957787017668</v>
      </c>
      <c r="F666" s="27">
        <v>99.536435554104472</v>
      </c>
      <c r="G666" s="10">
        <v>163.4</v>
      </c>
      <c r="H666" s="10">
        <v>105.9</v>
      </c>
      <c r="I666" s="10">
        <v>81.099999999999994</v>
      </c>
      <c r="J666" s="10">
        <f t="shared" si="428"/>
        <v>350.4</v>
      </c>
      <c r="K666" s="10">
        <v>162.28468649810361</v>
      </c>
      <c r="L666" s="10">
        <v>103.49463601455453</v>
      </c>
      <c r="M666" s="10">
        <v>79.366757684417308</v>
      </c>
      <c r="N666" s="27">
        <f t="shared" si="411"/>
        <v>345.14608019707543</v>
      </c>
      <c r="O666" s="10">
        <v>6.4963030972433851</v>
      </c>
      <c r="P666" s="10">
        <v>5.3137471045570974</v>
      </c>
      <c r="Q666" s="10">
        <v>3.7921102860428579</v>
      </c>
      <c r="R666" s="27">
        <f t="shared" si="429"/>
        <v>15.60216048784334</v>
      </c>
      <c r="S666" s="10">
        <v>6.5305952112520895</v>
      </c>
      <c r="T666" s="10">
        <v>5.3973722970113158</v>
      </c>
      <c r="U666" s="10">
        <v>3.7640824918785403</v>
      </c>
      <c r="V666" s="27">
        <f t="shared" si="412"/>
        <v>15.692050000141945</v>
      </c>
      <c r="W666" s="27">
        <f t="shared" si="413"/>
        <v>155.75409128685152</v>
      </c>
      <c r="X666" s="27">
        <f t="shared" si="414"/>
        <v>98.097263717543214</v>
      </c>
      <c r="Y666" s="27">
        <f t="shared" si="415"/>
        <v>75.602675192538769</v>
      </c>
      <c r="Z666" s="27">
        <f t="shared" si="416"/>
        <v>329.4540301969335</v>
      </c>
      <c r="AA666" s="10">
        <v>13.962323290716496</v>
      </c>
      <c r="AB666" s="10">
        <v>6.7592038308165128</v>
      </c>
      <c r="AC666" s="10">
        <v>5.8943225726064652</v>
      </c>
      <c r="AD666" s="27">
        <f t="shared" si="430"/>
        <v>26.615849694139474</v>
      </c>
      <c r="AE666" s="10">
        <v>13589.410628411079</v>
      </c>
      <c r="AF666" s="10">
        <v>8394.7665105019842</v>
      </c>
      <c r="AG666" s="10">
        <v>5756.9892162815213</v>
      </c>
      <c r="AH666" s="27">
        <f t="shared" si="417"/>
        <v>27741.166355194582</v>
      </c>
      <c r="AI666" s="27">
        <f t="shared" si="394"/>
        <v>78.535729940119325</v>
      </c>
      <c r="AJ666" s="27">
        <f t="shared" si="395"/>
        <v>88.147893367791781</v>
      </c>
      <c r="AK666" s="27">
        <f t="shared" si="396"/>
        <v>78.144291741129734</v>
      </c>
      <c r="AL666" s="27">
        <f t="shared" si="397"/>
        <v>81.128506838491688</v>
      </c>
      <c r="AM666" s="10">
        <v>6.6808650293462577</v>
      </c>
      <c r="AN666" s="10">
        <v>5.2770547185378573</v>
      </c>
      <c r="AO666" s="10">
        <v>6.1856406249045843</v>
      </c>
      <c r="AP666" s="27">
        <f t="shared" si="431"/>
        <v>6.1561895232339046</v>
      </c>
      <c r="AQ666" s="10">
        <v>208.9818651233349</v>
      </c>
      <c r="AR666" s="10">
        <v>128.07474112750646</v>
      </c>
      <c r="AS666" s="10">
        <v>95.286316163897993</v>
      </c>
      <c r="AT666" s="27">
        <f t="shared" si="432"/>
        <v>432.34292241473935</v>
      </c>
      <c r="AU666" s="10">
        <v>155.77640964138894</v>
      </c>
      <c r="AV666" s="10">
        <v>8091.466441246771</v>
      </c>
      <c r="AW666" s="10">
        <v>2179.4971826614874</v>
      </c>
      <c r="AX666" s="10">
        <v>844.08122721026018</v>
      </c>
      <c r="AY666" s="10">
        <v>780.51811022912307</v>
      </c>
      <c r="AZ666" s="10">
        <v>468.86562587368871</v>
      </c>
      <c r="BA666" s="27">
        <f t="shared" si="418"/>
        <v>2093.4649633130721</v>
      </c>
      <c r="BB666" s="10">
        <v>393.79383124074627</v>
      </c>
      <c r="BC666" s="10">
        <v>1752.9905649000598</v>
      </c>
      <c r="BD666" s="10">
        <v>1148.2554838119015</v>
      </c>
      <c r="BE666" s="27">
        <f t="shared" si="419"/>
        <v>3295.0398799527075</v>
      </c>
      <c r="BF666" s="10">
        <v>951.20279902796597</v>
      </c>
      <c r="BG666" s="10">
        <v>1368.2058627836166</v>
      </c>
      <c r="BH666" s="10">
        <v>645.52637555522301</v>
      </c>
      <c r="BI666" s="27">
        <f t="shared" si="398"/>
        <v>2964.9350373668058</v>
      </c>
      <c r="BJ666" s="10">
        <v>875.08445155236029</v>
      </c>
      <c r="BK666" s="10">
        <v>759.73107685581328</v>
      </c>
      <c r="BL666" s="10">
        <v>459.7613384204526</v>
      </c>
      <c r="BM666" s="27">
        <f t="shared" si="427"/>
        <v>2094.5768668286264</v>
      </c>
      <c r="BN666" s="10">
        <v>76.118367056692804</v>
      </c>
      <c r="BO666" s="10">
        <v>608.47478608162169</v>
      </c>
      <c r="BP666" s="10">
        <v>185.76507171507805</v>
      </c>
      <c r="BQ666" s="27">
        <f t="shared" si="399"/>
        <v>870.35822485339258</v>
      </c>
      <c r="BR666" s="10">
        <v>445.65026370905372</v>
      </c>
      <c r="BS666" s="10">
        <v>235.4354908560997</v>
      </c>
      <c r="BT666" s="10">
        <v>182.40507820105339</v>
      </c>
      <c r="BU666" s="27">
        <f t="shared" si="420"/>
        <v>863.49083276620672</v>
      </c>
      <c r="BV666" s="10">
        <v>-0.25673096371493526</v>
      </c>
      <c r="BW666" s="10">
        <v>-0.2580113543043544</v>
      </c>
      <c r="BX666" s="10">
        <v>8.2676295300893071E-2</v>
      </c>
      <c r="BY666" s="27">
        <f t="shared" si="421"/>
        <v>-0.43206602271839656</v>
      </c>
      <c r="BZ666" s="10">
        <v>173.03475295604326</v>
      </c>
      <c r="CA666" s="10">
        <v>95.235021391553019</v>
      </c>
      <c r="CB666" s="10">
        <v>73.671270005911921</v>
      </c>
      <c r="CC666" s="27">
        <f t="shared" si="422"/>
        <v>341.94104435350823</v>
      </c>
      <c r="CD666" s="10">
        <v>15413.668492224908</v>
      </c>
      <c r="CE666" s="10">
        <v>9496.8740780738099</v>
      </c>
      <c r="CF666" s="10">
        <v>6559.1142369547197</v>
      </c>
      <c r="CG666" s="27">
        <f t="shared" si="423"/>
        <v>31469.656807253439</v>
      </c>
      <c r="CH666" s="10">
        <v>15204.991882078109</v>
      </c>
      <c r="CI666" s="10">
        <v>9368.2778877750516</v>
      </c>
      <c r="CJ666" s="10">
        <v>6470.3048830339985</v>
      </c>
      <c r="CK666" s="27">
        <f t="shared" si="424"/>
        <v>31043.57465288716</v>
      </c>
      <c r="CL666" s="10">
        <v>15.145918745247107</v>
      </c>
      <c r="CM666" s="10">
        <v>11.021964204362444</v>
      </c>
      <c r="CN666" s="10">
        <v>8.2251178924474981</v>
      </c>
      <c r="CO666" s="27">
        <f t="shared" si="425"/>
        <v>34.393000842057049</v>
      </c>
      <c r="CP666" s="10">
        <v>15.400091669612355</v>
      </c>
      <c r="CQ666" s="10">
        <v>11.184107596189865</v>
      </c>
      <c r="CR666" s="10">
        <v>8.3293181515088488</v>
      </c>
      <c r="CS666" s="27">
        <f t="shared" si="426"/>
        <v>34.91351741731107</v>
      </c>
      <c r="CT666" s="10">
        <v>99.721385694319196</v>
      </c>
      <c r="CU666" s="29">
        <v>2.5754957087855299</v>
      </c>
      <c r="CV666" s="29">
        <f t="shared" si="400"/>
        <v>2.4721524436700753</v>
      </c>
      <c r="CW666" s="29">
        <f t="shared" si="401"/>
        <v>2.4759323164432465</v>
      </c>
      <c r="CX666" s="29">
        <f t="shared" si="402"/>
        <v>2.5252623135627608</v>
      </c>
      <c r="CY666" s="29">
        <f t="shared" si="403"/>
        <v>34118.664612761917</v>
      </c>
      <c r="CZ666" s="29">
        <f t="shared" si="404"/>
        <v>39791.27298823875</v>
      </c>
      <c r="DA666" s="29">
        <f t="shared" si="405"/>
        <v>35472.175154587516</v>
      </c>
      <c r="DB666" s="29">
        <f t="shared" si="406"/>
        <v>35951.24982790908</v>
      </c>
      <c r="DC666" s="29">
        <f t="shared" si="407"/>
        <v>87872.474299661044</v>
      </c>
      <c r="DD666" s="29">
        <f t="shared" si="408"/>
        <v>98370.092754617493</v>
      </c>
      <c r="DE666" s="29">
        <f t="shared" si="409"/>
        <v>87826.704799778454</v>
      </c>
      <c r="DF666" s="29">
        <f t="shared" si="410"/>
        <v>90786.336315898501</v>
      </c>
    </row>
    <row r="667" spans="1:110" ht="14.25" x14ac:dyDescent="0.2">
      <c r="A667" s="25">
        <v>39692</v>
      </c>
      <c r="B667" s="10">
        <v>99.786346705754596</v>
      </c>
      <c r="C667" s="10">
        <v>102.55756462017695</v>
      </c>
      <c r="D667" s="10">
        <v>91.048625159263608</v>
      </c>
      <c r="E667" s="10">
        <v>99.674784833192831</v>
      </c>
      <c r="F667" s="27">
        <v>97.854342553174746</v>
      </c>
      <c r="G667" s="10">
        <v>162</v>
      </c>
      <c r="H667" s="10">
        <v>103.5</v>
      </c>
      <c r="I667" s="10">
        <v>79.2</v>
      </c>
      <c r="J667" s="10">
        <f t="shared" si="428"/>
        <v>344.7</v>
      </c>
      <c r="K667" s="10">
        <v>161.10720148781937</v>
      </c>
      <c r="L667" s="10">
        <v>103.26783177641531</v>
      </c>
      <c r="M667" s="10">
        <v>78.751974164446196</v>
      </c>
      <c r="N667" s="27">
        <f t="shared" si="411"/>
        <v>343.12700742868088</v>
      </c>
      <c r="O667" s="10">
        <v>6.4376558459493651</v>
      </c>
      <c r="P667" s="10">
        <v>5.3368896872103573</v>
      </c>
      <c r="Q667" s="10">
        <v>3.742637731221373</v>
      </c>
      <c r="R667" s="27">
        <f t="shared" si="429"/>
        <v>15.517183264381096</v>
      </c>
      <c r="S667" s="10">
        <v>6.3958670906722546</v>
      </c>
      <c r="T667" s="10">
        <v>5.4067173123359682</v>
      </c>
      <c r="U667" s="10">
        <v>3.6516433979074159</v>
      </c>
      <c r="V667" s="27">
        <f t="shared" si="412"/>
        <v>15.454227800915637</v>
      </c>
      <c r="W667" s="27">
        <f t="shared" si="413"/>
        <v>154.71133439714711</v>
      </c>
      <c r="X667" s="27">
        <f t="shared" si="414"/>
        <v>97.861114464079336</v>
      </c>
      <c r="Y667" s="27">
        <f t="shared" si="415"/>
        <v>75.100330766538775</v>
      </c>
      <c r="Z667" s="27">
        <f t="shared" si="416"/>
        <v>327.67277962776524</v>
      </c>
      <c r="AA667" s="10">
        <v>14.649079824114839</v>
      </c>
      <c r="AB667" s="10">
        <v>7.0925114823039621</v>
      </c>
      <c r="AC667" s="10">
        <v>6.3692124565752843</v>
      </c>
      <c r="AD667" s="27">
        <f t="shared" si="430"/>
        <v>28.110803762994085</v>
      </c>
      <c r="AE667" s="10">
        <v>13564.683766174316</v>
      </c>
      <c r="AF667" s="10">
        <v>8370.764391072591</v>
      </c>
      <c r="AG667" s="10">
        <v>5752.4482248942059</v>
      </c>
      <c r="AH667" s="27">
        <f t="shared" si="417"/>
        <v>27687.896382141116</v>
      </c>
      <c r="AI667" s="27">
        <f t="shared" si="394"/>
        <v>78.397947587291924</v>
      </c>
      <c r="AJ667" s="27">
        <f t="shared" si="395"/>
        <v>87.901593701604938</v>
      </c>
      <c r="AK667" s="27">
        <f t="shared" si="396"/>
        <v>78.073562486602967</v>
      </c>
      <c r="AL667" s="27">
        <f t="shared" si="397"/>
        <v>80.974834193981224</v>
      </c>
      <c r="AM667" s="10">
        <v>7.0288677849884458</v>
      </c>
      <c r="AN667" s="10">
        <v>5.5355003562600666</v>
      </c>
      <c r="AO667" s="10">
        <v>6.6831375122070309</v>
      </c>
      <c r="AP667" s="27">
        <f t="shared" si="431"/>
        <v>6.5088534383186181</v>
      </c>
      <c r="AQ667" s="10">
        <v>208.46460333789389</v>
      </c>
      <c r="AR667" s="10">
        <v>128.11929799445593</v>
      </c>
      <c r="AS667" s="10">
        <v>95.301745339327809</v>
      </c>
      <c r="AT667" s="27">
        <f t="shared" si="432"/>
        <v>431.88564667167759</v>
      </c>
      <c r="AU667" s="10">
        <v>154.4284854888916</v>
      </c>
      <c r="AV667" s="10">
        <v>8120.5160303751627</v>
      </c>
      <c r="AW667" s="10">
        <v>2156.3282859802248</v>
      </c>
      <c r="AX667" s="10">
        <v>885.76876271565754</v>
      </c>
      <c r="AY667" s="10">
        <v>742.35667556126907</v>
      </c>
      <c r="AZ667" s="10">
        <v>438.0661856651306</v>
      </c>
      <c r="BA667" s="27">
        <f t="shared" si="418"/>
        <v>2066.191623942057</v>
      </c>
      <c r="BB667" s="10">
        <v>276.99932123819985</v>
      </c>
      <c r="BC667" s="10">
        <v>1462.1409255981446</v>
      </c>
      <c r="BD667" s="10">
        <v>964.57877451578781</v>
      </c>
      <c r="BE667" s="27">
        <f t="shared" si="419"/>
        <v>2703.7190213521321</v>
      </c>
      <c r="BF667" s="10">
        <v>975.64162991841636</v>
      </c>
      <c r="BG667" s="10">
        <v>1589.8931367238363</v>
      </c>
      <c r="BH667" s="10">
        <v>710.47952899932864</v>
      </c>
      <c r="BI667" s="27">
        <f t="shared" si="398"/>
        <v>3276.0142956415812</v>
      </c>
      <c r="BJ667" s="10">
        <v>851.95044492085776</v>
      </c>
      <c r="BK667" s="10">
        <v>713.71468829313915</v>
      </c>
      <c r="BL667" s="10">
        <v>427.02844311793643</v>
      </c>
      <c r="BM667" s="27">
        <f t="shared" si="427"/>
        <v>1992.6935763319332</v>
      </c>
      <c r="BN667" s="10">
        <v>123.69120794932047</v>
      </c>
      <c r="BO667" s="10">
        <v>876.17847302754717</v>
      </c>
      <c r="BP667" s="10">
        <v>283.45110460917152</v>
      </c>
      <c r="BQ667" s="27">
        <f t="shared" si="399"/>
        <v>1283.3207855860392</v>
      </c>
      <c r="BR667" s="10">
        <v>445.70438902548824</v>
      </c>
      <c r="BS667" s="10">
        <v>235.47208802176416</v>
      </c>
      <c r="BT667" s="10">
        <v>182.49739371010801</v>
      </c>
      <c r="BU667" s="27">
        <f t="shared" si="420"/>
        <v>863.67387075736042</v>
      </c>
      <c r="BV667" s="10">
        <v>-0.30466476824076383</v>
      </c>
      <c r="BW667" s="10">
        <v>-0.2623712723298619</v>
      </c>
      <c r="BX667" s="10">
        <v>7.7126552295036774E-2</v>
      </c>
      <c r="BY667" s="27">
        <f t="shared" si="421"/>
        <v>-0.48990948827558894</v>
      </c>
      <c r="BZ667" s="10">
        <v>173.02345512388274</v>
      </c>
      <c r="CA667" s="10">
        <v>95.228812568386402</v>
      </c>
      <c r="CB667" s="10">
        <v>73.679848103271794</v>
      </c>
      <c r="CC667" s="27">
        <f t="shared" si="422"/>
        <v>341.93211579554094</v>
      </c>
      <c r="CD667" s="10">
        <v>15346.543843078613</v>
      </c>
      <c r="CE667" s="10">
        <v>9469.674282455444</v>
      </c>
      <c r="CF667" s="10">
        <v>6527.5754789988196</v>
      </c>
      <c r="CG667" s="27">
        <f t="shared" si="423"/>
        <v>31343.793604532875</v>
      </c>
      <c r="CH667" s="10">
        <v>15195.040942382813</v>
      </c>
      <c r="CI667" s="10">
        <v>9376.4545346577961</v>
      </c>
      <c r="CJ667" s="10">
        <v>6463.1539404551186</v>
      </c>
      <c r="CK667" s="27">
        <f t="shared" si="424"/>
        <v>31034.64941749573</v>
      </c>
      <c r="CL667" s="10">
        <v>14.96413235689203</v>
      </c>
      <c r="CM667" s="10">
        <v>10.949304147250951</v>
      </c>
      <c r="CN667" s="10">
        <v>8.1118525595714654</v>
      </c>
      <c r="CO667" s="27">
        <f t="shared" si="425"/>
        <v>34.025289063714446</v>
      </c>
      <c r="CP667" s="10">
        <v>15.17600974428157</v>
      </c>
      <c r="CQ667" s="10">
        <v>11.083829608311255</v>
      </c>
      <c r="CR667" s="10">
        <v>8.1970148103932541</v>
      </c>
      <c r="CS667" s="27">
        <f t="shared" si="426"/>
        <v>34.456854162986083</v>
      </c>
      <c r="CT667" s="10">
        <v>99.786346705754596</v>
      </c>
      <c r="CU667" s="29">
        <v>2.5759767004211609</v>
      </c>
      <c r="CV667" s="29">
        <f t="shared" si="400"/>
        <v>2.4726979332296648</v>
      </c>
      <c r="CW667" s="29">
        <f t="shared" si="401"/>
        <v>2.4768969861924037</v>
      </c>
      <c r="CX667" s="29">
        <f t="shared" si="402"/>
        <v>2.5258635584666638</v>
      </c>
      <c r="CY667" s="29">
        <f t="shared" si="403"/>
        <v>34092.194998586529</v>
      </c>
      <c r="CZ667" s="29">
        <f t="shared" si="404"/>
        <v>39819.813097300736</v>
      </c>
      <c r="DA667" s="29">
        <f t="shared" si="405"/>
        <v>35415.047903213665</v>
      </c>
      <c r="DB667" s="29">
        <f t="shared" si="406"/>
        <v>35933.296662409477</v>
      </c>
      <c r="DC667" s="29">
        <f t="shared" si="407"/>
        <v>87820.699982573715</v>
      </c>
      <c r="DD667" s="29">
        <f t="shared" si="408"/>
        <v>98462.36954728706</v>
      </c>
      <c r="DE667" s="29">
        <f t="shared" si="409"/>
        <v>87719.425417329534</v>
      </c>
      <c r="DF667" s="29">
        <f t="shared" si="410"/>
        <v>90762.604575151883</v>
      </c>
    </row>
    <row r="668" spans="1:110" ht="14.25" x14ac:dyDescent="0.2">
      <c r="A668" s="25">
        <v>39722</v>
      </c>
      <c r="B668" s="10">
        <v>99.774861904882613</v>
      </c>
      <c r="C668" s="10">
        <v>101.40195340735298</v>
      </c>
      <c r="D668" s="10">
        <v>88.979179738990723</v>
      </c>
      <c r="E668" s="10">
        <v>98.710303671898387</v>
      </c>
      <c r="F668" s="27">
        <v>96.356005527980386</v>
      </c>
      <c r="G668" s="10">
        <v>159.80000000000001</v>
      </c>
      <c r="H668" s="10">
        <v>102</v>
      </c>
      <c r="I668" s="10">
        <v>77.5</v>
      </c>
      <c r="J668" s="10">
        <f t="shared" si="428"/>
        <v>339.3</v>
      </c>
      <c r="K668" s="10">
        <v>159.71889953363328</v>
      </c>
      <c r="L668" s="10">
        <v>102.8632707342866</v>
      </c>
      <c r="M668" s="10">
        <v>77.971675565165853</v>
      </c>
      <c r="N668" s="27">
        <f t="shared" si="411"/>
        <v>340.55384583308575</v>
      </c>
      <c r="O668" s="10">
        <v>6.2311493397902229</v>
      </c>
      <c r="P668" s="10">
        <v>5.362060788266402</v>
      </c>
      <c r="Q668" s="10">
        <v>3.5807780441649841</v>
      </c>
      <c r="R668" s="27">
        <f t="shared" si="429"/>
        <v>15.173988172221609</v>
      </c>
      <c r="S668" s="10">
        <v>6.205609056377603</v>
      </c>
      <c r="T668" s="10">
        <v>5.3926286200782467</v>
      </c>
      <c r="U668" s="10">
        <v>3.5312167744963401</v>
      </c>
      <c r="V668" s="27">
        <f t="shared" si="412"/>
        <v>15.129454450952188</v>
      </c>
      <c r="W668" s="27">
        <f t="shared" si="413"/>
        <v>153.51329047725568</v>
      </c>
      <c r="X668" s="27">
        <f t="shared" si="414"/>
        <v>97.47064211420836</v>
      </c>
      <c r="Y668" s="27">
        <f t="shared" si="415"/>
        <v>74.44045879066951</v>
      </c>
      <c r="Z668" s="27">
        <f t="shared" si="416"/>
        <v>325.42439138213354</v>
      </c>
      <c r="AA668" s="10">
        <v>15.447464050785188</v>
      </c>
      <c r="AB668" s="10">
        <v>7.4722626846013291</v>
      </c>
      <c r="AC668" s="10">
        <v>6.9375110194087029</v>
      </c>
      <c r="AD668" s="27">
        <f t="shared" si="430"/>
        <v>29.857237754795221</v>
      </c>
      <c r="AE668" s="10">
        <v>13635.60080817438</v>
      </c>
      <c r="AF668" s="10">
        <v>8405.4940072336503</v>
      </c>
      <c r="AG668" s="10">
        <v>5786.3677140512773</v>
      </c>
      <c r="AH668" s="27">
        <f t="shared" si="417"/>
        <v>27827.46252945931</v>
      </c>
      <c r="AI668" s="27">
        <f t="shared" si="394"/>
        <v>78.807892453502674</v>
      </c>
      <c r="AJ668" s="27">
        <f t="shared" si="395"/>
        <v>88.266572135974769</v>
      </c>
      <c r="AK668" s="27">
        <f t="shared" si="396"/>
        <v>78.518897683166614</v>
      </c>
      <c r="AL668" s="27">
        <f t="shared" si="397"/>
        <v>81.379758887224753</v>
      </c>
      <c r="AM668" s="10">
        <v>7.4340140762731375</v>
      </c>
      <c r="AN668" s="10">
        <v>5.8264904513639673</v>
      </c>
      <c r="AO668" s="10">
        <v>7.277881148571689</v>
      </c>
      <c r="AP668" s="27">
        <f t="shared" si="431"/>
        <v>6.9206111780476878</v>
      </c>
      <c r="AQ668" s="10">
        <v>207.85823991762535</v>
      </c>
      <c r="AR668" s="10">
        <v>128.25078907948094</v>
      </c>
      <c r="AS668" s="10">
        <v>95.315840666182339</v>
      </c>
      <c r="AT668" s="27">
        <f t="shared" si="432"/>
        <v>431.42486966328863</v>
      </c>
      <c r="AU668" s="10">
        <v>151.92439986813454</v>
      </c>
      <c r="AV668" s="10">
        <v>8131.3870012837069</v>
      </c>
      <c r="AW668" s="10">
        <v>2119.6537548188239</v>
      </c>
      <c r="AX668" s="10">
        <v>980.16469241726782</v>
      </c>
      <c r="AY668" s="10">
        <v>668.20377319089823</v>
      </c>
      <c r="AZ668" s="10">
        <v>391.84452524492815</v>
      </c>
      <c r="BA668" s="27">
        <f t="shared" si="418"/>
        <v>2040.2129908530942</v>
      </c>
      <c r="BB668" s="10">
        <v>67.453148134293102</v>
      </c>
      <c r="BC668" s="10">
        <v>866.28581533124373</v>
      </c>
      <c r="BD668" s="10">
        <v>429.80061291110133</v>
      </c>
      <c r="BE668" s="27">
        <f t="shared" si="419"/>
        <v>1363.5395763766383</v>
      </c>
      <c r="BF668" s="10">
        <v>1088.5257567744102</v>
      </c>
      <c r="BG668" s="10">
        <v>1774.43732981528</v>
      </c>
      <c r="BH668" s="10">
        <v>792.49751989303093</v>
      </c>
      <c r="BI668" s="27">
        <f t="shared" si="398"/>
        <v>3655.4606064827212</v>
      </c>
      <c r="BJ668" s="10">
        <v>890.21333060726045</v>
      </c>
      <c r="BK668" s="10">
        <v>653.80031181150866</v>
      </c>
      <c r="BL668" s="10">
        <v>394.85505891230798</v>
      </c>
      <c r="BM668" s="27">
        <f t="shared" si="427"/>
        <v>1938.8687013310769</v>
      </c>
      <c r="BN668" s="10">
        <v>198.31245345454062</v>
      </c>
      <c r="BO668" s="10">
        <v>1120.6370588733305</v>
      </c>
      <c r="BP668" s="10">
        <v>397.64245543941377</v>
      </c>
      <c r="BQ668" s="27">
        <f t="shared" si="399"/>
        <v>1716.591967767285</v>
      </c>
      <c r="BR668" s="10">
        <v>445.75541850200466</v>
      </c>
      <c r="BS668" s="10">
        <v>235.50675121448924</v>
      </c>
      <c r="BT668" s="10">
        <v>182.59087943053248</v>
      </c>
      <c r="BU668" s="27">
        <f t="shared" si="420"/>
        <v>863.85304914702635</v>
      </c>
      <c r="BV668" s="10">
        <v>-0.33190673149205863</v>
      </c>
      <c r="BW668" s="10">
        <v>-0.2671096801303417</v>
      </c>
      <c r="BX668" s="10">
        <v>7.6112802953444303E-2</v>
      </c>
      <c r="BY668" s="27">
        <f t="shared" si="421"/>
        <v>-0.52290360866895602</v>
      </c>
      <c r="BZ668" s="10">
        <v>173.02328971961154</v>
      </c>
      <c r="CA668" s="10">
        <v>95.228508412958149</v>
      </c>
      <c r="CB668" s="10">
        <v>73.693949925277622</v>
      </c>
      <c r="CC668" s="27">
        <f t="shared" si="422"/>
        <v>341.94574805784725</v>
      </c>
      <c r="CD668" s="10">
        <v>15337.805568572014</v>
      </c>
      <c r="CE668" s="10">
        <v>9463.3455488143427</v>
      </c>
      <c r="CF668" s="10">
        <v>6516.307712431877</v>
      </c>
      <c r="CG668" s="27">
        <f t="shared" si="423"/>
        <v>31317.458829818232</v>
      </c>
      <c r="CH668" s="10">
        <v>15290.125584756175</v>
      </c>
      <c r="CI668" s="10">
        <v>9434.2103896602512</v>
      </c>
      <c r="CJ668" s="10">
        <v>6496.1024406186998</v>
      </c>
      <c r="CK668" s="27">
        <f t="shared" si="424"/>
        <v>31220.438415035125</v>
      </c>
      <c r="CL668" s="10">
        <v>14.745927831458468</v>
      </c>
      <c r="CM668" s="10">
        <v>10.846390585865706</v>
      </c>
      <c r="CN668" s="10">
        <v>7.9678302843484188</v>
      </c>
      <c r="CO668" s="27">
        <f t="shared" si="425"/>
        <v>33.560148701672588</v>
      </c>
      <c r="CP668" s="10">
        <v>14.927863816760722</v>
      </c>
      <c r="CQ668" s="10">
        <v>10.961374159812205</v>
      </c>
      <c r="CR668" s="10">
        <v>8.0405361663189634</v>
      </c>
      <c r="CS668" s="27">
        <f t="shared" si="426"/>
        <v>33.929774142891894</v>
      </c>
      <c r="CT668" s="10">
        <v>99.774861904882613</v>
      </c>
      <c r="CU668" s="29">
        <v>2.5762740913339597</v>
      </c>
      <c r="CV668" s="29">
        <f t="shared" si="400"/>
        <v>2.4730698310763715</v>
      </c>
      <c r="CW668" s="29">
        <f t="shared" si="401"/>
        <v>2.4776915827645483</v>
      </c>
      <c r="CX668" s="29">
        <f t="shared" si="402"/>
        <v>2.5262868570627397</v>
      </c>
      <c r="CY668" s="29">
        <f t="shared" si="403"/>
        <v>34301.603413234589</v>
      </c>
      <c r="CZ668" s="29">
        <f t="shared" si="404"/>
        <v>40059.192957351719</v>
      </c>
      <c r="DA668" s="29">
        <f t="shared" si="405"/>
        <v>35577.365424159485</v>
      </c>
      <c r="DB668" s="29">
        <f t="shared" si="406"/>
        <v>36140.913603143927</v>
      </c>
      <c r="DC668" s="29">
        <f t="shared" si="407"/>
        <v>88370.332164728781</v>
      </c>
      <c r="DD668" s="29">
        <f t="shared" si="408"/>
        <v>99069.181560093595</v>
      </c>
      <c r="DE668" s="29">
        <f t="shared" si="409"/>
        <v>88149.738848378431</v>
      </c>
      <c r="DF668" s="29">
        <f t="shared" si="410"/>
        <v>91302.315037862485</v>
      </c>
    </row>
    <row r="669" spans="1:110" ht="14.25" x14ac:dyDescent="0.2">
      <c r="A669" s="25">
        <v>39753</v>
      </c>
      <c r="B669" s="10">
        <v>99.786154702305794</v>
      </c>
      <c r="C669" s="10">
        <v>100.07023515279094</v>
      </c>
      <c r="D669" s="10">
        <v>88.042992050449058</v>
      </c>
      <c r="E669" s="10">
        <v>97.019157569607103</v>
      </c>
      <c r="F669" s="27">
        <v>95.027589026155567</v>
      </c>
      <c r="G669" s="10">
        <v>159.4</v>
      </c>
      <c r="H669" s="10">
        <v>101.2</v>
      </c>
      <c r="I669" s="10">
        <v>76.599999999999994</v>
      </c>
      <c r="J669" s="10">
        <f t="shared" si="428"/>
        <v>337.20000000000005</v>
      </c>
      <c r="K669" s="10">
        <v>158.42634498526652</v>
      </c>
      <c r="L669" s="10">
        <v>102.25929513797163</v>
      </c>
      <c r="M669" s="10">
        <v>77.271943024794254</v>
      </c>
      <c r="N669" s="27">
        <f t="shared" si="411"/>
        <v>337.95758314803243</v>
      </c>
      <c r="O669" s="10">
        <v>6.1206123332549307</v>
      </c>
      <c r="P669" s="10">
        <v>5.3317316189765771</v>
      </c>
      <c r="Q669" s="10">
        <v>3.5922502706766197</v>
      </c>
      <c r="R669" s="27">
        <f t="shared" si="429"/>
        <v>15.044594222908128</v>
      </c>
      <c r="S669" s="10">
        <v>6.0188286137456695</v>
      </c>
      <c r="T669" s="10">
        <v>5.3424367825190222</v>
      </c>
      <c r="U669" s="10">
        <v>3.4534112185239794</v>
      </c>
      <c r="V669" s="27">
        <f t="shared" si="412"/>
        <v>14.81467661478867</v>
      </c>
      <c r="W669" s="27">
        <f t="shared" si="413"/>
        <v>152.40751637152084</v>
      </c>
      <c r="X669" s="27">
        <f t="shared" si="414"/>
        <v>96.916858355452618</v>
      </c>
      <c r="Y669" s="27">
        <f t="shared" si="415"/>
        <v>73.818531806270272</v>
      </c>
      <c r="Z669" s="27">
        <f t="shared" si="416"/>
        <v>323.14290653324377</v>
      </c>
      <c r="AA669" s="10">
        <v>16.422829781286417</v>
      </c>
      <c r="AB669" s="10">
        <v>7.9294949280253304</v>
      </c>
      <c r="AC669" s="10">
        <v>7.5238650428053608</v>
      </c>
      <c r="AD669" s="27">
        <f t="shared" si="430"/>
        <v>31.87618975211711</v>
      </c>
      <c r="AE669" s="10">
        <v>13706.161135164897</v>
      </c>
      <c r="AF669" s="10">
        <v>8437.8029451370239</v>
      </c>
      <c r="AG669" s="10">
        <v>5817.4009797732033</v>
      </c>
      <c r="AH669" s="27">
        <f t="shared" si="417"/>
        <v>27961.365060075124</v>
      </c>
      <c r="AI669" s="27">
        <f t="shared" si="394"/>
        <v>79.214068378744599</v>
      </c>
      <c r="AJ669" s="27">
        <f t="shared" si="395"/>
        <v>88.605756241828317</v>
      </c>
      <c r="AK669" s="27">
        <f t="shared" si="396"/>
        <v>78.923016717595743</v>
      </c>
      <c r="AL669" s="27">
        <f t="shared" si="397"/>
        <v>81.766678430277324</v>
      </c>
      <c r="AM669" s="10">
        <v>7.9119508120696995</v>
      </c>
      <c r="AN669" s="10">
        <v>6.1722458635767303</v>
      </c>
      <c r="AO669" s="10">
        <v>7.8844845496544922</v>
      </c>
      <c r="AP669" s="27">
        <f t="shared" si="431"/>
        <v>7.3880574770334215</v>
      </c>
      <c r="AQ669" s="10">
        <v>207.5714219055449</v>
      </c>
      <c r="AR669" s="10">
        <v>128.47992950497817</v>
      </c>
      <c r="AS669" s="10">
        <v>95.404276150682321</v>
      </c>
      <c r="AT669" s="27">
        <f t="shared" si="432"/>
        <v>431.4556275612054</v>
      </c>
      <c r="AU669" s="10">
        <v>149.85084655284882</v>
      </c>
      <c r="AV669" s="10">
        <v>8087.1066324869789</v>
      </c>
      <c r="AW669" s="10">
        <v>2078.8888642470042</v>
      </c>
      <c r="AX669" s="10">
        <v>1048.1250817616781</v>
      </c>
      <c r="AY669" s="10">
        <v>585.43997227350872</v>
      </c>
      <c r="AZ669" s="10">
        <v>354.35890070597333</v>
      </c>
      <c r="BA669" s="27">
        <f t="shared" si="418"/>
        <v>1987.9239547411601</v>
      </c>
      <c r="BB669" s="10">
        <v>-50.315628687540688</v>
      </c>
      <c r="BC669" s="10">
        <v>309.15592524210609</v>
      </c>
      <c r="BD669" s="10">
        <v>-49.822786966959633</v>
      </c>
      <c r="BE669" s="27">
        <f t="shared" si="419"/>
        <v>209.01750958760576</v>
      </c>
      <c r="BF669" s="10">
        <v>1190.066156498591</v>
      </c>
      <c r="BG669" s="10">
        <v>1766.2568623860677</v>
      </c>
      <c r="BH669" s="10">
        <v>812.13792250951133</v>
      </c>
      <c r="BI669" s="27">
        <f t="shared" si="398"/>
        <v>3768.4609413941698</v>
      </c>
      <c r="BJ669" s="10">
        <v>932.952098941803</v>
      </c>
      <c r="BK669" s="10">
        <v>592.61305226286254</v>
      </c>
      <c r="BL669" s="10">
        <v>367.84170186916987</v>
      </c>
      <c r="BM669" s="27">
        <f t="shared" si="427"/>
        <v>1893.4068530738355</v>
      </c>
      <c r="BN669" s="10">
        <v>257.1140913327535</v>
      </c>
      <c r="BO669" s="10">
        <v>1173.6438491821289</v>
      </c>
      <c r="BP669" s="10">
        <v>444.29620297749835</v>
      </c>
      <c r="BQ669" s="27">
        <f t="shared" si="399"/>
        <v>1875.0541434923807</v>
      </c>
      <c r="BR669" s="10">
        <v>445.81033231159284</v>
      </c>
      <c r="BS669" s="10">
        <v>235.53976041572363</v>
      </c>
      <c r="BT669" s="10">
        <v>182.68714960418873</v>
      </c>
      <c r="BU669" s="27">
        <f t="shared" si="420"/>
        <v>864.03724233150524</v>
      </c>
      <c r="BV669" s="10">
        <v>-0.33889924059233939</v>
      </c>
      <c r="BW669" s="10">
        <v>-0.27159879571408962</v>
      </c>
      <c r="BX669" s="10">
        <v>7.9487212141975766E-2</v>
      </c>
      <c r="BY669" s="27">
        <f t="shared" si="421"/>
        <v>-0.53101082416445322</v>
      </c>
      <c r="BZ669" s="10">
        <v>173.02685514941501</v>
      </c>
      <c r="CA669" s="10">
        <v>95.228609325426319</v>
      </c>
      <c r="CB669" s="10">
        <v>73.709815231584074</v>
      </c>
      <c r="CC669" s="27">
        <f t="shared" si="422"/>
        <v>341.96527970642541</v>
      </c>
      <c r="CD669" s="10">
        <v>15306.914123916626</v>
      </c>
      <c r="CE669" s="10">
        <v>9418.0878395080563</v>
      </c>
      <c r="CF669" s="10">
        <v>6488.2080549875891</v>
      </c>
      <c r="CG669" s="27">
        <f t="shared" si="423"/>
        <v>31213.210018412272</v>
      </c>
      <c r="CH669" s="10">
        <v>15359.723490142822</v>
      </c>
      <c r="CI669" s="10">
        <v>9450.7041736602787</v>
      </c>
      <c r="CJ669" s="10">
        <v>6510.6699300130213</v>
      </c>
      <c r="CK669" s="27">
        <f t="shared" si="424"/>
        <v>31321.097593816121</v>
      </c>
      <c r="CL669" s="10">
        <v>14.560159308183938</v>
      </c>
      <c r="CM669" s="10">
        <v>10.738641998319265</v>
      </c>
      <c r="CN669" s="10">
        <v>7.8442323840688912</v>
      </c>
      <c r="CO669" s="27">
        <f t="shared" si="425"/>
        <v>33.143033690572089</v>
      </c>
      <c r="CP669" s="10">
        <v>14.714324743688728</v>
      </c>
      <c r="CQ669" s="10">
        <v>10.835184731419819</v>
      </c>
      <c r="CR669" s="10">
        <v>7.9055652079327654</v>
      </c>
      <c r="CS669" s="27">
        <f t="shared" si="426"/>
        <v>33.45507468304131</v>
      </c>
      <c r="CT669" s="10">
        <v>99.786154702305794</v>
      </c>
      <c r="CU669" s="29">
        <v>2.5765383756563067</v>
      </c>
      <c r="CV669" s="29">
        <f t="shared" si="400"/>
        <v>2.4734138415358946</v>
      </c>
      <c r="CW669" s="29">
        <f t="shared" si="401"/>
        <v>2.4784643541734011</v>
      </c>
      <c r="CX669" s="29">
        <f t="shared" si="402"/>
        <v>2.5266811972059697</v>
      </c>
      <c r="CY669" s="29">
        <f t="shared" si="403"/>
        <v>34453.493732413895</v>
      </c>
      <c r="CZ669" s="29">
        <f t="shared" si="404"/>
        <v>40123.604426615479</v>
      </c>
      <c r="DA669" s="29">
        <f t="shared" si="405"/>
        <v>35638.357400173387</v>
      </c>
      <c r="DB669" s="29">
        <f t="shared" si="406"/>
        <v>36249.707835856396</v>
      </c>
      <c r="DC669" s="29">
        <f t="shared" si="407"/>
        <v>88770.748776998458</v>
      </c>
      <c r="DD669" s="29">
        <f t="shared" si="408"/>
        <v>99242.27856110163</v>
      </c>
      <c r="DE669" s="29">
        <f t="shared" si="409"/>
        <v>88328.398457621559</v>
      </c>
      <c r="DF669" s="29">
        <f t="shared" si="410"/>
        <v>91591.455193068265</v>
      </c>
    </row>
    <row r="670" spans="1:110" ht="14.25" x14ac:dyDescent="0.2">
      <c r="A670" s="25">
        <v>39783</v>
      </c>
      <c r="B670" s="10">
        <v>99.88305289803013</v>
      </c>
      <c r="C670" s="10">
        <v>98.44157902607995</v>
      </c>
      <c r="D670" s="10">
        <v>88.380820230130226</v>
      </c>
      <c r="E670" s="10">
        <v>94.392823840341265</v>
      </c>
      <c r="F670" s="27">
        <v>93.843806723793662</v>
      </c>
      <c r="G670" s="10">
        <v>158.1</v>
      </c>
      <c r="H670" s="10">
        <v>100.2</v>
      </c>
      <c r="I670" s="10">
        <v>75.5</v>
      </c>
      <c r="J670" s="10">
        <f t="shared" si="428"/>
        <v>333.8</v>
      </c>
      <c r="K670" s="10">
        <v>157.45132537234215</v>
      </c>
      <c r="L670" s="10">
        <v>101.4816020246475</v>
      </c>
      <c r="M670" s="10">
        <v>76.832858282471861</v>
      </c>
      <c r="N670" s="27">
        <f t="shared" si="411"/>
        <v>335.76578567946154</v>
      </c>
      <c r="O670" s="10">
        <v>5.7508467048170138</v>
      </c>
      <c r="P670" s="10">
        <v>5.292778843774288</v>
      </c>
      <c r="Q670" s="10">
        <v>3.2616142484950301</v>
      </c>
      <c r="R670" s="27">
        <f t="shared" si="429"/>
        <v>14.305239797086331</v>
      </c>
      <c r="S670" s="10">
        <v>5.8776741223109346</v>
      </c>
      <c r="T670" s="10">
        <v>5.2519436553120613</v>
      </c>
      <c r="U670" s="10">
        <v>3.4492146997682509</v>
      </c>
      <c r="V670" s="27">
        <f t="shared" si="412"/>
        <v>14.578832477391249</v>
      </c>
      <c r="W670" s="27">
        <f t="shared" si="413"/>
        <v>151.57365125003122</v>
      </c>
      <c r="X670" s="27">
        <f t="shared" si="414"/>
        <v>96.229658369335439</v>
      </c>
      <c r="Y670" s="27">
        <f t="shared" si="415"/>
        <v>73.383643582703613</v>
      </c>
      <c r="Z670" s="27">
        <f t="shared" si="416"/>
        <v>321.1869532020703</v>
      </c>
      <c r="AA670" s="10">
        <v>17.581462835412353</v>
      </c>
      <c r="AB670" s="10">
        <v>8.4663815786761614</v>
      </c>
      <c r="AC670" s="10">
        <v>8.0603727457383947</v>
      </c>
      <c r="AD670" s="27">
        <f t="shared" si="430"/>
        <v>34.108217159826907</v>
      </c>
      <c r="AE670" s="10">
        <v>13710.883373260498</v>
      </c>
      <c r="AF670" s="10">
        <v>8426.0292077833601</v>
      </c>
      <c r="AG670" s="10">
        <v>5817.3412738307834</v>
      </c>
      <c r="AH670" s="27">
        <f t="shared" si="417"/>
        <v>27954.253854874638</v>
      </c>
      <c r="AI670" s="27">
        <f t="shared" si="394"/>
        <v>79.240577317469416</v>
      </c>
      <c r="AJ670" s="27">
        <f t="shared" si="395"/>
        <v>88.485829555711661</v>
      </c>
      <c r="AK670" s="27">
        <f t="shared" si="396"/>
        <v>78.906446744185956</v>
      </c>
      <c r="AL670" s="27">
        <f t="shared" si="397"/>
        <v>81.742909873057499</v>
      </c>
      <c r="AM670" s="10">
        <v>8.4561162346132814</v>
      </c>
      <c r="AN670" s="10">
        <v>6.573709164475722</v>
      </c>
      <c r="AO670" s="10">
        <v>8.4279980616448746</v>
      </c>
      <c r="AP670" s="27">
        <f t="shared" si="431"/>
        <v>7.8905663790083551</v>
      </c>
      <c r="AQ670" s="10">
        <v>207.8536125286933</v>
      </c>
      <c r="AR670" s="10">
        <v>128.80042345221005</v>
      </c>
      <c r="AS670" s="10">
        <v>95.611729510489013</v>
      </c>
      <c r="AT670" s="27">
        <f t="shared" si="432"/>
        <v>432.26576549139236</v>
      </c>
      <c r="AU670" s="10">
        <v>149.40703896168739</v>
      </c>
      <c r="AV670" s="10">
        <v>7970.6904503606984</v>
      </c>
      <c r="AW670" s="10">
        <v>2040.8279898551202</v>
      </c>
      <c r="AX670" s="10">
        <v>1034.0301316169</v>
      </c>
      <c r="AY670" s="10">
        <v>517.06089877313184</v>
      </c>
      <c r="AZ670" s="10">
        <v>341.09271923188243</v>
      </c>
      <c r="BA670" s="27">
        <f t="shared" si="418"/>
        <v>1892.1837496219143</v>
      </c>
      <c r="BB670" s="10">
        <v>37.814943129016505</v>
      </c>
      <c r="BC670" s="10">
        <v>37.22536554644185</v>
      </c>
      <c r="BD670" s="10">
        <v>-189.95856648106729</v>
      </c>
      <c r="BE670" s="27">
        <f t="shared" si="419"/>
        <v>-114.91825780560893</v>
      </c>
      <c r="BF670" s="10">
        <v>1206.0846722818189</v>
      </c>
      <c r="BG670" s="10">
        <v>1478.5115491805539</v>
      </c>
      <c r="BH670" s="10">
        <v>719.9259858285227</v>
      </c>
      <c r="BI670" s="27">
        <f t="shared" si="398"/>
        <v>3404.5222072908955</v>
      </c>
      <c r="BJ670" s="10">
        <v>937.40878029792543</v>
      </c>
      <c r="BK670" s="10">
        <v>541.02390852666667</v>
      </c>
      <c r="BL670" s="10">
        <v>348.69997800165606</v>
      </c>
      <c r="BM670" s="27">
        <f t="shared" si="427"/>
        <v>1827.1326668262482</v>
      </c>
      <c r="BN670" s="10">
        <v>268.67593577600297</v>
      </c>
      <c r="BO670" s="10">
        <v>937.48765588575793</v>
      </c>
      <c r="BP670" s="10">
        <v>371.22600100117347</v>
      </c>
      <c r="BQ670" s="27">
        <f t="shared" si="399"/>
        <v>1577.3895926629343</v>
      </c>
      <c r="BR670" s="10">
        <v>445.8756642659165</v>
      </c>
      <c r="BS670" s="10">
        <v>235.57115122468977</v>
      </c>
      <c r="BT670" s="10">
        <v>182.78781068916132</v>
      </c>
      <c r="BU670" s="27">
        <f t="shared" si="420"/>
        <v>864.23462617976759</v>
      </c>
      <c r="BV670" s="10">
        <v>-0.32591635177302503</v>
      </c>
      <c r="BW670" s="10">
        <v>-0.27545770790780927</v>
      </c>
      <c r="BX670" s="10">
        <v>8.728129497725487E-2</v>
      </c>
      <c r="BY670" s="27">
        <f t="shared" si="421"/>
        <v>-0.51409276470357945</v>
      </c>
      <c r="BZ670" s="10">
        <v>173.02856487692185</v>
      </c>
      <c r="CA670" s="10">
        <v>95.224616756044981</v>
      </c>
      <c r="CB670" s="10">
        <v>73.724537269946467</v>
      </c>
      <c r="CC670" s="27">
        <f t="shared" si="422"/>
        <v>341.97771890291335</v>
      </c>
      <c r="CD670" s="10">
        <v>15205.451680829448</v>
      </c>
      <c r="CE670" s="10">
        <v>9299.7321560767396</v>
      </c>
      <c r="CF670" s="10">
        <v>6421.6373954280734</v>
      </c>
      <c r="CG670" s="27">
        <f t="shared" si="423"/>
        <v>30926.82123233426</v>
      </c>
      <c r="CH670" s="10">
        <v>15317.982228679042</v>
      </c>
      <c r="CI670" s="10">
        <v>9368.5734420284152</v>
      </c>
      <c r="CJ670" s="10">
        <v>6469.2333687813052</v>
      </c>
      <c r="CK670" s="27">
        <f t="shared" si="424"/>
        <v>31155.789039488762</v>
      </c>
      <c r="CL670" s="10">
        <v>14.456039216970243</v>
      </c>
      <c r="CM670" s="10">
        <v>10.648796861195155</v>
      </c>
      <c r="CN670" s="10">
        <v>7.7779285697747138</v>
      </c>
      <c r="CO670" s="27">
        <f t="shared" si="425"/>
        <v>32.882764647940114</v>
      </c>
      <c r="CP670" s="10">
        <v>14.577537257044066</v>
      </c>
      <c r="CQ670" s="10">
        <v>10.723218304150167</v>
      </c>
      <c r="CR670" s="10">
        <v>7.8251763424505629</v>
      </c>
      <c r="CS670" s="27">
        <f t="shared" si="426"/>
        <v>33.125931903644798</v>
      </c>
      <c r="CT670" s="10">
        <v>99.88305289803013</v>
      </c>
      <c r="CU670" s="29">
        <v>2.5768904954108325</v>
      </c>
      <c r="CV670" s="29">
        <f t="shared" si="400"/>
        <v>2.4738471967621272</v>
      </c>
      <c r="CW670" s="29">
        <f t="shared" si="401"/>
        <v>2.4793347975840616</v>
      </c>
      <c r="CX670" s="29">
        <f t="shared" si="402"/>
        <v>2.5271664743313926</v>
      </c>
      <c r="CY670" s="29">
        <f t="shared" si="403"/>
        <v>34354.829061815602</v>
      </c>
      <c r="CZ670" s="29">
        <f t="shared" si="404"/>
        <v>39769.612676777171</v>
      </c>
      <c r="DA670" s="29">
        <f t="shared" si="405"/>
        <v>35392.039241514409</v>
      </c>
      <c r="DB670" s="29">
        <f t="shared" si="406"/>
        <v>36050.151308110297</v>
      </c>
      <c r="DC670" s="29">
        <f t="shared" si="407"/>
        <v>88528.632480856453</v>
      </c>
      <c r="DD670" s="29">
        <f t="shared" si="408"/>
        <v>98383.944836760769</v>
      </c>
      <c r="DE670" s="29">
        <f t="shared" si="409"/>
        <v>87748.714448947299</v>
      </c>
      <c r="DF670" s="29">
        <f t="shared" si="410"/>
        <v>91104.733780430339</v>
      </c>
    </row>
    <row r="671" spans="1:110" ht="14.25" x14ac:dyDescent="0.2">
      <c r="A671" s="25">
        <v>39814</v>
      </c>
      <c r="B671" s="10">
        <v>100.01713860323352</v>
      </c>
      <c r="C671" s="10">
        <v>96.663120125089918</v>
      </c>
      <c r="D671" s="10">
        <v>89.252239275363181</v>
      </c>
      <c r="E671" s="10">
        <v>91.35799909983912</v>
      </c>
      <c r="F671" s="27">
        <v>92.715122068481094</v>
      </c>
      <c r="G671" s="10">
        <v>155.1</v>
      </c>
      <c r="H671" s="10">
        <v>97.6</v>
      </c>
      <c r="I671" s="10">
        <v>74.099999999999994</v>
      </c>
      <c r="J671" s="10">
        <f t="shared" si="428"/>
        <v>326.79999999999995</v>
      </c>
      <c r="K671" s="10">
        <v>156.736107879108</v>
      </c>
      <c r="L671" s="10">
        <v>100.70230755498332</v>
      </c>
      <c r="M671" s="10">
        <v>76.622215140971448</v>
      </c>
      <c r="N671" s="27">
        <f t="shared" si="411"/>
        <v>334.06063057506276</v>
      </c>
      <c r="O671" s="10">
        <v>5.8065847051462312</v>
      </c>
      <c r="P671" s="10">
        <v>5.1262281529601719</v>
      </c>
      <c r="Q671" s="10">
        <v>3.5711809595470148</v>
      </c>
      <c r="R671" s="27">
        <f t="shared" si="429"/>
        <v>14.503993817653416</v>
      </c>
      <c r="S671" s="10">
        <v>5.7704371875452418</v>
      </c>
      <c r="T671" s="10">
        <v>5.1438287544635033</v>
      </c>
      <c r="U671" s="10">
        <v>3.4869900975496537</v>
      </c>
      <c r="V671" s="27">
        <f t="shared" si="412"/>
        <v>14.401256039558399</v>
      </c>
      <c r="W671" s="27">
        <f t="shared" si="413"/>
        <v>150.96567069156276</v>
      </c>
      <c r="X671" s="27">
        <f t="shared" si="414"/>
        <v>95.558478800519822</v>
      </c>
      <c r="Y671" s="27">
        <f t="shared" si="415"/>
        <v>73.135225043421798</v>
      </c>
      <c r="Z671" s="27">
        <f t="shared" si="416"/>
        <v>319.65937453550436</v>
      </c>
      <c r="AA671" s="10">
        <v>18.754942685906446</v>
      </c>
      <c r="AB671" s="10">
        <v>8.999660429214277</v>
      </c>
      <c r="AC671" s="10">
        <v>8.5081507416682385</v>
      </c>
      <c r="AD671" s="27">
        <f t="shared" si="430"/>
        <v>36.262753856788962</v>
      </c>
      <c r="AE671" s="10">
        <v>13677.858160818776</v>
      </c>
      <c r="AF671" s="10">
        <v>8388.1467398366622</v>
      </c>
      <c r="AG671" s="10">
        <v>5798.3949709861508</v>
      </c>
      <c r="AH671" s="27">
        <f t="shared" si="417"/>
        <v>27864.399871641592</v>
      </c>
      <c r="AI671" s="27">
        <f t="shared" si="394"/>
        <v>79.049855745480329</v>
      </c>
      <c r="AJ671" s="27">
        <f t="shared" si="395"/>
        <v>88.096920312690386</v>
      </c>
      <c r="AK671" s="27">
        <f t="shared" si="396"/>
        <v>78.635140237602144</v>
      </c>
      <c r="AL671" s="27">
        <f t="shared" si="397"/>
        <v>81.479333840167669</v>
      </c>
      <c r="AM671" s="10">
        <v>8.9954253406594358</v>
      </c>
      <c r="AN671" s="10">
        <v>6.9690354059660624</v>
      </c>
      <c r="AO671" s="10">
        <v>8.8720496523329206</v>
      </c>
      <c r="AP671" s="27">
        <f t="shared" si="431"/>
        <v>8.365244818488657</v>
      </c>
      <c r="AQ671" s="10">
        <v>208.45296265905904</v>
      </c>
      <c r="AR671" s="10">
        <v>129.15307138758081</v>
      </c>
      <c r="AS671" s="10">
        <v>95.887003439148103</v>
      </c>
      <c r="AT671" s="27">
        <f t="shared" si="432"/>
        <v>433.49303748578791</v>
      </c>
      <c r="AU671" s="10">
        <v>150.58191991236902</v>
      </c>
      <c r="AV671" s="10">
        <v>7828.1264776414437</v>
      </c>
      <c r="AW671" s="10">
        <v>2003.8998495224982</v>
      </c>
      <c r="AX671" s="10">
        <v>955.20898271376086</v>
      </c>
      <c r="AY671" s="10">
        <v>472.32441076924727</v>
      </c>
      <c r="AZ671" s="10">
        <v>340.18796194753338</v>
      </c>
      <c r="BA671" s="27">
        <f t="shared" si="418"/>
        <v>1767.7213554305417</v>
      </c>
      <c r="BB671" s="10">
        <v>225.98356160809917</v>
      </c>
      <c r="BC671" s="10">
        <v>-5.6188171140609251</v>
      </c>
      <c r="BD671" s="10">
        <v>-84.26046605263987</v>
      </c>
      <c r="BE671" s="27">
        <f t="shared" si="419"/>
        <v>136.10427844139838</v>
      </c>
      <c r="BF671" s="10">
        <v>1140.9620350560833</v>
      </c>
      <c r="BG671" s="10">
        <v>1042.1459136470671</v>
      </c>
      <c r="BH671" s="10">
        <v>560.11017417907715</v>
      </c>
      <c r="BI671" s="27">
        <f t="shared" si="398"/>
        <v>2743.2181228822274</v>
      </c>
      <c r="BJ671" s="10">
        <v>903.57565730617887</v>
      </c>
      <c r="BK671" s="10">
        <v>503.91168967754612</v>
      </c>
      <c r="BL671" s="10">
        <v>333.73298939197292</v>
      </c>
      <c r="BM671" s="27">
        <f t="shared" si="427"/>
        <v>1741.220336375698</v>
      </c>
      <c r="BN671" s="10">
        <v>237.3864355702554</v>
      </c>
      <c r="BO671" s="10">
        <v>538.23421035274384</v>
      </c>
      <c r="BP671" s="10">
        <v>226.37720132643176</v>
      </c>
      <c r="BQ671" s="27">
        <f t="shared" si="399"/>
        <v>1001.9978472494311</v>
      </c>
      <c r="BR671" s="10">
        <v>445.95765892217958</v>
      </c>
      <c r="BS671" s="10">
        <v>235.60081681043977</v>
      </c>
      <c r="BT671" s="10">
        <v>182.89598314998099</v>
      </c>
      <c r="BU671" s="27">
        <f t="shared" si="420"/>
        <v>864.45445888260042</v>
      </c>
      <c r="BV671" s="10">
        <v>-0.29368565387032447</v>
      </c>
      <c r="BW671" s="10">
        <v>-0.27913396797450862</v>
      </c>
      <c r="BX671" s="10">
        <v>9.9963420597393243E-2</v>
      </c>
      <c r="BY671" s="27">
        <f t="shared" si="421"/>
        <v>-0.47285620124743988</v>
      </c>
      <c r="BZ671" s="10">
        <v>173.02824947407709</v>
      </c>
      <c r="CA671" s="10">
        <v>95.214982658461295</v>
      </c>
      <c r="CB671" s="10">
        <v>73.737961850972141</v>
      </c>
      <c r="CC671" s="27">
        <f t="shared" si="422"/>
        <v>341.98119398351048</v>
      </c>
      <c r="CD671" s="10">
        <v>15083.59898327243</v>
      </c>
      <c r="CE671" s="10">
        <v>9153.4286715599792</v>
      </c>
      <c r="CF671" s="10">
        <v>6342.5283925456388</v>
      </c>
      <c r="CG671" s="27">
        <f t="shared" si="423"/>
        <v>30579.55604737805</v>
      </c>
      <c r="CH671" s="10">
        <v>15216.778112349972</v>
      </c>
      <c r="CI671" s="10">
        <v>9234.2500167354465</v>
      </c>
      <c r="CJ671" s="10">
        <v>6398.5621843645649</v>
      </c>
      <c r="CK671" s="27">
        <f t="shared" si="424"/>
        <v>30849.590313449982</v>
      </c>
      <c r="CL671" s="10">
        <v>14.419508449132405</v>
      </c>
      <c r="CM671" s="10">
        <v>10.590705730486661</v>
      </c>
      <c r="CN671" s="10">
        <v>7.7600891666126346</v>
      </c>
      <c r="CO671" s="27">
        <f t="shared" si="425"/>
        <v>32.770303346231699</v>
      </c>
      <c r="CP671" s="10">
        <v>14.505239574839511</v>
      </c>
      <c r="CQ671" s="10">
        <v>10.640835184438695</v>
      </c>
      <c r="CR671" s="10">
        <v>7.791660384455275</v>
      </c>
      <c r="CS671" s="27">
        <f t="shared" si="426"/>
        <v>32.937735143733484</v>
      </c>
      <c r="CT671" s="10">
        <v>100.01713860323352</v>
      </c>
      <c r="CU671" s="29">
        <v>2.5773690728402849</v>
      </c>
      <c r="CV671" s="29">
        <f t="shared" si="400"/>
        <v>2.4744090712650366</v>
      </c>
      <c r="CW671" s="29">
        <f t="shared" si="401"/>
        <v>2.4803503996980862</v>
      </c>
      <c r="CX671" s="29">
        <f t="shared" si="402"/>
        <v>2.5277836152717872</v>
      </c>
      <c r="CY671" s="29">
        <f t="shared" si="403"/>
        <v>34121.575911773558</v>
      </c>
      <c r="CZ671" s="29">
        <f t="shared" si="404"/>
        <v>39194.473693888591</v>
      </c>
      <c r="DA671" s="29">
        <f t="shared" si="405"/>
        <v>34984.705919525441</v>
      </c>
      <c r="DB671" s="29">
        <f t="shared" si="406"/>
        <v>35686.773312878002</v>
      </c>
      <c r="DC671" s="29">
        <f t="shared" si="407"/>
        <v>87943.894471577223</v>
      </c>
      <c r="DD671" s="29">
        <f t="shared" si="408"/>
        <v>96983.161251616781</v>
      </c>
      <c r="DE671" s="29">
        <f t="shared" si="409"/>
        <v>86774.329310814937</v>
      </c>
      <c r="DF671" s="29">
        <f t="shared" si="410"/>
        <v>90208.440862211486</v>
      </c>
    </row>
    <row r="672" spans="1:110" ht="14.25" x14ac:dyDescent="0.2">
      <c r="A672" s="25">
        <v>39845</v>
      </c>
      <c r="B672" s="10">
        <v>100.09699533081481</v>
      </c>
      <c r="C672" s="10">
        <v>95.107726736193783</v>
      </c>
      <c r="D672" s="10">
        <v>89.612381752048222</v>
      </c>
      <c r="E672" s="10">
        <v>88.895455746246242</v>
      </c>
      <c r="F672" s="27">
        <v>91.632116516253774</v>
      </c>
      <c r="G672" s="10">
        <v>155.19999999999999</v>
      </c>
      <c r="H672" s="10">
        <v>97.7</v>
      </c>
      <c r="I672" s="10">
        <v>74.599999999999994</v>
      </c>
      <c r="J672" s="10">
        <f t="shared" si="428"/>
        <v>327.5</v>
      </c>
      <c r="K672" s="10">
        <v>156.18832421577204</v>
      </c>
      <c r="L672" s="10">
        <v>100.1880961230823</v>
      </c>
      <c r="M672" s="10">
        <v>76.551109424526132</v>
      </c>
      <c r="N672" s="27">
        <f t="shared" si="411"/>
        <v>332.92752976338051</v>
      </c>
      <c r="O672" s="10">
        <v>5.6257050063858198</v>
      </c>
      <c r="P672" s="10">
        <v>5.0311085968441551</v>
      </c>
      <c r="Q672" s="10">
        <v>3.4532879443734017</v>
      </c>
      <c r="R672" s="27">
        <f t="shared" si="429"/>
        <v>14.110101547603376</v>
      </c>
      <c r="S672" s="10">
        <v>5.6770870191643814</v>
      </c>
      <c r="T672" s="10">
        <v>5.056923857324624</v>
      </c>
      <c r="U672" s="10">
        <v>3.5133391360951856</v>
      </c>
      <c r="V672" s="27">
        <f t="shared" si="412"/>
        <v>14.247350012584191</v>
      </c>
      <c r="W672" s="27">
        <f t="shared" si="413"/>
        <v>150.51123719660765</v>
      </c>
      <c r="X672" s="27">
        <f t="shared" si="414"/>
        <v>95.131172265757684</v>
      </c>
      <c r="Y672" s="27">
        <f t="shared" si="415"/>
        <v>73.037770288430949</v>
      </c>
      <c r="Z672" s="27">
        <f t="shared" si="416"/>
        <v>318.6801797507963</v>
      </c>
      <c r="AA672" s="10">
        <v>19.637431707249821</v>
      </c>
      <c r="AB672" s="10">
        <v>9.3828857203147233</v>
      </c>
      <c r="AC672" s="10">
        <v>8.8079064824186002</v>
      </c>
      <c r="AD672" s="27">
        <f t="shared" si="430"/>
        <v>37.828223909983144</v>
      </c>
      <c r="AE672" s="10">
        <v>13666.133429459163</v>
      </c>
      <c r="AF672" s="10">
        <v>8363.3617020334514</v>
      </c>
      <c r="AG672" s="10">
        <v>5786.6548415252137</v>
      </c>
      <c r="AH672" s="27">
        <f t="shared" si="417"/>
        <v>27816.149973017829</v>
      </c>
      <c r="AI672" s="27">
        <f t="shared" si="394"/>
        <v>78.982402016933136</v>
      </c>
      <c r="AJ672" s="27">
        <f t="shared" si="395"/>
        <v>87.850160935198403</v>
      </c>
      <c r="AK672" s="27">
        <f t="shared" si="396"/>
        <v>78.463383664729122</v>
      </c>
      <c r="AL672" s="27">
        <f t="shared" si="397"/>
        <v>81.339093752358664</v>
      </c>
      <c r="AM672" s="10">
        <v>9.4005321348668076</v>
      </c>
      <c r="AN672" s="10">
        <v>7.2499254759001941</v>
      </c>
      <c r="AO672" s="10">
        <v>9.163458297769207</v>
      </c>
      <c r="AP672" s="27">
        <f t="shared" si="431"/>
        <v>8.7064925712791155</v>
      </c>
      <c r="AQ672" s="10">
        <v>208.91943313158117</v>
      </c>
      <c r="AR672" s="10">
        <v>129.43618103409452</v>
      </c>
      <c r="AS672" s="10">
        <v>96.127314525614821</v>
      </c>
      <c r="AT672" s="27">
        <f t="shared" si="432"/>
        <v>434.48292869129045</v>
      </c>
      <c r="AU672" s="10">
        <v>152.80973025730677</v>
      </c>
      <c r="AV672" s="10">
        <v>7733.8802236829488</v>
      </c>
      <c r="AW672" s="10">
        <v>1967.1201057944979</v>
      </c>
      <c r="AX672" s="10">
        <v>859.8873063325882</v>
      </c>
      <c r="AY672" s="10">
        <v>457.94370816435134</v>
      </c>
      <c r="AZ672" s="10">
        <v>331.8886618273599</v>
      </c>
      <c r="BA672" s="27">
        <f t="shared" si="418"/>
        <v>1649.7196763242996</v>
      </c>
      <c r="BB672" s="10">
        <v>329.34466934204102</v>
      </c>
      <c r="BC672" s="10">
        <v>28.160025256020681</v>
      </c>
      <c r="BD672" s="10">
        <v>44.221571581704275</v>
      </c>
      <c r="BE672" s="27">
        <f t="shared" si="419"/>
        <v>401.72626617976596</v>
      </c>
      <c r="BF672" s="10">
        <v>1032.5876167161125</v>
      </c>
      <c r="BG672" s="10">
        <v>687.47140475681852</v>
      </c>
      <c r="BH672" s="10">
        <v>418.65015207018172</v>
      </c>
      <c r="BI672" s="27">
        <f t="shared" si="398"/>
        <v>2138.7091735431127</v>
      </c>
      <c r="BJ672" s="10">
        <v>849.47845332963129</v>
      </c>
      <c r="BK672" s="10">
        <v>486.22995865557874</v>
      </c>
      <c r="BL672" s="10">
        <v>318.64869879824772</v>
      </c>
      <c r="BM672" s="27">
        <f t="shared" si="427"/>
        <v>1654.3571107834578</v>
      </c>
      <c r="BN672" s="10">
        <v>183.10923864160264</v>
      </c>
      <c r="BO672" s="10">
        <v>201.24141546658106</v>
      </c>
      <c r="BP672" s="10">
        <v>100.00148536477771</v>
      </c>
      <c r="BQ672" s="27">
        <f t="shared" si="399"/>
        <v>484.35213947296137</v>
      </c>
      <c r="BR672" s="10">
        <v>446.05426738289782</v>
      </c>
      <c r="BS672" s="10">
        <v>235.62623112452587</v>
      </c>
      <c r="BT672" s="10">
        <v>183.00558233211424</v>
      </c>
      <c r="BU672" s="27">
        <f t="shared" si="420"/>
        <v>864.68608083953791</v>
      </c>
      <c r="BV672" s="10">
        <v>-0.24665850151463278</v>
      </c>
      <c r="BW672" s="10">
        <v>-0.28299128141536911</v>
      </c>
      <c r="BX672" s="10">
        <v>0.1167898095653592</v>
      </c>
      <c r="BY672" s="27">
        <f t="shared" si="421"/>
        <v>-0.41285997336464264</v>
      </c>
      <c r="BZ672" s="10">
        <v>173.02757425039141</v>
      </c>
      <c r="CA672" s="10">
        <v>95.200300295438083</v>
      </c>
      <c r="CB672" s="10">
        <v>73.749748879698544</v>
      </c>
      <c r="CC672" s="27">
        <f t="shared" si="422"/>
        <v>341.97762342552801</v>
      </c>
      <c r="CD672" s="10">
        <v>15028.55518245697</v>
      </c>
      <c r="CE672" s="10">
        <v>9058.3143516268046</v>
      </c>
      <c r="CF672" s="10">
        <v>6296.3569295746938</v>
      </c>
      <c r="CG672" s="27">
        <f t="shared" si="423"/>
        <v>30383.226463658466</v>
      </c>
      <c r="CH672" s="10">
        <v>15157.192304338727</v>
      </c>
      <c r="CI672" s="10">
        <v>9135.8231377601624</v>
      </c>
      <c r="CJ672" s="10">
        <v>6350.2293139866424</v>
      </c>
      <c r="CK672" s="27">
        <f t="shared" si="424"/>
        <v>30643.244756085533</v>
      </c>
      <c r="CL672" s="10">
        <v>14.417848679030223</v>
      </c>
      <c r="CM672" s="10">
        <v>10.577423978796494</v>
      </c>
      <c r="CN672" s="10">
        <v>7.7675927764378558</v>
      </c>
      <c r="CO672" s="27">
        <f t="shared" si="425"/>
        <v>32.762865434264576</v>
      </c>
      <c r="CP672" s="10">
        <v>14.472226852064653</v>
      </c>
      <c r="CQ672" s="10">
        <v>10.606543858901464</v>
      </c>
      <c r="CR672" s="10">
        <v>7.7858215083397226</v>
      </c>
      <c r="CS672" s="27">
        <f t="shared" si="426"/>
        <v>32.864592219305841</v>
      </c>
      <c r="CT672" s="10">
        <v>100.09699533081481</v>
      </c>
      <c r="CU672" s="29">
        <v>2.5779374721939083</v>
      </c>
      <c r="CV672" s="29">
        <f t="shared" si="400"/>
        <v>2.475057645756364</v>
      </c>
      <c r="CW672" s="29">
        <f t="shared" si="401"/>
        <v>2.4814400741978808</v>
      </c>
      <c r="CX672" s="29">
        <f t="shared" si="402"/>
        <v>2.5284873091348312</v>
      </c>
      <c r="CY672" s="29">
        <f t="shared" si="403"/>
        <v>33980.601493332717</v>
      </c>
      <c r="CZ672" s="29">
        <f t="shared" si="404"/>
        <v>38772.521608309304</v>
      </c>
      <c r="DA672" s="29">
        <f t="shared" si="405"/>
        <v>34699.648136756805</v>
      </c>
      <c r="DB672" s="29">
        <f t="shared" si="406"/>
        <v>35438.577577579948</v>
      </c>
      <c r="DC672" s="29">
        <f t="shared" si="407"/>
        <v>87599.865917350689</v>
      </c>
      <c r="DD672" s="29">
        <f t="shared" si="408"/>
        <v>95964.226051899779</v>
      </c>
      <c r="DE672" s="29">
        <f t="shared" si="409"/>
        <v>86105.097447114182</v>
      </c>
      <c r="DF672" s="29">
        <f t="shared" si="410"/>
        <v>89605.993658701089</v>
      </c>
    </row>
    <row r="673" spans="1:110" ht="14.25" x14ac:dyDescent="0.2">
      <c r="A673" s="25">
        <v>39873</v>
      </c>
      <c r="B673" s="10">
        <v>100.07525271177292</v>
      </c>
      <c r="C673" s="10">
        <v>93.904968633166249</v>
      </c>
      <c r="D673" s="10">
        <v>88.898586875007993</v>
      </c>
      <c r="E673" s="10">
        <v>87.46711184492996</v>
      </c>
      <c r="F673" s="27">
        <v>90.542958266792752</v>
      </c>
      <c r="G673" s="10">
        <v>155.4</v>
      </c>
      <c r="H673" s="10">
        <v>99.8</v>
      </c>
      <c r="I673" s="10">
        <v>76.900000000000006</v>
      </c>
      <c r="J673" s="10">
        <f t="shared" si="428"/>
        <v>332.1</v>
      </c>
      <c r="K673" s="10">
        <v>155.67443798890997</v>
      </c>
      <c r="L673" s="10">
        <v>100.0287888251966</v>
      </c>
      <c r="M673" s="10">
        <v>76.531392473727465</v>
      </c>
      <c r="N673" s="27">
        <f t="shared" si="411"/>
        <v>332.23461928783405</v>
      </c>
      <c r="O673" s="10">
        <v>5.5905299590993893</v>
      </c>
      <c r="P673" s="10">
        <v>5.0511495693605184</v>
      </c>
      <c r="Q673" s="10">
        <v>3.4693908451602833</v>
      </c>
      <c r="R673" s="27">
        <f t="shared" si="429"/>
        <v>14.111070373620191</v>
      </c>
      <c r="S673" s="10">
        <v>5.5755671178020778</v>
      </c>
      <c r="T673" s="10">
        <v>5.0065177942235621</v>
      </c>
      <c r="U673" s="10">
        <v>3.4950187471244605</v>
      </c>
      <c r="V673" s="27">
        <f t="shared" si="412"/>
        <v>14.077103659150099</v>
      </c>
      <c r="W673" s="27">
        <f t="shared" si="413"/>
        <v>150.09887087110789</v>
      </c>
      <c r="X673" s="27">
        <f t="shared" si="414"/>
        <v>95.02227103097303</v>
      </c>
      <c r="Y673" s="27">
        <f t="shared" si="415"/>
        <v>73.036373726603003</v>
      </c>
      <c r="Z673" s="27">
        <f t="shared" si="416"/>
        <v>318.15751562868394</v>
      </c>
      <c r="AA673" s="10">
        <v>20.124076266082064</v>
      </c>
      <c r="AB673" s="10">
        <v>9.5632344042101209</v>
      </c>
      <c r="AC673" s="10">
        <v>8.9591463063392904</v>
      </c>
      <c r="AD673" s="27">
        <f t="shared" si="430"/>
        <v>38.646456976631477</v>
      </c>
      <c r="AE673" s="10">
        <v>13708.86325873098</v>
      </c>
      <c r="AF673" s="10">
        <v>8372.4204335366521</v>
      </c>
      <c r="AG673" s="10">
        <v>5796.5035583742201</v>
      </c>
      <c r="AH673" s="27">
        <f t="shared" si="417"/>
        <v>27877.787250641853</v>
      </c>
      <c r="AI673" s="27">
        <f t="shared" si="394"/>
        <v>79.228450144348471</v>
      </c>
      <c r="AJ673" s="27">
        <f t="shared" si="395"/>
        <v>87.963684202128661</v>
      </c>
      <c r="AK673" s="27">
        <f t="shared" si="396"/>
        <v>78.584548441312748</v>
      </c>
      <c r="AL673" s="27">
        <f t="shared" si="397"/>
        <v>81.520829927032054</v>
      </c>
      <c r="AM673" s="10">
        <v>9.6312533761675088</v>
      </c>
      <c r="AN673" s="10">
        <v>7.3800670671907644</v>
      </c>
      <c r="AO673" s="10">
        <v>9.307568014178786</v>
      </c>
      <c r="AP673" s="27">
        <f t="shared" si="431"/>
        <v>8.8876671621493699</v>
      </c>
      <c r="AQ673" s="10">
        <v>208.99242031850642</v>
      </c>
      <c r="AR673" s="10">
        <v>129.5719250257938</v>
      </c>
      <c r="AS673" s="10">
        <v>96.268060860314193</v>
      </c>
      <c r="AT673" s="27">
        <f t="shared" si="432"/>
        <v>434.83240620461447</v>
      </c>
      <c r="AU673" s="10">
        <v>155.58993656404556</v>
      </c>
      <c r="AV673" s="10">
        <v>7722.4333195840163</v>
      </c>
      <c r="AW673" s="10">
        <v>1926.7981193296371</v>
      </c>
      <c r="AX673" s="10">
        <v>782.84606352160051</v>
      </c>
      <c r="AY673" s="10">
        <v>473.44849792603526</v>
      </c>
      <c r="AZ673" s="10">
        <v>304.69777944011071</v>
      </c>
      <c r="BA673" s="27">
        <f t="shared" si="418"/>
        <v>1560.9923408877464</v>
      </c>
      <c r="BB673" s="10">
        <v>251.00757992652154</v>
      </c>
      <c r="BC673" s="10">
        <v>28.182530187791393</v>
      </c>
      <c r="BD673" s="10">
        <v>57.249160766601563</v>
      </c>
      <c r="BE673" s="27">
        <f t="shared" si="419"/>
        <v>336.43927088091448</v>
      </c>
      <c r="BF673" s="10">
        <v>912.98773820938607</v>
      </c>
      <c r="BG673" s="10">
        <v>532.45927060034967</v>
      </c>
      <c r="BH673" s="10">
        <v>341.18653888087118</v>
      </c>
      <c r="BI673" s="27">
        <f t="shared" si="398"/>
        <v>1786.633547690607</v>
      </c>
      <c r="BJ673" s="10">
        <v>792.49964283358668</v>
      </c>
      <c r="BK673" s="10">
        <v>487.95844440690934</v>
      </c>
      <c r="BL673" s="10">
        <v>300.46086329798544</v>
      </c>
      <c r="BM673" s="27">
        <f t="shared" si="427"/>
        <v>1580.9189505384816</v>
      </c>
      <c r="BN673" s="10">
        <v>120.4881885282455</v>
      </c>
      <c r="BO673" s="10">
        <v>44.500801824754284</v>
      </c>
      <c r="BP673" s="10">
        <v>40.725705946645427</v>
      </c>
      <c r="BQ673" s="27">
        <f t="shared" si="399"/>
        <v>205.71469629964523</v>
      </c>
      <c r="BR673" s="10">
        <v>446.17495418898761</v>
      </c>
      <c r="BS673" s="10">
        <v>235.64842560379992</v>
      </c>
      <c r="BT673" s="10">
        <v>183.12298518650405</v>
      </c>
      <c r="BU673" s="27">
        <f t="shared" si="420"/>
        <v>864.94636497929162</v>
      </c>
      <c r="BV673" s="10">
        <v>-0.18337042090452968</v>
      </c>
      <c r="BW673" s="10">
        <v>-0.28742944807820625</v>
      </c>
      <c r="BX673" s="10">
        <v>0.13849794494754245</v>
      </c>
      <c r="BY673" s="27">
        <f t="shared" si="421"/>
        <v>-0.33230192403519354</v>
      </c>
      <c r="BZ673" s="10">
        <v>173.02955231049489</v>
      </c>
      <c r="CA673" s="10">
        <v>95.180420300472647</v>
      </c>
      <c r="CB673" s="10">
        <v>73.761364967351966</v>
      </c>
      <c r="CC673" s="27">
        <f t="shared" si="422"/>
        <v>341.97133757831955</v>
      </c>
      <c r="CD673" s="10">
        <v>15081.176980541599</v>
      </c>
      <c r="CE673" s="10">
        <v>9051.007074909825</v>
      </c>
      <c r="CF673" s="10">
        <v>6303.7850256889096</v>
      </c>
      <c r="CG673" s="27">
        <f t="shared" si="423"/>
        <v>30435.969081140334</v>
      </c>
      <c r="CH673" s="10">
        <v>15192.542774569603</v>
      </c>
      <c r="CI673" s="10">
        <v>9117.7977934806586</v>
      </c>
      <c r="CJ673" s="10">
        <v>6350.296345126244</v>
      </c>
      <c r="CK673" s="27">
        <f t="shared" si="424"/>
        <v>30660.636913176506</v>
      </c>
      <c r="CL673" s="10">
        <v>14.423309820366182</v>
      </c>
      <c r="CM673" s="10">
        <v>10.608314780698668</v>
      </c>
      <c r="CN673" s="10">
        <v>7.7813563903328031</v>
      </c>
      <c r="CO673" s="27">
        <f t="shared" si="425"/>
        <v>32.812980991397652</v>
      </c>
      <c r="CP673" s="10">
        <v>14.453080648045626</v>
      </c>
      <c r="CQ673" s="10">
        <v>10.621554418977711</v>
      </c>
      <c r="CR673" s="10">
        <v>7.7900350275524559</v>
      </c>
      <c r="CS673" s="27">
        <f t="shared" si="426"/>
        <v>32.864670094575793</v>
      </c>
      <c r="CT673" s="10">
        <v>100.07525271177292</v>
      </c>
      <c r="CU673" s="29">
        <v>2.5786054938658327</v>
      </c>
      <c r="CV673" s="29">
        <f t="shared" si="400"/>
        <v>2.475807785465618</v>
      </c>
      <c r="CW673" s="29">
        <f t="shared" si="401"/>
        <v>2.4826409498733844</v>
      </c>
      <c r="CX673" s="29">
        <f t="shared" si="402"/>
        <v>2.5292949143177776</v>
      </c>
      <c r="CY673" s="29">
        <f t="shared" si="403"/>
        <v>34050.640072760456</v>
      </c>
      <c r="CZ673" s="29">
        <f t="shared" si="404"/>
        <v>38692.377299437518</v>
      </c>
      <c r="DA673" s="29">
        <f t="shared" si="405"/>
        <v>34677.767723471188</v>
      </c>
      <c r="DB673" s="29">
        <f t="shared" si="406"/>
        <v>35448.021004066046</v>
      </c>
      <c r="DC673" s="29">
        <f t="shared" si="407"/>
        <v>87803.167561268201</v>
      </c>
      <c r="DD673" s="29">
        <f t="shared" si="408"/>
        <v>95794.888956120543</v>
      </c>
      <c r="DE673" s="29">
        <f t="shared" si="409"/>
        <v>86092.446200487117</v>
      </c>
      <c r="DF673" s="29">
        <f t="shared" si="410"/>
        <v>89658.499248214008</v>
      </c>
    </row>
    <row r="674" spans="1:110" ht="14.25" x14ac:dyDescent="0.2">
      <c r="A674" s="25">
        <v>39904</v>
      </c>
      <c r="B674" s="10">
        <v>99.982385333379113</v>
      </c>
      <c r="C674" s="10">
        <v>93.117777446533239</v>
      </c>
      <c r="D674" s="10">
        <v>87.599274263779321</v>
      </c>
      <c r="E674" s="10">
        <v>87.144430801024043</v>
      </c>
      <c r="F674" s="27">
        <v>89.669811578591663</v>
      </c>
      <c r="G674" s="10">
        <v>156.19999999999999</v>
      </c>
      <c r="H674" s="10">
        <v>100.5</v>
      </c>
      <c r="I674" s="10">
        <v>77.5</v>
      </c>
      <c r="J674" s="10">
        <f t="shared" si="428"/>
        <v>334.2</v>
      </c>
      <c r="K674" s="10">
        <v>155.16219457797706</v>
      </c>
      <c r="L674" s="10">
        <v>100.06857444147269</v>
      </c>
      <c r="M674" s="10">
        <v>76.527166507951918</v>
      </c>
      <c r="N674" s="27">
        <f t="shared" si="411"/>
        <v>331.75793552740168</v>
      </c>
      <c r="O674" s="10">
        <v>5.4310039836212347</v>
      </c>
      <c r="P674" s="10">
        <v>5.0003447751352601</v>
      </c>
      <c r="Q674" s="10">
        <v>3.4220862688675484</v>
      </c>
      <c r="R674" s="27">
        <f t="shared" si="429"/>
        <v>13.853435027624045</v>
      </c>
      <c r="S674" s="10">
        <v>5.4719994993880388</v>
      </c>
      <c r="T674" s="10">
        <v>4.9785568520426748</v>
      </c>
      <c r="U674" s="10">
        <v>3.439665517521401</v>
      </c>
      <c r="V674" s="27">
        <f t="shared" si="412"/>
        <v>13.890221868952114</v>
      </c>
      <c r="W674" s="27">
        <f t="shared" si="413"/>
        <v>149.69019507858903</v>
      </c>
      <c r="X674" s="27">
        <f t="shared" si="414"/>
        <v>95.090017589430019</v>
      </c>
      <c r="Y674" s="27">
        <f t="shared" si="415"/>
        <v>73.087500990430513</v>
      </c>
      <c r="Z674" s="27">
        <f t="shared" si="416"/>
        <v>317.86771365844959</v>
      </c>
      <c r="AA674" s="10">
        <v>20.282082224761446</v>
      </c>
      <c r="AB674" s="10">
        <v>9.5732919490896169</v>
      </c>
      <c r="AC674" s="10">
        <v>8.9838254482951019</v>
      </c>
      <c r="AD674" s="27">
        <f t="shared" si="430"/>
        <v>38.839199622146161</v>
      </c>
      <c r="AE674" s="10">
        <v>13778.243827946981</v>
      </c>
      <c r="AF674" s="10">
        <v>8397.5147713979077</v>
      </c>
      <c r="AG674" s="10">
        <v>5816.3164579391478</v>
      </c>
      <c r="AH674" s="27">
        <f t="shared" si="417"/>
        <v>27992.075057284037</v>
      </c>
      <c r="AI674" s="27">
        <f t="shared" si="394"/>
        <v>79.623722590818716</v>
      </c>
      <c r="AJ674" s="27">
        <f t="shared" si="395"/>
        <v>88.249189862463453</v>
      </c>
      <c r="AK674" s="27">
        <f t="shared" si="396"/>
        <v>78.838420882140454</v>
      </c>
      <c r="AL674" s="27">
        <f t="shared" si="397"/>
        <v>81.854408697462731</v>
      </c>
      <c r="AM674" s="10">
        <v>9.7184649237897247</v>
      </c>
      <c r="AN674" s="10">
        <v>7.3950357458243765</v>
      </c>
      <c r="AO674" s="10">
        <v>9.3342241806133348</v>
      </c>
      <c r="AP674" s="27">
        <f t="shared" si="431"/>
        <v>8.9413110291863003</v>
      </c>
      <c r="AQ674" s="10">
        <v>208.71785832649718</v>
      </c>
      <c r="AR674" s="10">
        <v>129.41371405683458</v>
      </c>
      <c r="AS674" s="10">
        <v>96.247675753400344</v>
      </c>
      <c r="AT674" s="27">
        <f t="shared" si="432"/>
        <v>434.37924813673214</v>
      </c>
      <c r="AU674" s="10">
        <v>158.00901293754578</v>
      </c>
      <c r="AV674" s="10">
        <v>7763.9807469685875</v>
      </c>
      <c r="AW674" s="10">
        <v>1884.027799542745</v>
      </c>
      <c r="AX674" s="10">
        <v>755.53389352162674</v>
      </c>
      <c r="AY674" s="10">
        <v>510.9987236181895</v>
      </c>
      <c r="AZ674" s="10">
        <v>270.58141349156699</v>
      </c>
      <c r="BA674" s="27">
        <f t="shared" si="418"/>
        <v>1537.1140306313832</v>
      </c>
      <c r="BB674" s="10">
        <v>76.365714518229169</v>
      </c>
      <c r="BC674" s="10">
        <v>-0.51320012410481775</v>
      </c>
      <c r="BD674" s="10">
        <v>4.3015561421712238</v>
      </c>
      <c r="BE674" s="27">
        <f t="shared" si="419"/>
        <v>80.154070536295578</v>
      </c>
      <c r="BF674" s="10">
        <v>829.93950106302896</v>
      </c>
      <c r="BG674" s="10">
        <v>535.94672800699868</v>
      </c>
      <c r="BH674" s="10">
        <v>318.81116749445596</v>
      </c>
      <c r="BI674" s="27">
        <f t="shared" si="398"/>
        <v>1684.6973965644836</v>
      </c>
      <c r="BJ674" s="10">
        <v>765.33971618016562</v>
      </c>
      <c r="BK674" s="10">
        <v>506.37647509972254</v>
      </c>
      <c r="BL674" s="10">
        <v>285.02997168699898</v>
      </c>
      <c r="BM674" s="27">
        <f t="shared" si="427"/>
        <v>1556.7461629668871</v>
      </c>
      <c r="BN674" s="10">
        <v>64.599885638554895</v>
      </c>
      <c r="BO674" s="10">
        <v>29.570250320434571</v>
      </c>
      <c r="BP674" s="10">
        <v>33.781212647755943</v>
      </c>
      <c r="BQ674" s="27">
        <f t="shared" si="399"/>
        <v>127.9513486067454</v>
      </c>
      <c r="BR674" s="10">
        <v>446.33431594784685</v>
      </c>
      <c r="BS674" s="10">
        <v>235.66872058982651</v>
      </c>
      <c r="BT674" s="10">
        <v>183.25328299414056</v>
      </c>
      <c r="BU674" s="27">
        <f t="shared" si="420"/>
        <v>865.25631953181392</v>
      </c>
      <c r="BV674" s="10">
        <v>-9.7390222456306214E-2</v>
      </c>
      <c r="BW674" s="10">
        <v>-0.29166654361567151</v>
      </c>
      <c r="BX674" s="10">
        <v>0.16541235633776524</v>
      </c>
      <c r="BY674" s="27">
        <f t="shared" si="421"/>
        <v>-0.22364440973421246</v>
      </c>
      <c r="BZ674" s="10">
        <v>173.04194503379986</v>
      </c>
      <c r="CA674" s="10">
        <v>95.156848289320862</v>
      </c>
      <c r="CB674" s="10">
        <v>73.775151669187466</v>
      </c>
      <c r="CC674" s="27">
        <f t="shared" si="422"/>
        <v>341.97394499230825</v>
      </c>
      <c r="CD674" s="10">
        <v>15190.884442647299</v>
      </c>
      <c r="CE674" s="10">
        <v>9097.6668134053543</v>
      </c>
      <c r="CF674" s="10">
        <v>6341.6391871134438</v>
      </c>
      <c r="CG674" s="27">
        <f t="shared" si="423"/>
        <v>30630.190443166099</v>
      </c>
      <c r="CH674" s="10">
        <v>15277.07566350301</v>
      </c>
      <c r="CI674" s="10">
        <v>9149.2447288513176</v>
      </c>
      <c r="CJ674" s="10">
        <v>6377.6000539143879</v>
      </c>
      <c r="CK674" s="27">
        <f t="shared" si="424"/>
        <v>30803.920446268712</v>
      </c>
      <c r="CL674" s="10">
        <v>14.428455589509879</v>
      </c>
      <c r="CM674" s="10">
        <v>10.659589700711271</v>
      </c>
      <c r="CN674" s="10">
        <v>7.795367138561172</v>
      </c>
      <c r="CO674" s="27">
        <f t="shared" si="425"/>
        <v>32.883412428782322</v>
      </c>
      <c r="CP674" s="10">
        <v>14.440396950013625</v>
      </c>
      <c r="CQ674" s="10">
        <v>10.662134783777098</v>
      </c>
      <c r="CR674" s="10">
        <v>7.7982018922572021</v>
      </c>
      <c r="CS674" s="27">
        <f t="shared" si="426"/>
        <v>32.900733626047924</v>
      </c>
      <c r="CT674" s="10">
        <v>99.982385333379113</v>
      </c>
      <c r="CU674" s="29">
        <v>2.5793417651463955</v>
      </c>
      <c r="CV674" s="29">
        <f t="shared" si="400"/>
        <v>2.4766343655401921</v>
      </c>
      <c r="CW674" s="29">
        <f t="shared" si="401"/>
        <v>2.4839431549508713</v>
      </c>
      <c r="CX674" s="29">
        <f t="shared" si="402"/>
        <v>2.5301819983720555</v>
      </c>
      <c r="CY674" s="29">
        <f t="shared" si="403"/>
        <v>34227.876095657637</v>
      </c>
      <c r="CZ674" s="29">
        <f t="shared" si="404"/>
        <v>38822.482279161988</v>
      </c>
      <c r="DA674" s="29">
        <f t="shared" si="405"/>
        <v>34802.105314087654</v>
      </c>
      <c r="DB674" s="29">
        <f t="shared" si="406"/>
        <v>35600.919347155497</v>
      </c>
      <c r="DC674" s="29">
        <f t="shared" si="407"/>
        <v>88285.390345785665</v>
      </c>
      <c r="DD674" s="29">
        <f t="shared" si="408"/>
        <v>96149.093768147708</v>
      </c>
      <c r="DE674" s="29">
        <f t="shared" si="409"/>
        <v>86446.451272807375</v>
      </c>
      <c r="DF674" s="29">
        <f t="shared" si="410"/>
        <v>90076.805257668268</v>
      </c>
    </row>
    <row r="675" spans="1:110" ht="14.25" x14ac:dyDescent="0.2">
      <c r="A675" s="25">
        <v>39934</v>
      </c>
      <c r="B675" s="10">
        <v>99.880920621746725</v>
      </c>
      <c r="C675" s="10">
        <v>92.858945093568295</v>
      </c>
      <c r="D675" s="10">
        <v>86.658160615351889</v>
      </c>
      <c r="E675" s="10">
        <v>87.936597258813919</v>
      </c>
      <c r="F675" s="27">
        <v>89.410016680436755</v>
      </c>
      <c r="G675" s="10">
        <v>155.80000000000001</v>
      </c>
      <c r="H675" s="10">
        <v>101.9</v>
      </c>
      <c r="I675" s="10">
        <v>77.8</v>
      </c>
      <c r="J675" s="10">
        <f t="shared" si="428"/>
        <v>335.50000000000006</v>
      </c>
      <c r="K675" s="10">
        <v>154.68225412196929</v>
      </c>
      <c r="L675" s="10">
        <v>100.05994853870043</v>
      </c>
      <c r="M675" s="10">
        <v>76.516337802453393</v>
      </c>
      <c r="N675" s="27">
        <f t="shared" si="411"/>
        <v>331.2585404631231</v>
      </c>
      <c r="O675" s="10">
        <v>5.4039629039465202</v>
      </c>
      <c r="P675" s="10">
        <v>4.9300893662441032</v>
      </c>
      <c r="Q675" s="10">
        <v>3.3934003369796795</v>
      </c>
      <c r="R675" s="27">
        <f t="shared" si="429"/>
        <v>13.727452607170303</v>
      </c>
      <c r="S675" s="10">
        <v>5.3889045376450788</v>
      </c>
      <c r="T675" s="10">
        <v>4.9505958652814792</v>
      </c>
      <c r="U675" s="10">
        <v>3.371298076305163</v>
      </c>
      <c r="V675" s="27">
        <f t="shared" si="412"/>
        <v>13.71079847923172</v>
      </c>
      <c r="W675" s="27">
        <f t="shared" si="413"/>
        <v>149.2933495843242</v>
      </c>
      <c r="X675" s="27">
        <f t="shared" si="414"/>
        <v>95.10935267341894</v>
      </c>
      <c r="Y675" s="27">
        <f t="shared" si="415"/>
        <v>73.145039726148227</v>
      </c>
      <c r="Z675" s="27">
        <f t="shared" si="416"/>
        <v>317.5477419838914</v>
      </c>
      <c r="AA675" s="10">
        <v>20.220325272950916</v>
      </c>
      <c r="AB675" s="10">
        <v>9.4704490816521076</v>
      </c>
      <c r="AC675" s="10">
        <v>8.9077231716665057</v>
      </c>
      <c r="AD675" s="27">
        <f t="shared" si="430"/>
        <v>38.598497526269526</v>
      </c>
      <c r="AE675" s="10">
        <v>13820.273706128521</v>
      </c>
      <c r="AF675" s="10">
        <v>8405.4338201092141</v>
      </c>
      <c r="AG675" s="10">
        <v>5823.9025151652677</v>
      </c>
      <c r="AH675" s="27">
        <f t="shared" si="417"/>
        <v>28049.610041403001</v>
      </c>
      <c r="AI675" s="27">
        <f t="shared" si="394"/>
        <v>79.851617607323476</v>
      </c>
      <c r="AJ675" s="27">
        <f t="shared" si="395"/>
        <v>88.354375325670659</v>
      </c>
      <c r="AK675" s="27">
        <f t="shared" si="396"/>
        <v>78.921976773645213</v>
      </c>
      <c r="AL675" s="27">
        <f t="shared" si="397"/>
        <v>82.016213012053711</v>
      </c>
      <c r="AM675" s="10">
        <v>9.7088950054584853</v>
      </c>
      <c r="AN675" s="10">
        <v>7.3525661059951917</v>
      </c>
      <c r="AO675" s="10">
        <v>9.2787144911370323</v>
      </c>
      <c r="AP675" s="27">
        <f t="shared" si="431"/>
        <v>8.9136521401211546</v>
      </c>
      <c r="AQ675" s="10">
        <v>208.25212791186547</v>
      </c>
      <c r="AR675" s="10">
        <v>128.77905377745628</v>
      </c>
      <c r="AS675" s="10">
        <v>95.99556110372707</v>
      </c>
      <c r="AT675" s="27">
        <f t="shared" si="432"/>
        <v>433.02674279304887</v>
      </c>
      <c r="AU675" s="10">
        <v>158.75712579296481</v>
      </c>
      <c r="AV675" s="10">
        <v>7803.9206287014867</v>
      </c>
      <c r="AW675" s="10">
        <v>1844.2570725256396</v>
      </c>
      <c r="AX675" s="10">
        <v>814.84680704916673</v>
      </c>
      <c r="AY675" s="10">
        <v>557.86364743834542</v>
      </c>
      <c r="AZ675" s="10">
        <v>252.31171052686631</v>
      </c>
      <c r="BA675" s="27">
        <f t="shared" si="418"/>
        <v>1625.0221650143785</v>
      </c>
      <c r="BB675" s="10">
        <v>-33.436661258820564</v>
      </c>
      <c r="BC675" s="10">
        <v>-14.128596890357233</v>
      </c>
      <c r="BD675" s="10">
        <v>1.864136972735005</v>
      </c>
      <c r="BE675" s="27">
        <f t="shared" si="419"/>
        <v>-45.70112117644279</v>
      </c>
      <c r="BF675" s="10">
        <v>847.68920160108996</v>
      </c>
      <c r="BG675" s="10">
        <v>606.06089432777901</v>
      </c>
      <c r="BH675" s="10">
        <v>327.31852795039453</v>
      </c>
      <c r="BI675" s="27">
        <f t="shared" si="398"/>
        <v>1781.0686238792637</v>
      </c>
      <c r="BJ675" s="10">
        <v>811.66499974650719</v>
      </c>
      <c r="BK675" s="10">
        <v>536.9815193448336</v>
      </c>
      <c r="BL675" s="10">
        <v>282.76049064051722</v>
      </c>
      <c r="BM675" s="27">
        <f t="shared" si="427"/>
        <v>1631.4070097318581</v>
      </c>
      <c r="BN675" s="10">
        <v>36.024283178390995</v>
      </c>
      <c r="BO675" s="10">
        <v>69.079393909823509</v>
      </c>
      <c r="BP675" s="10">
        <v>44.558041672552783</v>
      </c>
      <c r="BQ675" s="27">
        <f t="shared" si="399"/>
        <v>149.66171876076729</v>
      </c>
      <c r="BR675" s="10">
        <v>446.54114743048746</v>
      </c>
      <c r="BS675" s="10">
        <v>235.68728778117</v>
      </c>
      <c r="BT675" s="10">
        <v>183.39367860211661</v>
      </c>
      <c r="BU675" s="27">
        <f t="shared" si="420"/>
        <v>865.62211381377415</v>
      </c>
      <c r="BV675" s="10">
        <v>1.5168806027260518E-2</v>
      </c>
      <c r="BW675" s="10">
        <v>-0.29417372136677222</v>
      </c>
      <c r="BX675" s="10">
        <v>0.19618264703275334</v>
      </c>
      <c r="BY675" s="27">
        <f t="shared" si="421"/>
        <v>-8.2822268306758373E-2</v>
      </c>
      <c r="BZ675" s="10">
        <v>173.07443631374869</v>
      </c>
      <c r="CA675" s="10">
        <v>95.133192772028835</v>
      </c>
      <c r="CB675" s="10">
        <v>73.793165772680837</v>
      </c>
      <c r="CC675" s="27">
        <f t="shared" si="422"/>
        <v>342.00079485845833</v>
      </c>
      <c r="CD675" s="10">
        <v>15267.101900408345</v>
      </c>
      <c r="CE675" s="10">
        <v>9136.9599687514765</v>
      </c>
      <c r="CF675" s="10">
        <v>6368.7374139601188</v>
      </c>
      <c r="CG675" s="27">
        <f t="shared" si="423"/>
        <v>30772.799283119941</v>
      </c>
      <c r="CH675" s="10">
        <v>15324.428022200062</v>
      </c>
      <c r="CI675" s="10">
        <v>9171.2618517721858</v>
      </c>
      <c r="CJ675" s="10">
        <v>6392.6532139316678</v>
      </c>
      <c r="CK675" s="27">
        <f t="shared" si="424"/>
        <v>30888.343087903915</v>
      </c>
      <c r="CL675" s="10">
        <v>14.431358598608282</v>
      </c>
      <c r="CM675" s="10">
        <v>10.694847385459129</v>
      </c>
      <c r="CN675" s="10">
        <v>7.8063166449618651</v>
      </c>
      <c r="CO675" s="27">
        <f t="shared" si="425"/>
        <v>32.932522629029279</v>
      </c>
      <c r="CP675" s="10">
        <v>14.432918023085222</v>
      </c>
      <c r="CQ675" s="10">
        <v>10.692230031374962</v>
      </c>
      <c r="CR675" s="10">
        <v>7.8069184410870225</v>
      </c>
      <c r="CS675" s="27">
        <f t="shared" si="426"/>
        <v>32.932066495547204</v>
      </c>
      <c r="CT675" s="10">
        <v>99.880920621746725</v>
      </c>
      <c r="CU675" s="29">
        <v>2.5800525885925714</v>
      </c>
      <c r="CV675" s="29">
        <f t="shared" si="400"/>
        <v>2.4774453680531474</v>
      </c>
      <c r="CW675" s="29">
        <f t="shared" si="401"/>
        <v>2.485239340009604</v>
      </c>
      <c r="CX675" s="29">
        <f t="shared" si="402"/>
        <v>2.5310529297805391</v>
      </c>
      <c r="CY675" s="29">
        <f t="shared" si="403"/>
        <v>34318.064774950217</v>
      </c>
      <c r="CZ675" s="29">
        <f t="shared" si="404"/>
        <v>38912.84056137759</v>
      </c>
      <c r="DA675" s="29">
        <f t="shared" si="405"/>
        <v>34857.543960394112</v>
      </c>
      <c r="DB675" s="29">
        <f t="shared" si="406"/>
        <v>35683.403410080959</v>
      </c>
      <c r="DC675" s="29">
        <f t="shared" si="407"/>
        <v>88542.411858097839</v>
      </c>
      <c r="DD675" s="29">
        <f t="shared" si="408"/>
        <v>96404.43660657556</v>
      </c>
      <c r="DE675" s="29">
        <f t="shared" si="409"/>
        <v>86629.3395464856</v>
      </c>
      <c r="DF675" s="29">
        <f t="shared" si="410"/>
        <v>90316.582745626292</v>
      </c>
    </row>
    <row r="676" spans="1:110" ht="14.25" x14ac:dyDescent="0.2">
      <c r="A676" s="25">
        <v>39965</v>
      </c>
      <c r="B676" s="10">
        <v>99.82216335330159</v>
      </c>
      <c r="C676" s="10">
        <v>93.112427297234532</v>
      </c>
      <c r="D676" s="10">
        <v>86.698753100633624</v>
      </c>
      <c r="E676" s="10">
        <v>89.579015348354972</v>
      </c>
      <c r="F676" s="27">
        <v>89.924669096867248</v>
      </c>
      <c r="G676" s="10">
        <v>153.69999999999999</v>
      </c>
      <c r="H676" s="10">
        <v>102.6</v>
      </c>
      <c r="I676" s="10">
        <v>78.2</v>
      </c>
      <c r="J676" s="10">
        <f t="shared" si="428"/>
        <v>334.49999999999994</v>
      </c>
      <c r="K676" s="10">
        <v>154.25614283035199</v>
      </c>
      <c r="L676" s="10">
        <v>99.812967734783882</v>
      </c>
      <c r="M676" s="10">
        <v>76.468569761763021</v>
      </c>
      <c r="N676" s="27">
        <f t="shared" si="411"/>
        <v>330.53768032689891</v>
      </c>
      <c r="O676" s="10">
        <v>5.3633312990528106</v>
      </c>
      <c r="P676" s="10">
        <v>4.9037908376191766</v>
      </c>
      <c r="Q676" s="10">
        <v>3.3051252567123597</v>
      </c>
      <c r="R676" s="27">
        <f t="shared" si="429"/>
        <v>13.572247393384346</v>
      </c>
      <c r="S676" s="10">
        <v>5.337744877922038</v>
      </c>
      <c r="T676" s="10">
        <v>4.9048781537450852</v>
      </c>
      <c r="U676" s="10">
        <v>3.3097229528784129</v>
      </c>
      <c r="V676" s="27">
        <f t="shared" si="412"/>
        <v>13.552345984545536</v>
      </c>
      <c r="W676" s="27">
        <f t="shared" si="413"/>
        <v>148.91839795242996</v>
      </c>
      <c r="X676" s="27">
        <f t="shared" si="414"/>
        <v>94.908089581038794</v>
      </c>
      <c r="Y676" s="27">
        <f t="shared" si="415"/>
        <v>73.158846808884604</v>
      </c>
      <c r="Z676" s="27">
        <f t="shared" si="416"/>
        <v>316.98533434235338</v>
      </c>
      <c r="AA676" s="10">
        <v>20.07904865977665</v>
      </c>
      <c r="AB676" s="10">
        <v>9.3267408996820453</v>
      </c>
      <c r="AC676" s="10">
        <v>8.7763257410998143</v>
      </c>
      <c r="AD676" s="27">
        <f t="shared" si="430"/>
        <v>38.182115300558507</v>
      </c>
      <c r="AE676" s="10">
        <v>13801.099938837688</v>
      </c>
      <c r="AF676" s="10">
        <v>8375.0454484303791</v>
      </c>
      <c r="AG676" s="10">
        <v>5805.2729429880774</v>
      </c>
      <c r="AH676" s="27">
        <f t="shared" si="417"/>
        <v>27981.418330256143</v>
      </c>
      <c r="AI676" s="27">
        <f t="shared" si="394"/>
        <v>79.713361723707834</v>
      </c>
      <c r="AJ676" s="27">
        <f t="shared" si="395"/>
        <v>88.054321809007249</v>
      </c>
      <c r="AK676" s="27">
        <f t="shared" si="396"/>
        <v>78.643745870402441</v>
      </c>
      <c r="AL676" s="27">
        <f t="shared" si="397"/>
        <v>81.801777883301156</v>
      </c>
      <c r="AM676" s="10">
        <v>9.663559037074446</v>
      </c>
      <c r="AN676" s="10">
        <v>7.3085174037686862</v>
      </c>
      <c r="AO676" s="10">
        <v>9.1880136117960021</v>
      </c>
      <c r="AP676" s="27">
        <f t="shared" si="431"/>
        <v>8.8596238576056869</v>
      </c>
      <c r="AQ676" s="10">
        <v>207.75976257414246</v>
      </c>
      <c r="AR676" s="10">
        <v>127.68232724443078</v>
      </c>
      <c r="AS676" s="10">
        <v>95.525589105859396</v>
      </c>
      <c r="AT676" s="27">
        <f t="shared" si="432"/>
        <v>430.96767892443262</v>
      </c>
      <c r="AU676" s="10">
        <v>157.20862364768982</v>
      </c>
      <c r="AV676" s="10">
        <v>7803.1512700398762</v>
      </c>
      <c r="AW676" s="10">
        <v>1810.3798920631409</v>
      </c>
      <c r="AX676" s="10">
        <v>962.84496231079106</v>
      </c>
      <c r="AY676" s="10">
        <v>603.69284747242932</v>
      </c>
      <c r="AZ676" s="10">
        <v>263.40417671203613</v>
      </c>
      <c r="BA676" s="27">
        <f t="shared" si="418"/>
        <v>1829.9419864952565</v>
      </c>
      <c r="BB676" s="10">
        <v>16.122132364908854</v>
      </c>
      <c r="BC676" s="10">
        <v>15.143083254496256</v>
      </c>
      <c r="BD676" s="10">
        <v>120.84898389180502</v>
      </c>
      <c r="BE676" s="27">
        <f t="shared" si="419"/>
        <v>152.11419951121013</v>
      </c>
      <c r="BF676" s="10">
        <v>984.52695681254067</v>
      </c>
      <c r="BG676" s="10">
        <v>661.63782768249507</v>
      </c>
      <c r="BH676" s="10">
        <v>342.27870884339012</v>
      </c>
      <c r="BI676" s="27">
        <f t="shared" si="398"/>
        <v>1988.4434933384259</v>
      </c>
      <c r="BJ676" s="10">
        <v>942.71128489176431</v>
      </c>
      <c r="BK676" s="10">
        <v>575.35018384456635</v>
      </c>
      <c r="BL676" s="10">
        <v>297.76209227244061</v>
      </c>
      <c r="BM676" s="27">
        <f t="shared" si="427"/>
        <v>1815.8235610087713</v>
      </c>
      <c r="BN676" s="10">
        <v>41.81570103963216</v>
      </c>
      <c r="BO676" s="10">
        <v>86.287671359380084</v>
      </c>
      <c r="BP676" s="10">
        <v>44.516618220011395</v>
      </c>
      <c r="BQ676" s="27">
        <f t="shared" si="399"/>
        <v>172.61999061902364</v>
      </c>
      <c r="BR676" s="10">
        <v>446.80213170728337</v>
      </c>
      <c r="BS676" s="10">
        <v>235.70498203629055</v>
      </c>
      <c r="BT676" s="10">
        <v>183.54414911693894</v>
      </c>
      <c r="BU676" s="27">
        <f t="shared" si="420"/>
        <v>866.05126286051279</v>
      </c>
      <c r="BV676" s="10">
        <v>0.15436607580631972</v>
      </c>
      <c r="BW676" s="10">
        <v>-0.29400313779672921</v>
      </c>
      <c r="BX676" s="10">
        <v>0.22936565241931628</v>
      </c>
      <c r="BY676" s="27">
        <f t="shared" si="421"/>
        <v>8.9728590428906796E-2</v>
      </c>
      <c r="BZ676" s="10">
        <v>173.13408493137297</v>
      </c>
      <c r="CA676" s="10">
        <v>95.112258846262321</v>
      </c>
      <c r="CB676" s="10">
        <v>73.817350365719179</v>
      </c>
      <c r="CC676" s="27">
        <f t="shared" si="422"/>
        <v>342.06369414335444</v>
      </c>
      <c r="CD676" s="10">
        <v>15251.349681345622</v>
      </c>
      <c r="CE676" s="10">
        <v>9126.9372865041096</v>
      </c>
      <c r="CF676" s="10">
        <v>6357.365651321411</v>
      </c>
      <c r="CG676" s="27">
        <f t="shared" si="423"/>
        <v>30735.652619171142</v>
      </c>
      <c r="CH676" s="10">
        <v>15278.960692342122</v>
      </c>
      <c r="CI676" s="10">
        <v>9143.4963575998936</v>
      </c>
      <c r="CJ676" s="10">
        <v>6368.8746976216635</v>
      </c>
      <c r="CK676" s="27">
        <f t="shared" si="424"/>
        <v>30791.33174756368</v>
      </c>
      <c r="CL676" s="10">
        <v>14.434104603435845</v>
      </c>
      <c r="CM676" s="10">
        <v>10.688763048344603</v>
      </c>
      <c r="CN676" s="10">
        <v>7.8119528283285034</v>
      </c>
      <c r="CO676" s="27">
        <f t="shared" si="425"/>
        <v>32.934820480108947</v>
      </c>
      <c r="CP676" s="10">
        <v>14.431382526177913</v>
      </c>
      <c r="CQ676" s="10">
        <v>10.685465653954695</v>
      </c>
      <c r="CR676" s="10">
        <v>7.8129430853412485</v>
      </c>
      <c r="CS676" s="27">
        <f t="shared" si="426"/>
        <v>32.929791265473852</v>
      </c>
      <c r="CT676" s="10">
        <v>99.82216335330159</v>
      </c>
      <c r="CU676" s="29">
        <v>2.580671113284176</v>
      </c>
      <c r="CV676" s="29">
        <f t="shared" si="400"/>
        <v>2.478176681906795</v>
      </c>
      <c r="CW676" s="29">
        <f t="shared" si="401"/>
        <v>2.4864635239221071</v>
      </c>
      <c r="CX676" s="29">
        <f t="shared" si="402"/>
        <v>2.5318421033527225</v>
      </c>
      <c r="CY676" s="29">
        <f t="shared" si="403"/>
        <v>34196.25737674845</v>
      </c>
      <c r="CZ676" s="29">
        <f t="shared" si="404"/>
        <v>38792.121738827344</v>
      </c>
      <c r="DA676" s="29">
        <f t="shared" si="405"/>
        <v>34699.415526255485</v>
      </c>
      <c r="DB676" s="29">
        <f t="shared" si="406"/>
        <v>35553.705730838439</v>
      </c>
      <c r="DC676" s="29">
        <f t="shared" si="407"/>
        <v>88249.293594605653</v>
      </c>
      <c r="DD676" s="29">
        <f t="shared" si="408"/>
        <v>96133.731534851584</v>
      </c>
      <c r="DE676" s="29">
        <f t="shared" si="409"/>
        <v>86278.831007450688</v>
      </c>
      <c r="DF676" s="29">
        <f t="shared" si="410"/>
        <v>90016.369099549716</v>
      </c>
    </row>
    <row r="677" spans="1:110" ht="14.25" x14ac:dyDescent="0.2">
      <c r="A677" s="25">
        <v>39995</v>
      </c>
      <c r="B677" s="10">
        <v>99.816365147850689</v>
      </c>
      <c r="C677" s="10">
        <v>93.667830284084047</v>
      </c>
      <c r="D677" s="10">
        <v>87.379208907004326</v>
      </c>
      <c r="E677" s="10">
        <v>91.296489123375181</v>
      </c>
      <c r="F677" s="27">
        <v>90.816060530562552</v>
      </c>
      <c r="G677" s="10">
        <v>153</v>
      </c>
      <c r="H677" s="10">
        <v>101.1</v>
      </c>
      <c r="I677" s="10">
        <v>77.599999999999994</v>
      </c>
      <c r="J677" s="10">
        <f t="shared" si="428"/>
        <v>331.7</v>
      </c>
      <c r="K677" s="10">
        <v>153.93393773140926</v>
      </c>
      <c r="L677" s="10">
        <v>99.353663880257841</v>
      </c>
      <c r="M677" s="10">
        <v>76.33076459145353</v>
      </c>
      <c r="N677" s="27">
        <f t="shared" si="411"/>
        <v>329.61836620312062</v>
      </c>
      <c r="O677" s="10">
        <v>5.2517142667710637</v>
      </c>
      <c r="P677" s="10">
        <v>4.8248461407356418</v>
      </c>
      <c r="Q677" s="10">
        <v>3.3135899005849372</v>
      </c>
      <c r="R677" s="27">
        <f t="shared" si="429"/>
        <v>13.390150308091641</v>
      </c>
      <c r="S677" s="10">
        <v>5.3074313760284451</v>
      </c>
      <c r="T677" s="10">
        <v>4.8462780870557314</v>
      </c>
      <c r="U677" s="10">
        <v>3.2586855194493829</v>
      </c>
      <c r="V677" s="27">
        <f t="shared" si="412"/>
        <v>13.412394982533559</v>
      </c>
      <c r="W677" s="27">
        <f t="shared" si="413"/>
        <v>148.62650635538083</v>
      </c>
      <c r="X677" s="27">
        <f t="shared" si="414"/>
        <v>94.507385793202104</v>
      </c>
      <c r="Y677" s="27">
        <f t="shared" si="415"/>
        <v>73.072079072004144</v>
      </c>
      <c r="Z677" s="27">
        <f t="shared" si="416"/>
        <v>316.20597122058706</v>
      </c>
      <c r="AA677" s="10">
        <v>19.994411082878226</v>
      </c>
      <c r="AB677" s="10">
        <v>9.2150033229301052</v>
      </c>
      <c r="AC677" s="10">
        <v>8.6606453119987439</v>
      </c>
      <c r="AD677" s="27">
        <f t="shared" si="430"/>
        <v>37.870059717807074</v>
      </c>
      <c r="AE677" s="10">
        <v>13746.467043722829</v>
      </c>
      <c r="AF677" s="10">
        <v>8322.7278426385692</v>
      </c>
      <c r="AG677" s="10">
        <v>5771.3789974335705</v>
      </c>
      <c r="AH677" s="27">
        <f t="shared" si="417"/>
        <v>27840.573883794968</v>
      </c>
      <c r="AI677" s="27">
        <f t="shared" si="394"/>
        <v>79.357608530022233</v>
      </c>
      <c r="AJ677" s="27">
        <f t="shared" si="395"/>
        <v>87.519109183186373</v>
      </c>
      <c r="AK677" s="27">
        <f t="shared" si="396"/>
        <v>78.151614410796171</v>
      </c>
      <c r="AL677" s="27">
        <f t="shared" si="397"/>
        <v>81.365597033587903</v>
      </c>
      <c r="AM677" s="10">
        <v>9.6415315653618059</v>
      </c>
      <c r="AN677" s="10">
        <v>7.2828405839653927</v>
      </c>
      <c r="AO677" s="10">
        <v>9.1125361670499601</v>
      </c>
      <c r="AP677" s="27">
        <f t="shared" si="431"/>
        <v>8.8251170997699795</v>
      </c>
      <c r="AQ677" s="10">
        <v>207.37253141949975</v>
      </c>
      <c r="AR677" s="10">
        <v>126.67619303541798</v>
      </c>
      <c r="AS677" s="10">
        <v>95.0680712734259</v>
      </c>
      <c r="AT677" s="27">
        <f t="shared" si="432"/>
        <v>429.11679572834367</v>
      </c>
      <c r="AU677" s="10">
        <v>154.42612998716294</v>
      </c>
      <c r="AV677" s="10">
        <v>7777.8937181042083</v>
      </c>
      <c r="AW677" s="10">
        <v>1781.6310353740569</v>
      </c>
      <c r="AX677" s="10">
        <v>1112.1771213162331</v>
      </c>
      <c r="AY677" s="10">
        <v>646.71444906054001</v>
      </c>
      <c r="AZ677" s="10">
        <v>291.60185620092574</v>
      </c>
      <c r="BA677" s="27">
        <f t="shared" si="418"/>
        <v>2050.4934265776988</v>
      </c>
      <c r="BB677" s="10">
        <v>113.52015784478957</v>
      </c>
      <c r="BC677" s="10">
        <v>62.239549329203946</v>
      </c>
      <c r="BD677" s="10">
        <v>283.66066422001006</v>
      </c>
      <c r="BE677" s="27">
        <f t="shared" si="419"/>
        <v>459.42037139400361</v>
      </c>
      <c r="BF677" s="10">
        <v>1138.7598985241304</v>
      </c>
      <c r="BG677" s="10">
        <v>693.42133132873039</v>
      </c>
      <c r="BH677" s="10">
        <v>355.02876317501068</v>
      </c>
      <c r="BI677" s="27">
        <f t="shared" si="398"/>
        <v>2187.2099930278714</v>
      </c>
      <c r="BJ677" s="10">
        <v>1082.5684564651981</v>
      </c>
      <c r="BK677" s="10">
        <v>619.57069808725385</v>
      </c>
      <c r="BL677" s="10">
        <v>317.56668479980959</v>
      </c>
      <c r="BM677" s="27">
        <f t="shared" si="427"/>
        <v>2019.7058393522616</v>
      </c>
      <c r="BN677" s="10">
        <v>56.191404619524555</v>
      </c>
      <c r="BO677" s="10">
        <v>73.850658908967048</v>
      </c>
      <c r="BP677" s="10">
        <v>37.462084939402921</v>
      </c>
      <c r="BQ677" s="27">
        <f t="shared" si="399"/>
        <v>167.50414846789454</v>
      </c>
      <c r="BR677" s="10">
        <v>447.11097230059244</v>
      </c>
      <c r="BS677" s="10">
        <v>235.72206343680006</v>
      </c>
      <c r="BT677" s="10">
        <v>183.70243257404334</v>
      </c>
      <c r="BU677" s="27">
        <f t="shared" si="420"/>
        <v>866.53546831143581</v>
      </c>
      <c r="BV677" s="10">
        <v>0.30534435790633002</v>
      </c>
      <c r="BW677" s="10">
        <v>-0.29141618813117665</v>
      </c>
      <c r="BX677" s="10">
        <v>0.26163413072936237</v>
      </c>
      <c r="BY677" s="27">
        <f t="shared" si="421"/>
        <v>0.27556230050451574</v>
      </c>
      <c r="BZ677" s="10">
        <v>173.22179055486941</v>
      </c>
      <c r="CA677" s="10">
        <v>95.096121524937544</v>
      </c>
      <c r="CB677" s="10">
        <v>73.848493610085796</v>
      </c>
      <c r="CC677" s="27">
        <f t="shared" si="422"/>
        <v>342.16640568989271</v>
      </c>
      <c r="CD677" s="10">
        <v>15183.796550627678</v>
      </c>
      <c r="CE677" s="10">
        <v>9092.3929294463123</v>
      </c>
      <c r="CF677" s="10">
        <v>6323.7126750330772</v>
      </c>
      <c r="CG677" s="27">
        <f t="shared" si="423"/>
        <v>30599.902155107069</v>
      </c>
      <c r="CH677" s="10">
        <v>15180.361297853531</v>
      </c>
      <c r="CI677" s="10">
        <v>9090.3865481961166</v>
      </c>
      <c r="CJ677" s="10">
        <v>6322.2661641028617</v>
      </c>
      <c r="CK677" s="27">
        <f t="shared" si="424"/>
        <v>30593.01401015251</v>
      </c>
      <c r="CL677" s="10">
        <v>14.45024752872245</v>
      </c>
      <c r="CM677" s="10">
        <v>10.6483917187659</v>
      </c>
      <c r="CN677" s="10">
        <v>7.8115090101242872</v>
      </c>
      <c r="CO677" s="27">
        <f t="shared" si="425"/>
        <v>32.91014825761264</v>
      </c>
      <c r="CP677" s="10">
        <v>14.445576725662836</v>
      </c>
      <c r="CQ677" s="10">
        <v>10.646120431682755</v>
      </c>
      <c r="CR677" s="10">
        <v>7.8133939466506783</v>
      </c>
      <c r="CS677" s="27">
        <f t="shared" si="426"/>
        <v>32.90509110399627</v>
      </c>
      <c r="CT677" s="10">
        <v>99.816365147850689</v>
      </c>
      <c r="CU677" s="29">
        <v>2.5811473883764431</v>
      </c>
      <c r="CV677" s="29">
        <f t="shared" si="400"/>
        <v>2.478776838180361</v>
      </c>
      <c r="CW677" s="29">
        <f t="shared" si="401"/>
        <v>2.4875582912222645</v>
      </c>
      <c r="CX677" s="29">
        <f t="shared" si="402"/>
        <v>2.5324972115958739</v>
      </c>
      <c r="CY677" s="29">
        <f t="shared" si="403"/>
        <v>33952.110859063832</v>
      </c>
      <c r="CZ677" s="29">
        <f t="shared" si="404"/>
        <v>38564.003791835799</v>
      </c>
      <c r="DA677" s="29">
        <f t="shared" si="405"/>
        <v>34415.799919005432</v>
      </c>
      <c r="DB677" s="29">
        <f t="shared" si="406"/>
        <v>35304.976113403907</v>
      </c>
      <c r="DC677" s="29">
        <f t="shared" si="407"/>
        <v>87635.402273740081</v>
      </c>
      <c r="DD677" s="29">
        <f t="shared" si="408"/>
        <v>95591.559386702196</v>
      </c>
      <c r="DE677" s="29">
        <f t="shared" si="409"/>
        <v>85611.308437568499</v>
      </c>
      <c r="DF677" s="29">
        <f t="shared" si="410"/>
        <v>89409.753562654325</v>
      </c>
    </row>
    <row r="678" spans="1:110" ht="14.25" x14ac:dyDescent="0.2">
      <c r="A678" s="25">
        <v>40026</v>
      </c>
      <c r="B678" s="10">
        <v>99.860139386548155</v>
      </c>
      <c r="C678" s="10">
        <v>94.249760221449591</v>
      </c>
      <c r="D678" s="10">
        <v>88.031131496833211</v>
      </c>
      <c r="E678" s="10">
        <v>92.142883552658944</v>
      </c>
      <c r="F678" s="27">
        <v>91.498234796427909</v>
      </c>
      <c r="G678" s="10">
        <v>154.4</v>
      </c>
      <c r="H678" s="10">
        <v>101</v>
      </c>
      <c r="I678" s="10">
        <v>77.099999999999994</v>
      </c>
      <c r="J678" s="10">
        <f t="shared" si="428"/>
        <v>332.5</v>
      </c>
      <c r="K678" s="10">
        <v>153.77139761202758</v>
      </c>
      <c r="L678" s="10">
        <v>98.774780666996392</v>
      </c>
      <c r="M678" s="10">
        <v>76.038563527166843</v>
      </c>
      <c r="N678" s="27">
        <f t="shared" si="411"/>
        <v>328.58474180619083</v>
      </c>
      <c r="O678" s="10">
        <v>5.3290013085464976</v>
      </c>
      <c r="P678" s="10">
        <v>4.8124502079007669</v>
      </c>
      <c r="Q678" s="10">
        <v>3.1933560303518806</v>
      </c>
      <c r="R678" s="27">
        <f t="shared" si="429"/>
        <v>13.334807546799146</v>
      </c>
      <c r="S678" s="10">
        <v>5.2784022896760892</v>
      </c>
      <c r="T678" s="10">
        <v>4.7864984325583908</v>
      </c>
      <c r="U678" s="10">
        <v>3.2158560946944261</v>
      </c>
      <c r="V678" s="27">
        <f t="shared" si="412"/>
        <v>13.280756816928907</v>
      </c>
      <c r="W678" s="27">
        <f t="shared" si="413"/>
        <v>148.4929953223515</v>
      </c>
      <c r="X678" s="27">
        <f t="shared" si="414"/>
        <v>93.988282234438003</v>
      </c>
      <c r="Y678" s="27">
        <f t="shared" si="415"/>
        <v>72.822707432472413</v>
      </c>
      <c r="Z678" s="27">
        <f t="shared" si="416"/>
        <v>315.30398498926195</v>
      </c>
      <c r="AA678" s="10">
        <v>20.104386520722219</v>
      </c>
      <c r="AB678" s="10">
        <v>9.2091040997315314</v>
      </c>
      <c r="AC678" s="10">
        <v>8.6409227435416991</v>
      </c>
      <c r="AD678" s="27">
        <f t="shared" si="430"/>
        <v>37.95441336399545</v>
      </c>
      <c r="AE678" s="10">
        <v>13702.323992037003</v>
      </c>
      <c r="AF678" s="10">
        <v>8277.2976460620284</v>
      </c>
      <c r="AG678" s="10">
        <v>5741.4594893561252</v>
      </c>
      <c r="AH678" s="27">
        <f t="shared" si="417"/>
        <v>27721.081127455156</v>
      </c>
      <c r="AI678" s="27">
        <f t="shared" si="394"/>
        <v>79.049859365338278</v>
      </c>
      <c r="AJ678" s="27">
        <f t="shared" si="395"/>
        <v>87.050286381994809</v>
      </c>
      <c r="AK678" s="27">
        <f t="shared" si="396"/>
        <v>77.705425825822203</v>
      </c>
      <c r="AL678" s="27">
        <f t="shared" si="397"/>
        <v>80.982002039305641</v>
      </c>
      <c r="AM678" s="10">
        <v>9.7028566138037746</v>
      </c>
      <c r="AN678" s="10">
        <v>7.2839359860837218</v>
      </c>
      <c r="AO678" s="10">
        <v>9.1045289104165992</v>
      </c>
      <c r="AP678" s="27">
        <f t="shared" si="431"/>
        <v>8.8548331754334448</v>
      </c>
      <c r="AQ678" s="10">
        <v>207.20926334925235</v>
      </c>
      <c r="AR678" s="10">
        <v>126.49421972757385</v>
      </c>
      <c r="AS678" s="10">
        <v>94.925861056894064</v>
      </c>
      <c r="AT678" s="27">
        <f t="shared" si="432"/>
        <v>428.62934413372028</v>
      </c>
      <c r="AU678" s="10">
        <v>152.03662117835015</v>
      </c>
      <c r="AV678" s="10">
        <v>7763.1370037448023</v>
      </c>
      <c r="AW678" s="10">
        <v>1755.5133915408965</v>
      </c>
      <c r="AX678" s="10">
        <v>1145.0994369752946</v>
      </c>
      <c r="AY678" s="10">
        <v>688.65269645952412</v>
      </c>
      <c r="AZ678" s="10">
        <v>315.95940386095356</v>
      </c>
      <c r="BA678" s="27">
        <f t="shared" si="418"/>
        <v>2149.7115372957724</v>
      </c>
      <c r="BB678" s="10">
        <v>76.182074023831277</v>
      </c>
      <c r="BC678" s="10">
        <v>84.222707348485145</v>
      </c>
      <c r="BD678" s="10">
        <v>362.68768476670789</v>
      </c>
      <c r="BE678" s="27">
        <f t="shared" si="419"/>
        <v>523.09246613902428</v>
      </c>
      <c r="BF678" s="10">
        <v>1167.6307630231304</v>
      </c>
      <c r="BG678" s="10">
        <v>716.47213803568195</v>
      </c>
      <c r="BH678" s="10">
        <v>362.07912452374734</v>
      </c>
      <c r="BI678" s="27">
        <f t="shared" si="398"/>
        <v>2246.1820255825596</v>
      </c>
      <c r="BJ678" s="10">
        <v>1125.8727633568549</v>
      </c>
      <c r="BK678" s="10">
        <v>669.17000107611375</v>
      </c>
      <c r="BL678" s="10">
        <v>324.01989091596295</v>
      </c>
      <c r="BM678" s="27">
        <f t="shared" si="427"/>
        <v>2119.0626553489315</v>
      </c>
      <c r="BN678" s="10">
        <v>41.757909559434459</v>
      </c>
      <c r="BO678" s="10">
        <v>47.302156955965103</v>
      </c>
      <c r="BP678" s="10">
        <v>38.059246247814549</v>
      </c>
      <c r="BQ678" s="27">
        <f t="shared" si="399"/>
        <v>127.11931276321411</v>
      </c>
      <c r="BR678" s="10">
        <v>447.46170928558678</v>
      </c>
      <c r="BS678" s="10">
        <v>235.73888778574803</v>
      </c>
      <c r="BT678" s="10">
        <v>183.86799415512266</v>
      </c>
      <c r="BU678" s="27">
        <f t="shared" si="420"/>
        <v>867.06859122645756</v>
      </c>
      <c r="BV678" s="10">
        <v>0.4501043210827535</v>
      </c>
      <c r="BW678" s="10">
        <v>-0.28705226262419242</v>
      </c>
      <c r="BX678" s="10">
        <v>0.28942506825114833</v>
      </c>
      <c r="BY678" s="27">
        <f t="shared" si="421"/>
        <v>0.45247712670970941</v>
      </c>
      <c r="BZ678" s="10">
        <v>173.33774028249806</v>
      </c>
      <c r="CA678" s="10">
        <v>95.086391901567339</v>
      </c>
      <c r="CB678" s="10">
        <v>73.887497923577271</v>
      </c>
      <c r="CC678" s="27">
        <f t="shared" si="422"/>
        <v>342.31163010764266</v>
      </c>
      <c r="CD678" s="10">
        <v>15138.219272305889</v>
      </c>
      <c r="CE678" s="10">
        <v>9080.9233272921647</v>
      </c>
      <c r="CF678" s="10">
        <v>6298.8124983695243</v>
      </c>
      <c r="CG678" s="27">
        <f t="shared" si="423"/>
        <v>30517.955097967577</v>
      </c>
      <c r="CH678" s="10">
        <v>15100.298738848778</v>
      </c>
      <c r="CI678" s="10">
        <v>9058.2088827933039</v>
      </c>
      <c r="CJ678" s="10">
        <v>6283.0181096446131</v>
      </c>
      <c r="CK678" s="27">
        <f t="shared" si="424"/>
        <v>30441.525731286696</v>
      </c>
      <c r="CL678" s="10">
        <v>14.497872460603473</v>
      </c>
      <c r="CM678" s="10">
        <v>10.591361167758043</v>
      </c>
      <c r="CN678" s="10">
        <v>7.8047189891954227</v>
      </c>
      <c r="CO678" s="27">
        <f t="shared" si="425"/>
        <v>32.893952617556941</v>
      </c>
      <c r="CP678" s="10">
        <v>14.488824685855258</v>
      </c>
      <c r="CQ678" s="10">
        <v>10.588373343002111</v>
      </c>
      <c r="CR678" s="10">
        <v>7.8054454748428634</v>
      </c>
      <c r="CS678" s="27">
        <f t="shared" si="426"/>
        <v>32.88264350370023</v>
      </c>
      <c r="CT678" s="10">
        <v>99.860139386548155</v>
      </c>
      <c r="CU678" s="29">
        <v>2.5814442288005703</v>
      </c>
      <c r="CV678" s="29">
        <f t="shared" si="400"/>
        <v>2.4792074141353795</v>
      </c>
      <c r="CW678" s="29">
        <f t="shared" si="401"/>
        <v>2.488485864622179</v>
      </c>
      <c r="CX678" s="29">
        <f t="shared" si="402"/>
        <v>2.5329802290205587</v>
      </c>
      <c r="CY678" s="29">
        <f t="shared" si="403"/>
        <v>33746.571886469967</v>
      </c>
      <c r="CZ678" s="29">
        <f t="shared" si="404"/>
        <v>38424.754472524204</v>
      </c>
      <c r="DA678" s="29">
        <f t="shared" si="405"/>
        <v>34171.352869297429</v>
      </c>
      <c r="DB678" s="29">
        <f t="shared" si="406"/>
        <v>35108.555469905259</v>
      </c>
      <c r="DC678" s="29">
        <f t="shared" si="407"/>
        <v>87114.893238131452</v>
      </c>
      <c r="DD678" s="29">
        <f t="shared" si="408"/>
        <v>95262.936174613584</v>
      </c>
      <c r="DE678" s="29">
        <f t="shared" si="409"/>
        <v>85034.928590263196</v>
      </c>
      <c r="DF678" s="29">
        <f t="shared" si="410"/>
        <v>88929.276874741627</v>
      </c>
    </row>
    <row r="679" spans="1:110" ht="14.25" x14ac:dyDescent="0.2">
      <c r="A679" s="25">
        <v>40057</v>
      </c>
      <c r="B679" s="10">
        <v>99.94481198117137</v>
      </c>
      <c r="C679" s="10">
        <v>94.630900482833383</v>
      </c>
      <c r="D679" s="10">
        <v>88.190929572780931</v>
      </c>
      <c r="E679" s="10">
        <v>91.570657555262244</v>
      </c>
      <c r="F679" s="27">
        <v>91.576613660653436</v>
      </c>
      <c r="G679" s="10">
        <v>154.80000000000001</v>
      </c>
      <c r="H679" s="10">
        <v>98.3</v>
      </c>
      <c r="I679" s="10">
        <v>76.099999999999994</v>
      </c>
      <c r="J679" s="10">
        <f t="shared" si="428"/>
        <v>329.20000000000005</v>
      </c>
      <c r="K679" s="10">
        <v>153.79336010317007</v>
      </c>
      <c r="L679" s="10">
        <v>98.191748631745583</v>
      </c>
      <c r="M679" s="10">
        <v>75.592062929769355</v>
      </c>
      <c r="N679" s="27">
        <f t="shared" si="411"/>
        <v>327.57717166468501</v>
      </c>
      <c r="O679" s="10">
        <v>5.2483167231415306</v>
      </c>
      <c r="P679" s="10">
        <v>4.7327134962054114</v>
      </c>
      <c r="Q679" s="10">
        <v>3.1516949315548408</v>
      </c>
      <c r="R679" s="27">
        <f t="shared" si="429"/>
        <v>13.132725150901782</v>
      </c>
      <c r="S679" s="10">
        <v>5.2420934788882736</v>
      </c>
      <c r="T679" s="10">
        <v>4.7354743822788201</v>
      </c>
      <c r="U679" s="10">
        <v>3.1829177988382678</v>
      </c>
      <c r="V679" s="27">
        <f t="shared" si="412"/>
        <v>13.160485660005362</v>
      </c>
      <c r="W679" s="27">
        <f t="shared" si="413"/>
        <v>148.55126662428179</v>
      </c>
      <c r="X679" s="27">
        <f t="shared" si="414"/>
        <v>93.456274249466759</v>
      </c>
      <c r="Y679" s="27">
        <f t="shared" si="415"/>
        <v>72.409145130931094</v>
      </c>
      <c r="Z679" s="27">
        <f t="shared" si="416"/>
        <v>314.41668600467966</v>
      </c>
      <c r="AA679" s="10">
        <v>20.461707920208575</v>
      </c>
      <c r="AB679" s="10">
        <v>9.3502171296315897</v>
      </c>
      <c r="AC679" s="10">
        <v>8.7640819428178176</v>
      </c>
      <c r="AD679" s="27">
        <f t="shared" si="430"/>
        <v>38.57600699265798</v>
      </c>
      <c r="AE679" s="10">
        <v>13705.986503203711</v>
      </c>
      <c r="AF679" s="10">
        <v>8263.5907281617328</v>
      </c>
      <c r="AG679" s="10">
        <v>5731.9986299773054</v>
      </c>
      <c r="AH679" s="27">
        <f t="shared" si="417"/>
        <v>27701.57586134275</v>
      </c>
      <c r="AI679" s="27">
        <f t="shared" si="394"/>
        <v>79.009303214689751</v>
      </c>
      <c r="AJ679" s="27">
        <f t="shared" si="395"/>
        <v>86.909246405805547</v>
      </c>
      <c r="AK679" s="27">
        <f t="shared" si="396"/>
        <v>77.531028541345506</v>
      </c>
      <c r="AL679" s="27">
        <f t="shared" si="397"/>
        <v>80.883410858866895</v>
      </c>
      <c r="AM679" s="10">
        <v>9.8696043481118974</v>
      </c>
      <c r="AN679" s="10">
        <v>7.3288415442376085</v>
      </c>
      <c r="AO679" s="10">
        <v>9.2003775533676766</v>
      </c>
      <c r="AP679" s="27">
        <f t="shared" si="431"/>
        <v>8.9726596944956327</v>
      </c>
      <c r="AQ679" s="10">
        <v>207.3273378700018</v>
      </c>
      <c r="AR679" s="10">
        <v>127.37700014313062</v>
      </c>
      <c r="AS679" s="10">
        <v>95.224003260334328</v>
      </c>
      <c r="AT679" s="27">
        <f t="shared" si="432"/>
        <v>429.92834127346674</v>
      </c>
      <c r="AU679" s="10">
        <v>151.29515710671743</v>
      </c>
      <c r="AV679" s="10">
        <v>7781.201587677002</v>
      </c>
      <c r="AW679" s="10">
        <v>1731.8574255625406</v>
      </c>
      <c r="AX679" s="10">
        <v>1012.0511194864908</v>
      </c>
      <c r="AY679" s="10">
        <v>727.47046966552739</v>
      </c>
      <c r="AZ679" s="10">
        <v>320.76749216715496</v>
      </c>
      <c r="BA679" s="27">
        <f t="shared" si="418"/>
        <v>2060.2890813191734</v>
      </c>
      <c r="BB679" s="10">
        <v>-166.72783762613932</v>
      </c>
      <c r="BC679" s="10">
        <v>55.554944864908855</v>
      </c>
      <c r="BD679" s="10">
        <v>278.04319241841637</v>
      </c>
      <c r="BE679" s="27">
        <f t="shared" si="419"/>
        <v>166.87029965718591</v>
      </c>
      <c r="BF679" s="10">
        <v>1009.9008575439453</v>
      </c>
      <c r="BG679" s="10">
        <v>740.59417500495908</v>
      </c>
      <c r="BH679" s="10">
        <v>361.45724164247514</v>
      </c>
      <c r="BI679" s="27">
        <f t="shared" si="398"/>
        <v>2111.9522741913797</v>
      </c>
      <c r="BJ679" s="10">
        <v>1025.1497853597004</v>
      </c>
      <c r="BK679" s="10">
        <v>718.95858416557314</v>
      </c>
      <c r="BL679" s="10">
        <v>306.74842090606688</v>
      </c>
      <c r="BM679" s="27">
        <f t="shared" si="427"/>
        <v>2050.8567904313404</v>
      </c>
      <c r="BN679" s="10">
        <v>-15.249031384785971</v>
      </c>
      <c r="BO679" s="10">
        <v>21.635605009396873</v>
      </c>
      <c r="BP679" s="10">
        <v>54.708835856119791</v>
      </c>
      <c r="BQ679" s="27">
        <f t="shared" si="399"/>
        <v>61.095409480730694</v>
      </c>
      <c r="BR679" s="10">
        <v>447.83309475037578</v>
      </c>
      <c r="BS679" s="10">
        <v>235.75520839489764</v>
      </c>
      <c r="BT679" s="10">
        <v>184.03243608106084</v>
      </c>
      <c r="BU679" s="27">
        <f t="shared" si="420"/>
        <v>867.62073922633419</v>
      </c>
      <c r="BV679" s="10">
        <v>0.56874186689965422</v>
      </c>
      <c r="BW679" s="10">
        <v>-0.2815295327221975</v>
      </c>
      <c r="BX679" s="10">
        <v>0.30863195353207024</v>
      </c>
      <c r="BY679" s="27">
        <f t="shared" si="421"/>
        <v>0.59584428770952691</v>
      </c>
      <c r="BZ679" s="10">
        <v>173.4730714680627</v>
      </c>
      <c r="CA679" s="10">
        <v>95.082986792642629</v>
      </c>
      <c r="CB679" s="10">
        <v>73.931672748550767</v>
      </c>
      <c r="CC679" s="27">
        <f t="shared" si="422"/>
        <v>342.48773100925609</v>
      </c>
      <c r="CD679" s="10">
        <v>15166.994318008423</v>
      </c>
      <c r="CE679" s="10">
        <v>9125.2609353383377</v>
      </c>
      <c r="CF679" s="10">
        <v>6305.8588180224097</v>
      </c>
      <c r="CG679" s="27">
        <f t="shared" si="423"/>
        <v>30598.114071369171</v>
      </c>
      <c r="CH679" s="10">
        <v>15091.916398493449</v>
      </c>
      <c r="CI679" s="10">
        <v>9080.1068551381431</v>
      </c>
      <c r="CJ679" s="10">
        <v>6274.652250130971</v>
      </c>
      <c r="CK679" s="27">
        <f t="shared" si="424"/>
        <v>30446.675503762563</v>
      </c>
      <c r="CL679" s="10">
        <v>14.582681344139079</v>
      </c>
      <c r="CM679" s="10">
        <v>10.534722111847563</v>
      </c>
      <c r="CN679" s="10">
        <v>7.7934338674414905</v>
      </c>
      <c r="CO679" s="27">
        <f t="shared" si="425"/>
        <v>32.910837323428133</v>
      </c>
      <c r="CP679" s="10">
        <v>14.563767874675493</v>
      </c>
      <c r="CQ679" s="10">
        <v>10.526946103495236</v>
      </c>
      <c r="CR679" s="10">
        <v>7.7893201471927265</v>
      </c>
      <c r="CS679" s="27">
        <f t="shared" si="426"/>
        <v>32.880034125363458</v>
      </c>
      <c r="CT679" s="10">
        <v>99.94481198117137</v>
      </c>
      <c r="CU679" s="29">
        <v>2.5815712546072271</v>
      </c>
      <c r="CV679" s="29">
        <f t="shared" si="400"/>
        <v>2.4794678453784122</v>
      </c>
      <c r="CW679" s="29">
        <f t="shared" si="401"/>
        <v>2.4892232143451443</v>
      </c>
      <c r="CX679" s="29">
        <f t="shared" si="402"/>
        <v>2.5332899858035667</v>
      </c>
      <c r="CY679" s="29">
        <f t="shared" si="403"/>
        <v>33699.868489857261</v>
      </c>
      <c r="CZ679" s="29">
        <f t="shared" si="404"/>
        <v>38514.978807715961</v>
      </c>
      <c r="DA679" s="29">
        <f t="shared" si="405"/>
        <v>34095.36049051251</v>
      </c>
      <c r="DB679" s="29">
        <f t="shared" si="406"/>
        <v>35092.148132503331</v>
      </c>
      <c r="DC679" s="29">
        <f t="shared" si="407"/>
        <v>86998.611777459359</v>
      </c>
      <c r="DD679" s="29">
        <f t="shared" si="408"/>
        <v>95496.651519162711</v>
      </c>
      <c r="DE679" s="29">
        <f t="shared" si="409"/>
        <v>84870.96283444998</v>
      </c>
      <c r="DF679" s="29">
        <f t="shared" si="410"/>
        <v>88898.587444406032</v>
      </c>
    </row>
    <row r="680" spans="1:110" ht="14.25" x14ac:dyDescent="0.2">
      <c r="A680" s="25">
        <v>40087</v>
      </c>
      <c r="B680" s="10">
        <v>100.05480090841171</v>
      </c>
      <c r="C680" s="10">
        <v>94.83303986033124</v>
      </c>
      <c r="D680" s="10">
        <v>88.122833018341368</v>
      </c>
      <c r="E680" s="10">
        <v>90.360459816071298</v>
      </c>
      <c r="F680" s="27">
        <v>91.347372816454978</v>
      </c>
      <c r="G680" s="10">
        <v>154.80000000000001</v>
      </c>
      <c r="H680" s="10">
        <v>96.7</v>
      </c>
      <c r="I680" s="10">
        <v>74.599999999999994</v>
      </c>
      <c r="J680" s="10">
        <f t="shared" si="428"/>
        <v>326.10000000000002</v>
      </c>
      <c r="K680" s="10">
        <v>153.90261805970823</v>
      </c>
      <c r="L680" s="10">
        <v>97.676455056715398</v>
      </c>
      <c r="M680" s="10">
        <v>75.125683789772367</v>
      </c>
      <c r="N680" s="27">
        <f t="shared" si="411"/>
        <v>326.704756906196</v>
      </c>
      <c r="O680" s="10">
        <v>5.2418894420181417</v>
      </c>
      <c r="P680" s="10">
        <v>4.65386408038216</v>
      </c>
      <c r="Q680" s="10">
        <v>3.1829138170355415</v>
      </c>
      <c r="R680" s="27">
        <f t="shared" si="429"/>
        <v>13.078667339435842</v>
      </c>
      <c r="S680" s="10">
        <v>5.2168460362140205</v>
      </c>
      <c r="T680" s="10">
        <v>4.686449088666949</v>
      </c>
      <c r="U680" s="10">
        <v>3.165433550373681</v>
      </c>
      <c r="V680" s="27">
        <f t="shared" si="412"/>
        <v>13.068728675254651</v>
      </c>
      <c r="W680" s="27">
        <f t="shared" si="413"/>
        <v>148.68577202349422</v>
      </c>
      <c r="X680" s="27">
        <f t="shared" si="414"/>
        <v>92.99000596804845</v>
      </c>
      <c r="Y680" s="27">
        <f t="shared" si="415"/>
        <v>71.96025023939869</v>
      </c>
      <c r="Z680" s="27">
        <f t="shared" si="416"/>
        <v>313.63602823094135</v>
      </c>
      <c r="AA680" s="10">
        <v>20.890458698714934</v>
      </c>
      <c r="AB680" s="10">
        <v>9.5832209239803969</v>
      </c>
      <c r="AC680" s="10">
        <v>8.976107187118501</v>
      </c>
      <c r="AD680" s="27">
        <f t="shared" si="430"/>
        <v>39.44978680981383</v>
      </c>
      <c r="AE680" s="10">
        <v>13761.204507350922</v>
      </c>
      <c r="AF680" s="10">
        <v>8286.2560132511207</v>
      </c>
      <c r="AG680" s="10">
        <v>5745.794302944214</v>
      </c>
      <c r="AH680" s="27">
        <f t="shared" si="417"/>
        <v>27793.254823546256</v>
      </c>
      <c r="AI680" s="27">
        <f t="shared" si="394"/>
        <v>79.263078469301831</v>
      </c>
      <c r="AJ680" s="27">
        <f t="shared" si="395"/>
        <v>87.151309800558039</v>
      </c>
      <c r="AK680" s="27">
        <f t="shared" si="396"/>
        <v>77.671949249006559</v>
      </c>
      <c r="AL680" s="27">
        <f t="shared" si="397"/>
        <v>81.108304858260013</v>
      </c>
      <c r="AM680" s="10">
        <v>10.064310194744218</v>
      </c>
      <c r="AN680" s="10">
        <v>7.4613246902402848</v>
      </c>
      <c r="AO680" s="10">
        <v>9.3892483479763946</v>
      </c>
      <c r="AP680" s="27">
        <f t="shared" si="431"/>
        <v>9.1491282035229311</v>
      </c>
      <c r="AQ680" s="10">
        <v>207.57371770458357</v>
      </c>
      <c r="AR680" s="10">
        <v>128.07594907427989</v>
      </c>
      <c r="AS680" s="10">
        <v>95.536626955914883</v>
      </c>
      <c r="AT680" s="27">
        <f t="shared" si="432"/>
        <v>431.1862937347783</v>
      </c>
      <c r="AU680" s="10">
        <v>151.91753181334465</v>
      </c>
      <c r="AV680" s="10">
        <v>7814.1621485064106</v>
      </c>
      <c r="AW680" s="10">
        <v>1712.3867179193805</v>
      </c>
      <c r="AX680" s="10">
        <v>870.60843092395419</v>
      </c>
      <c r="AY680" s="10">
        <v>757.91174945523665</v>
      </c>
      <c r="AZ680" s="10">
        <v>310.29331824087325</v>
      </c>
      <c r="BA680" s="27">
        <f t="shared" si="418"/>
        <v>1938.8134986200641</v>
      </c>
      <c r="BB680" s="10">
        <v>-362.99650475286666</v>
      </c>
      <c r="BC680" s="10">
        <v>6.1612955524075419</v>
      </c>
      <c r="BD680" s="10">
        <v>105.28870354929278</v>
      </c>
      <c r="BE680" s="27">
        <f t="shared" si="419"/>
        <v>-251.54650565116634</v>
      </c>
      <c r="BF680" s="10">
        <v>850.07985047371153</v>
      </c>
      <c r="BG680" s="10">
        <v>763.86216008278632</v>
      </c>
      <c r="BH680" s="10">
        <v>356.7493153733592</v>
      </c>
      <c r="BI680" s="27">
        <f t="shared" si="398"/>
        <v>1970.6913259298569</v>
      </c>
      <c r="BJ680" s="10">
        <v>911.71975609564015</v>
      </c>
      <c r="BK680" s="10">
        <v>759.16395627298664</v>
      </c>
      <c r="BL680" s="10">
        <v>279.47040765516221</v>
      </c>
      <c r="BM680" s="27">
        <f t="shared" si="427"/>
        <v>1950.3541200237889</v>
      </c>
      <c r="BN680" s="10">
        <v>-61.639975332444713</v>
      </c>
      <c r="BO680" s="10">
        <v>4.6982070092232</v>
      </c>
      <c r="BP680" s="10">
        <v>77.278921465719904</v>
      </c>
      <c r="BQ680" s="27">
        <f t="shared" si="399"/>
        <v>20.337153142498394</v>
      </c>
      <c r="BR680" s="10">
        <v>448.22568627187019</v>
      </c>
      <c r="BS680" s="10">
        <v>235.77223429368479</v>
      </c>
      <c r="BT680" s="10">
        <v>184.19574246849234</v>
      </c>
      <c r="BU680" s="27">
        <f t="shared" si="420"/>
        <v>868.19366303404729</v>
      </c>
      <c r="BV680" s="10">
        <v>0.66311954652830474</v>
      </c>
      <c r="BW680" s="10">
        <v>-0.27456782743308483</v>
      </c>
      <c r="BX680" s="10">
        <v>0.31877918400395205</v>
      </c>
      <c r="BY680" s="27">
        <f t="shared" si="421"/>
        <v>0.7073309030991719</v>
      </c>
      <c r="BZ680" s="10">
        <v>173.61430786063355</v>
      </c>
      <c r="CA680" s="10">
        <v>95.078961316976816</v>
      </c>
      <c r="CB680" s="10">
        <v>73.975152658058263</v>
      </c>
      <c r="CC680" s="27">
        <f t="shared" si="422"/>
        <v>342.66842183566865</v>
      </c>
      <c r="CD680" s="10">
        <v>15250.940333950904</v>
      </c>
      <c r="CE680" s="10">
        <v>9212.2264573497159</v>
      </c>
      <c r="CF680" s="10">
        <v>6340.2769959972748</v>
      </c>
      <c r="CG680" s="27">
        <f t="shared" si="423"/>
        <v>30803.443787297896</v>
      </c>
      <c r="CH680" s="10">
        <v>15138.723202490037</v>
      </c>
      <c r="CI680" s="10">
        <v>9144.478979541409</v>
      </c>
      <c r="CJ680" s="10">
        <v>6293.6492491383706</v>
      </c>
      <c r="CK680" s="27">
        <f t="shared" si="424"/>
        <v>30576.851431169816</v>
      </c>
      <c r="CL680" s="10">
        <v>14.683021636619683</v>
      </c>
      <c r="CM680" s="10">
        <v>10.482967756256732</v>
      </c>
      <c r="CN680" s="10">
        <v>7.7844858345004821</v>
      </c>
      <c r="CO680" s="27">
        <f t="shared" si="425"/>
        <v>32.950475227376899</v>
      </c>
      <c r="CP680" s="10">
        <v>14.649804926837884</v>
      </c>
      <c r="CQ680" s="10">
        <v>10.467118415335614</v>
      </c>
      <c r="CR680" s="10">
        <v>7.7727082938767005</v>
      </c>
      <c r="CS680" s="27">
        <f t="shared" si="426"/>
        <v>32.889631636050197</v>
      </c>
      <c r="CT680" s="10">
        <v>100.05480090841171</v>
      </c>
      <c r="CU680" s="29">
        <v>2.5817324147712357</v>
      </c>
      <c r="CV680" s="29">
        <f t="shared" si="400"/>
        <v>2.4797518928258055</v>
      </c>
      <c r="CW680" s="29">
        <f t="shared" si="401"/>
        <v>2.4899677236208788</v>
      </c>
      <c r="CX680" s="29">
        <f t="shared" si="402"/>
        <v>2.5336261170000705</v>
      </c>
      <c r="CY680" s="29">
        <f t="shared" si="403"/>
        <v>33774.778345272432</v>
      </c>
      <c r="CZ680" s="29">
        <f t="shared" si="404"/>
        <v>38785.224252278909</v>
      </c>
      <c r="DA680" s="29">
        <f t="shared" si="405"/>
        <v>34168.266675408806</v>
      </c>
      <c r="DB680" s="29">
        <f t="shared" si="406"/>
        <v>35218.929523528102</v>
      </c>
      <c r="DC680" s="29">
        <f t="shared" si="407"/>
        <v>87197.440055703439</v>
      </c>
      <c r="DD680" s="29">
        <f t="shared" si="408"/>
        <v>96177.733253261962</v>
      </c>
      <c r="DE680" s="29">
        <f t="shared" si="409"/>
        <v>85077.881193838824</v>
      </c>
      <c r="DF680" s="29">
        <f t="shared" si="410"/>
        <v>89231.599653595636</v>
      </c>
    </row>
    <row r="681" spans="1:110" ht="14.25" x14ac:dyDescent="0.2">
      <c r="A681" s="25">
        <v>40118</v>
      </c>
      <c r="B681" s="10">
        <v>100.17107553593814</v>
      </c>
      <c r="C681" s="10">
        <v>94.941178012763459</v>
      </c>
      <c r="D681" s="10">
        <v>88.298913636803633</v>
      </c>
      <c r="E681" s="10">
        <v>89.678127192457524</v>
      </c>
      <c r="F681" s="27">
        <v>91.302050611376757</v>
      </c>
      <c r="G681" s="10">
        <v>154.69999999999999</v>
      </c>
      <c r="H681" s="10">
        <v>96.3</v>
      </c>
      <c r="I681" s="10">
        <v>74.099999999999994</v>
      </c>
      <c r="J681" s="10">
        <f t="shared" si="428"/>
        <v>325.10000000000002</v>
      </c>
      <c r="K681" s="10">
        <v>153.96980989699563</v>
      </c>
      <c r="L681" s="10">
        <v>97.302357092313471</v>
      </c>
      <c r="M681" s="10">
        <v>74.822600076347584</v>
      </c>
      <c r="N681" s="27">
        <f t="shared" si="411"/>
        <v>326.0947670656567</v>
      </c>
      <c r="O681" s="10">
        <v>5.2342616051918336</v>
      </c>
      <c r="P681" s="10">
        <v>4.6275406504325005</v>
      </c>
      <c r="Q681" s="10">
        <v>3.1931113517125511</v>
      </c>
      <c r="R681" s="27">
        <f t="shared" si="429"/>
        <v>13.054913607336884</v>
      </c>
      <c r="S681" s="10">
        <v>5.2298446033770842</v>
      </c>
      <c r="T681" s="10">
        <v>4.6293700559375184</v>
      </c>
      <c r="U681" s="10">
        <v>3.1711842456832526</v>
      </c>
      <c r="V681" s="27">
        <f t="shared" si="412"/>
        <v>13.030398904997856</v>
      </c>
      <c r="W681" s="27">
        <f t="shared" si="413"/>
        <v>148.73996529361855</v>
      </c>
      <c r="X681" s="27">
        <f t="shared" si="414"/>
        <v>92.672987036375957</v>
      </c>
      <c r="Y681" s="27">
        <f t="shared" si="415"/>
        <v>71.651415830664334</v>
      </c>
      <c r="Z681" s="27">
        <f t="shared" si="416"/>
        <v>313.06436816065883</v>
      </c>
      <c r="AA681" s="10">
        <v>21.142010617690783</v>
      </c>
      <c r="AB681" s="10">
        <v>9.822616060924096</v>
      </c>
      <c r="AC681" s="10">
        <v>9.1915926149370843</v>
      </c>
      <c r="AD681" s="27">
        <f t="shared" si="430"/>
        <v>40.156219293551963</v>
      </c>
      <c r="AE681" s="10">
        <v>13861.632599194845</v>
      </c>
      <c r="AF681" s="10">
        <v>8344.3310507774349</v>
      </c>
      <c r="AG681" s="10">
        <v>5781.8402650992075</v>
      </c>
      <c r="AH681" s="27">
        <f t="shared" si="417"/>
        <v>27987.803915071487</v>
      </c>
      <c r="AI681" s="27">
        <f t="shared" si="394"/>
        <v>79.782328237197461</v>
      </c>
      <c r="AJ681" s="27">
        <f t="shared" si="395"/>
        <v>87.774395622060865</v>
      </c>
      <c r="AK681" s="27">
        <f t="shared" si="396"/>
        <v>78.122428896833185</v>
      </c>
      <c r="AL681" s="27">
        <f t="shared" si="397"/>
        <v>81.640225316288095</v>
      </c>
      <c r="AM681" s="10">
        <v>10.177482563241695</v>
      </c>
      <c r="AN681" s="10">
        <v>7.731210927416881</v>
      </c>
      <c r="AO681" s="10">
        <v>9.6444727903697647</v>
      </c>
      <c r="AP681" s="27">
        <f t="shared" si="431"/>
        <v>9.340327217344953</v>
      </c>
      <c r="AQ681" s="10">
        <v>207.7360626924783</v>
      </c>
      <c r="AR681" s="10">
        <v>126.90922354360421</v>
      </c>
      <c r="AS681" s="10">
        <v>95.277759917825463</v>
      </c>
      <c r="AT681" s="27">
        <f t="shared" si="432"/>
        <v>429.92304615390793</v>
      </c>
      <c r="AU681" s="10">
        <v>153.19229746262232</v>
      </c>
      <c r="AV681" s="10">
        <v>7832.0159914652504</v>
      </c>
      <c r="AW681" s="10">
        <v>1700.1507215817769</v>
      </c>
      <c r="AX681" s="10">
        <v>939.1240214029948</v>
      </c>
      <c r="AY681" s="10">
        <v>772.66136932373047</v>
      </c>
      <c r="AZ681" s="10">
        <v>294.50252403020858</v>
      </c>
      <c r="BA681" s="27">
        <f t="shared" si="418"/>
        <v>2006.287914756934</v>
      </c>
      <c r="BB681" s="10">
        <v>-163.86166229248047</v>
      </c>
      <c r="BC681" s="10">
        <v>-17.586400000254311</v>
      </c>
      <c r="BD681" s="10">
        <v>-33.754740142822264</v>
      </c>
      <c r="BE681" s="27">
        <f t="shared" si="419"/>
        <v>-215.20280243555706</v>
      </c>
      <c r="BF681" s="10">
        <v>945.18983751932785</v>
      </c>
      <c r="BG681" s="10">
        <v>779.97164764404295</v>
      </c>
      <c r="BH681" s="10">
        <v>353.04796080787975</v>
      </c>
      <c r="BI681" s="27">
        <f t="shared" si="398"/>
        <v>2078.2094459712507</v>
      </c>
      <c r="BJ681" s="10">
        <v>969.15968907674153</v>
      </c>
      <c r="BK681" s="10">
        <v>777.42655569712326</v>
      </c>
      <c r="BL681" s="10">
        <v>263.15620007514951</v>
      </c>
      <c r="BM681" s="27">
        <f t="shared" si="427"/>
        <v>2009.7424448490142</v>
      </c>
      <c r="BN681" s="10">
        <v>-23.969837315877278</v>
      </c>
      <c r="BO681" s="10">
        <v>2.5450712521870931</v>
      </c>
      <c r="BP681" s="10">
        <v>89.891771054267878</v>
      </c>
      <c r="BQ681" s="27">
        <f t="shared" si="399"/>
        <v>68.467004990577692</v>
      </c>
      <c r="BR681" s="10">
        <v>448.63580640202855</v>
      </c>
      <c r="BS681" s="10">
        <v>235.79108075337135</v>
      </c>
      <c r="BT681" s="10">
        <v>184.3554144840765</v>
      </c>
      <c r="BU681" s="27">
        <f t="shared" si="420"/>
        <v>868.78230163947637</v>
      </c>
      <c r="BV681" s="10">
        <v>0.73776544915162956</v>
      </c>
      <c r="BW681" s="10">
        <v>-0.26575822212010586</v>
      </c>
      <c r="BX681" s="10">
        <v>0.31979709955339786</v>
      </c>
      <c r="BY681" s="27">
        <f t="shared" si="421"/>
        <v>0.7918043265849215</v>
      </c>
      <c r="BZ681" s="10">
        <v>173.74314469719926</v>
      </c>
      <c r="CA681" s="10">
        <v>95.065662277032004</v>
      </c>
      <c r="CB681" s="10">
        <v>74.009991070996819</v>
      </c>
      <c r="CC681" s="27">
        <f t="shared" si="422"/>
        <v>342.81879804522811</v>
      </c>
      <c r="CD681" s="10">
        <v>15349.261089499791</v>
      </c>
      <c r="CE681" s="10">
        <v>9314.1183674971271</v>
      </c>
      <c r="CF681" s="10">
        <v>6389.1736903349556</v>
      </c>
      <c r="CG681" s="27">
        <f t="shared" si="423"/>
        <v>31052.553147331873</v>
      </c>
      <c r="CH681" s="10">
        <v>15204.23929365476</v>
      </c>
      <c r="CI681" s="10">
        <v>9226.1852517763782</v>
      </c>
      <c r="CJ681" s="10">
        <v>6328.8262763102848</v>
      </c>
      <c r="CK681" s="27">
        <f t="shared" si="424"/>
        <v>30759.250821741422</v>
      </c>
      <c r="CL681" s="10">
        <v>14.767422361051043</v>
      </c>
      <c r="CM681" s="10">
        <v>10.438190141339874</v>
      </c>
      <c r="CN681" s="10">
        <v>7.7863035558024425</v>
      </c>
      <c r="CO681" s="27">
        <f t="shared" si="425"/>
        <v>32.991916058193361</v>
      </c>
      <c r="CP681" s="10">
        <v>14.717989885279287</v>
      </c>
      <c r="CQ681" s="10">
        <v>10.412804234565312</v>
      </c>
      <c r="CR681" s="10">
        <v>7.7657377743860705</v>
      </c>
      <c r="CS681" s="27">
        <f t="shared" si="426"/>
        <v>32.896531894230669</v>
      </c>
      <c r="CT681" s="10">
        <v>100.17107553593814</v>
      </c>
      <c r="CU681" s="29">
        <v>2.5821784634088103</v>
      </c>
      <c r="CV681" s="29">
        <f t="shared" si="400"/>
        <v>2.480297040021135</v>
      </c>
      <c r="CW681" s="29">
        <f t="shared" si="401"/>
        <v>2.4909530702040859</v>
      </c>
      <c r="CX681" s="29">
        <f t="shared" si="402"/>
        <v>2.5342318058208053</v>
      </c>
      <c r="CY681" s="29">
        <f t="shared" si="403"/>
        <v>33889.937175522813</v>
      </c>
      <c r="CZ681" s="29">
        <f t="shared" si="404"/>
        <v>39128.643977108804</v>
      </c>
      <c r="DA681" s="29">
        <f t="shared" si="405"/>
        <v>34329.484132710029</v>
      </c>
      <c r="DB681" s="29">
        <f t="shared" si="406"/>
        <v>35405.015460945433</v>
      </c>
      <c r="DC681" s="29">
        <f t="shared" si="407"/>
        <v>87509.865900912599</v>
      </c>
      <c r="DD681" s="29">
        <f t="shared" si="408"/>
        <v>97050.659836463761</v>
      </c>
      <c r="DE681" s="29">
        <f t="shared" si="409"/>
        <v>85513.1338988965</v>
      </c>
      <c r="DF681" s="29">
        <f t="shared" si="410"/>
        <v>89724.516266705279</v>
      </c>
    </row>
    <row r="682" spans="1:110" ht="14.25" x14ac:dyDescent="0.2">
      <c r="A682" s="25">
        <v>40148</v>
      </c>
      <c r="B682" s="10">
        <v>100.28119050843581</v>
      </c>
      <c r="C682" s="10">
        <v>95.036768513821784</v>
      </c>
      <c r="D682" s="10">
        <v>89.019000230296967</v>
      </c>
      <c r="E682" s="10">
        <v>90.309206764544214</v>
      </c>
      <c r="F682" s="27">
        <v>91.773910111957974</v>
      </c>
      <c r="G682" s="10">
        <v>153.69999999999999</v>
      </c>
      <c r="H682" s="10">
        <v>95.9</v>
      </c>
      <c r="I682" s="10">
        <v>73.599999999999994</v>
      </c>
      <c r="J682" s="10">
        <f t="shared" si="428"/>
        <v>323.2</v>
      </c>
      <c r="K682" s="10">
        <v>153.92875171717137</v>
      </c>
      <c r="L682" s="10">
        <v>97.122180015209224</v>
      </c>
      <c r="M682" s="10">
        <v>74.801332911656743</v>
      </c>
      <c r="N682" s="27">
        <f t="shared" si="411"/>
        <v>325.85226464403735</v>
      </c>
      <c r="O682" s="10">
        <v>5.2650014570766031</v>
      </c>
      <c r="P682" s="10">
        <v>4.5937325813890046</v>
      </c>
      <c r="Q682" s="10">
        <v>3.1627774530860902</v>
      </c>
      <c r="R682" s="27">
        <f t="shared" si="429"/>
        <v>13.021511491551697</v>
      </c>
      <c r="S682" s="10">
        <v>5.2939073150196387</v>
      </c>
      <c r="T682" s="10">
        <v>4.5594583415696697</v>
      </c>
      <c r="U682" s="10">
        <v>3.201913695782423</v>
      </c>
      <c r="V682" s="27">
        <f t="shared" si="412"/>
        <v>13.055279352371731</v>
      </c>
      <c r="W682" s="27">
        <f t="shared" si="413"/>
        <v>148.63484440215171</v>
      </c>
      <c r="X682" s="27">
        <f t="shared" si="414"/>
        <v>92.562721673639558</v>
      </c>
      <c r="Y682" s="27">
        <f t="shared" si="415"/>
        <v>71.59941921587432</v>
      </c>
      <c r="Z682" s="27">
        <f t="shared" si="416"/>
        <v>312.79698529166564</v>
      </c>
      <c r="AA682" s="10">
        <v>21.055077891195975</v>
      </c>
      <c r="AB682" s="10">
        <v>9.9964209524839518</v>
      </c>
      <c r="AC682" s="10">
        <v>9.3415573792548052</v>
      </c>
      <c r="AD682" s="27">
        <f t="shared" si="430"/>
        <v>40.393056222934732</v>
      </c>
      <c r="AE682" s="10">
        <v>13997.068507102227</v>
      </c>
      <c r="AF682" s="10">
        <v>8432.9914862109763</v>
      </c>
      <c r="AG682" s="10">
        <v>5836.8760212621382</v>
      </c>
      <c r="AH682" s="27">
        <f t="shared" si="417"/>
        <v>28266.936014575342</v>
      </c>
      <c r="AI682" s="27">
        <f t="shared" si="394"/>
        <v>80.514328655002046</v>
      </c>
      <c r="AJ682" s="27">
        <f t="shared" si="395"/>
        <v>88.733815008249223</v>
      </c>
      <c r="AK682" s="27">
        <f t="shared" si="396"/>
        <v>78.844594080016137</v>
      </c>
      <c r="AL682" s="27">
        <f t="shared" si="397"/>
        <v>82.431854972989456</v>
      </c>
      <c r="AM682" s="10">
        <v>10.137039904092108</v>
      </c>
      <c r="AN682" s="10">
        <v>8.1433560895703501</v>
      </c>
      <c r="AO682" s="10">
        <v>9.928950887263543</v>
      </c>
      <c r="AP682" s="27">
        <f t="shared" si="431"/>
        <v>9.5087528512429529</v>
      </c>
      <c r="AQ682" s="10">
        <v>207.70017158432353</v>
      </c>
      <c r="AR682" s="10">
        <v>122.98272491366633</v>
      </c>
      <c r="AS682" s="10">
        <v>94.115779572917575</v>
      </c>
      <c r="AT682" s="27">
        <f t="shared" si="432"/>
        <v>424.79867607090745</v>
      </c>
      <c r="AU682" s="10">
        <v>154.48992228507996</v>
      </c>
      <c r="AV682" s="10">
        <v>7817.177212622858</v>
      </c>
      <c r="AW682" s="10">
        <v>1696.9641968511767</v>
      </c>
      <c r="AX682" s="10">
        <v>1328.1191539149131</v>
      </c>
      <c r="AY682" s="10">
        <v>770.79009914398193</v>
      </c>
      <c r="AZ682" s="10">
        <v>281.09940837083326</v>
      </c>
      <c r="BA682" s="27">
        <f t="shared" si="418"/>
        <v>2380.0086614297284</v>
      </c>
      <c r="BB682" s="10">
        <v>594.53908711095005</v>
      </c>
      <c r="BC682" s="10">
        <v>10.887478551556987</v>
      </c>
      <c r="BD682" s="10">
        <v>-57.205222099058091</v>
      </c>
      <c r="BE682" s="27">
        <f t="shared" si="419"/>
        <v>548.22134356344895</v>
      </c>
      <c r="BF682" s="10">
        <v>1434.2240388931766</v>
      </c>
      <c r="BG682" s="10">
        <v>787.11247764095185</v>
      </c>
      <c r="BH682" s="10">
        <v>353.47811611621609</v>
      </c>
      <c r="BI682" s="27">
        <f t="shared" si="398"/>
        <v>2574.8146326503443</v>
      </c>
      <c r="BJ682" s="10">
        <v>1295.9938701506585</v>
      </c>
      <c r="BK682" s="10">
        <v>770.8285124071183</v>
      </c>
      <c r="BL682" s="10">
        <v>271.44991476305069</v>
      </c>
      <c r="BM682" s="27">
        <f t="shared" si="427"/>
        <v>2338.2722973208279</v>
      </c>
      <c r="BN682" s="10">
        <v>138.23029967277282</v>
      </c>
      <c r="BO682" s="10">
        <v>16.283907828792447</v>
      </c>
      <c r="BP682" s="10">
        <v>82.028207240566132</v>
      </c>
      <c r="BQ682" s="27">
        <f t="shared" si="399"/>
        <v>236.5424147421314</v>
      </c>
      <c r="BR682" s="10">
        <v>449.05941177278214</v>
      </c>
      <c r="BS682" s="10">
        <v>235.81285853506509</v>
      </c>
      <c r="BT682" s="10">
        <v>184.50872662957877</v>
      </c>
      <c r="BU682" s="27">
        <f t="shared" si="420"/>
        <v>869.38099693742595</v>
      </c>
      <c r="BV682" s="10">
        <v>0.79573160592436554</v>
      </c>
      <c r="BW682" s="10">
        <v>-0.25475824444137907</v>
      </c>
      <c r="BX682" s="10">
        <v>0.31156337771361936</v>
      </c>
      <c r="BY682" s="27">
        <f t="shared" si="421"/>
        <v>0.85253673919660589</v>
      </c>
      <c r="BZ682" s="10">
        <v>173.8456836307812</v>
      </c>
      <c r="CA682" s="10">
        <v>95.0369538988828</v>
      </c>
      <c r="CB682" s="10">
        <v>74.030135982925259</v>
      </c>
      <c r="CC682" s="27">
        <f t="shared" si="422"/>
        <v>342.9127735125893</v>
      </c>
      <c r="CD682" s="10">
        <v>15431.037971496582</v>
      </c>
      <c r="CE682" s="10">
        <v>9406.6637680915101</v>
      </c>
      <c r="CF682" s="10">
        <v>6441.2408521098478</v>
      </c>
      <c r="CG682" s="27">
        <f t="shared" si="423"/>
        <v>31278.942591697938</v>
      </c>
      <c r="CH682" s="10">
        <v>15260.886831098987</v>
      </c>
      <c r="CI682" s="10">
        <v>9302.9940028652072</v>
      </c>
      <c r="CJ682" s="10">
        <v>6370.2199029461026</v>
      </c>
      <c r="CK682" s="27">
        <f t="shared" si="424"/>
        <v>30934.100736910295</v>
      </c>
      <c r="CL682" s="10">
        <v>14.8168108829207</v>
      </c>
      <c r="CM682" s="10">
        <v>10.402173125146815</v>
      </c>
      <c r="CN682" s="10">
        <v>7.8040920146891191</v>
      </c>
      <c r="CO682" s="27">
        <f t="shared" si="425"/>
        <v>33.023076022756634</v>
      </c>
      <c r="CP682" s="10">
        <v>14.751014640795127</v>
      </c>
      <c r="CQ682" s="10">
        <v>10.367089476579078</v>
      </c>
      <c r="CR682" s="10">
        <v>7.7748174729696924</v>
      </c>
      <c r="CS682" s="27">
        <f t="shared" si="426"/>
        <v>32.892921590343896</v>
      </c>
      <c r="CT682" s="10">
        <v>100.28119050843581</v>
      </c>
      <c r="CU682" s="29">
        <v>2.5830920986597996</v>
      </c>
      <c r="CV682" s="29">
        <f t="shared" si="400"/>
        <v>2.4812754287765233</v>
      </c>
      <c r="CW682" s="29">
        <f t="shared" si="401"/>
        <v>2.4923461801033966</v>
      </c>
      <c r="CX682" s="29">
        <f t="shared" si="402"/>
        <v>2.5352832092896898</v>
      </c>
      <c r="CY682" s="29">
        <f t="shared" si="403"/>
        <v>33984.115310828369</v>
      </c>
      <c r="CZ682" s="29">
        <f t="shared" si="404"/>
        <v>39450.749465733068</v>
      </c>
      <c r="DA682" s="29">
        <f t="shared" si="405"/>
        <v>34525.304137700805</v>
      </c>
      <c r="DB682" s="29">
        <f t="shared" si="406"/>
        <v>35581.753967342345</v>
      </c>
      <c r="DC682" s="29">
        <f t="shared" si="407"/>
        <v>87784.099739344281</v>
      </c>
      <c r="DD682" s="29">
        <f t="shared" si="408"/>
        <v>97888.175296142028</v>
      </c>
      <c r="DE682" s="29">
        <f t="shared" si="409"/>
        <v>86049.009884506595</v>
      </c>
      <c r="DF682" s="29">
        <f t="shared" si="410"/>
        <v>90209.82339047984</v>
      </c>
    </row>
    <row r="683" spans="1:110" ht="14.25" x14ac:dyDescent="0.2">
      <c r="A683" s="25">
        <v>40179</v>
      </c>
      <c r="B683" s="10">
        <v>100.39406526293004</v>
      </c>
      <c r="C683" s="10">
        <v>95.198399544242889</v>
      </c>
      <c r="D683" s="10">
        <v>90.050689681883782</v>
      </c>
      <c r="E683" s="10">
        <v>91.857322056447302</v>
      </c>
      <c r="F683" s="27">
        <v>92.608730538237481</v>
      </c>
      <c r="G683" s="10">
        <v>151.69999999999999</v>
      </c>
      <c r="H683" s="10">
        <v>93.4</v>
      </c>
      <c r="I683" s="10">
        <v>72.3</v>
      </c>
      <c r="J683" s="10">
        <f t="shared" si="428"/>
        <v>317.39999999999998</v>
      </c>
      <c r="K683" s="10">
        <v>153.9092116745249</v>
      </c>
      <c r="L683" s="10">
        <v>97.115104732374036</v>
      </c>
      <c r="M683" s="10">
        <v>74.972988764605219</v>
      </c>
      <c r="N683" s="27">
        <f t="shared" si="411"/>
        <v>325.99730517150419</v>
      </c>
      <c r="O683" s="10">
        <v>5.4370178643718345</v>
      </c>
      <c r="P683" s="10">
        <v>4.4476223386079896</v>
      </c>
      <c r="Q683" s="10">
        <v>3.2689995775264356</v>
      </c>
      <c r="R683" s="27">
        <f t="shared" si="429"/>
        <v>13.153639780506261</v>
      </c>
      <c r="S683" s="10">
        <v>5.376267914329806</v>
      </c>
      <c r="T683" s="10">
        <v>4.4875703683543593</v>
      </c>
      <c r="U683" s="10">
        <v>3.2397461520327675</v>
      </c>
      <c r="V683" s="27">
        <f t="shared" si="412"/>
        <v>13.103584434716932</v>
      </c>
      <c r="W683" s="27">
        <f t="shared" si="413"/>
        <v>148.53294376019508</v>
      </c>
      <c r="X683" s="27">
        <f t="shared" si="414"/>
        <v>92.627534364019681</v>
      </c>
      <c r="Y683" s="27">
        <f t="shared" si="415"/>
        <v>71.733242612572454</v>
      </c>
      <c r="Z683" s="27">
        <f t="shared" si="416"/>
        <v>312.89372073678726</v>
      </c>
      <c r="AA683" s="10">
        <v>20.744323918896338</v>
      </c>
      <c r="AB683" s="10">
        <v>10.075109381266239</v>
      </c>
      <c r="AC683" s="10">
        <v>9.4084290286395582</v>
      </c>
      <c r="AD683" s="27">
        <f t="shared" si="430"/>
        <v>40.227862328802139</v>
      </c>
      <c r="AE683" s="10">
        <v>14144.736144834949</v>
      </c>
      <c r="AF683" s="10">
        <v>8534.7277820956315</v>
      </c>
      <c r="AG683" s="10">
        <v>5900.1942361708607</v>
      </c>
      <c r="AH683" s="27">
        <f t="shared" si="417"/>
        <v>28579.658163101441</v>
      </c>
      <c r="AI683" s="27">
        <f t="shared" si="394"/>
        <v>81.327267728206891</v>
      </c>
      <c r="AJ683" s="27">
        <f t="shared" si="395"/>
        <v>89.844516634758989</v>
      </c>
      <c r="AK683" s="27">
        <f t="shared" si="396"/>
        <v>79.693500546608576</v>
      </c>
      <c r="AL683" s="27">
        <f t="shared" si="397"/>
        <v>83.333755735776748</v>
      </c>
      <c r="AM683" s="10">
        <v>9.9892997693030097</v>
      </c>
      <c r="AN683" s="10">
        <v>8.5615990384812317</v>
      </c>
      <c r="AO683" s="10">
        <v>10.172881907603193</v>
      </c>
      <c r="AP683" s="27">
        <f t="shared" si="431"/>
        <v>9.6228617204593956</v>
      </c>
      <c r="AQ683" s="10">
        <v>207.65770423748802</v>
      </c>
      <c r="AR683" s="10">
        <v>117.8717525630228</v>
      </c>
      <c r="AS683" s="10">
        <v>92.515231956397329</v>
      </c>
      <c r="AT683" s="27">
        <f t="shared" si="432"/>
        <v>418.04468875690816</v>
      </c>
      <c r="AU683" s="10">
        <v>155.40602487902487</v>
      </c>
      <c r="AV683" s="10">
        <v>7790.9110481508314</v>
      </c>
      <c r="AW683" s="10">
        <v>1700.3544781592584</v>
      </c>
      <c r="AX683" s="10">
        <v>1809.9831843222341</v>
      </c>
      <c r="AY683" s="10">
        <v>772.09083658649081</v>
      </c>
      <c r="AZ683" s="10">
        <v>270.99718222118196</v>
      </c>
      <c r="BA683" s="27">
        <f t="shared" si="418"/>
        <v>2853.0712031299067</v>
      </c>
      <c r="BB683" s="10">
        <v>1494.8285611060357</v>
      </c>
      <c r="BC683" s="10">
        <v>56.24190305894421</v>
      </c>
      <c r="BD683" s="10">
        <v>-7.6448932770759832</v>
      </c>
      <c r="BE683" s="27">
        <f t="shared" si="419"/>
        <v>1543.4255708879041</v>
      </c>
      <c r="BF683" s="10">
        <v>2086.0276169315462</v>
      </c>
      <c r="BG683" s="10">
        <v>798.0184982053695</v>
      </c>
      <c r="BH683" s="10">
        <v>355.09018996838603</v>
      </c>
      <c r="BI683" s="27">
        <f t="shared" si="398"/>
        <v>3239.1363051053013</v>
      </c>
      <c r="BJ683" s="10">
        <v>1724.3263798375283</v>
      </c>
      <c r="BK683" s="10">
        <v>766.875005322118</v>
      </c>
      <c r="BL683" s="10">
        <v>295.06389760971069</v>
      </c>
      <c r="BM683" s="27">
        <f t="shared" si="427"/>
        <v>2786.2652827693569</v>
      </c>
      <c r="BN683" s="10">
        <v>361.70144382599864</v>
      </c>
      <c r="BO683" s="10">
        <v>31.143409206021218</v>
      </c>
      <c r="BP683" s="10">
        <v>60.026294446760609</v>
      </c>
      <c r="BQ683" s="27">
        <f t="shared" si="399"/>
        <v>452.87114747878047</v>
      </c>
      <c r="BR683" s="10">
        <v>449.49694482019294</v>
      </c>
      <c r="BS683" s="10">
        <v>235.83894497554772</v>
      </c>
      <c r="BT683" s="10">
        <v>184.65487737788428</v>
      </c>
      <c r="BU683" s="27">
        <f t="shared" si="420"/>
        <v>869.99076717362493</v>
      </c>
      <c r="BV683" s="10">
        <v>0.83763998039367216</v>
      </c>
      <c r="BW683" s="10">
        <v>-0.24136096292415693</v>
      </c>
      <c r="BX683" s="10">
        <v>0.2941980101975552</v>
      </c>
      <c r="BY683" s="27">
        <f t="shared" si="421"/>
        <v>0.89047702766707038</v>
      </c>
      <c r="BZ683" s="10">
        <v>173.92366102973239</v>
      </c>
      <c r="CA683" s="10">
        <v>94.994420380616987</v>
      </c>
      <c r="CB683" s="10">
        <v>74.036078170768079</v>
      </c>
      <c r="CC683" s="27">
        <f t="shared" si="422"/>
        <v>342.95415958111744</v>
      </c>
      <c r="CD683" s="10">
        <v>15495.907799628472</v>
      </c>
      <c r="CE683" s="10">
        <v>9476.3286267557451</v>
      </c>
      <c r="CF683" s="10">
        <v>6489.8775859955822</v>
      </c>
      <c r="CG683" s="27">
        <f t="shared" si="423"/>
        <v>31462.1140123798</v>
      </c>
      <c r="CH683" s="10">
        <v>15308.03663235326</v>
      </c>
      <c r="CI683" s="10">
        <v>9361.4521705258285</v>
      </c>
      <c r="CJ683" s="10">
        <v>6411.1987762297349</v>
      </c>
      <c r="CK683" s="27">
        <f t="shared" si="424"/>
        <v>31080.687579108824</v>
      </c>
      <c r="CL683" s="10">
        <v>14.851832528808906</v>
      </c>
      <c r="CM683" s="10">
        <v>10.374913936483344</v>
      </c>
      <c r="CN683" s="10">
        <v>7.8328552555232758</v>
      </c>
      <c r="CO683" s="27">
        <f t="shared" si="425"/>
        <v>33.059601720815529</v>
      </c>
      <c r="CP683" s="10">
        <v>14.768809294087752</v>
      </c>
      <c r="CQ683" s="10">
        <v>10.329614046788324</v>
      </c>
      <c r="CR683" s="10">
        <v>7.7945702885457822</v>
      </c>
      <c r="CS683" s="27">
        <f t="shared" si="426"/>
        <v>32.892993629421859</v>
      </c>
      <c r="CT683" s="10">
        <v>100.39406526293004</v>
      </c>
      <c r="CU683" s="29">
        <v>2.5844496496848182</v>
      </c>
      <c r="CV683" s="29">
        <f t="shared" si="400"/>
        <v>2.4826610239907225</v>
      </c>
      <c r="CW683" s="29">
        <f t="shared" si="401"/>
        <v>2.4941201903208348</v>
      </c>
      <c r="CX683" s="29">
        <f t="shared" si="402"/>
        <v>2.536755256843152</v>
      </c>
      <c r="CY683" s="29">
        <f t="shared" si="403"/>
        <v>34055.930321120999</v>
      </c>
      <c r="CZ683" s="29">
        <f t="shared" si="404"/>
        <v>39694.259027051041</v>
      </c>
      <c r="DA683" s="29">
        <f t="shared" si="405"/>
        <v>34719.899453885693</v>
      </c>
      <c r="DB683" s="29">
        <f t="shared" si="406"/>
        <v>35725.307384677129</v>
      </c>
      <c r="DC683" s="29">
        <f t="shared" si="407"/>
        <v>88015.837188111735</v>
      </c>
      <c r="DD683" s="29">
        <f t="shared" si="408"/>
        <v>98547.38976265151</v>
      </c>
      <c r="DE683" s="29">
        <f t="shared" si="409"/>
        <v>86595.602233845639</v>
      </c>
      <c r="DF683" s="29">
        <f t="shared" si="410"/>
        <v>90626.361310417196</v>
      </c>
    </row>
    <row r="684" spans="1:110" ht="14.25" x14ac:dyDescent="0.2">
      <c r="A684" s="25">
        <v>40210</v>
      </c>
      <c r="B684" s="10">
        <v>100.51484658023608</v>
      </c>
      <c r="C684" s="10">
        <v>95.4798247065129</v>
      </c>
      <c r="D684" s="10">
        <v>90.916645441204309</v>
      </c>
      <c r="E684" s="10">
        <v>93.421076284189311</v>
      </c>
      <c r="F684" s="27">
        <v>93.427689241378431</v>
      </c>
      <c r="G684" s="10">
        <v>153</v>
      </c>
      <c r="H684" s="10">
        <v>94.3</v>
      </c>
      <c r="I684" s="10">
        <v>73.599999999999994</v>
      </c>
      <c r="J684" s="10">
        <f t="shared" si="428"/>
        <v>320.89999999999998</v>
      </c>
      <c r="K684" s="10">
        <v>154.09026445475007</v>
      </c>
      <c r="L684" s="10">
        <v>97.231138147546773</v>
      </c>
      <c r="M684" s="10">
        <v>75.168658097141559</v>
      </c>
      <c r="N684" s="27">
        <f t="shared" si="411"/>
        <v>326.4900606994384</v>
      </c>
      <c r="O684" s="10">
        <v>5.407751483424831</v>
      </c>
      <c r="P684" s="10">
        <v>4.426333744873272</v>
      </c>
      <c r="Q684" s="10">
        <v>3.2316499757926898</v>
      </c>
      <c r="R684" s="27">
        <f t="shared" si="429"/>
        <v>13.065735204090794</v>
      </c>
      <c r="S684" s="10">
        <v>5.4252706335724463</v>
      </c>
      <c r="T684" s="10">
        <v>4.4345220288419762</v>
      </c>
      <c r="U684" s="10">
        <v>3.2588485556854203</v>
      </c>
      <c r="V684" s="27">
        <f t="shared" si="412"/>
        <v>13.118641218099842</v>
      </c>
      <c r="W684" s="27">
        <f t="shared" si="413"/>
        <v>148.66499382117763</v>
      </c>
      <c r="X684" s="27">
        <f t="shared" si="414"/>
        <v>92.79661611870479</v>
      </c>
      <c r="Y684" s="27">
        <f t="shared" si="415"/>
        <v>71.909809541456141</v>
      </c>
      <c r="Z684" s="27">
        <f t="shared" si="416"/>
        <v>313.37141948133853</v>
      </c>
      <c r="AA684" s="10">
        <v>20.43656703011532</v>
      </c>
      <c r="AB684" s="10">
        <v>10.043257048736061</v>
      </c>
      <c r="AC684" s="10">
        <v>9.3908073947033177</v>
      </c>
      <c r="AD684" s="27">
        <f t="shared" si="430"/>
        <v>39.870631473554695</v>
      </c>
      <c r="AE684" s="10">
        <v>14267.08189879145</v>
      </c>
      <c r="AF684" s="10">
        <v>8620.5368350573954</v>
      </c>
      <c r="AG684" s="10">
        <v>5954.0465937767713</v>
      </c>
      <c r="AH684" s="27">
        <f t="shared" si="417"/>
        <v>28841.665327625618</v>
      </c>
      <c r="AI684" s="27">
        <f t="shared" si="394"/>
        <v>82.004968541960096</v>
      </c>
      <c r="AJ684" s="27">
        <f t="shared" si="395"/>
        <v>90.79394999602836</v>
      </c>
      <c r="AK684" s="27">
        <f t="shared" si="396"/>
        <v>80.426915432262263</v>
      </c>
      <c r="AL684" s="27">
        <f t="shared" si="397"/>
        <v>84.097534777619302</v>
      </c>
      <c r="AM684" s="10">
        <v>9.8307381608340485</v>
      </c>
      <c r="AN684" s="10">
        <v>8.7834504577663868</v>
      </c>
      <c r="AO684" s="10">
        <v>10.284460656078798</v>
      </c>
      <c r="AP684" s="27">
        <f t="shared" si="431"/>
        <v>9.6436548829819575</v>
      </c>
      <c r="AQ684" s="10">
        <v>207.88128863088787</v>
      </c>
      <c r="AR684" s="10">
        <v>114.25740509293973</v>
      </c>
      <c r="AS684" s="10">
        <v>91.300318324539276</v>
      </c>
      <c r="AT684" s="27">
        <f t="shared" si="432"/>
        <v>413.43901204836686</v>
      </c>
      <c r="AU684" s="10">
        <v>155.5855022753988</v>
      </c>
      <c r="AV684" s="10">
        <v>7787.3094501495361</v>
      </c>
      <c r="AW684" s="10">
        <v>1706.1289353370667</v>
      </c>
      <c r="AX684" s="10">
        <v>2028.6228583199638</v>
      </c>
      <c r="AY684" s="10">
        <v>800.62101660455971</v>
      </c>
      <c r="AZ684" s="10">
        <v>263.61108779055729</v>
      </c>
      <c r="BA684" s="27">
        <f t="shared" si="418"/>
        <v>3092.8549627150805</v>
      </c>
      <c r="BB684" s="10">
        <v>1896.0021727425712</v>
      </c>
      <c r="BC684" s="10">
        <v>62.682731151580811</v>
      </c>
      <c r="BD684" s="10">
        <v>30.028494358062744</v>
      </c>
      <c r="BE684" s="27">
        <f t="shared" si="419"/>
        <v>1988.7133982522148</v>
      </c>
      <c r="BF684" s="10">
        <v>2513.4956317629135</v>
      </c>
      <c r="BG684" s="10">
        <v>827.63350810323448</v>
      </c>
      <c r="BH684" s="10">
        <v>353.14471192445075</v>
      </c>
      <c r="BI684" s="27">
        <f t="shared" si="398"/>
        <v>3694.2738517905987</v>
      </c>
      <c r="BJ684" s="10">
        <v>1978.3846817016602</v>
      </c>
      <c r="BK684" s="10">
        <v>800.09312537738253</v>
      </c>
      <c r="BL684" s="10">
        <v>315.71764035735811</v>
      </c>
      <c r="BM684" s="27">
        <f t="shared" si="427"/>
        <v>3094.1954474364006</v>
      </c>
      <c r="BN684" s="10">
        <v>535.11109781265259</v>
      </c>
      <c r="BO684" s="10">
        <v>27.540312681879318</v>
      </c>
      <c r="BP684" s="10">
        <v>37.427071918334278</v>
      </c>
      <c r="BQ684" s="27">
        <f t="shared" si="399"/>
        <v>600.07848241286615</v>
      </c>
      <c r="BR684" s="10">
        <v>449.9129872488889</v>
      </c>
      <c r="BS684" s="10">
        <v>235.86828640143358</v>
      </c>
      <c r="BT684" s="10">
        <v>184.78189534086519</v>
      </c>
      <c r="BU684" s="27">
        <f t="shared" si="420"/>
        <v>870.56316899118758</v>
      </c>
      <c r="BV684" s="10">
        <v>0.86061995742576458</v>
      </c>
      <c r="BW684" s="10">
        <v>-0.22665808028666237</v>
      </c>
      <c r="BX684" s="10">
        <v>0.26979048070331502</v>
      </c>
      <c r="BY684" s="27">
        <f t="shared" si="421"/>
        <v>0.90375235784241725</v>
      </c>
      <c r="BZ684" s="10">
        <v>173.97826195727768</v>
      </c>
      <c r="CA684" s="10">
        <v>94.946159247774631</v>
      </c>
      <c r="CB684" s="10">
        <v>74.030522764377693</v>
      </c>
      <c r="CC684" s="27">
        <f t="shared" si="422"/>
        <v>342.95494396943002</v>
      </c>
      <c r="CD684" s="10">
        <v>15548.418539417642</v>
      </c>
      <c r="CE684" s="10">
        <v>9509.4938325200765</v>
      </c>
      <c r="CF684" s="10">
        <v>6526.6490364926203</v>
      </c>
      <c r="CG684" s="27">
        <f t="shared" si="423"/>
        <v>31584.561408430338</v>
      </c>
      <c r="CH684" s="10">
        <v>15349.976910965783</v>
      </c>
      <c r="CI684" s="10">
        <v>9388.1098211152221</v>
      </c>
      <c r="CJ684" s="10">
        <v>6443.358913796289</v>
      </c>
      <c r="CK684" s="27">
        <f t="shared" si="424"/>
        <v>31181.445645877295</v>
      </c>
      <c r="CL684" s="10">
        <v>14.901341568362634</v>
      </c>
      <c r="CM684" s="10">
        <v>10.357681597237908</v>
      </c>
      <c r="CN684" s="10">
        <v>7.8619551101749368</v>
      </c>
      <c r="CO684" s="27">
        <f t="shared" si="425"/>
        <v>33.120978275775478</v>
      </c>
      <c r="CP684" s="10">
        <v>14.800298153622341</v>
      </c>
      <c r="CQ684" s="10">
        <v>10.301691959321033</v>
      </c>
      <c r="CR684" s="10">
        <v>7.8142919575911947</v>
      </c>
      <c r="CS684" s="27">
        <f t="shared" si="426"/>
        <v>32.916282070534571</v>
      </c>
      <c r="CT684" s="10">
        <v>100.51484658023608</v>
      </c>
      <c r="CU684" s="29">
        <v>2.5860298992949482</v>
      </c>
      <c r="CV684" s="29">
        <f t="shared" si="400"/>
        <v>2.4842319928487462</v>
      </c>
      <c r="CW684" s="29">
        <f t="shared" si="401"/>
        <v>2.4960231056179882</v>
      </c>
      <c r="CX684" s="29">
        <f t="shared" si="402"/>
        <v>2.5384184841166393</v>
      </c>
      <c r="CY684" s="29">
        <f t="shared" si="403"/>
        <v>34117.656849221552</v>
      </c>
      <c r="CZ684" s="29">
        <f t="shared" si="404"/>
        <v>39802.340383892159</v>
      </c>
      <c r="DA684" s="29">
        <f t="shared" si="405"/>
        <v>34870.076973235358</v>
      </c>
      <c r="DB684" s="29">
        <f t="shared" si="406"/>
        <v>35817.556676571199</v>
      </c>
      <c r="DC684" s="29">
        <f t="shared" si="407"/>
        <v>88229.280705972007</v>
      </c>
      <c r="DD684" s="29">
        <f t="shared" si="408"/>
        <v>98878.247371920545</v>
      </c>
      <c r="DE684" s="29">
        <f t="shared" si="409"/>
        <v>87036.517819873232</v>
      </c>
      <c r="DF684" s="29">
        <f t="shared" si="410"/>
        <v>90919.947923703687</v>
      </c>
    </row>
    <row r="685" spans="1:110" ht="14.25" x14ac:dyDescent="0.2">
      <c r="A685" s="25">
        <v>40238</v>
      </c>
      <c r="B685" s="10">
        <v>100.65639588957832</v>
      </c>
      <c r="C685" s="10">
        <v>95.923642656014806</v>
      </c>
      <c r="D685" s="10">
        <v>91.40319185007003</v>
      </c>
      <c r="E685" s="10">
        <v>94.484470331140102</v>
      </c>
      <c r="F685" s="27">
        <v>94.041139724273833</v>
      </c>
      <c r="G685" s="10">
        <v>154.80000000000001</v>
      </c>
      <c r="H685" s="10">
        <v>97.3</v>
      </c>
      <c r="I685" s="10">
        <v>75.900000000000006</v>
      </c>
      <c r="J685" s="10">
        <f t="shared" si="428"/>
        <v>328</v>
      </c>
      <c r="K685" s="10">
        <v>154.58990430399294</v>
      </c>
      <c r="L685" s="10">
        <v>97.421470487310046</v>
      </c>
      <c r="M685" s="10">
        <v>75.297036177689023</v>
      </c>
      <c r="N685" s="27">
        <f t="shared" si="411"/>
        <v>327.30841096899201</v>
      </c>
      <c r="O685" s="10">
        <v>5.3706667478308674</v>
      </c>
      <c r="P685" s="10">
        <v>4.4585885445560702</v>
      </c>
      <c r="Q685" s="10">
        <v>3.2426147166621768</v>
      </c>
      <c r="R685" s="27">
        <f t="shared" si="429"/>
        <v>13.071870009049114</v>
      </c>
      <c r="S685" s="10">
        <v>5.415844094849402</v>
      </c>
      <c r="T685" s="10">
        <v>4.4095171478787254</v>
      </c>
      <c r="U685" s="10">
        <v>3.2457438615421133</v>
      </c>
      <c r="V685" s="27">
        <f t="shared" si="412"/>
        <v>13.071105104270242</v>
      </c>
      <c r="W685" s="27">
        <f t="shared" si="413"/>
        <v>149.17406020914353</v>
      </c>
      <c r="X685" s="27">
        <f t="shared" si="414"/>
        <v>93.011953339431315</v>
      </c>
      <c r="Y685" s="27">
        <f t="shared" si="415"/>
        <v>72.051292316146913</v>
      </c>
      <c r="Z685" s="27">
        <f t="shared" si="416"/>
        <v>314.23730586472175</v>
      </c>
      <c r="AA685" s="10">
        <v>20.263836460037819</v>
      </c>
      <c r="AB685" s="10">
        <v>9.9068150299511135</v>
      </c>
      <c r="AC685" s="10">
        <v>9.3036378406949574</v>
      </c>
      <c r="AD685" s="27">
        <f t="shared" si="430"/>
        <v>39.474289330683888</v>
      </c>
      <c r="AE685" s="10">
        <v>14351.55001366523</v>
      </c>
      <c r="AF685" s="10">
        <v>8679.744108846111</v>
      </c>
      <c r="AG685" s="10">
        <v>5991.8639815238212</v>
      </c>
      <c r="AH685" s="27">
        <f t="shared" si="417"/>
        <v>29023.158104035159</v>
      </c>
      <c r="AI685" s="27">
        <f t="shared" si="394"/>
        <v>82.470323553050179</v>
      </c>
      <c r="AJ685" s="27">
        <f t="shared" si="395"/>
        <v>91.465621919558686</v>
      </c>
      <c r="AK685" s="27">
        <f t="shared" si="396"/>
        <v>80.952310497999576</v>
      </c>
      <c r="AL685" s="27">
        <f t="shared" si="397"/>
        <v>84.631848658765421</v>
      </c>
      <c r="AM685" s="10">
        <v>9.7166389887852045</v>
      </c>
      <c r="AN685" s="10">
        <v>8.7222853866555994</v>
      </c>
      <c r="AO685" s="10">
        <v>10.233493753919198</v>
      </c>
      <c r="AP685" s="27">
        <f t="shared" si="431"/>
        <v>9.5610905350610071</v>
      </c>
      <c r="AQ685" s="10">
        <v>208.54857308639873</v>
      </c>
      <c r="AR685" s="10">
        <v>113.42413582917183</v>
      </c>
      <c r="AS685" s="10">
        <v>90.891170847199618</v>
      </c>
      <c r="AT685" s="27">
        <f t="shared" si="432"/>
        <v>412.86387976277024</v>
      </c>
      <c r="AU685" s="10">
        <v>154.93610210572518</v>
      </c>
      <c r="AV685" s="10">
        <v>7825.486869073683</v>
      </c>
      <c r="AW685" s="10">
        <v>1711.5290638516026</v>
      </c>
      <c r="AX685" s="10">
        <v>1811.5803887151903</v>
      </c>
      <c r="AY685" s="10">
        <v>865.21560022907875</v>
      </c>
      <c r="AZ685" s="10">
        <v>257.83515784625087</v>
      </c>
      <c r="BA685" s="27">
        <f t="shared" si="418"/>
        <v>2934.6311467905198</v>
      </c>
      <c r="BB685" s="10">
        <v>1487.9794724987398</v>
      </c>
      <c r="BC685" s="10">
        <v>6.5385251199045493</v>
      </c>
      <c r="BD685" s="10">
        <v>10.217588609264743</v>
      </c>
      <c r="BE685" s="27">
        <f t="shared" si="419"/>
        <v>1504.7355862279092</v>
      </c>
      <c r="BF685" s="10">
        <v>2520.6309056435862</v>
      </c>
      <c r="BG685" s="10">
        <v>884.02204282822152</v>
      </c>
      <c r="BH685" s="10">
        <v>345.77248957080224</v>
      </c>
      <c r="BI685" s="27">
        <f t="shared" si="398"/>
        <v>3750.42543804261</v>
      </c>
      <c r="BJ685" s="10">
        <v>1918.6661623062625</v>
      </c>
      <c r="BK685" s="10">
        <v>885.23042943400719</v>
      </c>
      <c r="BL685" s="10">
        <v>322.42657514156832</v>
      </c>
      <c r="BM685" s="27">
        <f t="shared" si="427"/>
        <v>3126.323166881838</v>
      </c>
      <c r="BN685" s="10">
        <v>601.96467005821967</v>
      </c>
      <c r="BO685" s="10">
        <v>-1.2083927277595765</v>
      </c>
      <c r="BP685" s="10">
        <v>23.345915694390573</v>
      </c>
      <c r="BQ685" s="27">
        <f t="shared" si="399"/>
        <v>624.10219302485064</v>
      </c>
      <c r="BR685" s="10">
        <v>450.32151830959464</v>
      </c>
      <c r="BS685" s="10">
        <v>235.90289311345589</v>
      </c>
      <c r="BT685" s="10">
        <v>184.89361692144865</v>
      </c>
      <c r="BU685" s="27">
        <f t="shared" si="420"/>
        <v>871.11802834449918</v>
      </c>
      <c r="BV685" s="10">
        <v>0.86552457420170426</v>
      </c>
      <c r="BW685" s="10">
        <v>-0.21012999682176497</v>
      </c>
      <c r="BX685" s="10">
        <v>0.23757258876632417</v>
      </c>
      <c r="BY685" s="27">
        <f t="shared" si="421"/>
        <v>0.89296716614626337</v>
      </c>
      <c r="BZ685" s="10">
        <v>174.02077978308643</v>
      </c>
      <c r="CA685" s="10">
        <v>94.896245460176175</v>
      </c>
      <c r="CB685" s="10">
        <v>74.017207719746139</v>
      </c>
      <c r="CC685" s="27">
        <f t="shared" si="422"/>
        <v>342.93423296300875</v>
      </c>
      <c r="CD685" s="10">
        <v>15598.475190585659</v>
      </c>
      <c r="CE685" s="10">
        <v>9506.8946854376027</v>
      </c>
      <c r="CF685" s="10">
        <v>6550.766750551039</v>
      </c>
      <c r="CG685" s="27">
        <f t="shared" si="423"/>
        <v>31656.136626574302</v>
      </c>
      <c r="CH685" s="10">
        <v>15394.238191527706</v>
      </c>
      <c r="CI685" s="10">
        <v>9382.4028299393194</v>
      </c>
      <c r="CJ685" s="10">
        <v>6464.9933617653387</v>
      </c>
      <c r="CK685" s="27">
        <f t="shared" si="424"/>
        <v>31241.634383232362</v>
      </c>
      <c r="CL685" s="10">
        <v>14.988344397395849</v>
      </c>
      <c r="CM685" s="10">
        <v>10.348405656217027</v>
      </c>
      <c r="CN685" s="10">
        <v>7.8878117417616229</v>
      </c>
      <c r="CO685" s="27">
        <f t="shared" si="425"/>
        <v>33.224561795374498</v>
      </c>
      <c r="CP685" s="10">
        <v>14.867473018656094</v>
      </c>
      <c r="CQ685" s="10">
        <v>10.28069461445557</v>
      </c>
      <c r="CR685" s="10">
        <v>7.8298098788326307</v>
      </c>
      <c r="CS685" s="27">
        <f t="shared" si="426"/>
        <v>32.977977511944289</v>
      </c>
      <c r="CT685" s="10">
        <v>100.65639588957832</v>
      </c>
      <c r="CU685" s="29">
        <v>2.5877456638851508</v>
      </c>
      <c r="CV685" s="29">
        <f t="shared" si="400"/>
        <v>2.4859033354744691</v>
      </c>
      <c r="CW685" s="29">
        <f t="shared" si="401"/>
        <v>2.4979815183182486</v>
      </c>
      <c r="CX685" s="29">
        <f t="shared" si="402"/>
        <v>2.5401897641360986</v>
      </c>
      <c r="CY685" s="29">
        <f t="shared" si="403"/>
        <v>34184.993533762732</v>
      </c>
      <c r="CZ685" s="29">
        <f t="shared" si="404"/>
        <v>39772.309301128051</v>
      </c>
      <c r="DA685" s="29">
        <f t="shared" si="405"/>
        <v>34966.01705029096</v>
      </c>
      <c r="DB685" s="29">
        <f t="shared" si="406"/>
        <v>35863.836319178212</v>
      </c>
      <c r="DC685" s="29">
        <f t="shared" si="407"/>
        <v>88462.068786936419</v>
      </c>
      <c r="DD685" s="29">
        <f t="shared" si="408"/>
        <v>98870.116351196484</v>
      </c>
      <c r="DE685" s="29">
        <f t="shared" si="409"/>
        <v>87344.46436082758</v>
      </c>
      <c r="DF685" s="29">
        <f t="shared" si="410"/>
        <v>91100.949920628947</v>
      </c>
    </row>
    <row r="686" spans="1:110" ht="14.25" x14ac:dyDescent="0.2">
      <c r="A686" s="25">
        <v>40269</v>
      </c>
      <c r="B686" s="10">
        <v>100.8150117761145</v>
      </c>
      <c r="C686" s="10">
        <v>96.479382362961772</v>
      </c>
      <c r="D686" s="10">
        <v>91.679119245211282</v>
      </c>
      <c r="E686" s="10">
        <v>95.016627562294403</v>
      </c>
      <c r="F686" s="27">
        <v>94.48441407283147</v>
      </c>
      <c r="G686" s="10">
        <v>157.4</v>
      </c>
      <c r="H686" s="10">
        <v>99</v>
      </c>
      <c r="I686" s="10">
        <v>76.7</v>
      </c>
      <c r="J686" s="10">
        <f t="shared" si="428"/>
        <v>333.09999999999997</v>
      </c>
      <c r="K686" s="10">
        <v>155.35774710675079</v>
      </c>
      <c r="L686" s="10">
        <v>97.624051453173166</v>
      </c>
      <c r="M686" s="10">
        <v>75.416616175323725</v>
      </c>
      <c r="N686" s="27">
        <f t="shared" si="411"/>
        <v>328.39841473524768</v>
      </c>
      <c r="O686" s="10">
        <v>5.3435443637078537</v>
      </c>
      <c r="P686" s="10">
        <v>4.4127206966838148</v>
      </c>
      <c r="Q686" s="10">
        <v>3.1747689630117248</v>
      </c>
      <c r="R686" s="27">
        <f t="shared" si="429"/>
        <v>12.931034023403395</v>
      </c>
      <c r="S686" s="10">
        <v>5.3699079665044946</v>
      </c>
      <c r="T686" s="10">
        <v>4.4137644676491616</v>
      </c>
      <c r="U686" s="10">
        <v>3.2088063859070339</v>
      </c>
      <c r="V686" s="27">
        <f t="shared" si="412"/>
        <v>12.99247882006069</v>
      </c>
      <c r="W686" s="27">
        <f t="shared" si="413"/>
        <v>149.98783914024631</v>
      </c>
      <c r="X686" s="27">
        <f t="shared" si="414"/>
        <v>93.210286985524007</v>
      </c>
      <c r="Y686" s="27">
        <f t="shared" si="415"/>
        <v>72.207809789416686</v>
      </c>
      <c r="Z686" s="27">
        <f t="shared" si="416"/>
        <v>315.405935915187</v>
      </c>
      <c r="AA686" s="10">
        <v>20.213864691803852</v>
      </c>
      <c r="AB686" s="10">
        <v>9.7162286872665096</v>
      </c>
      <c r="AC686" s="10">
        <v>9.195419002852093</v>
      </c>
      <c r="AD686" s="27">
        <f t="shared" si="430"/>
        <v>39.125512381922455</v>
      </c>
      <c r="AE686" s="10">
        <v>14405.477608712514</v>
      </c>
      <c r="AF686" s="10">
        <v>8718.1788442929592</v>
      </c>
      <c r="AG686" s="10">
        <v>6016.6424716631573</v>
      </c>
      <c r="AH686" s="27">
        <f t="shared" si="417"/>
        <v>29140.298924668634</v>
      </c>
      <c r="AI686" s="27">
        <f t="shared" si="394"/>
        <v>82.757691026304755</v>
      </c>
      <c r="AJ686" s="27">
        <f t="shared" si="395"/>
        <v>91.911944741873228</v>
      </c>
      <c r="AK686" s="27">
        <f t="shared" si="396"/>
        <v>81.303331510298989</v>
      </c>
      <c r="AL686" s="27">
        <f t="shared" si="397"/>
        <v>84.975930261680858</v>
      </c>
      <c r="AM686" s="10">
        <v>9.6447816092132896</v>
      </c>
      <c r="AN686" s="10">
        <v>8.4827102212856218</v>
      </c>
      <c r="AO686" s="10">
        <v>10.088671335640052</v>
      </c>
      <c r="AP686" s="27">
        <f t="shared" si="431"/>
        <v>9.4230909812332087</v>
      </c>
      <c r="AQ686" s="10">
        <v>209.58221058255683</v>
      </c>
      <c r="AR686" s="10">
        <v>114.48814027110735</v>
      </c>
      <c r="AS686" s="10">
        <v>91.138548857097831</v>
      </c>
      <c r="AT686" s="27">
        <f t="shared" si="432"/>
        <v>415.20889971076201</v>
      </c>
      <c r="AU686" s="10">
        <v>153.85014891624451</v>
      </c>
      <c r="AV686" s="10">
        <v>7891.2859962463381</v>
      </c>
      <c r="AW686" s="10">
        <v>1716.1052623232206</v>
      </c>
      <c r="AX686" s="10">
        <v>1346.0388748168946</v>
      </c>
      <c r="AY686" s="10">
        <v>928.23408991495774</v>
      </c>
      <c r="AZ686" s="10">
        <v>254.34906165997188</v>
      </c>
      <c r="BA686" s="27">
        <f t="shared" si="418"/>
        <v>2528.6220263918244</v>
      </c>
      <c r="BB686" s="10">
        <v>598.82061157226565</v>
      </c>
      <c r="BC686" s="10">
        <v>-57.788571675618492</v>
      </c>
      <c r="BD686" s="10">
        <v>-20.787335713704426</v>
      </c>
      <c r="BE686" s="27">
        <f t="shared" si="419"/>
        <v>520.24470418294266</v>
      </c>
      <c r="BF686" s="10">
        <v>2223.2149332682293</v>
      </c>
      <c r="BG686" s="10">
        <v>950.75307960510258</v>
      </c>
      <c r="BH686" s="10">
        <v>339.04301888942717</v>
      </c>
      <c r="BI686" s="27">
        <f t="shared" si="398"/>
        <v>3513.0110317627586</v>
      </c>
      <c r="BJ686" s="10">
        <v>1642.5957214355469</v>
      </c>
      <c r="BK686" s="10">
        <v>979.23338705698654</v>
      </c>
      <c r="BL686" s="10">
        <v>315.48727388381957</v>
      </c>
      <c r="BM686" s="27">
        <f t="shared" si="427"/>
        <v>2937.316382376353</v>
      </c>
      <c r="BN686" s="10">
        <v>580.61888580322261</v>
      </c>
      <c r="BO686" s="10">
        <v>-28.480237452189126</v>
      </c>
      <c r="BP686" s="10">
        <v>23.555747580528259</v>
      </c>
      <c r="BQ686" s="27">
        <f t="shared" si="399"/>
        <v>575.69439593156176</v>
      </c>
      <c r="BR686" s="10">
        <v>450.72797080846505</v>
      </c>
      <c r="BS686" s="10">
        <v>235.94451128075016</v>
      </c>
      <c r="BT686" s="10">
        <v>184.98972484270732</v>
      </c>
      <c r="BU686" s="27">
        <f t="shared" si="420"/>
        <v>871.66220693192258</v>
      </c>
      <c r="BV686" s="10">
        <v>0.85065610903160027</v>
      </c>
      <c r="BW686" s="10">
        <v>-0.19135750657345246</v>
      </c>
      <c r="BX686" s="10">
        <v>0.19501497457580019</v>
      </c>
      <c r="BY686" s="27">
        <f t="shared" si="421"/>
        <v>0.85431357703394795</v>
      </c>
      <c r="BZ686" s="10">
        <v>174.06814315461864</v>
      </c>
      <c r="CA686" s="10">
        <v>94.853600027474258</v>
      </c>
      <c r="CB686" s="10">
        <v>74.002409986127162</v>
      </c>
      <c r="CC686" s="27">
        <f t="shared" si="422"/>
        <v>342.92415316822007</v>
      </c>
      <c r="CD686" s="10">
        <v>15650.879540308317</v>
      </c>
      <c r="CE686" s="10">
        <v>9489.4790583292652</v>
      </c>
      <c r="CF686" s="10">
        <v>6567.1296173095707</v>
      </c>
      <c r="CG686" s="27">
        <f t="shared" si="423"/>
        <v>31707.488215947153</v>
      </c>
      <c r="CH686" s="10">
        <v>15442.407012915612</v>
      </c>
      <c r="CI686" s="10">
        <v>9363.0813458760585</v>
      </c>
      <c r="CJ686" s="10">
        <v>6479.6374508857725</v>
      </c>
      <c r="CK686" s="27">
        <f t="shared" si="424"/>
        <v>31285.125809677444</v>
      </c>
      <c r="CL686" s="10">
        <v>15.108800550022472</v>
      </c>
      <c r="CM686" s="10">
        <v>10.343834284335996</v>
      </c>
      <c r="CN686" s="10">
        <v>7.916691374002645</v>
      </c>
      <c r="CO686" s="27">
        <f t="shared" si="425"/>
        <v>33.369326208361116</v>
      </c>
      <c r="CP686" s="10">
        <v>14.968244623299688</v>
      </c>
      <c r="CQ686" s="10">
        <v>10.264702541813797</v>
      </c>
      <c r="CR686" s="10">
        <v>7.8484566471384216</v>
      </c>
      <c r="CS686" s="27">
        <f t="shared" si="426"/>
        <v>33.081403812251907</v>
      </c>
      <c r="CT686" s="10">
        <v>100.8150117761145</v>
      </c>
      <c r="CU686" s="29">
        <v>2.5893765662111945</v>
      </c>
      <c r="CV686" s="29">
        <f t="shared" si="400"/>
        <v>2.4874597401934038</v>
      </c>
      <c r="CW686" s="29">
        <f t="shared" si="401"/>
        <v>2.4997797352462761</v>
      </c>
      <c r="CX686" s="29">
        <f t="shared" si="402"/>
        <v>2.5418513069982915</v>
      </c>
      <c r="CY686" s="29">
        <f t="shared" si="403"/>
        <v>34261.03550932675</v>
      </c>
      <c r="CZ686" s="29">
        <f t="shared" si="404"/>
        <v>39683.403928540371</v>
      </c>
      <c r="DA686" s="29">
        <f t="shared" si="405"/>
        <v>35027.012751088019</v>
      </c>
      <c r="DB686" s="29">
        <f t="shared" si="406"/>
        <v>35891.34134861124</v>
      </c>
      <c r="DC686" s="29">
        <f t="shared" si="407"/>
        <v>88714.722481980309</v>
      </c>
      <c r="DD686" s="29">
        <f t="shared" si="408"/>
        <v>98710.869626076921</v>
      </c>
      <c r="DE686" s="29">
        <f t="shared" si="409"/>
        <v>87559.81666138272</v>
      </c>
      <c r="DF686" s="29">
        <f t="shared" si="410"/>
        <v>91230.45291688932</v>
      </c>
    </row>
    <row r="687" spans="1:110" ht="14.25" x14ac:dyDescent="0.2">
      <c r="A687" s="25">
        <v>40299</v>
      </c>
      <c r="B687" s="10">
        <v>100.97156843927598</v>
      </c>
      <c r="C687" s="10">
        <v>97.028721467802114</v>
      </c>
      <c r="D687" s="10">
        <v>92.029136363056395</v>
      </c>
      <c r="E687" s="10">
        <v>95.088009498292394</v>
      </c>
      <c r="F687" s="27">
        <v>94.834619652119372</v>
      </c>
      <c r="G687" s="10">
        <v>157.30000000000001</v>
      </c>
      <c r="H687" s="10">
        <v>100.1</v>
      </c>
      <c r="I687" s="10">
        <v>76.8</v>
      </c>
      <c r="J687" s="10">
        <f t="shared" si="428"/>
        <v>334.2</v>
      </c>
      <c r="K687" s="10">
        <v>156.24252617238992</v>
      </c>
      <c r="L687" s="10">
        <v>97.753367298192558</v>
      </c>
      <c r="M687" s="10">
        <v>75.632199776509111</v>
      </c>
      <c r="N687" s="27">
        <f t="shared" si="411"/>
        <v>329.62809324709156</v>
      </c>
      <c r="O687" s="10">
        <v>5.339695275527327</v>
      </c>
      <c r="P687" s="10">
        <v>4.4820893813273708</v>
      </c>
      <c r="Q687" s="10">
        <v>3.1670154610699397</v>
      </c>
      <c r="R687" s="27">
        <f t="shared" si="429"/>
        <v>12.988800117924637</v>
      </c>
      <c r="S687" s="10">
        <v>5.3286183262544293</v>
      </c>
      <c r="T687" s="10">
        <v>4.4466479216371813</v>
      </c>
      <c r="U687" s="10">
        <v>3.1659475088555125</v>
      </c>
      <c r="V687" s="27">
        <f t="shared" si="412"/>
        <v>12.941213756747125</v>
      </c>
      <c r="W687" s="27">
        <f t="shared" si="413"/>
        <v>150.91390784613549</v>
      </c>
      <c r="X687" s="27">
        <f t="shared" si="414"/>
        <v>93.306719376555378</v>
      </c>
      <c r="Y687" s="27">
        <f t="shared" si="415"/>
        <v>72.466252267653601</v>
      </c>
      <c r="Z687" s="27">
        <f t="shared" si="416"/>
        <v>316.68687949034444</v>
      </c>
      <c r="AA687" s="10">
        <v>20.233759440385903</v>
      </c>
      <c r="AB687" s="10">
        <v>9.5521785907762791</v>
      </c>
      <c r="AC687" s="10">
        <v>9.1369026727869258</v>
      </c>
      <c r="AD687" s="27">
        <f t="shared" si="430"/>
        <v>38.922840703949106</v>
      </c>
      <c r="AE687" s="10">
        <v>14438.874056264278</v>
      </c>
      <c r="AF687" s="10">
        <v>8744.4247895786848</v>
      </c>
      <c r="AG687" s="10">
        <v>6032.7402699609556</v>
      </c>
      <c r="AH687" s="27">
        <f t="shared" si="417"/>
        <v>29216.039115803917</v>
      </c>
      <c r="AI687" s="27">
        <f t="shared" si="394"/>
        <v>82.916315384446051</v>
      </c>
      <c r="AJ687" s="27">
        <f t="shared" si="395"/>
        <v>92.20902350939555</v>
      </c>
      <c r="AK687" s="27">
        <f t="shared" si="396"/>
        <v>81.529281496098136</v>
      </c>
      <c r="AL687" s="27">
        <f t="shared" si="397"/>
        <v>85.186570484153634</v>
      </c>
      <c r="AM687" s="10">
        <v>9.6001915837292593</v>
      </c>
      <c r="AN687" s="10">
        <v>8.251682982164164</v>
      </c>
      <c r="AO687" s="10">
        <v>9.9641346547812706</v>
      </c>
      <c r="AP687" s="27">
        <f t="shared" si="431"/>
        <v>9.3066710965867987</v>
      </c>
      <c r="AQ687" s="10">
        <v>210.75921445502149</v>
      </c>
      <c r="AR687" s="10">
        <v>115.76674448025804</v>
      </c>
      <c r="AS687" s="10">
        <v>91.699207722044164</v>
      </c>
      <c r="AT687" s="27">
        <f t="shared" si="432"/>
        <v>418.22516665732365</v>
      </c>
      <c r="AU687" s="10">
        <v>152.97376573085785</v>
      </c>
      <c r="AV687" s="10">
        <v>7954.9614115068989</v>
      </c>
      <c r="AW687" s="10">
        <v>1719.7909644957513</v>
      </c>
      <c r="AX687" s="10">
        <v>976.79670309251355</v>
      </c>
      <c r="AY687" s="10">
        <v>929.04391885572863</v>
      </c>
      <c r="AZ687" s="10">
        <v>254.7715475405416</v>
      </c>
      <c r="BA687" s="27">
        <f t="shared" si="418"/>
        <v>2160.6121694887838</v>
      </c>
      <c r="BB687" s="10">
        <v>-161.34306286227317</v>
      </c>
      <c r="BC687" s="10">
        <v>-41.225000873688728</v>
      </c>
      <c r="BD687" s="10">
        <v>19.333478373865926</v>
      </c>
      <c r="BE687" s="27">
        <f t="shared" si="419"/>
        <v>-183.234585362096</v>
      </c>
      <c r="BF687" s="10">
        <v>1859.086447162013</v>
      </c>
      <c r="BG687" s="10">
        <v>997.78584964813729</v>
      </c>
      <c r="BH687" s="10">
        <v>342.66070821977434</v>
      </c>
      <c r="BI687" s="27">
        <f t="shared" si="398"/>
        <v>3199.5330050299244</v>
      </c>
      <c r="BJ687" s="10">
        <v>1345.107449346973</v>
      </c>
      <c r="BK687" s="10">
        <v>1010.1488688684279</v>
      </c>
      <c r="BL687" s="10">
        <v>298.87376092133985</v>
      </c>
      <c r="BM687" s="27">
        <f t="shared" si="427"/>
        <v>2654.1300791367407</v>
      </c>
      <c r="BN687" s="10">
        <v>513.97860139031559</v>
      </c>
      <c r="BO687" s="10">
        <v>-12.3629244835146</v>
      </c>
      <c r="BP687" s="10">
        <v>43.786948496295558</v>
      </c>
      <c r="BQ687" s="27">
        <f t="shared" si="399"/>
        <v>545.40262540309652</v>
      </c>
      <c r="BR687" s="10">
        <v>451.10915808330077</v>
      </c>
      <c r="BS687" s="10">
        <v>235.99254672276606</v>
      </c>
      <c r="BT687" s="10">
        <v>185.06175391034284</v>
      </c>
      <c r="BU687" s="27">
        <f t="shared" si="420"/>
        <v>872.16345871640976</v>
      </c>
      <c r="BV687" s="10">
        <v>0.81362524847950668</v>
      </c>
      <c r="BW687" s="10">
        <v>-0.17103389804551919</v>
      </c>
      <c r="BX687" s="10">
        <v>0.14117568014790455</v>
      </c>
      <c r="BY687" s="27">
        <f t="shared" si="421"/>
        <v>0.78376703058189201</v>
      </c>
      <c r="BZ687" s="10">
        <v>174.13791229527803</v>
      </c>
      <c r="CA687" s="10">
        <v>94.832636294946553</v>
      </c>
      <c r="CB687" s="10">
        <v>73.994768005525387</v>
      </c>
      <c r="CC687" s="27">
        <f t="shared" si="422"/>
        <v>342.96531659574993</v>
      </c>
      <c r="CD687" s="10">
        <v>15705.950546141594</v>
      </c>
      <c r="CE687" s="10">
        <v>9487.540676239998</v>
      </c>
      <c r="CF687" s="10">
        <v>6581.6674496435353</v>
      </c>
      <c r="CG687" s="27">
        <f t="shared" si="423"/>
        <v>31775.158672025129</v>
      </c>
      <c r="CH687" s="10">
        <v>15491.302701111763</v>
      </c>
      <c r="CI687" s="10">
        <v>9357.8830029272267</v>
      </c>
      <c r="CJ687" s="10">
        <v>6491.7064554306771</v>
      </c>
      <c r="CK687" s="27">
        <f t="shared" si="424"/>
        <v>31340.892159469666</v>
      </c>
      <c r="CL687" s="10">
        <v>15.242768547452625</v>
      </c>
      <c r="CM687" s="10">
        <v>10.340463030061894</v>
      </c>
      <c r="CN687" s="10">
        <v>7.9569025323576019</v>
      </c>
      <c r="CO687" s="27">
        <f t="shared" si="425"/>
        <v>33.54013410987212</v>
      </c>
      <c r="CP687" s="10">
        <v>15.087059399939232</v>
      </c>
      <c r="CQ687" s="10">
        <v>10.253039449039328</v>
      </c>
      <c r="CR687" s="10">
        <v>7.8809188155667673</v>
      </c>
      <c r="CS687" s="27">
        <f t="shared" si="426"/>
        <v>33.221017664545329</v>
      </c>
      <c r="CT687" s="10">
        <v>100.97156843927598</v>
      </c>
      <c r="CU687" s="29">
        <v>2.5905281172681955</v>
      </c>
      <c r="CV687" s="29">
        <f t="shared" si="400"/>
        <v>2.4885161474240451</v>
      </c>
      <c r="CW687" s="29">
        <f t="shared" si="401"/>
        <v>2.5010113403764409</v>
      </c>
      <c r="CX687" s="29">
        <f t="shared" si="402"/>
        <v>2.5430077518433762</v>
      </c>
      <c r="CY687" s="29">
        <f t="shared" si="403"/>
        <v>34340.474857420595</v>
      </c>
      <c r="CZ687" s="29">
        <f t="shared" si="404"/>
        <v>39653.298940497756</v>
      </c>
      <c r="DA687" s="29">
        <f t="shared" si="405"/>
        <v>35078.595756612813</v>
      </c>
      <c r="DB687" s="29">
        <f t="shared" si="406"/>
        <v>35934.654044776238</v>
      </c>
      <c r="DC687" s="29">
        <f t="shared" si="407"/>
        <v>88959.965678489578</v>
      </c>
      <c r="DD687" s="29">
        <f t="shared" si="408"/>
        <v>98677.874712061443</v>
      </c>
      <c r="DE687" s="29">
        <f t="shared" si="409"/>
        <v>87731.965791769559</v>
      </c>
      <c r="DF687" s="29">
        <f t="shared" si="410"/>
        <v>91382.10379567591</v>
      </c>
    </row>
    <row r="688" spans="1:110" ht="14.25" x14ac:dyDescent="0.2">
      <c r="A688" s="25">
        <v>40330</v>
      </c>
      <c r="B688" s="10">
        <v>101.11730083649357</v>
      </c>
      <c r="C688" s="10">
        <v>97.477592119574552</v>
      </c>
      <c r="D688" s="10">
        <v>92.631992839773503</v>
      </c>
      <c r="E688" s="10">
        <v>94.817050957058868</v>
      </c>
      <c r="F688" s="27">
        <v>95.152859264612204</v>
      </c>
      <c r="G688" s="10">
        <v>155.9</v>
      </c>
      <c r="H688" s="10">
        <v>100.7</v>
      </c>
      <c r="I688" s="10">
        <v>77.8</v>
      </c>
      <c r="J688" s="10">
        <f t="shared" si="428"/>
        <v>334.40000000000003</v>
      </c>
      <c r="K688" s="10">
        <v>157.09931918283303</v>
      </c>
      <c r="L688" s="10">
        <v>97.757050671180096</v>
      </c>
      <c r="M688" s="10">
        <v>75.996023057401175</v>
      </c>
      <c r="N688" s="27">
        <f t="shared" si="411"/>
        <v>330.85239291141431</v>
      </c>
      <c r="O688" s="10">
        <v>5.3365233446196516</v>
      </c>
      <c r="P688" s="10">
        <v>4.463839687444958</v>
      </c>
      <c r="Q688" s="10">
        <v>3.1638812577747943</v>
      </c>
      <c r="R688" s="27">
        <f t="shared" si="429"/>
        <v>12.964244289839403</v>
      </c>
      <c r="S688" s="10">
        <v>5.3216134646286566</v>
      </c>
      <c r="T688" s="10">
        <v>4.4984444470455252</v>
      </c>
      <c r="U688" s="10">
        <v>3.130998021721219</v>
      </c>
      <c r="V688" s="27">
        <f t="shared" si="412"/>
        <v>12.9510559333954</v>
      </c>
      <c r="W688" s="27">
        <f t="shared" si="413"/>
        <v>151.77770571820437</v>
      </c>
      <c r="X688" s="27">
        <f t="shared" si="414"/>
        <v>93.258606224134567</v>
      </c>
      <c r="Y688" s="27">
        <f t="shared" si="415"/>
        <v>72.865025035679949</v>
      </c>
      <c r="Z688" s="27">
        <f t="shared" si="416"/>
        <v>317.90133697801889</v>
      </c>
      <c r="AA688" s="10">
        <v>20.272401886526495</v>
      </c>
      <c r="AB688" s="10">
        <v>9.4733573022997</v>
      </c>
      <c r="AC688" s="10">
        <v>9.176579368781919</v>
      </c>
      <c r="AD688" s="27">
        <f t="shared" si="430"/>
        <v>38.922338557608114</v>
      </c>
      <c r="AE688" s="10">
        <v>14463.097533110778</v>
      </c>
      <c r="AF688" s="10">
        <v>8767.3893063783653</v>
      </c>
      <c r="AG688" s="10">
        <v>6045.22758278735</v>
      </c>
      <c r="AH688" s="27">
        <f t="shared" si="417"/>
        <v>29275.714422276495</v>
      </c>
      <c r="AI688" s="27">
        <f t="shared" si="394"/>
        <v>83.007577130705783</v>
      </c>
      <c r="AJ688" s="27">
        <f t="shared" si="395"/>
        <v>92.444491541971075</v>
      </c>
      <c r="AK688" s="27">
        <f t="shared" si="396"/>
        <v>81.694415099869317</v>
      </c>
      <c r="AL688" s="27">
        <f t="shared" si="397"/>
        <v>85.333071181048808</v>
      </c>
      <c r="AM688" s="10">
        <v>9.5674267543014135</v>
      </c>
      <c r="AN688" s="10">
        <v>8.169935230445116</v>
      </c>
      <c r="AO688" s="10">
        <v>9.9470032877599195</v>
      </c>
      <c r="AP688" s="27">
        <f t="shared" si="431"/>
        <v>9.2649291958195885</v>
      </c>
      <c r="AQ688" s="10">
        <v>211.88248448049029</v>
      </c>
      <c r="AR688" s="10">
        <v>115.96686376805107</v>
      </c>
      <c r="AS688" s="10">
        <v>92.254656163820371</v>
      </c>
      <c r="AT688" s="27">
        <f t="shared" si="432"/>
        <v>420.10400441236169</v>
      </c>
      <c r="AU688" s="10">
        <v>152.78362649679184</v>
      </c>
      <c r="AV688" s="10">
        <v>7994.7905415852865</v>
      </c>
      <c r="AW688" s="10">
        <v>1723.2007409413657</v>
      </c>
      <c r="AX688" s="10">
        <v>938.46176401774085</v>
      </c>
      <c r="AY688" s="10">
        <v>838.95196978251136</v>
      </c>
      <c r="AZ688" s="10">
        <v>258.76108920574188</v>
      </c>
      <c r="BA688" s="27">
        <f t="shared" si="418"/>
        <v>2036.1748230059941</v>
      </c>
      <c r="BB688" s="10">
        <v>-366.33101857503254</v>
      </c>
      <c r="BC688" s="10">
        <v>100.41807111104329</v>
      </c>
      <c r="BD688" s="10">
        <v>170.6757724761963</v>
      </c>
      <c r="BE688" s="27">
        <f t="shared" si="419"/>
        <v>-95.237174987792969</v>
      </c>
      <c r="BF688" s="10">
        <v>1617.9916383107504</v>
      </c>
      <c r="BG688" s="10">
        <v>1006.735879166921</v>
      </c>
      <c r="BH688" s="10">
        <v>360.70672605832419</v>
      </c>
      <c r="BI688" s="27">
        <f t="shared" si="398"/>
        <v>2985.4342435359958</v>
      </c>
      <c r="BJ688" s="10">
        <v>1177.6143463134765</v>
      </c>
      <c r="BK688" s="10">
        <v>939.83816795349117</v>
      </c>
      <c r="BL688" s="10">
        <v>277.10703645944596</v>
      </c>
      <c r="BM688" s="27">
        <f t="shared" si="427"/>
        <v>2394.5595507264138</v>
      </c>
      <c r="BN688" s="10">
        <v>440.3771163781484</v>
      </c>
      <c r="BO688" s="10">
        <v>66.897748819986973</v>
      </c>
      <c r="BP688" s="10">
        <v>83.599685557683316</v>
      </c>
      <c r="BQ688" s="27">
        <f t="shared" si="399"/>
        <v>590.87455075581875</v>
      </c>
      <c r="BR688" s="10">
        <v>451.45983583852649</v>
      </c>
      <c r="BS688" s="10">
        <v>236.04832710575621</v>
      </c>
      <c r="BT688" s="10">
        <v>185.10783611660202</v>
      </c>
      <c r="BU688" s="27">
        <f t="shared" si="420"/>
        <v>872.61599906088475</v>
      </c>
      <c r="BV688" s="10">
        <v>0.75651751738041639</v>
      </c>
      <c r="BW688" s="10">
        <v>-0.14824055560554067</v>
      </c>
      <c r="BX688" s="10">
        <v>7.6809869458278016E-2</v>
      </c>
      <c r="BY688" s="27">
        <f t="shared" si="421"/>
        <v>0.68508683123315384</v>
      </c>
      <c r="BZ688" s="10">
        <v>174.23828080582123</v>
      </c>
      <c r="CA688" s="10">
        <v>94.839499467611319</v>
      </c>
      <c r="CB688" s="10">
        <v>73.99805207488437</v>
      </c>
      <c r="CC688" s="27">
        <f t="shared" si="422"/>
        <v>343.07583234831691</v>
      </c>
      <c r="CD688" s="10">
        <v>15763.962228663762</v>
      </c>
      <c r="CE688" s="10">
        <v>9521.5391756057743</v>
      </c>
      <c r="CF688" s="10">
        <v>6599.7650514721872</v>
      </c>
      <c r="CG688" s="27">
        <f t="shared" si="423"/>
        <v>31885.266455741723</v>
      </c>
      <c r="CH688" s="10">
        <v>15538.279195960362</v>
      </c>
      <c r="CI688" s="10">
        <v>9385.1989518483479</v>
      </c>
      <c r="CJ688" s="10">
        <v>6505.3028784513472</v>
      </c>
      <c r="CK688" s="27">
        <f t="shared" si="424"/>
        <v>31428.781026260058</v>
      </c>
      <c r="CL688" s="10">
        <v>15.372585284306357</v>
      </c>
      <c r="CM688" s="10">
        <v>10.336202917962025</v>
      </c>
      <c r="CN688" s="10">
        <v>8.0118571092374626</v>
      </c>
      <c r="CO688" s="27">
        <f t="shared" si="425"/>
        <v>33.720645311505841</v>
      </c>
      <c r="CP688" s="10">
        <v>15.208029663624863</v>
      </c>
      <c r="CQ688" s="10">
        <v>10.244714694167488</v>
      </c>
      <c r="CR688" s="10">
        <v>7.9316209768876433</v>
      </c>
      <c r="CS688" s="27">
        <f t="shared" si="426"/>
        <v>33.384365334679998</v>
      </c>
      <c r="CT688" s="10">
        <v>101.11730083649357</v>
      </c>
      <c r="CU688" s="29">
        <v>2.591048498358711</v>
      </c>
      <c r="CV688" s="29">
        <f t="shared" si="400"/>
        <v>2.4889242186096645</v>
      </c>
      <c r="CW688" s="29">
        <f t="shared" si="401"/>
        <v>2.5015230931927377</v>
      </c>
      <c r="CX688" s="29">
        <f t="shared" si="402"/>
        <v>2.5435076352884516</v>
      </c>
      <c r="CY688" s="29">
        <f t="shared" si="403"/>
        <v>34417.855061458744</v>
      </c>
      <c r="CZ688" s="29">
        <f t="shared" si="404"/>
        <v>39759.650351783763</v>
      </c>
      <c r="DA688" s="29">
        <f t="shared" si="405"/>
        <v>35143.314377861163</v>
      </c>
      <c r="DB688" s="29">
        <f t="shared" si="406"/>
        <v>36016.737098659578</v>
      </c>
      <c r="DC688" s="29">
        <f t="shared" si="407"/>
        <v>89178.331673720415</v>
      </c>
      <c r="DD688" s="29">
        <f t="shared" si="408"/>
        <v>98958.756684006876</v>
      </c>
      <c r="DE688" s="29">
        <f t="shared" si="409"/>
        <v>87911.812487552059</v>
      </c>
      <c r="DF688" s="29">
        <f t="shared" si="410"/>
        <v>91608.845808617465</v>
      </c>
    </row>
    <row r="689" spans="1:110" ht="14.25" x14ac:dyDescent="0.2">
      <c r="A689" s="25">
        <v>40360</v>
      </c>
      <c r="B689" s="10">
        <v>101.26197694914956</v>
      </c>
      <c r="C689" s="10">
        <v>97.770952666358596</v>
      </c>
      <c r="D689" s="10">
        <v>93.263702956899522</v>
      </c>
      <c r="E689" s="10">
        <v>94.268648613845144</v>
      </c>
      <c r="F689" s="27">
        <v>95.358612518637415</v>
      </c>
      <c r="G689" s="10">
        <v>156.9</v>
      </c>
      <c r="H689" s="10">
        <v>100.1</v>
      </c>
      <c r="I689" s="10">
        <v>78.7</v>
      </c>
      <c r="J689" s="10">
        <f t="shared" si="428"/>
        <v>335.7</v>
      </c>
      <c r="K689" s="10">
        <v>157.78468771951813</v>
      </c>
      <c r="L689" s="10">
        <v>97.66190526249909</v>
      </c>
      <c r="M689" s="10">
        <v>76.386524667182272</v>
      </c>
      <c r="N689" s="27">
        <f t="shared" si="411"/>
        <v>331.83311764919949</v>
      </c>
      <c r="O689" s="10">
        <v>5.3582747550331593</v>
      </c>
      <c r="P689" s="10">
        <v>4.494402443374188</v>
      </c>
      <c r="Q689" s="10">
        <v>3.0673338580851794</v>
      </c>
      <c r="R689" s="27">
        <f t="shared" si="429"/>
        <v>12.920011056492527</v>
      </c>
      <c r="S689" s="10">
        <v>5.3398767180981173</v>
      </c>
      <c r="T689" s="10">
        <v>4.5386792183403042</v>
      </c>
      <c r="U689" s="10">
        <v>3.1035394758256452</v>
      </c>
      <c r="V689" s="27">
        <f t="shared" si="412"/>
        <v>12.982095412264066</v>
      </c>
      <c r="W689" s="27">
        <f t="shared" si="413"/>
        <v>152.44481100142002</v>
      </c>
      <c r="X689" s="27">
        <f t="shared" si="414"/>
        <v>93.123226044158784</v>
      </c>
      <c r="Y689" s="27">
        <f t="shared" si="415"/>
        <v>73.28298519135663</v>
      </c>
      <c r="Z689" s="27">
        <f t="shared" si="416"/>
        <v>318.85102223693542</v>
      </c>
      <c r="AA689" s="10">
        <v>20.321171361220731</v>
      </c>
      <c r="AB689" s="10">
        <v>9.4806536530865539</v>
      </c>
      <c r="AC689" s="10">
        <v>9.3037979673564202</v>
      </c>
      <c r="AD689" s="27">
        <f t="shared" si="430"/>
        <v>39.1056229816637</v>
      </c>
      <c r="AE689" s="10">
        <v>14479.955707238567</v>
      </c>
      <c r="AF689" s="10">
        <v>8787.5244634766732</v>
      </c>
      <c r="AG689" s="10">
        <v>6055.3219661444664</v>
      </c>
      <c r="AH689" s="27">
        <f t="shared" si="417"/>
        <v>29322.802136859707</v>
      </c>
      <c r="AI689" s="27">
        <f t="shared" si="394"/>
        <v>83.053209230993076</v>
      </c>
      <c r="AJ689" s="27">
        <f t="shared" si="395"/>
        <v>92.634730623719548</v>
      </c>
      <c r="AK689" s="27">
        <f t="shared" si="396"/>
        <v>81.825769137189369</v>
      </c>
      <c r="AL689" s="27">
        <f t="shared" si="397"/>
        <v>85.436848363269192</v>
      </c>
      <c r="AM689" s="10">
        <v>9.5485433190910811</v>
      </c>
      <c r="AN689" s="10">
        <v>8.2217046983479971</v>
      </c>
      <c r="AO689" s="10">
        <v>10.036674854916431</v>
      </c>
      <c r="AP689" s="27">
        <f t="shared" si="431"/>
        <v>9.2923942618791866</v>
      </c>
      <c r="AQ689" s="10">
        <v>212.81129370257258</v>
      </c>
      <c r="AR689" s="10">
        <v>115.32406674517739</v>
      </c>
      <c r="AS689" s="10">
        <v>92.699376860903882</v>
      </c>
      <c r="AT689" s="27">
        <f t="shared" si="432"/>
        <v>420.83473730865387</v>
      </c>
      <c r="AU689" s="10">
        <v>153.26403481729568</v>
      </c>
      <c r="AV689" s="10">
        <v>8012.8341660038113</v>
      </c>
      <c r="AW689" s="10">
        <v>1728.3123610711866</v>
      </c>
      <c r="AX689" s="10">
        <v>1123.9574424989762</v>
      </c>
      <c r="AY689" s="10">
        <v>717.94899577479214</v>
      </c>
      <c r="AZ689" s="10">
        <v>260.97186677686631</v>
      </c>
      <c r="BA689" s="27">
        <f t="shared" si="418"/>
        <v>2102.8783050506345</v>
      </c>
      <c r="BB689" s="10">
        <v>-164.46006233461441</v>
      </c>
      <c r="BC689" s="10">
        <v>281.35088188417495</v>
      </c>
      <c r="BD689" s="10">
        <v>346.62711801836565</v>
      </c>
      <c r="BE689" s="27">
        <f t="shared" si="419"/>
        <v>463.5179375679262</v>
      </c>
      <c r="BF689" s="10">
        <v>1501.3439389505695</v>
      </c>
      <c r="BG689" s="10">
        <v>989.39143288520074</v>
      </c>
      <c r="BH689" s="10">
        <v>381.218236015689</v>
      </c>
      <c r="BI689" s="27">
        <f t="shared" si="398"/>
        <v>2871.9536078514593</v>
      </c>
      <c r="BJ689" s="10">
        <v>1137.1339626312256</v>
      </c>
      <c r="BK689" s="10">
        <v>823.5654817396595</v>
      </c>
      <c r="BL689" s="10">
        <v>253.58797011452336</v>
      </c>
      <c r="BM689" s="27">
        <f t="shared" si="427"/>
        <v>2214.2874144854081</v>
      </c>
      <c r="BN689" s="10">
        <v>364.21013039158237</v>
      </c>
      <c r="BO689" s="10">
        <v>165.82591352155131</v>
      </c>
      <c r="BP689" s="10">
        <v>127.63025785261586</v>
      </c>
      <c r="BQ689" s="27">
        <f t="shared" si="399"/>
        <v>657.66630176574949</v>
      </c>
      <c r="BR689" s="10">
        <v>451.78435597055022</v>
      </c>
      <c r="BS689" s="10">
        <v>236.1164724058772</v>
      </c>
      <c r="BT689" s="10">
        <v>185.13143929918746</v>
      </c>
      <c r="BU689" s="27">
        <f t="shared" si="420"/>
        <v>873.03226767561489</v>
      </c>
      <c r="BV689" s="10">
        <v>0.69145915182607787</v>
      </c>
      <c r="BW689" s="10">
        <v>-0.11853699934398455</v>
      </c>
      <c r="BX689" s="10">
        <v>9.735302308634404E-3</v>
      </c>
      <c r="BY689" s="27">
        <f t="shared" si="421"/>
        <v>0.58265745479072772</v>
      </c>
      <c r="BZ689" s="10">
        <v>174.34552910491342</v>
      </c>
      <c r="CA689" s="10">
        <v>94.862093345652667</v>
      </c>
      <c r="CB689" s="10">
        <v>74.002628145078504</v>
      </c>
      <c r="CC689" s="27">
        <f t="shared" si="422"/>
        <v>343.2102505956446</v>
      </c>
      <c r="CD689" s="10">
        <v>15820.056841204243</v>
      </c>
      <c r="CE689" s="10">
        <v>9580.9004019460372</v>
      </c>
      <c r="CF689" s="10">
        <v>6621.5319717468756</v>
      </c>
      <c r="CG689" s="27">
        <f t="shared" si="423"/>
        <v>32022.489214897156</v>
      </c>
      <c r="CH689" s="10">
        <v>15578.041085320134</v>
      </c>
      <c r="CI689" s="10">
        <v>9434.2898122725946</v>
      </c>
      <c r="CJ689" s="10">
        <v>6520.2832775115967</v>
      </c>
      <c r="CK689" s="27">
        <f t="shared" si="424"/>
        <v>31532.614175104325</v>
      </c>
      <c r="CL689" s="10">
        <v>15.482699965126812</v>
      </c>
      <c r="CM689" s="10">
        <v>10.334927377771706</v>
      </c>
      <c r="CN689" s="10">
        <v>8.0678435963608557</v>
      </c>
      <c r="CO689" s="27">
        <f t="shared" si="425"/>
        <v>33.885470939259378</v>
      </c>
      <c r="CP689" s="10">
        <v>15.311685563065112</v>
      </c>
      <c r="CQ689" s="10">
        <v>10.240805873998456</v>
      </c>
      <c r="CR689" s="10">
        <v>7.9848945121911745</v>
      </c>
      <c r="CS689" s="27">
        <f t="shared" si="426"/>
        <v>33.537385949254741</v>
      </c>
      <c r="CT689" s="10">
        <v>101.26197694914956</v>
      </c>
      <c r="CU689" s="29">
        <v>2.5913159820616127</v>
      </c>
      <c r="CV689" s="29">
        <f t="shared" si="400"/>
        <v>2.4890497782452523</v>
      </c>
      <c r="CW689" s="29">
        <f t="shared" si="401"/>
        <v>2.5016873581333678</v>
      </c>
      <c r="CX689" s="29">
        <f t="shared" si="402"/>
        <v>2.5437243385372645</v>
      </c>
      <c r="CY689" s="29">
        <f t="shared" si="403"/>
        <v>34481.143225631291</v>
      </c>
      <c r="CZ689" s="29">
        <f t="shared" si="404"/>
        <v>39956.084876854045</v>
      </c>
      <c r="DA689" s="29">
        <f t="shared" si="405"/>
        <v>35219.751448992349</v>
      </c>
      <c r="DB689" s="29">
        <f t="shared" si="406"/>
        <v>36118.497955473773</v>
      </c>
      <c r="DC689" s="29">
        <f t="shared" si="407"/>
        <v>89351.537520333877</v>
      </c>
      <c r="DD689" s="29">
        <f t="shared" si="408"/>
        <v>99452.684202282035</v>
      </c>
      <c r="DE689" s="29">
        <f t="shared" si="409"/>
        <v>88108.806956543529</v>
      </c>
      <c r="DF689" s="29">
        <f t="shared" si="410"/>
        <v>91875.502320747066</v>
      </c>
    </row>
    <row r="690" spans="1:110" ht="14.25" x14ac:dyDescent="0.2">
      <c r="A690" s="25">
        <v>40391</v>
      </c>
      <c r="B690" s="10">
        <v>101.42427282023334</v>
      </c>
      <c r="C690" s="10">
        <v>97.870314995367679</v>
      </c>
      <c r="D690" s="10">
        <v>93.567493431991153</v>
      </c>
      <c r="E690" s="10">
        <v>93.485162784495657</v>
      </c>
      <c r="F690" s="27">
        <v>95.325066543154179</v>
      </c>
      <c r="G690" s="10">
        <v>159</v>
      </c>
      <c r="H690" s="10">
        <v>99.7</v>
      </c>
      <c r="I690" s="10">
        <v>78.2</v>
      </c>
      <c r="J690" s="10">
        <f t="shared" si="428"/>
        <v>336.9</v>
      </c>
      <c r="K690" s="10">
        <v>158.16228644790189</v>
      </c>
      <c r="L690" s="10">
        <v>97.521255916284943</v>
      </c>
      <c r="M690" s="10">
        <v>76.625727647494884</v>
      </c>
      <c r="N690" s="27">
        <f t="shared" si="411"/>
        <v>332.30927001168175</v>
      </c>
      <c r="O690" s="10">
        <v>5.3291014830155792</v>
      </c>
      <c r="P690" s="10">
        <v>4.5216076504026921</v>
      </c>
      <c r="Q690" s="10">
        <v>3.0810377179341804</v>
      </c>
      <c r="R690" s="27">
        <f t="shared" si="429"/>
        <v>12.93174685135245</v>
      </c>
      <c r="S690" s="10">
        <v>5.3613270049043482</v>
      </c>
      <c r="T690" s="10">
        <v>4.5295306590175439</v>
      </c>
      <c r="U690" s="10">
        <v>3.0778984996685459</v>
      </c>
      <c r="V690" s="27">
        <f t="shared" si="412"/>
        <v>12.968756163590438</v>
      </c>
      <c r="W690" s="27">
        <f t="shared" si="413"/>
        <v>152.80095944299754</v>
      </c>
      <c r="X690" s="27">
        <f t="shared" si="414"/>
        <v>92.991725257267404</v>
      </c>
      <c r="Y690" s="27">
        <f t="shared" si="415"/>
        <v>73.547829147826334</v>
      </c>
      <c r="Z690" s="27">
        <f t="shared" si="416"/>
        <v>319.34051384809129</v>
      </c>
      <c r="AA690" s="10">
        <v>20.386093688144861</v>
      </c>
      <c r="AB690" s="10">
        <v>9.5553862274203816</v>
      </c>
      <c r="AC690" s="10">
        <v>9.4894183032560129</v>
      </c>
      <c r="AD690" s="27">
        <f t="shared" si="430"/>
        <v>39.430898218821255</v>
      </c>
      <c r="AE690" s="10">
        <v>14488.444497508388</v>
      </c>
      <c r="AF690" s="10">
        <v>8802.8124817263688</v>
      </c>
      <c r="AG690" s="10">
        <v>6063.1704461074642</v>
      </c>
      <c r="AH690" s="27">
        <f t="shared" si="417"/>
        <v>29354.427425342219</v>
      </c>
      <c r="AI690" s="27">
        <f t="shared" si="394"/>
        <v>83.063483164943108</v>
      </c>
      <c r="AJ690" s="27">
        <f t="shared" si="395"/>
        <v>92.776294646241894</v>
      </c>
      <c r="AK690" s="27">
        <f t="shared" si="396"/>
        <v>81.941257169840796</v>
      </c>
      <c r="AL690" s="27">
        <f t="shared" si="397"/>
        <v>85.506035636305739</v>
      </c>
      <c r="AM690" s="10">
        <v>9.5511650855337535</v>
      </c>
      <c r="AN690" s="10">
        <v>8.3385425807134581</v>
      </c>
      <c r="AO690" s="10">
        <v>10.20416832275899</v>
      </c>
      <c r="AP690" s="27">
        <f t="shared" si="431"/>
        <v>9.3654613771415907</v>
      </c>
      <c r="AQ690" s="10">
        <v>213.43439440336078</v>
      </c>
      <c r="AR690" s="10">
        <v>114.5872664019886</v>
      </c>
      <c r="AS690" s="10">
        <v>93.002959669417436</v>
      </c>
      <c r="AT690" s="27">
        <f t="shared" si="432"/>
        <v>421.02462047476683</v>
      </c>
      <c r="AU690" s="10">
        <v>154.2384654744979</v>
      </c>
      <c r="AV690" s="10">
        <v>8019.5917837081415</v>
      </c>
      <c r="AW690" s="10">
        <v>1737.7141729785551</v>
      </c>
      <c r="AX690" s="10">
        <v>1310.0750458625055</v>
      </c>
      <c r="AY690" s="10">
        <v>656.07147789001465</v>
      </c>
      <c r="AZ690" s="10">
        <v>254.24988262884079</v>
      </c>
      <c r="BA690" s="27">
        <f t="shared" si="418"/>
        <v>2220.396406381361</v>
      </c>
      <c r="BB690" s="10">
        <v>99.976098460535852</v>
      </c>
      <c r="BC690" s="10">
        <v>371.96680278162802</v>
      </c>
      <c r="BD690" s="10">
        <v>417.82851902131114</v>
      </c>
      <c r="BE690" s="27">
        <f t="shared" si="419"/>
        <v>889.77142026347497</v>
      </c>
      <c r="BF690" s="10">
        <v>1445.1915667210856</v>
      </c>
      <c r="BG690" s="10">
        <v>967.89242524869985</v>
      </c>
      <c r="BH690" s="10">
        <v>386.77183601933143</v>
      </c>
      <c r="BI690" s="27">
        <f t="shared" si="398"/>
        <v>2799.8558279891167</v>
      </c>
      <c r="BJ690" s="10">
        <v>1167.7117453852009</v>
      </c>
      <c r="BK690" s="10">
        <v>748.15672431453584</v>
      </c>
      <c r="BL690" s="10">
        <v>231.11478174886395</v>
      </c>
      <c r="BM690" s="27">
        <f t="shared" si="427"/>
        <v>2146.9832514486006</v>
      </c>
      <c r="BN690" s="10">
        <v>277.48013368729625</v>
      </c>
      <c r="BO690" s="10">
        <v>219.73566353705621</v>
      </c>
      <c r="BP690" s="10">
        <v>155.65705097875286</v>
      </c>
      <c r="BQ690" s="27">
        <f t="shared" si="399"/>
        <v>652.87284820310538</v>
      </c>
      <c r="BR690" s="10">
        <v>452.09586458566088</v>
      </c>
      <c r="BS690" s="10">
        <v>236.20400203194379</v>
      </c>
      <c r="BT690" s="10">
        <v>185.13841130238237</v>
      </c>
      <c r="BU690" s="27">
        <f t="shared" si="420"/>
        <v>873.43827791998706</v>
      </c>
      <c r="BV690" s="10">
        <v>0.63337504887773144</v>
      </c>
      <c r="BW690" s="10">
        <v>-7.5654211670025104E-2</v>
      </c>
      <c r="BX690" s="10">
        <v>-5.0646821247233499E-2</v>
      </c>
      <c r="BY690" s="27">
        <f t="shared" si="421"/>
        <v>0.50707401596047286</v>
      </c>
      <c r="BZ690" s="10">
        <v>174.42616111749123</v>
      </c>
      <c r="CA690" s="10">
        <v>94.882130346891856</v>
      </c>
      <c r="CB690" s="10">
        <v>73.994110604627963</v>
      </c>
      <c r="CC690" s="27">
        <f t="shared" si="422"/>
        <v>343.30240206901107</v>
      </c>
      <c r="CD690" s="10">
        <v>15868.4584990163</v>
      </c>
      <c r="CE690" s="10">
        <v>9645.1672665688293</v>
      </c>
      <c r="CF690" s="10">
        <v>6645.658580588718</v>
      </c>
      <c r="CG690" s="27">
        <f t="shared" si="423"/>
        <v>32159.284346173848</v>
      </c>
      <c r="CH690" s="10">
        <v>15604.93647104694</v>
      </c>
      <c r="CI690" s="10">
        <v>9485.0060888721091</v>
      </c>
      <c r="CJ690" s="10">
        <v>6535.3159591594049</v>
      </c>
      <c r="CK690" s="27">
        <f t="shared" si="424"/>
        <v>31625.258519078456</v>
      </c>
      <c r="CL690" s="10">
        <v>15.559511121869418</v>
      </c>
      <c r="CM690" s="10">
        <v>10.3426000701579</v>
      </c>
      <c r="CN690" s="10">
        <v>8.1057882327285977</v>
      </c>
      <c r="CO690" s="27">
        <f t="shared" si="425"/>
        <v>34.007899424755919</v>
      </c>
      <c r="CP690" s="10">
        <v>15.378345644627247</v>
      </c>
      <c r="CQ690" s="10">
        <v>10.243028433497754</v>
      </c>
      <c r="CR690" s="10">
        <v>8.0185945029971339</v>
      </c>
      <c r="CS690" s="27">
        <f t="shared" si="426"/>
        <v>33.639968581122133</v>
      </c>
      <c r="CT690" s="10">
        <v>101.42427282023334</v>
      </c>
      <c r="CU690" s="29">
        <v>2.5919039993154174</v>
      </c>
      <c r="CV690" s="29">
        <f t="shared" si="400"/>
        <v>2.4894466552171099</v>
      </c>
      <c r="CW690" s="29">
        <f t="shared" si="401"/>
        <v>2.502069553773417</v>
      </c>
      <c r="CX690" s="29">
        <f t="shared" si="402"/>
        <v>2.5442241960905574</v>
      </c>
      <c r="CY690" s="29">
        <f t="shared" si="403"/>
        <v>34516.875055578384</v>
      </c>
      <c r="CZ690" s="29">
        <f t="shared" si="404"/>
        <v>40155.992308671273</v>
      </c>
      <c r="DA690" s="29">
        <f t="shared" si="405"/>
        <v>35299.622121556509</v>
      </c>
      <c r="DB690" s="29">
        <f t="shared" si="406"/>
        <v>36207.777147563422</v>
      </c>
      <c r="DC690" s="29">
        <f t="shared" si="407"/>
        <v>89464.426500424175</v>
      </c>
      <c r="DD690" s="29">
        <f t="shared" si="408"/>
        <v>99966.200739745706</v>
      </c>
      <c r="DE690" s="29">
        <f t="shared" si="409"/>
        <v>88322.109770053139</v>
      </c>
      <c r="DF690" s="29">
        <f t="shared" si="410"/>
        <v>92120.702705485615</v>
      </c>
    </row>
    <row r="691" spans="1:110" ht="14.25" x14ac:dyDescent="0.2">
      <c r="A691" s="25">
        <v>40422</v>
      </c>
      <c r="B691" s="10">
        <v>101.60647523899873</v>
      </c>
      <c r="C691" s="10">
        <v>97.774928746620816</v>
      </c>
      <c r="D691" s="10">
        <v>93.319433057308203</v>
      </c>
      <c r="E691" s="10">
        <v>92.614096217354145</v>
      </c>
      <c r="F691" s="27">
        <v>95.009731381138167</v>
      </c>
      <c r="G691" s="10">
        <v>158.30000000000001</v>
      </c>
      <c r="H691" s="10">
        <v>97.2</v>
      </c>
      <c r="I691" s="10">
        <v>76.099999999999994</v>
      </c>
      <c r="J691" s="10">
        <f t="shared" si="428"/>
        <v>331.6</v>
      </c>
      <c r="K691" s="10">
        <v>158.15691335995993</v>
      </c>
      <c r="L691" s="10">
        <v>97.397704113274813</v>
      </c>
      <c r="M691" s="10">
        <v>76.592403276761374</v>
      </c>
      <c r="N691" s="27">
        <f t="shared" si="411"/>
        <v>332.1470207499961</v>
      </c>
      <c r="O691" s="10">
        <v>5.3827591830540067</v>
      </c>
      <c r="P691" s="10">
        <v>4.5059443124095173</v>
      </c>
      <c r="Q691" s="10">
        <v>3.0853615748219574</v>
      </c>
      <c r="R691" s="27">
        <f t="shared" si="429"/>
        <v>12.974065070285482</v>
      </c>
      <c r="S691" s="10">
        <v>5.369339619732151</v>
      </c>
      <c r="T691" s="10">
        <v>4.4519583278646069</v>
      </c>
      <c r="U691" s="10">
        <v>3.0514411587578554</v>
      </c>
      <c r="V691" s="27">
        <f t="shared" si="412"/>
        <v>12.872739106354613</v>
      </c>
      <c r="W691" s="27">
        <f t="shared" si="413"/>
        <v>152.78757374022777</v>
      </c>
      <c r="X691" s="27">
        <f t="shared" si="414"/>
        <v>92.94574578541021</v>
      </c>
      <c r="Y691" s="27">
        <f t="shared" si="415"/>
        <v>73.54096211800352</v>
      </c>
      <c r="Z691" s="27">
        <f t="shared" si="416"/>
        <v>319.27428164364147</v>
      </c>
      <c r="AA691" s="10">
        <v>20.465987448999659</v>
      </c>
      <c r="AB691" s="10">
        <v>9.6704273235052831</v>
      </c>
      <c r="AC691" s="10">
        <v>9.6951477203673377</v>
      </c>
      <c r="AD691" s="27">
        <f t="shared" si="430"/>
        <v>39.83156249287228</v>
      </c>
      <c r="AE691" s="10">
        <v>14489.229121557872</v>
      </c>
      <c r="AF691" s="10">
        <v>8811.837423324585</v>
      </c>
      <c r="AG691" s="10">
        <v>6068.7093073368069</v>
      </c>
      <c r="AH691" s="27">
        <f t="shared" si="417"/>
        <v>29369.775852219267</v>
      </c>
      <c r="AI691" s="27">
        <f t="shared" si="394"/>
        <v>83.052053344458329</v>
      </c>
      <c r="AJ691" s="27">
        <f t="shared" si="395"/>
        <v>92.864084772822892</v>
      </c>
      <c r="AK691" s="27">
        <f t="shared" si="396"/>
        <v>82.047704939507412</v>
      </c>
      <c r="AL691" s="27">
        <f t="shared" si="397"/>
        <v>85.547642020746352</v>
      </c>
      <c r="AM691" s="10">
        <v>9.5780883818942435</v>
      </c>
      <c r="AN691" s="10">
        <v>8.4553387451761708</v>
      </c>
      <c r="AO691" s="10">
        <v>10.409204716483751</v>
      </c>
      <c r="AP691" s="27">
        <f t="shared" si="431"/>
        <v>9.4572630665788644</v>
      </c>
      <c r="AQ691" s="10">
        <v>213.67317562326789</v>
      </c>
      <c r="AR691" s="10">
        <v>114.35071574735144</v>
      </c>
      <c r="AS691" s="10">
        <v>93.150418918300417</v>
      </c>
      <c r="AT691" s="27">
        <f t="shared" si="432"/>
        <v>421.1743102889198</v>
      </c>
      <c r="AU691" s="10">
        <v>155.43408305644988</v>
      </c>
      <c r="AV691" s="10">
        <v>8025.0665181477862</v>
      </c>
      <c r="AW691" s="10">
        <v>1752.5992479324341</v>
      </c>
      <c r="AX691" s="10">
        <v>1331.6474941253662</v>
      </c>
      <c r="AY691" s="10">
        <v>713.12187067667639</v>
      </c>
      <c r="AZ691" s="10">
        <v>236.28351233800251</v>
      </c>
      <c r="BA691" s="27">
        <f t="shared" si="418"/>
        <v>2281.052877140045</v>
      </c>
      <c r="BB691" s="10">
        <v>167.95330365498862</v>
      </c>
      <c r="BC691" s="10">
        <v>290.51958058675132</v>
      </c>
      <c r="BD691" s="10">
        <v>307.22936096191404</v>
      </c>
      <c r="BE691" s="27">
        <f t="shared" si="419"/>
        <v>765.702245203654</v>
      </c>
      <c r="BF691" s="10">
        <v>1399.4661114136377</v>
      </c>
      <c r="BG691" s="10">
        <v>959.23566660086317</v>
      </c>
      <c r="BH691" s="10">
        <v>368.23869883219402</v>
      </c>
      <c r="BI691" s="27">
        <f t="shared" si="398"/>
        <v>2726.9404768466948</v>
      </c>
      <c r="BJ691" s="10">
        <v>1217.6022350947062</v>
      </c>
      <c r="BK691" s="10">
        <v>772.25367997487388</v>
      </c>
      <c r="BL691" s="10">
        <v>214.10162307421368</v>
      </c>
      <c r="BM691" s="27">
        <f t="shared" si="427"/>
        <v>2203.957538143794</v>
      </c>
      <c r="BN691" s="10">
        <v>181.8640071551005</v>
      </c>
      <c r="BO691" s="10">
        <v>186.98206399281818</v>
      </c>
      <c r="BP691" s="10">
        <v>154.13708755175273</v>
      </c>
      <c r="BQ691" s="27">
        <f t="shared" si="399"/>
        <v>522.98315869967143</v>
      </c>
      <c r="BR691" s="10">
        <v>452.39210542511813</v>
      </c>
      <c r="BS691" s="10">
        <v>236.31376308080118</v>
      </c>
      <c r="BT691" s="10">
        <v>185.13392771165817</v>
      </c>
      <c r="BU691" s="27">
        <f t="shared" si="420"/>
        <v>873.83979621757749</v>
      </c>
      <c r="BV691" s="10">
        <v>0.59602069940883662</v>
      </c>
      <c r="BW691" s="10">
        <v>-1.6813935242438068E-2</v>
      </c>
      <c r="BX691" s="10">
        <v>-9.4696817182314888E-2</v>
      </c>
      <c r="BY691" s="27">
        <f t="shared" si="421"/>
        <v>0.48450994698408373</v>
      </c>
      <c r="BZ691" s="10">
        <v>174.45961343621215</v>
      </c>
      <c r="CA691" s="10">
        <v>94.889616851136083</v>
      </c>
      <c r="CB691" s="10">
        <v>73.96561929198603</v>
      </c>
      <c r="CC691" s="27">
        <f t="shared" si="422"/>
        <v>343.31484957933424</v>
      </c>
      <c r="CD691" s="10">
        <v>15907.407481320699</v>
      </c>
      <c r="CE691" s="10">
        <v>9697.9288758913681</v>
      </c>
      <c r="CF691" s="10">
        <v>6669.8945626179375</v>
      </c>
      <c r="CG691" s="27">
        <f t="shared" si="423"/>
        <v>32275.230919830003</v>
      </c>
      <c r="CH691" s="10">
        <v>15618.417858505249</v>
      </c>
      <c r="CI691" s="10">
        <v>9521.8677026112873</v>
      </c>
      <c r="CJ691" s="10">
        <v>6548.6663887615005</v>
      </c>
      <c r="CK691" s="27">
        <f t="shared" si="424"/>
        <v>31688.951949878036</v>
      </c>
      <c r="CL691" s="10">
        <v>15.589965876750648</v>
      </c>
      <c r="CM691" s="10">
        <v>10.361016303766519</v>
      </c>
      <c r="CN691" s="10">
        <v>8.1102577764851347</v>
      </c>
      <c r="CO691" s="27">
        <f t="shared" si="425"/>
        <v>34.0612399570023</v>
      </c>
      <c r="CP691" s="10">
        <v>15.391857085423544</v>
      </c>
      <c r="CQ691" s="10">
        <v>10.250941882220408</v>
      </c>
      <c r="CR691" s="10">
        <v>8.0156594840964921</v>
      </c>
      <c r="CS691" s="27">
        <f t="shared" si="426"/>
        <v>33.658458451740444</v>
      </c>
      <c r="CT691" s="10">
        <v>101.60647523899873</v>
      </c>
      <c r="CU691" s="29">
        <v>2.5931050546006551</v>
      </c>
      <c r="CV691" s="29">
        <f t="shared" si="400"/>
        <v>2.4904069688839918</v>
      </c>
      <c r="CW691" s="29">
        <f t="shared" si="401"/>
        <v>2.5029727254878393</v>
      </c>
      <c r="CX691" s="29">
        <f t="shared" si="402"/>
        <v>2.5453014843031072</v>
      </c>
      <c r="CY691" s="29">
        <f t="shared" si="403"/>
        <v>34524.072527367469</v>
      </c>
      <c r="CZ691" s="29">
        <f t="shared" si="404"/>
        <v>40293.326882343026</v>
      </c>
      <c r="DA691" s="29">
        <f t="shared" si="405"/>
        <v>35372.589290931581</v>
      </c>
      <c r="DB691" s="29">
        <f t="shared" si="406"/>
        <v>36264.029272921558</v>
      </c>
      <c r="DC691" s="29">
        <f t="shared" si="407"/>
        <v>89524.546976116195</v>
      </c>
      <c r="DD691" s="29">
        <f t="shared" si="408"/>
        <v>100346.78206730777</v>
      </c>
      <c r="DE691" s="29">
        <f t="shared" si="409"/>
        <v>88536.626225084954</v>
      </c>
      <c r="DF691" s="29">
        <f t="shared" si="410"/>
        <v>92302.887535178568</v>
      </c>
    </row>
    <row r="692" spans="1:110" ht="14.25" x14ac:dyDescent="0.2">
      <c r="A692" s="25">
        <v>40452</v>
      </c>
      <c r="B692" s="10">
        <v>101.79352732243076</v>
      </c>
      <c r="C692" s="10">
        <v>97.613922150384994</v>
      </c>
      <c r="D692" s="10">
        <v>92.744177083815302</v>
      </c>
      <c r="E692" s="10">
        <v>91.968000252400671</v>
      </c>
      <c r="F692" s="27">
        <v>94.612995277008707</v>
      </c>
      <c r="G692" s="10">
        <v>157.9</v>
      </c>
      <c r="H692" s="10">
        <v>96.1</v>
      </c>
      <c r="I692" s="10">
        <v>75</v>
      </c>
      <c r="J692" s="10">
        <f t="shared" si="428"/>
        <v>329</v>
      </c>
      <c r="K692" s="10">
        <v>157.94390205125654</v>
      </c>
      <c r="L692" s="10">
        <v>97.355121955515884</v>
      </c>
      <c r="M692" s="10">
        <v>76.377193176457965</v>
      </c>
      <c r="N692" s="27">
        <f t="shared" si="411"/>
        <v>331.67621718323039</v>
      </c>
      <c r="O692" s="10">
        <v>5.3592308360521219</v>
      </c>
      <c r="P692" s="10">
        <v>4.2815656471588994</v>
      </c>
      <c r="Q692" s="10">
        <v>3.0142676890238853</v>
      </c>
      <c r="R692" s="27">
        <f t="shared" si="429"/>
        <v>12.655064172234907</v>
      </c>
      <c r="S692" s="10">
        <v>5.3675019394065586</v>
      </c>
      <c r="T692" s="10">
        <v>4.3402486728324048</v>
      </c>
      <c r="U692" s="10">
        <v>3.0256812757241631</v>
      </c>
      <c r="V692" s="27">
        <f t="shared" si="412"/>
        <v>12.733431887963128</v>
      </c>
      <c r="W692" s="27">
        <f t="shared" si="413"/>
        <v>152.57640011184998</v>
      </c>
      <c r="X692" s="27">
        <f t="shared" si="414"/>
        <v>93.014873282683482</v>
      </c>
      <c r="Y692" s="27">
        <f t="shared" si="415"/>
        <v>73.351511900733797</v>
      </c>
      <c r="Z692" s="27">
        <f t="shared" si="416"/>
        <v>318.94278529526724</v>
      </c>
      <c r="AA692" s="10">
        <v>20.550282139443762</v>
      </c>
      <c r="AB692" s="10">
        <v>9.7880099734381556</v>
      </c>
      <c r="AC692" s="10">
        <v>9.8909444393620127</v>
      </c>
      <c r="AD692" s="27">
        <f t="shared" si="430"/>
        <v>40.229236552243933</v>
      </c>
      <c r="AE692" s="10">
        <v>14489.678700047154</v>
      </c>
      <c r="AF692" s="10">
        <v>8817.9640119921769</v>
      </c>
      <c r="AG692" s="10">
        <v>6072.8099365234375</v>
      </c>
      <c r="AH692" s="27">
        <f t="shared" si="417"/>
        <v>29380.452648562768</v>
      </c>
      <c r="AI692" s="27">
        <f t="shared" si="394"/>
        <v>83.045519966040331</v>
      </c>
      <c r="AJ692" s="27">
        <f t="shared" si="395"/>
        <v>92.915728914014949</v>
      </c>
      <c r="AK692" s="27">
        <f t="shared" si="396"/>
        <v>82.14187571274168</v>
      </c>
      <c r="AL692" s="27">
        <f t="shared" si="397"/>
        <v>85.579374646243835</v>
      </c>
      <c r="AM692" s="10">
        <v>9.6182287541338276</v>
      </c>
      <c r="AN692" s="10">
        <v>8.539319923643264</v>
      </c>
      <c r="AO692" s="10">
        <v>10.610261512304385</v>
      </c>
      <c r="AP692" s="27">
        <f t="shared" si="431"/>
        <v>9.5443424419258971</v>
      </c>
      <c r="AQ692" s="10">
        <v>213.66178175194128</v>
      </c>
      <c r="AR692" s="10">
        <v>114.6091693939581</v>
      </c>
      <c r="AS692" s="10">
        <v>93.227300797859513</v>
      </c>
      <c r="AT692" s="27">
        <f t="shared" si="432"/>
        <v>421.49825194375893</v>
      </c>
      <c r="AU692" s="10">
        <v>156.47912488445158</v>
      </c>
      <c r="AV692" s="10">
        <v>8039.0938465979789</v>
      </c>
      <c r="AW692" s="10">
        <v>1771.8708416723437</v>
      </c>
      <c r="AX692" s="10">
        <v>1229.8663366994549</v>
      </c>
      <c r="AY692" s="10">
        <v>848.51941336354901</v>
      </c>
      <c r="AZ692" s="10">
        <v>217.75094389146375</v>
      </c>
      <c r="BA692" s="27">
        <f t="shared" si="418"/>
        <v>2296.1366939544678</v>
      </c>
      <c r="BB692" s="10">
        <v>82.342512192264678</v>
      </c>
      <c r="BC692" s="10">
        <v>113.03296415267452</v>
      </c>
      <c r="BD692" s="10">
        <v>105.04666703747165</v>
      </c>
      <c r="BE692" s="27">
        <f t="shared" si="419"/>
        <v>300.42214338241087</v>
      </c>
      <c r="BF692" s="10">
        <v>1345.2052681830621</v>
      </c>
      <c r="BG692" s="10">
        <v>961.24536036675977</v>
      </c>
      <c r="BH692" s="10">
        <v>341.95595316733085</v>
      </c>
      <c r="BI692" s="27">
        <f t="shared" si="398"/>
        <v>2648.4065817171527</v>
      </c>
      <c r="BJ692" s="10">
        <v>1253.78400891827</v>
      </c>
      <c r="BK692" s="10">
        <v>857.45945745898837</v>
      </c>
      <c r="BL692" s="10">
        <v>207.56771003046345</v>
      </c>
      <c r="BM692" s="27">
        <f t="shared" si="427"/>
        <v>2318.8111764077216</v>
      </c>
      <c r="BN692" s="10">
        <v>91.421066561052882</v>
      </c>
      <c r="BO692" s="10">
        <v>103.78608248310704</v>
      </c>
      <c r="BP692" s="10">
        <v>134.38826593275994</v>
      </c>
      <c r="BQ692" s="27">
        <f t="shared" si="399"/>
        <v>329.59541497691987</v>
      </c>
      <c r="BR692" s="10">
        <v>452.68503840539546</v>
      </c>
      <c r="BS692" s="10">
        <v>236.45316571296163</v>
      </c>
      <c r="BT692" s="10">
        <v>185.12260915571824</v>
      </c>
      <c r="BU692" s="27">
        <f t="shared" si="420"/>
        <v>874.2608132740753</v>
      </c>
      <c r="BV692" s="10">
        <v>0.57884186676763483</v>
      </c>
      <c r="BW692" s="10">
        <v>5.8747807979553694E-2</v>
      </c>
      <c r="BX692" s="10">
        <v>-0.12346273617097928</v>
      </c>
      <c r="BY692" s="27">
        <f t="shared" si="421"/>
        <v>0.51412693857620928</v>
      </c>
      <c r="BZ692" s="10">
        <v>174.47875220689082</v>
      </c>
      <c r="CA692" s="10">
        <v>94.902812635225629</v>
      </c>
      <c r="CB692" s="10">
        <v>73.930743409861478</v>
      </c>
      <c r="CC692" s="27">
        <f t="shared" si="422"/>
        <v>343.31230825197792</v>
      </c>
      <c r="CD692" s="10">
        <v>15956.310665561306</v>
      </c>
      <c r="CE692" s="10">
        <v>9746.9605351724931</v>
      </c>
      <c r="CF692" s="10">
        <v>6693.8499542724703</v>
      </c>
      <c r="CG692" s="27">
        <f t="shared" si="423"/>
        <v>32397.121155006269</v>
      </c>
      <c r="CH692" s="10">
        <v>15638.186398167763</v>
      </c>
      <c r="CI692" s="10">
        <v>9552.8188786660467</v>
      </c>
      <c r="CJ692" s="10">
        <v>6560.3018303025638</v>
      </c>
      <c r="CK692" s="27">
        <f t="shared" si="424"/>
        <v>31751.307107136374</v>
      </c>
      <c r="CL692" s="10">
        <v>15.576941939251077</v>
      </c>
      <c r="CM692" s="10">
        <v>10.381124453994655</v>
      </c>
      <c r="CN692" s="10">
        <v>8.0835882329171707</v>
      </c>
      <c r="CO692" s="27">
        <f t="shared" si="425"/>
        <v>34.041654626162902</v>
      </c>
      <c r="CP692" s="10">
        <v>15.358817535497609</v>
      </c>
      <c r="CQ692" s="10">
        <v>10.258130315165486</v>
      </c>
      <c r="CR692" s="10">
        <v>7.9802271521409915</v>
      </c>
      <c r="CS692" s="27">
        <f t="shared" si="426"/>
        <v>33.597175002804086</v>
      </c>
      <c r="CT692" s="10">
        <v>101.79352732243076</v>
      </c>
      <c r="CU692" s="29">
        <v>2.5944995174462124</v>
      </c>
      <c r="CV692" s="29">
        <f t="shared" si="400"/>
        <v>2.4915295885044815</v>
      </c>
      <c r="CW692" s="29">
        <f t="shared" si="401"/>
        <v>2.5040003740991073</v>
      </c>
      <c r="CX692" s="29">
        <f t="shared" si="402"/>
        <v>2.5465466639559038</v>
      </c>
      <c r="CY692" s="29">
        <f t="shared" si="403"/>
        <v>34545.401485443428</v>
      </c>
      <c r="CZ692" s="29">
        <f t="shared" si="404"/>
        <v>40400.469369323364</v>
      </c>
      <c r="DA692" s="29">
        <f t="shared" si="405"/>
        <v>35437.604624426414</v>
      </c>
      <c r="DB692" s="29">
        <f t="shared" si="406"/>
        <v>36317.888924048733</v>
      </c>
      <c r="DC692" s="29">
        <f t="shared" si="407"/>
        <v>89628.027483968632</v>
      </c>
      <c r="DD692" s="29">
        <f t="shared" si="408"/>
        <v>100658.96482313814</v>
      </c>
      <c r="DE692" s="29">
        <f t="shared" si="409"/>
        <v>88735.775236739981</v>
      </c>
      <c r="DF692" s="29">
        <f t="shared" si="410"/>
        <v>92485.198881457371</v>
      </c>
    </row>
    <row r="693" spans="1:110" ht="14.25" x14ac:dyDescent="0.2">
      <c r="A693" s="25">
        <v>40483</v>
      </c>
      <c r="B693" s="10">
        <v>101.96015454431375</v>
      </c>
      <c r="C693" s="10">
        <v>97.55209641580781</v>
      </c>
      <c r="D693" s="10">
        <v>92.19839718987545</v>
      </c>
      <c r="E693" s="10">
        <v>91.925337098042164</v>
      </c>
      <c r="F693" s="27">
        <v>94.409520062059158</v>
      </c>
      <c r="G693" s="10">
        <v>158.5</v>
      </c>
      <c r="H693" s="10">
        <v>95.8</v>
      </c>
      <c r="I693" s="10">
        <v>74.7</v>
      </c>
      <c r="J693" s="10">
        <f t="shared" si="428"/>
        <v>329</v>
      </c>
      <c r="K693" s="10">
        <v>157.76477689420184</v>
      </c>
      <c r="L693" s="10">
        <v>97.459511148308721</v>
      </c>
      <c r="M693" s="10">
        <v>76.130978995126981</v>
      </c>
      <c r="N693" s="27">
        <f t="shared" si="411"/>
        <v>331.35526703763753</v>
      </c>
      <c r="O693" s="10">
        <v>5.3800298288531874</v>
      </c>
      <c r="P693" s="10">
        <v>4.2132059491443838</v>
      </c>
      <c r="Q693" s="10">
        <v>3.0234958839446731</v>
      </c>
      <c r="R693" s="27">
        <f t="shared" si="429"/>
        <v>12.616731661942243</v>
      </c>
      <c r="S693" s="10">
        <v>5.3652242689820318</v>
      </c>
      <c r="T693" s="10">
        <v>4.2455289326608181</v>
      </c>
      <c r="U693" s="10">
        <v>3.0042023796665793</v>
      </c>
      <c r="V693" s="27">
        <f t="shared" si="412"/>
        <v>12.614955581309431</v>
      </c>
      <c r="W693" s="27">
        <f t="shared" si="413"/>
        <v>152.39955262521983</v>
      </c>
      <c r="X693" s="27">
        <f t="shared" si="414"/>
        <v>93.213982215647903</v>
      </c>
      <c r="Y693" s="27">
        <f t="shared" si="415"/>
        <v>73.1267766154604</v>
      </c>
      <c r="Z693" s="27">
        <f t="shared" si="416"/>
        <v>318.74031145632807</v>
      </c>
      <c r="AA693" s="10">
        <v>20.623509988518588</v>
      </c>
      <c r="AB693" s="10">
        <v>9.8655395037028946</v>
      </c>
      <c r="AC693" s="10">
        <v>10.044428318250478</v>
      </c>
      <c r="AD693" s="27">
        <f t="shared" si="430"/>
        <v>40.533477810471965</v>
      </c>
      <c r="AE693" s="10">
        <v>14498.841558901469</v>
      </c>
      <c r="AF693" s="10">
        <v>8825.5441901922222</v>
      </c>
      <c r="AG693" s="10">
        <v>6076.3883578141531</v>
      </c>
      <c r="AH693" s="27">
        <f t="shared" si="417"/>
        <v>29400.774106907847</v>
      </c>
      <c r="AI693" s="27">
        <f t="shared" si="394"/>
        <v>83.073462995916387</v>
      </c>
      <c r="AJ693" s="27">
        <f t="shared" si="395"/>
        <v>92.951461602201078</v>
      </c>
      <c r="AK693" s="27">
        <f t="shared" si="396"/>
        <v>82.213767100864999</v>
      </c>
      <c r="AL693" s="27">
        <f t="shared" si="397"/>
        <v>85.61972429675663</v>
      </c>
      <c r="AM693" s="10">
        <v>9.6560676105301049</v>
      </c>
      <c r="AN693" s="10">
        <v>8.5656285220446691</v>
      </c>
      <c r="AO693" s="10">
        <v>10.761244359010986</v>
      </c>
      <c r="AP693" s="27">
        <f t="shared" si="431"/>
        <v>9.6026892015972525</v>
      </c>
      <c r="AQ693" s="10">
        <v>213.58248438709805</v>
      </c>
      <c r="AR693" s="10">
        <v>115.18268879506117</v>
      </c>
      <c r="AS693" s="10">
        <v>93.340311641090864</v>
      </c>
      <c r="AT693" s="27">
        <f t="shared" si="432"/>
        <v>422.10548482325009</v>
      </c>
      <c r="AU693" s="10">
        <v>156.95236632029216</v>
      </c>
      <c r="AV693" s="10">
        <v>8070.8597330729162</v>
      </c>
      <c r="AW693" s="10">
        <v>1793.3811946392059</v>
      </c>
      <c r="AX693" s="10">
        <v>1106.4994696140288</v>
      </c>
      <c r="AY693" s="10">
        <v>991.63051954905188</v>
      </c>
      <c r="AZ693" s="10">
        <v>213.41242229143779</v>
      </c>
      <c r="BA693" s="27">
        <f t="shared" si="418"/>
        <v>2311.5424114545185</v>
      </c>
      <c r="BB693" s="10">
        <v>-25.03250462214152</v>
      </c>
      <c r="BC693" s="10">
        <v>-37.719538180033368</v>
      </c>
      <c r="BD693" s="10">
        <v>-48.543914095560709</v>
      </c>
      <c r="BE693" s="27">
        <f t="shared" si="419"/>
        <v>-111.29595689773559</v>
      </c>
      <c r="BF693" s="10">
        <v>1275.7932682832081</v>
      </c>
      <c r="BG693" s="10">
        <v>966.26917862892151</v>
      </c>
      <c r="BH693" s="10">
        <v>331.87329578399658</v>
      </c>
      <c r="BI693" s="27">
        <f t="shared" si="398"/>
        <v>2573.935742696126</v>
      </c>
      <c r="BJ693" s="10">
        <v>1249.3478878657022</v>
      </c>
      <c r="BK693" s="10">
        <v>937.04378875096643</v>
      </c>
      <c r="BL693" s="10">
        <v>217.15782508850097</v>
      </c>
      <c r="BM693" s="27">
        <f t="shared" si="427"/>
        <v>2403.5495017051694</v>
      </c>
      <c r="BN693" s="10">
        <v>26.445028638839723</v>
      </c>
      <c r="BO693" s="10">
        <v>29.225480937957762</v>
      </c>
      <c r="BP693" s="10">
        <v>114.7154815117518</v>
      </c>
      <c r="BQ693" s="27">
        <f t="shared" si="399"/>
        <v>170.3859910885493</v>
      </c>
      <c r="BR693" s="10">
        <v>452.98120959450802</v>
      </c>
      <c r="BS693" s="10">
        <v>236.6278615460343</v>
      </c>
      <c r="BT693" s="10">
        <v>185.10865592875828</v>
      </c>
      <c r="BU693" s="27">
        <f t="shared" si="420"/>
        <v>874.71772706930051</v>
      </c>
      <c r="BV693" s="10">
        <v>0.57830967113150111</v>
      </c>
      <c r="BW693" s="10">
        <v>0.14960853256537424</v>
      </c>
      <c r="BX693" s="10">
        <v>-0.1396696847572457</v>
      </c>
      <c r="BY693" s="27">
        <f t="shared" si="421"/>
        <v>0.58824851893962959</v>
      </c>
      <c r="BZ693" s="10">
        <v>174.53036187517768</v>
      </c>
      <c r="CA693" s="10">
        <v>94.947879657475283</v>
      </c>
      <c r="CB693" s="10">
        <v>73.909620883315796</v>
      </c>
      <c r="CC693" s="27">
        <f t="shared" si="422"/>
        <v>343.38786241596881</v>
      </c>
      <c r="CD693" s="10">
        <v>16039.168117713929</v>
      </c>
      <c r="CE693" s="10">
        <v>9805.5455170949299</v>
      </c>
      <c r="CF693" s="10">
        <v>6716.9912500093378</v>
      </c>
      <c r="CG693" s="27">
        <f t="shared" si="423"/>
        <v>32561.704884818198</v>
      </c>
      <c r="CH693" s="10">
        <v>15688.93871981303</v>
      </c>
      <c r="CI693" s="10">
        <v>9591.5075876235969</v>
      </c>
      <c r="CJ693" s="10">
        <v>6570.2817745685579</v>
      </c>
      <c r="CK693" s="27">
        <f t="shared" si="424"/>
        <v>31850.728082005186</v>
      </c>
      <c r="CL693" s="10">
        <v>15.526513746287673</v>
      </c>
      <c r="CM693" s="10">
        <v>10.390419980014364</v>
      </c>
      <c r="CN693" s="10">
        <v>8.0329695832139496</v>
      </c>
      <c r="CO693" s="27">
        <f t="shared" si="425"/>
        <v>33.949903309515989</v>
      </c>
      <c r="CP693" s="10">
        <v>15.291442930294822</v>
      </c>
      <c r="CQ693" s="10">
        <v>10.256402331839006</v>
      </c>
      <c r="CR693" s="10">
        <v>7.9224794188514354</v>
      </c>
      <c r="CS693" s="27">
        <f t="shared" si="426"/>
        <v>33.470324680985264</v>
      </c>
      <c r="CT693" s="10">
        <v>101.96015454431375</v>
      </c>
      <c r="CU693" s="29">
        <v>2.5954292693123246</v>
      </c>
      <c r="CV693" s="29">
        <f t="shared" si="400"/>
        <v>2.4921868966391867</v>
      </c>
      <c r="CW693" s="29">
        <f t="shared" si="401"/>
        <v>2.5045272011474262</v>
      </c>
      <c r="CX693" s="29">
        <f t="shared" si="402"/>
        <v>2.5473169637245245</v>
      </c>
      <c r="CY693" s="29">
        <f t="shared" si="403"/>
        <v>34634.855458700345</v>
      </c>
      <c r="CZ693" s="29">
        <f t="shared" si="404"/>
        <v>40534.143041974945</v>
      </c>
      <c r="DA693" s="29">
        <f t="shared" si="405"/>
        <v>35494.189840032246</v>
      </c>
      <c r="DB693" s="29">
        <f t="shared" si="406"/>
        <v>36412.578705497959</v>
      </c>
      <c r="DC693" s="29">
        <f t="shared" si="407"/>
        <v>89892.317595912609</v>
      </c>
      <c r="DD693" s="29">
        <f t="shared" si="408"/>
        <v>101018.66015570844</v>
      </c>
      <c r="DE693" s="29">
        <f t="shared" si="409"/>
        <v>88896.163937051388</v>
      </c>
      <c r="DF693" s="29">
        <f t="shared" si="410"/>
        <v>92754.379429469336</v>
      </c>
    </row>
    <row r="694" spans="1:110" ht="14.25" x14ac:dyDescent="0.2">
      <c r="A694" s="25">
        <v>40513</v>
      </c>
      <c r="B694" s="10">
        <v>102.09367795721177</v>
      </c>
      <c r="C694" s="10">
        <v>97.68811099423516</v>
      </c>
      <c r="D694" s="10">
        <v>91.941713369661755</v>
      </c>
      <c r="E694" s="10">
        <v>92.680916109392726</v>
      </c>
      <c r="F694" s="27">
        <v>94.571315528885009</v>
      </c>
      <c r="G694" s="10">
        <v>158.1</v>
      </c>
      <c r="H694" s="10">
        <v>96.2</v>
      </c>
      <c r="I694" s="10">
        <v>74.2</v>
      </c>
      <c r="J694" s="10">
        <f t="shared" si="428"/>
        <v>328.5</v>
      </c>
      <c r="K694" s="10">
        <v>157.78901063194198</v>
      </c>
      <c r="L694" s="10">
        <v>97.745582094596273</v>
      </c>
      <c r="M694" s="10">
        <v>75.978400053636676</v>
      </c>
      <c r="N694" s="27">
        <f t="shared" si="411"/>
        <v>331.51299278017495</v>
      </c>
      <c r="O694" s="10">
        <v>5.3634841827199988</v>
      </c>
      <c r="P694" s="10">
        <v>4.2947782188941295</v>
      </c>
      <c r="Q694" s="10">
        <v>2.9808688339919986</v>
      </c>
      <c r="R694" s="27">
        <f t="shared" si="429"/>
        <v>12.639131235606126</v>
      </c>
      <c r="S694" s="10">
        <v>5.3699437359652125</v>
      </c>
      <c r="T694" s="10">
        <v>4.2032019080173582</v>
      </c>
      <c r="U694" s="10">
        <v>2.9886845504684794</v>
      </c>
      <c r="V694" s="27">
        <f t="shared" si="412"/>
        <v>12.56183019445105</v>
      </c>
      <c r="W694" s="27">
        <f t="shared" si="413"/>
        <v>152.41906689597675</v>
      </c>
      <c r="X694" s="27">
        <f t="shared" si="414"/>
        <v>93.54238018657891</v>
      </c>
      <c r="Y694" s="27">
        <f t="shared" si="415"/>
        <v>72.989715503168199</v>
      </c>
      <c r="Z694" s="27">
        <f t="shared" si="416"/>
        <v>318.95116258572392</v>
      </c>
      <c r="AA694" s="10">
        <v>20.667594645938447</v>
      </c>
      <c r="AB694" s="10">
        <v>9.8710908938364508</v>
      </c>
      <c r="AC694" s="10">
        <v>10.128026865539141</v>
      </c>
      <c r="AD694" s="27">
        <f t="shared" si="430"/>
        <v>40.666712405314037</v>
      </c>
      <c r="AE694" s="10">
        <v>14521.740436461663</v>
      </c>
      <c r="AF694" s="10">
        <v>8836.7088362478444</v>
      </c>
      <c r="AG694" s="10">
        <v>6079.8113946376307</v>
      </c>
      <c r="AH694" s="27">
        <f t="shared" si="417"/>
        <v>29438.260667347138</v>
      </c>
      <c r="AI694" s="27">
        <f t="shared" si="394"/>
        <v>83.148071240091753</v>
      </c>
      <c r="AJ694" s="27">
        <f t="shared" si="395"/>
        <v>92.974206887648251</v>
      </c>
      <c r="AK694" s="27">
        <f t="shared" si="396"/>
        <v>82.251521169159744</v>
      </c>
      <c r="AL694" s="27">
        <f t="shared" si="397"/>
        <v>85.673169017525495</v>
      </c>
      <c r="AM694" s="10">
        <v>9.676807493756284</v>
      </c>
      <c r="AN694" s="10">
        <v>8.5186768613996051</v>
      </c>
      <c r="AO694" s="10">
        <v>10.825912333799586</v>
      </c>
      <c r="AP694" s="27">
        <f t="shared" si="431"/>
        <v>9.6132936548242434</v>
      </c>
      <c r="AQ694" s="10">
        <v>213.57594303407467</v>
      </c>
      <c r="AR694" s="10">
        <v>115.896022095375</v>
      </c>
      <c r="AS694" s="10">
        <v>93.553835033288891</v>
      </c>
      <c r="AT694" s="27">
        <f t="shared" si="432"/>
        <v>423.02580016273862</v>
      </c>
      <c r="AU694" s="10">
        <v>156.67664963968338</v>
      </c>
      <c r="AV694" s="10">
        <v>8123.5193151658577</v>
      </c>
      <c r="AW694" s="10">
        <v>1815.2441313036027</v>
      </c>
      <c r="AX694" s="10">
        <v>1038.5211451130529</v>
      </c>
      <c r="AY694" s="10">
        <v>1089.4096066567206</v>
      </c>
      <c r="AZ694" s="10">
        <v>232.27593769565706</v>
      </c>
      <c r="BA694" s="27">
        <f t="shared" si="418"/>
        <v>2360.2066894654304</v>
      </c>
      <c r="BB694" s="10">
        <v>-58.087830328172252</v>
      </c>
      <c r="BC694" s="10">
        <v>-76.50050784695533</v>
      </c>
      <c r="BD694" s="10">
        <v>-58.039007494526523</v>
      </c>
      <c r="BE694" s="27">
        <f t="shared" si="419"/>
        <v>-192.62734566965409</v>
      </c>
      <c r="BF694" s="10">
        <v>1192.3697625129453</v>
      </c>
      <c r="BG694" s="10">
        <v>972.74814430359868</v>
      </c>
      <c r="BH694" s="10">
        <v>352.45217360219647</v>
      </c>
      <c r="BI694" s="27">
        <f t="shared" si="398"/>
        <v>2517.5700804187404</v>
      </c>
      <c r="BJ694" s="10">
        <v>1192.5077125180153</v>
      </c>
      <c r="BK694" s="10">
        <v>968.1518692508821</v>
      </c>
      <c r="BL694" s="10">
        <v>244.79618823143744</v>
      </c>
      <c r="BM694" s="27">
        <f t="shared" si="427"/>
        <v>2405.4557700003352</v>
      </c>
      <c r="BN694" s="10">
        <v>-0.13809951659171812</v>
      </c>
      <c r="BO694" s="10">
        <v>4.5960072855795584</v>
      </c>
      <c r="BP694" s="10">
        <v>107.65595202292165</v>
      </c>
      <c r="BQ694" s="27">
        <f t="shared" si="399"/>
        <v>112.11385979190949</v>
      </c>
      <c r="BR694" s="10">
        <v>453.28714585798463</v>
      </c>
      <c r="BS694" s="10">
        <v>236.84421988767423</v>
      </c>
      <c r="BT694" s="10">
        <v>185.09631736478917</v>
      </c>
      <c r="BU694" s="27">
        <f t="shared" si="420"/>
        <v>875.22768311044797</v>
      </c>
      <c r="BV694" s="10">
        <v>0.59190074830457307</v>
      </c>
      <c r="BW694" s="10">
        <v>0.25479356050979524</v>
      </c>
      <c r="BX694" s="10">
        <v>-0.14521061408055586</v>
      </c>
      <c r="BY694" s="27">
        <f t="shared" si="421"/>
        <v>0.70148369473381256</v>
      </c>
      <c r="BZ694" s="10">
        <v>174.64915565545522</v>
      </c>
      <c r="CA694" s="10">
        <v>95.044734793234497</v>
      </c>
      <c r="CB694" s="10">
        <v>73.917312509440364</v>
      </c>
      <c r="CC694" s="27">
        <f t="shared" si="422"/>
        <v>343.61120295813009</v>
      </c>
      <c r="CD694" s="10">
        <v>16167.764059005245</v>
      </c>
      <c r="CE694" s="10">
        <v>9877.6885777135049</v>
      </c>
      <c r="CF694" s="10">
        <v>6739.0337392803158</v>
      </c>
      <c r="CG694" s="27">
        <f t="shared" si="423"/>
        <v>32784.486375999069</v>
      </c>
      <c r="CH694" s="10">
        <v>15782.28193824522</v>
      </c>
      <c r="CI694" s="10">
        <v>9641.9379074342796</v>
      </c>
      <c r="CJ694" s="10">
        <v>6578.4105169234736</v>
      </c>
      <c r="CK694" s="27">
        <f t="shared" si="424"/>
        <v>32002.630362602977</v>
      </c>
      <c r="CL694" s="10">
        <v>15.450136370836727</v>
      </c>
      <c r="CM694" s="10">
        <v>10.383689758848519</v>
      </c>
      <c r="CN694" s="10">
        <v>7.9690299771065192</v>
      </c>
      <c r="CO694" s="27">
        <f t="shared" si="425"/>
        <v>33.802856106791765</v>
      </c>
      <c r="CP694" s="10">
        <v>15.204235112594981</v>
      </c>
      <c r="CQ694" s="10">
        <v>10.242737105867315</v>
      </c>
      <c r="CR694" s="10">
        <v>7.8544709586928931</v>
      </c>
      <c r="CS694" s="27">
        <f t="shared" si="426"/>
        <v>33.301443177155193</v>
      </c>
      <c r="CT694" s="10">
        <v>102.09367795721177</v>
      </c>
      <c r="CU694" s="29">
        <v>2.5954156157057038</v>
      </c>
      <c r="CV694" s="29">
        <f t="shared" si="400"/>
        <v>2.491923623154066</v>
      </c>
      <c r="CW694" s="29">
        <f t="shared" si="401"/>
        <v>2.5040996632710306</v>
      </c>
      <c r="CX694" s="29">
        <f t="shared" si="402"/>
        <v>2.5471453653887317</v>
      </c>
      <c r="CY694" s="29">
        <f t="shared" si="403"/>
        <v>34817.404557926355</v>
      </c>
      <c r="CZ694" s="29">
        <f t="shared" si="404"/>
        <v>40710.041021930221</v>
      </c>
      <c r="DA694" s="29">
        <f t="shared" si="405"/>
        <v>35540.472174595961</v>
      </c>
      <c r="DB694" s="29">
        <f t="shared" si="406"/>
        <v>36564.920168966433</v>
      </c>
      <c r="DC694" s="29">
        <f t="shared" si="407"/>
        <v>90365.635487984997</v>
      </c>
      <c r="DD694" s="29">
        <f t="shared" si="408"/>
        <v>101446.31292211902</v>
      </c>
      <c r="DE694" s="29">
        <f t="shared" si="409"/>
        <v>88996.884404899189</v>
      </c>
      <c r="DF694" s="29">
        <f t="shared" si="410"/>
        <v>93136.166944191806</v>
      </c>
    </row>
    <row r="695" spans="1:110" ht="14.25" x14ac:dyDescent="0.2">
      <c r="A695" s="25">
        <v>40544</v>
      </c>
      <c r="B695" s="10">
        <v>102.22361562328953</v>
      </c>
      <c r="C695" s="10">
        <v>97.91468278486883</v>
      </c>
      <c r="D695" s="10">
        <v>91.933007913251075</v>
      </c>
      <c r="E695" s="10">
        <v>93.841829315308601</v>
      </c>
      <c r="F695" s="27">
        <v>94.947645508473926</v>
      </c>
      <c r="G695" s="10">
        <v>155.69999999999999</v>
      </c>
      <c r="H695" s="10">
        <v>94.3</v>
      </c>
      <c r="I695" s="10">
        <v>73</v>
      </c>
      <c r="J695" s="10">
        <f t="shared" si="428"/>
        <v>323</v>
      </c>
      <c r="K695" s="10">
        <v>157.96572631549449</v>
      </c>
      <c r="L695" s="10">
        <v>98.14810442588022</v>
      </c>
      <c r="M695" s="10">
        <v>75.965079875602839</v>
      </c>
      <c r="N695" s="27">
        <f t="shared" si="411"/>
        <v>332.07891061697757</v>
      </c>
      <c r="O695" s="10">
        <v>5.3413615708263222</v>
      </c>
      <c r="P695" s="10">
        <v>4.2218093533052956</v>
      </c>
      <c r="Q695" s="10">
        <v>3.0349209099458343</v>
      </c>
      <c r="R695" s="27">
        <f t="shared" si="429"/>
        <v>12.598091834077453</v>
      </c>
      <c r="S695" s="10">
        <v>5.3831722639940471</v>
      </c>
      <c r="T695" s="10">
        <v>4.1990950778126717</v>
      </c>
      <c r="U695" s="10">
        <v>2.9744031134872668</v>
      </c>
      <c r="V695" s="27">
        <f t="shared" si="412"/>
        <v>12.556670455293986</v>
      </c>
      <c r="W695" s="27">
        <f t="shared" si="413"/>
        <v>152.58255405150044</v>
      </c>
      <c r="X695" s="27">
        <f t="shared" si="414"/>
        <v>93.949009348067548</v>
      </c>
      <c r="Y695" s="27">
        <f t="shared" si="415"/>
        <v>72.990676762115569</v>
      </c>
      <c r="Z695" s="27">
        <f t="shared" si="416"/>
        <v>319.52224016168356</v>
      </c>
      <c r="AA695" s="10">
        <v>20.657223565819404</v>
      </c>
      <c r="AB695" s="10">
        <v>9.8071889961664116</v>
      </c>
      <c r="AC695" s="10">
        <v>10.131929953834192</v>
      </c>
      <c r="AD695" s="27">
        <f t="shared" si="430"/>
        <v>40.596342515820012</v>
      </c>
      <c r="AE695" s="10">
        <v>14550.911178496575</v>
      </c>
      <c r="AF695" s="10">
        <v>8846.8524834725158</v>
      </c>
      <c r="AG695" s="10">
        <v>6081.8453031278423</v>
      </c>
      <c r="AH695" s="27">
        <f t="shared" si="417"/>
        <v>29479.60896509693</v>
      </c>
      <c r="AI695" s="27">
        <f t="shared" si="394"/>
        <v>83.227364083571686</v>
      </c>
      <c r="AJ695" s="27">
        <f t="shared" si="395"/>
        <v>92.934922219830725</v>
      </c>
      <c r="AK695" s="27">
        <f t="shared" si="396"/>
        <v>82.23954409192163</v>
      </c>
      <c r="AL695" s="27">
        <f t="shared" si="397"/>
        <v>85.701489000919452</v>
      </c>
      <c r="AM695" s="10">
        <v>9.667927996875088</v>
      </c>
      <c r="AN695" s="10">
        <v>8.413413285518125</v>
      </c>
      <c r="AO695" s="10">
        <v>10.801311147639588</v>
      </c>
      <c r="AP695" s="27">
        <f t="shared" si="431"/>
        <v>9.573566239943105</v>
      </c>
      <c r="AQ695" s="10">
        <v>213.66188028820551</v>
      </c>
      <c r="AR695" s="10">
        <v>116.58005902105042</v>
      </c>
      <c r="AS695" s="10">
        <v>93.804246807290667</v>
      </c>
      <c r="AT695" s="27">
        <f t="shared" si="432"/>
        <v>424.04618611654661</v>
      </c>
      <c r="AU695" s="10">
        <v>156.25519124154121</v>
      </c>
      <c r="AV695" s="10">
        <v>8181.4701336276148</v>
      </c>
      <c r="AW695" s="10">
        <v>1836.5560329498783</v>
      </c>
      <c r="AX695" s="10">
        <v>1027.2351587357059</v>
      </c>
      <c r="AY695" s="10">
        <v>1143.3168609065394</v>
      </c>
      <c r="AZ695" s="10">
        <v>265.19201029500653</v>
      </c>
      <c r="BA695" s="27">
        <f t="shared" si="418"/>
        <v>2435.744029937252</v>
      </c>
      <c r="BB695" s="10">
        <v>-30.010962209393902</v>
      </c>
      <c r="BC695" s="10">
        <v>-34.805433088733302</v>
      </c>
      <c r="BD695" s="10">
        <v>32.673185163928615</v>
      </c>
      <c r="BE695" s="27">
        <f t="shared" si="419"/>
        <v>-32.14321013419859</v>
      </c>
      <c r="BF695" s="10">
        <v>1119.2612491423083</v>
      </c>
      <c r="BG695" s="10">
        <v>998.03631668706089</v>
      </c>
      <c r="BH695" s="10">
        <v>388.42768459935343</v>
      </c>
      <c r="BI695" s="27">
        <f t="shared" si="398"/>
        <v>2505.7252504287226</v>
      </c>
      <c r="BJ695" s="10">
        <v>1119.1469246033698</v>
      </c>
      <c r="BK695" s="10">
        <v>981.98573524721212</v>
      </c>
      <c r="BL695" s="10">
        <v>280.40451369747041</v>
      </c>
      <c r="BM695" s="27">
        <f t="shared" si="427"/>
        <v>2381.5371735480526</v>
      </c>
      <c r="BN695" s="10">
        <v>0.11459815117620653</v>
      </c>
      <c r="BO695" s="10">
        <v>16.049907899671986</v>
      </c>
      <c r="BP695" s="10">
        <v>108.02308396370181</v>
      </c>
      <c r="BQ695" s="27">
        <f t="shared" si="399"/>
        <v>124.18759001455</v>
      </c>
      <c r="BR695" s="10">
        <v>453.61440628588258</v>
      </c>
      <c r="BS695" s="10">
        <v>237.11241725061629</v>
      </c>
      <c r="BT695" s="10">
        <v>185.09014378829048</v>
      </c>
      <c r="BU695" s="27">
        <f t="shared" si="420"/>
        <v>875.81696732478929</v>
      </c>
      <c r="BV695" s="10">
        <v>0.61941548926352552</v>
      </c>
      <c r="BW695" s="10">
        <v>0.37548633633489392</v>
      </c>
      <c r="BX695" s="10">
        <v>-0.14026770052207152</v>
      </c>
      <c r="BY695" s="27">
        <f t="shared" si="421"/>
        <v>0.85463412507634795</v>
      </c>
      <c r="BZ695" s="10">
        <v>174.83325753156697</v>
      </c>
      <c r="CA695" s="10">
        <v>95.194059156211878</v>
      </c>
      <c r="CB695" s="10">
        <v>73.952809080872086</v>
      </c>
      <c r="CC695" s="27">
        <f t="shared" si="422"/>
        <v>343.98012576865096</v>
      </c>
      <c r="CD695" s="10">
        <v>16316.348740854572</v>
      </c>
      <c r="CE695" s="10">
        <v>9939.199182325794</v>
      </c>
      <c r="CF695" s="10">
        <v>6760.8539838848574</v>
      </c>
      <c r="CG695" s="27">
        <f t="shared" si="423"/>
        <v>33016.401907065221</v>
      </c>
      <c r="CH695" s="10">
        <v>15889.188281274612</v>
      </c>
      <c r="CI695" s="10">
        <v>9678.5485371005143</v>
      </c>
      <c r="CJ695" s="10">
        <v>6583.9205964457606</v>
      </c>
      <c r="CK695" s="27">
        <f t="shared" si="424"/>
        <v>32151.657414820886</v>
      </c>
      <c r="CL695" s="10">
        <v>15.377316307036146</v>
      </c>
      <c r="CM695" s="10">
        <v>10.378753139697496</v>
      </c>
      <c r="CN695" s="10">
        <v>7.9137229888489653</v>
      </c>
      <c r="CO695" s="27">
        <f t="shared" si="425"/>
        <v>33.669792435582607</v>
      </c>
      <c r="CP695" s="10">
        <v>15.119845516859524</v>
      </c>
      <c r="CQ695" s="10">
        <v>10.230384230463494</v>
      </c>
      <c r="CR695" s="10">
        <v>7.7945872895539772</v>
      </c>
      <c r="CS695" s="27">
        <f t="shared" si="426"/>
        <v>33.144817036877001</v>
      </c>
      <c r="CT695" s="10">
        <v>102.22361562328953</v>
      </c>
      <c r="CU695" s="29">
        <v>2.5945544497103494</v>
      </c>
      <c r="CV695" s="29">
        <f t="shared" si="400"/>
        <v>2.4908320892327822</v>
      </c>
      <c r="CW695" s="29">
        <f t="shared" si="401"/>
        <v>2.5028142417941508</v>
      </c>
      <c r="CX695" s="29">
        <f t="shared" si="402"/>
        <v>2.546126655915677</v>
      </c>
      <c r="CY695" s="29">
        <f t="shared" si="403"/>
        <v>35027.962209958401</v>
      </c>
      <c r="CZ695" s="29">
        <f t="shared" si="404"/>
        <v>40818.395971522485</v>
      </c>
      <c r="DA695" s="29">
        <f t="shared" si="405"/>
        <v>35571.42731477139</v>
      </c>
      <c r="DB695" s="29">
        <f t="shared" si="406"/>
        <v>36710.475606597509</v>
      </c>
      <c r="DC695" s="29">
        <f t="shared" si="407"/>
        <v>90881.955216133545</v>
      </c>
      <c r="DD695" s="29">
        <f t="shared" si="408"/>
        <v>101671.77051687833</v>
      </c>
      <c r="DE695" s="29">
        <f t="shared" si="409"/>
        <v>89028.674884355307</v>
      </c>
      <c r="DF695" s="29">
        <f t="shared" si="410"/>
        <v>93469.520493300151</v>
      </c>
    </row>
    <row r="696" spans="1:110" ht="14.25" x14ac:dyDescent="0.2">
      <c r="A696" s="25">
        <v>40575</v>
      </c>
      <c r="B696" s="10">
        <v>102.37920325568744</v>
      </c>
      <c r="C696" s="10">
        <v>98.047352410320727</v>
      </c>
      <c r="D696" s="10">
        <v>92.030334835739012</v>
      </c>
      <c r="E696" s="10">
        <v>94.751770766185857</v>
      </c>
      <c r="F696" s="27">
        <v>95.259600987924003</v>
      </c>
      <c r="G696" s="10">
        <v>156.69999999999999</v>
      </c>
      <c r="H696" s="10">
        <v>95.4</v>
      </c>
      <c r="I696" s="10">
        <v>74.400000000000006</v>
      </c>
      <c r="J696" s="10">
        <f t="shared" si="428"/>
        <v>326.5</v>
      </c>
      <c r="K696" s="10">
        <v>158.15808052366214</v>
      </c>
      <c r="L696" s="10">
        <v>98.537377744114821</v>
      </c>
      <c r="M696" s="10">
        <v>76.10209910598185</v>
      </c>
      <c r="N696" s="27">
        <f t="shared" si="411"/>
        <v>332.79755737375882</v>
      </c>
      <c r="O696" s="10">
        <v>5.4079071971168942</v>
      </c>
      <c r="P696" s="10">
        <v>4.1988905962893979</v>
      </c>
      <c r="Q696" s="10">
        <v>2.8999994203633697</v>
      </c>
      <c r="R696" s="27">
        <f t="shared" si="429"/>
        <v>12.506797213769662</v>
      </c>
      <c r="S696" s="10">
        <v>5.4029200935994073</v>
      </c>
      <c r="T696" s="10">
        <v>4.2034234000602737</v>
      </c>
      <c r="U696" s="10">
        <v>2.9562421970601593</v>
      </c>
      <c r="V696" s="27">
        <f t="shared" si="412"/>
        <v>12.562585690719841</v>
      </c>
      <c r="W696" s="27">
        <f t="shared" si="413"/>
        <v>152.75516043006272</v>
      </c>
      <c r="X696" s="27">
        <f t="shared" si="414"/>
        <v>94.333954344054547</v>
      </c>
      <c r="Y696" s="27">
        <f t="shared" si="415"/>
        <v>73.145856908921687</v>
      </c>
      <c r="Z696" s="27">
        <f t="shared" si="416"/>
        <v>320.23497168303896</v>
      </c>
      <c r="AA696" s="10">
        <v>20.570779703615699</v>
      </c>
      <c r="AB696" s="10">
        <v>9.6956520794358632</v>
      </c>
      <c r="AC696" s="10">
        <v>10.056453032809909</v>
      </c>
      <c r="AD696" s="27">
        <f t="shared" si="430"/>
        <v>40.322884815861471</v>
      </c>
      <c r="AE696" s="10">
        <v>14572.953831561974</v>
      </c>
      <c r="AF696" s="10">
        <v>8848.9169526100159</v>
      </c>
      <c r="AG696" s="10">
        <v>6080.7729673353688</v>
      </c>
      <c r="AH696" s="27">
        <f t="shared" si="417"/>
        <v>29502.643751507356</v>
      </c>
      <c r="AI696" s="27">
        <f t="shared" si="394"/>
        <v>83.249768214666702</v>
      </c>
      <c r="AJ696" s="27">
        <f t="shared" si="395"/>
        <v>92.779846733459507</v>
      </c>
      <c r="AK696" s="27">
        <f t="shared" si="396"/>
        <v>82.166106533010932</v>
      </c>
      <c r="AL696" s="27">
        <f t="shared" si="397"/>
        <v>85.655866710438943</v>
      </c>
      <c r="AM696" s="10">
        <v>9.6210031634130111</v>
      </c>
      <c r="AN696" s="10">
        <v>8.2846304741043628</v>
      </c>
      <c r="AO696" s="10">
        <v>10.701647385031849</v>
      </c>
      <c r="AP696" s="27">
        <f t="shared" si="431"/>
        <v>9.4920369995984899</v>
      </c>
      <c r="AQ696" s="10">
        <v>213.80879646546342</v>
      </c>
      <c r="AR696" s="10">
        <v>117.02727158154759</v>
      </c>
      <c r="AS696" s="10">
        <v>93.971429201125702</v>
      </c>
      <c r="AT696" s="27">
        <f t="shared" si="432"/>
        <v>424.80749724813671</v>
      </c>
      <c r="AU696" s="10">
        <v>156.51918504919325</v>
      </c>
      <c r="AV696" s="10">
        <v>8219.651744978768</v>
      </c>
      <c r="AW696" s="10">
        <v>1855.0477542345013</v>
      </c>
      <c r="AX696" s="10">
        <v>1048.5532361170542</v>
      </c>
      <c r="AY696" s="10">
        <v>1169.2590867706708</v>
      </c>
      <c r="AZ696" s="10">
        <v>294.76400933946883</v>
      </c>
      <c r="BA696" s="27">
        <f t="shared" si="418"/>
        <v>2512.5763322271937</v>
      </c>
      <c r="BB696" s="10">
        <v>8.050635738032204</v>
      </c>
      <c r="BC696" s="10">
        <v>15.135193194661822</v>
      </c>
      <c r="BD696" s="10">
        <v>127.98633679321834</v>
      </c>
      <c r="BE696" s="27">
        <f t="shared" si="419"/>
        <v>151.17216572591238</v>
      </c>
      <c r="BF696" s="10">
        <v>1091.2971376350947</v>
      </c>
      <c r="BG696" s="10">
        <v>1060.6461118289403</v>
      </c>
      <c r="BH696" s="10">
        <v>412.96386439459667</v>
      </c>
      <c r="BI696" s="27">
        <f t="shared" si="398"/>
        <v>2564.9071138586319</v>
      </c>
      <c r="BJ696" s="10">
        <v>1083.5543000357491</v>
      </c>
      <c r="BK696" s="10">
        <v>1029.4542621885028</v>
      </c>
      <c r="BL696" s="10">
        <v>307.73107204692707</v>
      </c>
      <c r="BM696" s="27">
        <f t="shared" si="427"/>
        <v>2420.7396342711791</v>
      </c>
      <c r="BN696" s="10">
        <v>7.7434753562722891</v>
      </c>
      <c r="BO696" s="10">
        <v>31.191055808748519</v>
      </c>
      <c r="BP696" s="10">
        <v>105.23267755338124</v>
      </c>
      <c r="BQ696" s="27">
        <f t="shared" si="399"/>
        <v>144.16720871840204</v>
      </c>
      <c r="BR696" s="10">
        <v>453.94673105426563</v>
      </c>
      <c r="BS696" s="10">
        <v>237.41793936285623</v>
      </c>
      <c r="BT696" s="10">
        <v>185.09459169212329</v>
      </c>
      <c r="BU696" s="27">
        <f t="shared" si="420"/>
        <v>876.45926210924517</v>
      </c>
      <c r="BV696" s="10">
        <v>0.65839889180746725</v>
      </c>
      <c r="BW696" s="10">
        <v>0.5025918199431284</v>
      </c>
      <c r="BX696" s="10">
        <v>-0.12541655190372175</v>
      </c>
      <c r="BY696" s="27">
        <f t="shared" si="421"/>
        <v>1.035574159846874</v>
      </c>
      <c r="BZ696" s="10">
        <v>175.05098385360492</v>
      </c>
      <c r="CA696" s="10">
        <v>95.375421108761131</v>
      </c>
      <c r="CB696" s="10">
        <v>74.005855016293935</v>
      </c>
      <c r="CC696" s="27">
        <f t="shared" si="422"/>
        <v>344.43225997866</v>
      </c>
      <c r="CD696" s="10">
        <v>16436.503736053193</v>
      </c>
      <c r="CE696" s="10">
        <v>9954.8494274956847</v>
      </c>
      <c r="CF696" s="10">
        <v>6781.7930244292529</v>
      </c>
      <c r="CG696" s="27">
        <f t="shared" si="423"/>
        <v>33173.146187978127</v>
      </c>
      <c r="CH696" s="10">
        <v>15961.11309494291</v>
      </c>
      <c r="CI696" s="10">
        <v>9666.6837953839986</v>
      </c>
      <c r="CJ696" s="10">
        <v>6585.6091479073675</v>
      </c>
      <c r="CK696" s="27">
        <f t="shared" si="424"/>
        <v>32213.406038234272</v>
      </c>
      <c r="CL696" s="10">
        <v>15.346323112192165</v>
      </c>
      <c r="CM696" s="10">
        <v>10.399223425292544</v>
      </c>
      <c r="CN696" s="10">
        <v>7.8946678590894281</v>
      </c>
      <c r="CO696" s="27">
        <f t="shared" si="425"/>
        <v>33.640214396574137</v>
      </c>
      <c r="CP696" s="10">
        <v>15.068260378802993</v>
      </c>
      <c r="CQ696" s="10">
        <v>10.237359799261737</v>
      </c>
      <c r="CR696" s="10">
        <v>7.7660708033945411</v>
      </c>
      <c r="CS696" s="27">
        <f t="shared" si="426"/>
        <v>33.07169098145927</v>
      </c>
      <c r="CT696" s="10">
        <v>102.37920325568744</v>
      </c>
      <c r="CU696" s="29">
        <v>2.593225819478405</v>
      </c>
      <c r="CV696" s="29">
        <f t="shared" si="400"/>
        <v>2.4892989892240398</v>
      </c>
      <c r="CW696" s="29">
        <f t="shared" si="401"/>
        <v>2.5010803760239084</v>
      </c>
      <c r="CX696" s="29">
        <f t="shared" si="402"/>
        <v>2.5446491631287613</v>
      </c>
      <c r="CY696" s="29">
        <f t="shared" si="403"/>
        <v>35160.762272423737</v>
      </c>
      <c r="CZ696" s="29">
        <f t="shared" si="404"/>
        <v>40715.894600576001</v>
      </c>
      <c r="DA696" s="29">
        <f t="shared" si="405"/>
        <v>35579.695158578848</v>
      </c>
      <c r="DB696" s="29">
        <f t="shared" si="406"/>
        <v>36754.025464584651</v>
      </c>
      <c r="DC696" s="29">
        <f t="shared" si="407"/>
        <v>91179.796557391441</v>
      </c>
      <c r="DD696" s="29">
        <f t="shared" si="408"/>
        <v>101354.03527456638</v>
      </c>
      <c r="DE696" s="29">
        <f t="shared" si="409"/>
        <v>88987.677346034412</v>
      </c>
      <c r="DF696" s="29">
        <f t="shared" si="410"/>
        <v>93526.10014006852</v>
      </c>
    </row>
    <row r="697" spans="1:110" ht="14.25" x14ac:dyDescent="0.2">
      <c r="A697" s="25">
        <v>40603</v>
      </c>
      <c r="B697" s="10">
        <v>102.59226530934534</v>
      </c>
      <c r="C697" s="10">
        <v>97.99969568079517</v>
      </c>
      <c r="D697" s="10">
        <v>92.142686427120239</v>
      </c>
      <c r="E697" s="10">
        <v>95.071571277033897</v>
      </c>
      <c r="F697" s="27">
        <v>95.361765870644206</v>
      </c>
      <c r="G697" s="10">
        <v>158.4</v>
      </c>
      <c r="H697" s="10">
        <v>99</v>
      </c>
      <c r="I697" s="10">
        <v>77.5</v>
      </c>
      <c r="J697" s="10">
        <f t="shared" si="428"/>
        <v>334.9</v>
      </c>
      <c r="K697" s="10">
        <v>158.27849127641772</v>
      </c>
      <c r="L697" s="10">
        <v>98.860144707584567</v>
      </c>
      <c r="M697" s="10">
        <v>76.382830608275626</v>
      </c>
      <c r="N697" s="27">
        <f t="shared" si="411"/>
        <v>333.52146659227793</v>
      </c>
      <c r="O697" s="10">
        <v>5.4656126693936526</v>
      </c>
      <c r="P697" s="10">
        <v>4.1770788544817821</v>
      </c>
      <c r="Q697" s="10">
        <v>2.9279641075301632</v>
      </c>
      <c r="R697" s="27">
        <f t="shared" si="429"/>
        <v>12.570655631405598</v>
      </c>
      <c r="S697" s="10">
        <v>5.4285931352736245</v>
      </c>
      <c r="T697" s="10">
        <v>4.1956644314191029</v>
      </c>
      <c r="U697" s="10">
        <v>2.9324281282362437</v>
      </c>
      <c r="V697" s="27">
        <f t="shared" si="412"/>
        <v>12.556685694928969</v>
      </c>
      <c r="W697" s="27">
        <f t="shared" si="413"/>
        <v>152.84989814114411</v>
      </c>
      <c r="X697" s="27">
        <f t="shared" si="414"/>
        <v>94.664480276165463</v>
      </c>
      <c r="Y697" s="27">
        <f t="shared" si="415"/>
        <v>73.450402480039386</v>
      </c>
      <c r="Z697" s="27">
        <f t="shared" si="416"/>
        <v>320.96478089734899</v>
      </c>
      <c r="AA697" s="10">
        <v>20.395294766452523</v>
      </c>
      <c r="AB697" s="10">
        <v>9.5493575127254573</v>
      </c>
      <c r="AC697" s="10">
        <v>9.9064415005306081</v>
      </c>
      <c r="AD697" s="27">
        <f t="shared" si="430"/>
        <v>39.851093779708592</v>
      </c>
      <c r="AE697" s="10">
        <v>14581.078909120251</v>
      </c>
      <c r="AF697" s="10">
        <v>8839.5312367408515</v>
      </c>
      <c r="AG697" s="10">
        <v>6075.4794360514607</v>
      </c>
      <c r="AH697" s="27">
        <f t="shared" si="417"/>
        <v>29496.089581912562</v>
      </c>
      <c r="AI697" s="27">
        <f t="shared" si="394"/>
        <v>83.180286857457745</v>
      </c>
      <c r="AJ697" s="27">
        <f t="shared" si="395"/>
        <v>92.475361872667236</v>
      </c>
      <c r="AK697" s="27">
        <f t="shared" si="396"/>
        <v>82.021548383354116</v>
      </c>
      <c r="AL697" s="27">
        <f t="shared" si="397"/>
        <v>85.507165504043513</v>
      </c>
      <c r="AM697" s="10">
        <v>9.5319723716125857</v>
      </c>
      <c r="AN697" s="10">
        <v>8.1489656410525519</v>
      </c>
      <c r="AO697" s="10">
        <v>10.538642827196107</v>
      </c>
      <c r="AP697" s="27">
        <f t="shared" si="431"/>
        <v>9.3736060162623716</v>
      </c>
      <c r="AQ697" s="10">
        <v>213.97372290419955</v>
      </c>
      <c r="AR697" s="10">
        <v>117.16914729215205</v>
      </c>
      <c r="AS697" s="10">
        <v>93.998678430404155</v>
      </c>
      <c r="AT697" s="27">
        <f t="shared" si="432"/>
        <v>425.14154862675576</v>
      </c>
      <c r="AU697" s="10">
        <v>157.88877056490989</v>
      </c>
      <c r="AV697" s="10">
        <v>8228.941193611392</v>
      </c>
      <c r="AW697" s="10">
        <v>1871.0782536691236</v>
      </c>
      <c r="AX697" s="10">
        <v>1083.9686923546176</v>
      </c>
      <c r="AY697" s="10">
        <v>1186.7817059486142</v>
      </c>
      <c r="AZ697" s="10">
        <v>311.24098119043532</v>
      </c>
      <c r="BA697" s="27">
        <f t="shared" si="418"/>
        <v>2581.9913794936674</v>
      </c>
      <c r="BB697" s="10">
        <v>22.768452705875522</v>
      </c>
      <c r="BC697" s="10">
        <v>27.586997955076157</v>
      </c>
      <c r="BD697" s="10">
        <v>169.1301234460646</v>
      </c>
      <c r="BE697" s="27">
        <f t="shared" si="419"/>
        <v>219.48557410701628</v>
      </c>
      <c r="BF697" s="10">
        <v>1121.8964971726941</v>
      </c>
      <c r="BG697" s="10">
        <v>1170.4446147795647</v>
      </c>
      <c r="BH697" s="10">
        <v>411.86466372397638</v>
      </c>
      <c r="BI697" s="27">
        <f t="shared" si="398"/>
        <v>2704.2057756762351</v>
      </c>
      <c r="BJ697" s="10">
        <v>1112.7172559922742</v>
      </c>
      <c r="BK697" s="10">
        <v>1141.4984795355028</v>
      </c>
      <c r="BL697" s="10">
        <v>318.86525986271522</v>
      </c>
      <c r="BM697" s="27">
        <f t="shared" si="427"/>
        <v>2573.0809953904918</v>
      </c>
      <c r="BN697" s="10">
        <v>9.1800206015186934</v>
      </c>
      <c r="BO697" s="10">
        <v>28.945667312991233</v>
      </c>
      <c r="BP697" s="10">
        <v>92.999304017712987</v>
      </c>
      <c r="BQ697" s="27">
        <f t="shared" si="399"/>
        <v>131.12499193222291</v>
      </c>
      <c r="BR697" s="10">
        <v>454.3056753427241</v>
      </c>
      <c r="BS697" s="10">
        <v>237.77908913130241</v>
      </c>
      <c r="BT697" s="10">
        <v>185.11387016720349</v>
      </c>
      <c r="BU697" s="27">
        <f t="shared" si="420"/>
        <v>877.19863464123</v>
      </c>
      <c r="BV697" s="10">
        <v>0.71084544720548781</v>
      </c>
      <c r="BW697" s="10">
        <v>0.64208560050164742</v>
      </c>
      <c r="BX697" s="10">
        <v>-9.9832317130940582E-2</v>
      </c>
      <c r="BY697" s="27">
        <f t="shared" si="421"/>
        <v>1.2530987305761947</v>
      </c>
      <c r="BZ697" s="10">
        <v>175.29488608409321</v>
      </c>
      <c r="CA697" s="10">
        <v>95.587960487381821</v>
      </c>
      <c r="CB697" s="10">
        <v>74.07174767849726</v>
      </c>
      <c r="CC697" s="27">
        <f t="shared" si="422"/>
        <v>344.95459424997233</v>
      </c>
      <c r="CD697" s="10">
        <v>16508.976916528518</v>
      </c>
      <c r="CE697" s="10">
        <v>9913.4035934940457</v>
      </c>
      <c r="CF697" s="10">
        <v>6802.7203811060999</v>
      </c>
      <c r="CG697" s="27">
        <f t="shared" si="423"/>
        <v>33225.100891128663</v>
      </c>
      <c r="CH697" s="10">
        <v>15976.12569784349</v>
      </c>
      <c r="CI697" s="10">
        <v>9593.6690029021229</v>
      </c>
      <c r="CJ697" s="10">
        <v>6583.0121086758954</v>
      </c>
      <c r="CK697" s="27">
        <f t="shared" si="424"/>
        <v>32152.806809421509</v>
      </c>
      <c r="CL697" s="10">
        <v>15.371672495238242</v>
      </c>
      <c r="CM697" s="10">
        <v>10.45774505695989</v>
      </c>
      <c r="CN697" s="10">
        <v>7.9224450739040488</v>
      </c>
      <c r="CO697" s="27">
        <f t="shared" si="425"/>
        <v>33.751862626102181</v>
      </c>
      <c r="CP697" s="10">
        <v>15.058103173069897</v>
      </c>
      <c r="CQ697" s="10">
        <v>10.272323047501907</v>
      </c>
      <c r="CR697" s="10">
        <v>7.776498759105321</v>
      </c>
      <c r="CS697" s="27">
        <f t="shared" si="426"/>
        <v>33.106924979677125</v>
      </c>
      <c r="CT697" s="10">
        <v>102.59226530934534</v>
      </c>
      <c r="CU697" s="29">
        <v>2.5916653103318863</v>
      </c>
      <c r="CV697" s="29">
        <f t="shared" si="400"/>
        <v>2.487542237734957</v>
      </c>
      <c r="CW697" s="29">
        <f t="shared" si="401"/>
        <v>2.4991157353364475</v>
      </c>
      <c r="CX697" s="29">
        <f t="shared" si="402"/>
        <v>2.5429394165585908</v>
      </c>
      <c r="CY697" s="29">
        <f t="shared" si="403"/>
        <v>35166.027115534591</v>
      </c>
      <c r="CZ697" s="29">
        <f t="shared" si="404"/>
        <v>40346.983571816389</v>
      </c>
      <c r="DA697" s="29">
        <f t="shared" si="405"/>
        <v>35561.960336790602</v>
      </c>
      <c r="DB697" s="29">
        <f t="shared" si="406"/>
        <v>36653.96358325598</v>
      </c>
      <c r="DC697" s="29">
        <f t="shared" si="407"/>
        <v>91138.572577521481</v>
      </c>
      <c r="DD697" s="29">
        <f t="shared" si="408"/>
        <v>100364.82580009168</v>
      </c>
      <c r="DE697" s="29">
        <f t="shared" si="409"/>
        <v>88873.454657084032</v>
      </c>
      <c r="DF697" s="29">
        <f t="shared" si="410"/>
        <v>93208.80876896478</v>
      </c>
    </row>
    <row r="698" spans="1:110" ht="14.25" x14ac:dyDescent="0.2">
      <c r="A698" s="25">
        <v>40634</v>
      </c>
      <c r="B698" s="10">
        <v>102.85887610067924</v>
      </c>
      <c r="C698" s="10">
        <v>97.88636490156253</v>
      </c>
      <c r="D698" s="10">
        <v>92.310161470373473</v>
      </c>
      <c r="E698" s="10">
        <v>94.937330728769297</v>
      </c>
      <c r="F698" s="27">
        <v>95.347130332390464</v>
      </c>
      <c r="G698" s="10">
        <v>159.6</v>
      </c>
      <c r="H698" s="10">
        <v>101</v>
      </c>
      <c r="I698" s="10">
        <v>78.400000000000006</v>
      </c>
      <c r="J698" s="10">
        <f t="shared" si="428"/>
        <v>339</v>
      </c>
      <c r="K698" s="10">
        <v>158.30429993642417</v>
      </c>
      <c r="L698" s="10">
        <v>99.134457467868927</v>
      </c>
      <c r="M698" s="10">
        <v>76.740231099476418</v>
      </c>
      <c r="N698" s="27">
        <f t="shared" si="411"/>
        <v>334.17898850376952</v>
      </c>
      <c r="O698" s="10">
        <v>5.4603957957104816</v>
      </c>
      <c r="P698" s="10">
        <v>4.1903020796736632</v>
      </c>
      <c r="Q698" s="10">
        <v>2.9642408201214923</v>
      </c>
      <c r="R698" s="27">
        <f t="shared" si="429"/>
        <v>12.614938695505638</v>
      </c>
      <c r="S698" s="10">
        <v>5.4583325918608656</v>
      </c>
      <c r="T698" s="10">
        <v>4.1800117959889276</v>
      </c>
      <c r="U698" s="10">
        <v>2.9164240770041943</v>
      </c>
      <c r="V698" s="27">
        <f t="shared" si="412"/>
        <v>12.554768464853987</v>
      </c>
      <c r="W698" s="27">
        <f t="shared" si="413"/>
        <v>152.84596734456332</v>
      </c>
      <c r="X698" s="27">
        <f t="shared" si="414"/>
        <v>94.954445671879995</v>
      </c>
      <c r="Y698" s="27">
        <f t="shared" si="415"/>
        <v>73.823807022472224</v>
      </c>
      <c r="Z698" s="27">
        <f t="shared" si="416"/>
        <v>321.62422003891555</v>
      </c>
      <c r="AA698" s="10">
        <v>20.15081691656572</v>
      </c>
      <c r="AB698" s="10">
        <v>9.3840872289302446</v>
      </c>
      <c r="AC698" s="10">
        <v>9.7059857870762549</v>
      </c>
      <c r="AD698" s="27">
        <f t="shared" si="430"/>
        <v>39.240889932572216</v>
      </c>
      <c r="AE698" s="10">
        <v>14576.791354497274</v>
      </c>
      <c r="AF698" s="10">
        <v>8822.6153740882874</v>
      </c>
      <c r="AG698" s="10">
        <v>6065.9296075661978</v>
      </c>
      <c r="AH698" s="27">
        <f t="shared" si="417"/>
        <v>29465.336336151762</v>
      </c>
      <c r="AI698" s="27">
        <f t="shared" si="394"/>
        <v>83.030991261315506</v>
      </c>
      <c r="AJ698" s="27">
        <f t="shared" si="395"/>
        <v>92.06343834611755</v>
      </c>
      <c r="AK698" s="27">
        <f t="shared" si="396"/>
        <v>81.809375142258261</v>
      </c>
      <c r="AL698" s="27">
        <f t="shared" si="397"/>
        <v>85.273924141575435</v>
      </c>
      <c r="AM698" s="10">
        <v>9.4152093207463619</v>
      </c>
      <c r="AN698" s="10">
        <v>8.012567738831665</v>
      </c>
      <c r="AO698" s="10">
        <v>10.333722481597215</v>
      </c>
      <c r="AP698" s="27">
        <f t="shared" si="431"/>
        <v>9.2317769421124964</v>
      </c>
      <c r="AQ698" s="10">
        <v>214.03530214230219</v>
      </c>
      <c r="AR698" s="10">
        <v>117.10517200157047</v>
      </c>
      <c r="AS698" s="10">
        <v>93.922763179025296</v>
      </c>
      <c r="AT698" s="27">
        <f t="shared" si="432"/>
        <v>425.06323732289798</v>
      </c>
      <c r="AU698" s="10">
        <v>159.73693167368572</v>
      </c>
      <c r="AV698" s="10">
        <v>8226.3803349812824</v>
      </c>
      <c r="AW698" s="10">
        <v>1885.3160097440084</v>
      </c>
      <c r="AX698" s="10">
        <v>1130.166570648551</v>
      </c>
      <c r="AY698" s="10">
        <v>1212.2353968143464</v>
      </c>
      <c r="AZ698" s="10">
        <v>314.01590809027351</v>
      </c>
      <c r="BA698" s="27">
        <f t="shared" si="418"/>
        <v>2656.4178755531707</v>
      </c>
      <c r="BB698" s="10">
        <v>17.137784639994305</v>
      </c>
      <c r="BC698" s="10">
        <v>11.620974318186443</v>
      </c>
      <c r="BD698" s="10">
        <v>162.79046583175659</v>
      </c>
      <c r="BE698" s="27">
        <f t="shared" si="419"/>
        <v>191.54922478993734</v>
      </c>
      <c r="BF698" s="10">
        <v>1186.3807664871215</v>
      </c>
      <c r="BG698" s="10">
        <v>1301.0928651809693</v>
      </c>
      <c r="BH698" s="10">
        <v>393.70618500709531</v>
      </c>
      <c r="BI698" s="27">
        <f t="shared" si="398"/>
        <v>2881.1798166751864</v>
      </c>
      <c r="BJ698" s="10">
        <v>1181.2180187225342</v>
      </c>
      <c r="BK698" s="10">
        <v>1287.3716257095336</v>
      </c>
      <c r="BL698" s="10">
        <v>316.83992320696512</v>
      </c>
      <c r="BM698" s="27">
        <f t="shared" si="427"/>
        <v>2785.4295676390329</v>
      </c>
      <c r="BN698" s="10">
        <v>5.1634494463602705</v>
      </c>
      <c r="BO698" s="10">
        <v>13.721346871058147</v>
      </c>
      <c r="BP698" s="10">
        <v>76.866203530629477</v>
      </c>
      <c r="BQ698" s="27">
        <f t="shared" si="399"/>
        <v>95.750999848047897</v>
      </c>
      <c r="BR698" s="10">
        <v>454.7096658860799</v>
      </c>
      <c r="BS698" s="10">
        <v>238.21455560040971</v>
      </c>
      <c r="BT698" s="10">
        <v>185.15376925333402</v>
      </c>
      <c r="BU698" s="27">
        <f t="shared" si="420"/>
        <v>878.07799073982369</v>
      </c>
      <c r="BV698" s="10">
        <v>0.78141405344164616</v>
      </c>
      <c r="BW698" s="10">
        <v>0.80135794309899211</v>
      </c>
      <c r="BX698" s="10">
        <v>-6.0958547494374217E-2</v>
      </c>
      <c r="BY698" s="27">
        <f t="shared" si="421"/>
        <v>1.521813449046264</v>
      </c>
      <c r="BZ698" s="10">
        <v>175.55844068657606</v>
      </c>
      <c r="CA698" s="10">
        <v>95.831912565759069</v>
      </c>
      <c r="CB698" s="10">
        <v>74.147120632790035</v>
      </c>
      <c r="CC698" s="27">
        <f t="shared" si="422"/>
        <v>345.53747388512511</v>
      </c>
      <c r="CD698" s="10">
        <v>16545.645105552674</v>
      </c>
      <c r="CE698" s="10">
        <v>9854.2830286661792</v>
      </c>
      <c r="CF698" s="10">
        <v>6821.2969680786136</v>
      </c>
      <c r="CG698" s="27">
        <f t="shared" si="423"/>
        <v>33221.225102297467</v>
      </c>
      <c r="CH698" s="10">
        <v>15951.099349339804</v>
      </c>
      <c r="CI698" s="10">
        <v>9500.5443133036297</v>
      </c>
      <c r="CJ698" s="10">
        <v>6576.0601844747862</v>
      </c>
      <c r="CK698" s="27">
        <f t="shared" si="424"/>
        <v>32027.70384711822</v>
      </c>
      <c r="CL698" s="10">
        <v>15.423242102873822</v>
      </c>
      <c r="CM698" s="10">
        <v>10.536415207510194</v>
      </c>
      <c r="CN698" s="10">
        <v>7.9763026660929119</v>
      </c>
      <c r="CO698" s="27">
        <f t="shared" si="425"/>
        <v>33.93595997647693</v>
      </c>
      <c r="CP698" s="10">
        <v>15.064329961252708</v>
      </c>
      <c r="CQ698" s="10">
        <v>10.320639122867336</v>
      </c>
      <c r="CR698" s="10">
        <v>7.8077074002474545</v>
      </c>
      <c r="CS698" s="27">
        <f t="shared" si="426"/>
        <v>33.192676484367496</v>
      </c>
      <c r="CT698" s="10">
        <v>102.85887610067924</v>
      </c>
      <c r="CU698" s="29">
        <v>2.5900757839258306</v>
      </c>
      <c r="CV698" s="29">
        <f t="shared" si="400"/>
        <v>2.4857539542159177</v>
      </c>
      <c r="CW698" s="29">
        <f t="shared" si="401"/>
        <v>2.4971134101120249</v>
      </c>
      <c r="CX698" s="29">
        <f t="shared" si="402"/>
        <v>2.5411946810485255</v>
      </c>
      <c r="CY698" s="29">
        <f t="shared" si="403"/>
        <v>35079.745486070431</v>
      </c>
      <c r="CZ698" s="29">
        <f t="shared" si="404"/>
        <v>39882.299758542918</v>
      </c>
      <c r="DA698" s="29">
        <f t="shared" si="405"/>
        <v>35516.750271916877</v>
      </c>
      <c r="DB698" s="29">
        <f t="shared" si="406"/>
        <v>36474.782633070339</v>
      </c>
      <c r="DC698" s="29">
        <f t="shared" si="407"/>
        <v>90859.199289752461</v>
      </c>
      <c r="DD698" s="29">
        <f t="shared" si="408"/>
        <v>99137.584328022611</v>
      </c>
      <c r="DE698" s="29">
        <f t="shared" si="409"/>
        <v>88689.353387603551</v>
      </c>
      <c r="DF698" s="29">
        <f t="shared" si="410"/>
        <v>92689.523619559477</v>
      </c>
    </row>
    <row r="699" spans="1:110" ht="14.25" x14ac:dyDescent="0.2">
      <c r="A699" s="25">
        <v>40664</v>
      </c>
      <c r="B699" s="10">
        <v>103.14753585380893</v>
      </c>
      <c r="C699" s="10">
        <v>97.904025716406679</v>
      </c>
      <c r="D699" s="10">
        <v>92.610533827495189</v>
      </c>
      <c r="E699" s="10">
        <v>94.647054478526115</v>
      </c>
      <c r="F699" s="27">
        <v>95.39262740362075</v>
      </c>
      <c r="G699" s="10">
        <v>159.80000000000001</v>
      </c>
      <c r="H699" s="10">
        <v>101.5</v>
      </c>
      <c r="I699" s="10">
        <v>78.3</v>
      </c>
      <c r="J699" s="10">
        <f t="shared" si="428"/>
        <v>339.6</v>
      </c>
      <c r="K699" s="10">
        <v>158.22684485441255</v>
      </c>
      <c r="L699" s="10">
        <v>99.383780187416463</v>
      </c>
      <c r="M699" s="10">
        <v>77.059881445140604</v>
      </c>
      <c r="N699" s="27">
        <f t="shared" si="411"/>
        <v>334.6705064869696</v>
      </c>
      <c r="O699" s="10">
        <v>5.5689084246462182</v>
      </c>
      <c r="P699" s="10">
        <v>4.185327614030407</v>
      </c>
      <c r="Q699" s="10">
        <v>2.8633856657245915</v>
      </c>
      <c r="R699" s="27">
        <f t="shared" si="429"/>
        <v>12.617621704401216</v>
      </c>
      <c r="S699" s="10">
        <v>5.4878876138302015</v>
      </c>
      <c r="T699" s="10">
        <v>4.1698261801333674</v>
      </c>
      <c r="U699" s="10">
        <v>2.9292929533027832</v>
      </c>
      <c r="V699" s="27">
        <f t="shared" si="412"/>
        <v>12.587006747266352</v>
      </c>
      <c r="W699" s="27">
        <f t="shared" si="413"/>
        <v>152.73895724058235</v>
      </c>
      <c r="X699" s="27">
        <f t="shared" si="414"/>
        <v>95.213954007283093</v>
      </c>
      <c r="Y699" s="27">
        <f t="shared" si="415"/>
        <v>74.130588491837827</v>
      </c>
      <c r="Z699" s="27">
        <f t="shared" si="416"/>
        <v>322.08349973970326</v>
      </c>
      <c r="AA699" s="10">
        <v>19.88366174459788</v>
      </c>
      <c r="AB699" s="10">
        <v>9.2282643614021396</v>
      </c>
      <c r="AC699" s="10">
        <v>9.499204867100719</v>
      </c>
      <c r="AD699" s="27">
        <f t="shared" si="430"/>
        <v>38.611130973100742</v>
      </c>
      <c r="AE699" s="10">
        <v>14564.31275511557</v>
      </c>
      <c r="AF699" s="10">
        <v>8805.7071688598207</v>
      </c>
      <c r="AG699" s="10">
        <v>6052.9141533913153</v>
      </c>
      <c r="AH699" s="27">
        <f t="shared" si="417"/>
        <v>29422.934077366706</v>
      </c>
      <c r="AI699" s="27">
        <f t="shared" si="394"/>
        <v>82.837294720732118</v>
      </c>
      <c r="AJ699" s="27">
        <f t="shared" si="395"/>
        <v>91.637203588693041</v>
      </c>
      <c r="AK699" s="27">
        <f t="shared" si="396"/>
        <v>81.549155303466236</v>
      </c>
      <c r="AL699" s="27">
        <f t="shared" si="397"/>
        <v>85.004075543943017</v>
      </c>
      <c r="AM699" s="10">
        <v>9.2991484302741991</v>
      </c>
      <c r="AN699" s="10">
        <v>7.8876304819826935</v>
      </c>
      <c r="AO699" s="10">
        <v>10.125562049830595</v>
      </c>
      <c r="AP699" s="27">
        <f t="shared" si="431"/>
        <v>9.0926751264320487</v>
      </c>
      <c r="AQ699" s="10">
        <v>213.82724863284778</v>
      </c>
      <c r="AR699" s="10">
        <v>116.99684116052043</v>
      </c>
      <c r="AS699" s="10">
        <v>93.815858695055212</v>
      </c>
      <c r="AT699" s="27">
        <f t="shared" si="432"/>
        <v>424.63994848842344</v>
      </c>
      <c r="AU699" s="10">
        <v>160.93001037259256</v>
      </c>
      <c r="AV699" s="10">
        <v>8238.9703307613254</v>
      </c>
      <c r="AW699" s="10">
        <v>1897.6182980768142</v>
      </c>
      <c r="AX699" s="10">
        <v>1185.7551963252406</v>
      </c>
      <c r="AY699" s="10">
        <v>1261.1835462201027</v>
      </c>
      <c r="AZ699" s="10">
        <v>304.76297476214745</v>
      </c>
      <c r="BA699" s="27">
        <f t="shared" si="418"/>
        <v>2751.701717307491</v>
      </c>
      <c r="BB699" s="10">
        <v>5.9086977243423462</v>
      </c>
      <c r="BC699" s="10">
        <v>-4.9408078962756745</v>
      </c>
      <c r="BD699" s="10">
        <v>136.34712236927402</v>
      </c>
      <c r="BE699" s="27">
        <f t="shared" si="419"/>
        <v>137.31501219734068</v>
      </c>
      <c r="BF699" s="10">
        <v>1242.141508102417</v>
      </c>
      <c r="BG699" s="10">
        <v>1404.0148658137168</v>
      </c>
      <c r="BH699" s="10">
        <v>375.92039765850188</v>
      </c>
      <c r="BI699" s="27">
        <f t="shared" si="398"/>
        <v>3022.0767715746356</v>
      </c>
      <c r="BJ699" s="10">
        <v>1240.9226911760145</v>
      </c>
      <c r="BK699" s="10">
        <v>1404.8310470734873</v>
      </c>
      <c r="BL699" s="10">
        <v>308.23942065335092</v>
      </c>
      <c r="BM699" s="27">
        <f t="shared" si="427"/>
        <v>2953.9931589028529</v>
      </c>
      <c r="BN699" s="10">
        <v>1.219277483801688</v>
      </c>
      <c r="BO699" s="10">
        <v>-0.81560988580026939</v>
      </c>
      <c r="BP699" s="10">
        <v>67.680955509985651</v>
      </c>
      <c r="BQ699" s="27">
        <f t="shared" si="399"/>
        <v>68.084623107987071</v>
      </c>
      <c r="BR699" s="10">
        <v>455.1534167882881</v>
      </c>
      <c r="BS699" s="10">
        <v>238.7194487652591</v>
      </c>
      <c r="BT699" s="10">
        <v>185.21932959960654</v>
      </c>
      <c r="BU699" s="27">
        <f t="shared" si="420"/>
        <v>879.09219515315374</v>
      </c>
      <c r="BV699" s="10">
        <v>0.87213750955678759</v>
      </c>
      <c r="BW699" s="10">
        <v>0.97934601540046351</v>
      </c>
      <c r="BX699" s="10">
        <v>-7.4878834608581761E-3</v>
      </c>
      <c r="BY699" s="27">
        <f t="shared" si="421"/>
        <v>1.8439956414963927</v>
      </c>
      <c r="BZ699" s="10">
        <v>175.81830507884132</v>
      </c>
      <c r="CA699" s="10">
        <v>96.093145840455804</v>
      </c>
      <c r="CB699" s="10">
        <v>74.224118335337764</v>
      </c>
      <c r="CC699" s="27">
        <f t="shared" si="422"/>
        <v>346.1355692546349</v>
      </c>
      <c r="CD699" s="10">
        <v>16566.130360796567</v>
      </c>
      <c r="CE699" s="10">
        <v>9840.6139210116471</v>
      </c>
      <c r="CF699" s="10">
        <v>6832.6274696934606</v>
      </c>
      <c r="CG699" s="27">
        <f t="shared" si="423"/>
        <v>33239.371751501676</v>
      </c>
      <c r="CH699" s="10">
        <v>15917.517902943397</v>
      </c>
      <c r="CI699" s="10">
        <v>9455.3395764750821</v>
      </c>
      <c r="CJ699" s="10">
        <v>6565.1194432858501</v>
      </c>
      <c r="CK699" s="27">
        <f t="shared" si="424"/>
        <v>31937.976922704329</v>
      </c>
      <c r="CL699" s="10">
        <v>15.45092234796574</v>
      </c>
      <c r="CM699" s="10">
        <v>10.601165934766252</v>
      </c>
      <c r="CN699" s="10">
        <v>8.0205695874868859</v>
      </c>
      <c r="CO699" s="27">
        <f t="shared" si="425"/>
        <v>34.072657870218876</v>
      </c>
      <c r="CP699" s="10">
        <v>15.048607982394676</v>
      </c>
      <c r="CQ699" s="10">
        <v>10.355942827048562</v>
      </c>
      <c r="CR699" s="10">
        <v>7.8299892034621967</v>
      </c>
      <c r="CS699" s="27">
        <f t="shared" si="426"/>
        <v>33.234540012905434</v>
      </c>
      <c r="CT699" s="10">
        <v>103.14753585380893</v>
      </c>
      <c r="CU699" s="29">
        <v>2.5887714967118236</v>
      </c>
      <c r="CV699" s="29">
        <f t="shared" si="400"/>
        <v>2.4842505329319415</v>
      </c>
      <c r="CW699" s="29">
        <f t="shared" si="401"/>
        <v>2.4954062608437138</v>
      </c>
      <c r="CX699" s="29">
        <f t="shared" si="402"/>
        <v>2.5397337726549822</v>
      </c>
      <c r="CY699" s="29">
        <f t="shared" si="403"/>
        <v>34971.764059825422</v>
      </c>
      <c r="CZ699" s="29">
        <f t="shared" si="404"/>
        <v>39608.584995405363</v>
      </c>
      <c r="DA699" s="29">
        <f t="shared" si="405"/>
        <v>35445.109630176506</v>
      </c>
      <c r="DB699" s="29">
        <f t="shared" si="406"/>
        <v>36330.634145989839</v>
      </c>
      <c r="DC699" s="29">
        <f t="shared" si="407"/>
        <v>90533.905987807026</v>
      </c>
      <c r="DD699" s="29">
        <f t="shared" si="408"/>
        <v>98397.648383515887</v>
      </c>
      <c r="DE699" s="29">
        <f t="shared" si="409"/>
        <v>88449.94848743426</v>
      </c>
      <c r="DF699" s="29">
        <f t="shared" si="410"/>
        <v>92270.138522542678</v>
      </c>
    </row>
    <row r="700" spans="1:110" ht="14.25" x14ac:dyDescent="0.2">
      <c r="A700" s="25">
        <v>40695</v>
      </c>
      <c r="B700" s="10">
        <v>103.42850351929664</v>
      </c>
      <c r="C700" s="10">
        <v>98.172101190189522</v>
      </c>
      <c r="D700" s="10">
        <v>93.09086224138737</v>
      </c>
      <c r="E700" s="10">
        <v>94.482071640590831</v>
      </c>
      <c r="F700" s="27">
        <v>95.629710584630573</v>
      </c>
      <c r="G700" s="10">
        <v>157.6</v>
      </c>
      <c r="H700" s="10">
        <v>102.3</v>
      </c>
      <c r="I700" s="10">
        <v>78.8</v>
      </c>
      <c r="J700" s="10">
        <f t="shared" si="428"/>
        <v>338.7</v>
      </c>
      <c r="K700" s="10">
        <v>158.06796038200457</v>
      </c>
      <c r="L700" s="10">
        <v>99.625276338060701</v>
      </c>
      <c r="M700" s="10">
        <v>77.247304405396179</v>
      </c>
      <c r="N700" s="27">
        <f t="shared" si="411"/>
        <v>334.94054112546144</v>
      </c>
      <c r="O700" s="10">
        <v>5.4316672429200024</v>
      </c>
      <c r="P700" s="10">
        <v>4.1466746121249658</v>
      </c>
      <c r="Q700" s="10">
        <v>2.9979763918921027</v>
      </c>
      <c r="R700" s="27">
        <f t="shared" si="429"/>
        <v>12.57631824693707</v>
      </c>
      <c r="S700" s="10">
        <v>5.5147198738801917</v>
      </c>
      <c r="T700" s="10">
        <v>4.1726075177391371</v>
      </c>
      <c r="U700" s="10">
        <v>2.9803061384707688</v>
      </c>
      <c r="V700" s="27">
        <f t="shared" si="412"/>
        <v>12.667633530090097</v>
      </c>
      <c r="W700" s="27">
        <f t="shared" si="413"/>
        <v>152.55324050812439</v>
      </c>
      <c r="X700" s="27">
        <f t="shared" si="414"/>
        <v>95.452668820321563</v>
      </c>
      <c r="Y700" s="27">
        <f t="shared" si="415"/>
        <v>74.266998266925413</v>
      </c>
      <c r="Z700" s="27">
        <f t="shared" si="416"/>
        <v>322.27290759537135</v>
      </c>
      <c r="AA700" s="10">
        <v>19.625601280690169</v>
      </c>
      <c r="AB700" s="10">
        <v>9.0981933975825093</v>
      </c>
      <c r="AC700" s="10">
        <v>9.3169791836563185</v>
      </c>
      <c r="AD700" s="27">
        <f t="shared" si="430"/>
        <v>38.040773861928997</v>
      </c>
      <c r="AE700" s="10">
        <v>14549.035131947199</v>
      </c>
      <c r="AF700" s="10">
        <v>8794.7407513717808</v>
      </c>
      <c r="AG700" s="10">
        <v>6037.6414339701332</v>
      </c>
      <c r="AH700" s="27">
        <f t="shared" si="417"/>
        <v>29381.417317289113</v>
      </c>
      <c r="AI700" s="27">
        <f t="shared" si="394"/>
        <v>82.636252768808518</v>
      </c>
      <c r="AJ700" s="27">
        <f t="shared" si="395"/>
        <v>91.265797473040848</v>
      </c>
      <c r="AK700" s="27">
        <f t="shared" si="396"/>
        <v>81.262970839445003</v>
      </c>
      <c r="AL700" s="27">
        <f t="shared" si="397"/>
        <v>84.740372562153567</v>
      </c>
      <c r="AM700" s="10">
        <v>9.2005703679906823</v>
      </c>
      <c r="AN700" s="10">
        <v>7.7780859297645897</v>
      </c>
      <c r="AO700" s="10">
        <v>9.9412070669718862</v>
      </c>
      <c r="AP700" s="27">
        <f t="shared" si="431"/>
        <v>8.9717543269882416</v>
      </c>
      <c r="AQ700" s="10">
        <v>213.30024427001675</v>
      </c>
      <c r="AR700" s="10">
        <v>116.97847546539269</v>
      </c>
      <c r="AS700" s="10">
        <v>93.727249169660112</v>
      </c>
      <c r="AT700" s="27">
        <f t="shared" si="432"/>
        <v>424.00596890506955</v>
      </c>
      <c r="AU700" s="10">
        <v>160.81872421900431</v>
      </c>
      <c r="AV700" s="10">
        <v>8281.680323282877</v>
      </c>
      <c r="AW700" s="10">
        <v>1908.6517489274343</v>
      </c>
      <c r="AX700" s="10">
        <v>1247.5888599395753</v>
      </c>
      <c r="AY700" s="10">
        <v>1338.0154719034831</v>
      </c>
      <c r="AZ700" s="10">
        <v>288.31960140864055</v>
      </c>
      <c r="BA700" s="27">
        <f t="shared" si="418"/>
        <v>2873.9239332516991</v>
      </c>
      <c r="BB700" s="10">
        <v>1.0232277313868205</v>
      </c>
      <c r="BC700" s="10">
        <v>-2.3815610567728678</v>
      </c>
      <c r="BD700" s="10">
        <v>112.72410429318747</v>
      </c>
      <c r="BE700" s="27">
        <f t="shared" si="419"/>
        <v>111.36577096780142</v>
      </c>
      <c r="BF700" s="10">
        <v>1259.589708518982</v>
      </c>
      <c r="BG700" s="10">
        <v>1447.8358070691427</v>
      </c>
      <c r="BH700" s="10">
        <v>370.6146605014801</v>
      </c>
      <c r="BI700" s="27">
        <f t="shared" si="398"/>
        <v>3078.0401760896048</v>
      </c>
      <c r="BJ700" s="10">
        <v>1258.213200410207</v>
      </c>
      <c r="BK700" s="10">
        <v>1452.5600585619609</v>
      </c>
      <c r="BL700" s="10">
        <v>299.3749554216862</v>
      </c>
      <c r="BM700" s="27">
        <f t="shared" si="427"/>
        <v>3010.1482143938542</v>
      </c>
      <c r="BN700" s="10">
        <v>1.3766530156135559</v>
      </c>
      <c r="BO700" s="10">
        <v>-4.723579001426697</v>
      </c>
      <c r="BP700" s="10">
        <v>71.23969494501749</v>
      </c>
      <c r="BQ700" s="27">
        <f t="shared" si="399"/>
        <v>67.892768959204346</v>
      </c>
      <c r="BR700" s="10">
        <v>455.63988676611336</v>
      </c>
      <c r="BS700" s="10">
        <v>239.2948706756346</v>
      </c>
      <c r="BT700" s="10">
        <v>185.31361682697511</v>
      </c>
      <c r="BU700" s="27">
        <f t="shared" si="420"/>
        <v>880.24837426872307</v>
      </c>
      <c r="BV700" s="10">
        <v>0.98248235670228801</v>
      </c>
      <c r="BW700" s="10">
        <v>1.1744283909598987</v>
      </c>
      <c r="BX700" s="10">
        <v>6.0031158570200208E-2</v>
      </c>
      <c r="BY700" s="27">
        <f t="shared" si="421"/>
        <v>2.2169419062323867</v>
      </c>
      <c r="BZ700" s="10">
        <v>176.06116739890228</v>
      </c>
      <c r="CA700" s="10">
        <v>96.364037732422972</v>
      </c>
      <c r="CB700" s="10">
        <v>74.297572087279207</v>
      </c>
      <c r="CC700" s="27">
        <f t="shared" si="422"/>
        <v>346.72277721860445</v>
      </c>
      <c r="CD700" s="10">
        <v>16589.708521773417</v>
      </c>
      <c r="CE700" s="10">
        <v>9910.9835515340164</v>
      </c>
      <c r="CF700" s="10">
        <v>6835.0628131230669</v>
      </c>
      <c r="CG700" s="27">
        <f t="shared" si="423"/>
        <v>33335.754886430499</v>
      </c>
      <c r="CH700" s="10">
        <v>15901.687817986805</v>
      </c>
      <c r="CI700" s="10">
        <v>9499.6437248229977</v>
      </c>
      <c r="CJ700" s="10">
        <v>6551.6930573940281</v>
      </c>
      <c r="CK700" s="27">
        <f t="shared" si="424"/>
        <v>31953.024600203833</v>
      </c>
      <c r="CL700" s="10">
        <v>15.424693138028184</v>
      </c>
      <c r="CM700" s="10">
        <v>10.629983993340284</v>
      </c>
      <c r="CN700" s="10">
        <v>8.0299210593725245</v>
      </c>
      <c r="CO700" s="27">
        <f t="shared" si="425"/>
        <v>34.084598190740991</v>
      </c>
      <c r="CP700" s="10">
        <v>14.989485123629372</v>
      </c>
      <c r="CQ700" s="10">
        <v>10.361935955844819</v>
      </c>
      <c r="CR700" s="10">
        <v>7.8224769896517197</v>
      </c>
      <c r="CS700" s="27">
        <f t="shared" si="426"/>
        <v>33.173898069125912</v>
      </c>
      <c r="CT700" s="10">
        <v>103.42850351929664</v>
      </c>
      <c r="CU700" s="29">
        <v>2.5879635668538352</v>
      </c>
      <c r="CV700" s="29">
        <f t="shared" si="400"/>
        <v>2.4832383149001305</v>
      </c>
      <c r="CW700" s="29">
        <f t="shared" si="401"/>
        <v>2.4942082442382181</v>
      </c>
      <c r="CX700" s="29">
        <f t="shared" si="402"/>
        <v>2.5387670845568282</v>
      </c>
      <c r="CY700" s="29">
        <f t="shared" si="403"/>
        <v>34899.683455828294</v>
      </c>
      <c r="CZ700" s="29">
        <f t="shared" si="404"/>
        <v>39698.484543364124</v>
      </c>
      <c r="DA700" s="29">
        <f t="shared" si="405"/>
        <v>35354.622987641851</v>
      </c>
      <c r="DB700" s="29">
        <f t="shared" si="406"/>
        <v>36300.009786157454</v>
      </c>
      <c r="DC700" s="29">
        <f t="shared" si="407"/>
        <v>90319.109278415184</v>
      </c>
      <c r="DD700" s="29">
        <f t="shared" si="408"/>
        <v>98580.797861552404</v>
      </c>
      <c r="DE700" s="29">
        <f t="shared" si="409"/>
        <v>88181.792127710331</v>
      </c>
      <c r="DF700" s="29">
        <f t="shared" si="410"/>
        <v>92157.270014187277</v>
      </c>
    </row>
    <row r="701" spans="1:110" ht="14.25" x14ac:dyDescent="0.2">
      <c r="A701" s="25">
        <v>40725</v>
      </c>
      <c r="B701" s="10">
        <v>103.6614846894818</v>
      </c>
      <c r="C701" s="10">
        <v>98.574525618264758</v>
      </c>
      <c r="D701" s="10">
        <v>93.702806846268714</v>
      </c>
      <c r="E701" s="10">
        <v>94.576470793735595</v>
      </c>
      <c r="F701" s="27">
        <v>96.026733171555307</v>
      </c>
      <c r="G701" s="10">
        <v>157</v>
      </c>
      <c r="H701" s="10">
        <v>102.1</v>
      </c>
      <c r="I701" s="10">
        <v>78.400000000000006</v>
      </c>
      <c r="J701" s="10">
        <f t="shared" si="428"/>
        <v>337.5</v>
      </c>
      <c r="K701" s="10">
        <v>157.91449005949883</v>
      </c>
      <c r="L701" s="10">
        <v>99.814285057206305</v>
      </c>
      <c r="M701" s="10">
        <v>77.245616368228383</v>
      </c>
      <c r="N701" s="27">
        <f t="shared" si="411"/>
        <v>334.97439148493356</v>
      </c>
      <c r="O701" s="10">
        <v>5.5709627962134194</v>
      </c>
      <c r="P701" s="10">
        <v>4.2348438020513663</v>
      </c>
      <c r="Q701" s="10">
        <v>3.0657642938814025</v>
      </c>
      <c r="R701" s="27">
        <f t="shared" si="429"/>
        <v>12.871570892146188</v>
      </c>
      <c r="S701" s="10">
        <v>5.5392281168718789</v>
      </c>
      <c r="T701" s="10">
        <v>4.1777778535240122</v>
      </c>
      <c r="U701" s="10">
        <v>3.0470983037544834</v>
      </c>
      <c r="V701" s="27">
        <f t="shared" si="412"/>
        <v>12.764104274150375</v>
      </c>
      <c r="W701" s="27">
        <f t="shared" si="413"/>
        <v>152.37526194262696</v>
      </c>
      <c r="X701" s="27">
        <f t="shared" si="414"/>
        <v>95.636507203682299</v>
      </c>
      <c r="Y701" s="27">
        <f t="shared" si="415"/>
        <v>74.198518064473902</v>
      </c>
      <c r="Z701" s="27">
        <f t="shared" si="416"/>
        <v>322.21028721078318</v>
      </c>
      <c r="AA701" s="10">
        <v>19.373647280427956</v>
      </c>
      <c r="AB701" s="10">
        <v>8.9870933245326725</v>
      </c>
      <c r="AC701" s="10">
        <v>9.1597107483802596</v>
      </c>
      <c r="AD701" s="27">
        <f t="shared" si="430"/>
        <v>37.520451353340889</v>
      </c>
      <c r="AE701" s="10">
        <v>14537.254443430131</v>
      </c>
      <c r="AF701" s="10">
        <v>8790.8496880838957</v>
      </c>
      <c r="AG701" s="10">
        <v>6022.5393813348583</v>
      </c>
      <c r="AH701" s="27">
        <f t="shared" si="417"/>
        <v>29350.643512848881</v>
      </c>
      <c r="AI701" s="27">
        <f t="shared" si="394"/>
        <v>82.46680221279756</v>
      </c>
      <c r="AJ701" s="27">
        <f t="shared" si="395"/>
        <v>90.96656177942036</v>
      </c>
      <c r="AK701" s="27">
        <f t="shared" si="396"/>
        <v>80.986719328849077</v>
      </c>
      <c r="AL701" s="27">
        <f t="shared" si="397"/>
        <v>84.515092891931985</v>
      </c>
      <c r="AM701" s="10">
        <v>9.1068091833994025</v>
      </c>
      <c r="AN701" s="10">
        <v>7.6777137684590757</v>
      </c>
      <c r="AO701" s="10">
        <v>9.7847806650735887</v>
      </c>
      <c r="AP701" s="27">
        <f t="shared" si="431"/>
        <v>8.8616567106771278</v>
      </c>
      <c r="AQ701" s="10">
        <v>212.72410246141015</v>
      </c>
      <c r="AR701" s="10">
        <v>117.05922004592514</v>
      </c>
      <c r="AS701" s="10">
        <v>93.618898751514578</v>
      </c>
      <c r="AT701" s="27">
        <f t="shared" si="432"/>
        <v>423.40222125884986</v>
      </c>
      <c r="AU701" s="10">
        <v>160.12844157988025</v>
      </c>
      <c r="AV701" s="10">
        <v>8330.55927448888</v>
      </c>
      <c r="AW701" s="10">
        <v>1919.548348903656</v>
      </c>
      <c r="AX701" s="10">
        <v>1304.7273440207205</v>
      </c>
      <c r="AY701" s="10">
        <v>1412.796210935039</v>
      </c>
      <c r="AZ701" s="10">
        <v>275.33103602932346</v>
      </c>
      <c r="BA701" s="27">
        <f t="shared" si="418"/>
        <v>2992.8545909850827</v>
      </c>
      <c r="BB701" s="10">
        <v>1.3164718612547843</v>
      </c>
      <c r="BC701" s="10">
        <v>9.0012945359753029</v>
      </c>
      <c r="BD701" s="10">
        <v>89.814275049394183</v>
      </c>
      <c r="BE701" s="27">
        <f t="shared" si="419"/>
        <v>100.13204144662427</v>
      </c>
      <c r="BF701" s="10">
        <v>1249.541740171371</v>
      </c>
      <c r="BG701" s="10">
        <v>1443.4681272199077</v>
      </c>
      <c r="BH701" s="10">
        <v>371.53844099660074</v>
      </c>
      <c r="BI701" s="27">
        <f t="shared" si="398"/>
        <v>3064.5483083878798</v>
      </c>
      <c r="BJ701" s="10">
        <v>1245.3792790136029</v>
      </c>
      <c r="BK701" s="10">
        <v>1444.3944301297588</v>
      </c>
      <c r="BL701" s="10">
        <v>292.64889706911578</v>
      </c>
      <c r="BM701" s="27">
        <f t="shared" si="427"/>
        <v>2982.4226062124776</v>
      </c>
      <c r="BN701" s="10">
        <v>4.1623605489730835</v>
      </c>
      <c r="BO701" s="10">
        <v>-0.92581512082007622</v>
      </c>
      <c r="BP701" s="10">
        <v>78.889531212468299</v>
      </c>
      <c r="BQ701" s="27">
        <f t="shared" si="399"/>
        <v>82.126076640621307</v>
      </c>
      <c r="BR701" s="10">
        <v>456.16554143116059</v>
      </c>
      <c r="BS701" s="10">
        <v>239.93290912179697</v>
      </c>
      <c r="BT701" s="10">
        <v>185.43507775901668</v>
      </c>
      <c r="BU701" s="27">
        <f t="shared" si="420"/>
        <v>881.53352831197412</v>
      </c>
      <c r="BV701" s="10">
        <v>1.1012664869307511</v>
      </c>
      <c r="BW701" s="10">
        <v>1.3711919027470774</v>
      </c>
      <c r="BX701" s="10">
        <v>0.13471372455598846</v>
      </c>
      <c r="BY701" s="27">
        <f t="shared" si="421"/>
        <v>2.6071721142338169</v>
      </c>
      <c r="BZ701" s="10">
        <v>176.28007941811737</v>
      </c>
      <c r="CA701" s="10">
        <v>96.638253838815274</v>
      </c>
      <c r="CB701" s="10">
        <v>74.364530768065208</v>
      </c>
      <c r="CC701" s="27">
        <f t="shared" si="422"/>
        <v>347.28286402499788</v>
      </c>
      <c r="CD701" s="10">
        <v>16621.749549490789</v>
      </c>
      <c r="CE701" s="10">
        <v>10032.720510421261</v>
      </c>
      <c r="CF701" s="10">
        <v>6834.1107809928153</v>
      </c>
      <c r="CG701" s="27">
        <f t="shared" si="423"/>
        <v>33488.580840904862</v>
      </c>
      <c r="CH701" s="10">
        <v>15907.211452699477</v>
      </c>
      <c r="CI701" s="10">
        <v>9601.1856650075606</v>
      </c>
      <c r="CJ701" s="10">
        <v>6540.4073527090013</v>
      </c>
      <c r="CK701" s="27">
        <f t="shared" si="424"/>
        <v>32048.804470416038</v>
      </c>
      <c r="CL701" s="10">
        <v>15.375824354348644</v>
      </c>
      <c r="CM701" s="10">
        <v>10.633440523438397</v>
      </c>
      <c r="CN701" s="10">
        <v>8.0105340045786679</v>
      </c>
      <c r="CO701" s="27">
        <f t="shared" si="425"/>
        <v>34.019798882365706</v>
      </c>
      <c r="CP701" s="10">
        <v>14.919700415264215</v>
      </c>
      <c r="CQ701" s="10">
        <v>10.350583228793356</v>
      </c>
      <c r="CR701" s="10">
        <v>7.7924590789743009</v>
      </c>
      <c r="CS701" s="27">
        <f t="shared" si="426"/>
        <v>33.062742723031874</v>
      </c>
      <c r="CT701" s="10">
        <v>103.6614846894818</v>
      </c>
      <c r="CU701" s="29">
        <v>2.5877316537235329</v>
      </c>
      <c r="CV701" s="29">
        <f t="shared" si="400"/>
        <v>2.4827943344463312</v>
      </c>
      <c r="CW701" s="29">
        <f t="shared" si="401"/>
        <v>2.4935957484539006</v>
      </c>
      <c r="CX701" s="29">
        <f t="shared" si="402"/>
        <v>2.5383732387340601</v>
      </c>
      <c r="CY701" s="29">
        <f t="shared" si="403"/>
        <v>34871.576232594532</v>
      </c>
      <c r="CZ701" s="29">
        <f t="shared" si="404"/>
        <v>40016.126592012093</v>
      </c>
      <c r="DA701" s="29">
        <f t="shared" si="405"/>
        <v>35270.604848607065</v>
      </c>
      <c r="DB701" s="29">
        <f t="shared" si="406"/>
        <v>36355.740809751696</v>
      </c>
      <c r="DC701" s="29">
        <f t="shared" si="407"/>
        <v>90238.281632318103</v>
      </c>
      <c r="DD701" s="29">
        <f t="shared" si="408"/>
        <v>99351.812389134793</v>
      </c>
      <c r="DE701" s="29">
        <f t="shared" si="409"/>
        <v>87950.630295884097</v>
      </c>
      <c r="DF701" s="29">
        <f t="shared" si="410"/>
        <v>92284.439545825444</v>
      </c>
    </row>
    <row r="702" spans="1:110" ht="14.25" x14ac:dyDescent="0.2">
      <c r="A702" s="25">
        <v>40756</v>
      </c>
      <c r="B702" s="10">
        <v>103.80523482686088</v>
      </c>
      <c r="C702" s="10">
        <v>98.918279255349788</v>
      </c>
      <c r="D702" s="10">
        <v>94.373866241154886</v>
      </c>
      <c r="E702" s="10">
        <v>95.02066758202929</v>
      </c>
      <c r="F702" s="27">
        <v>96.502248685416433</v>
      </c>
      <c r="G702" s="10">
        <v>158.6</v>
      </c>
      <c r="H702" s="10">
        <v>102.1</v>
      </c>
      <c r="I702" s="10">
        <v>78.599999999999994</v>
      </c>
      <c r="J702" s="10">
        <f t="shared" si="428"/>
        <v>339.29999999999995</v>
      </c>
      <c r="K702" s="10">
        <v>157.87564785730453</v>
      </c>
      <c r="L702" s="10">
        <v>99.887165899718966</v>
      </c>
      <c r="M702" s="10">
        <v>77.009361459362893</v>
      </c>
      <c r="N702" s="27">
        <f t="shared" si="411"/>
        <v>334.77217521638636</v>
      </c>
      <c r="O702" s="10">
        <v>5.531495941861186</v>
      </c>
      <c r="P702" s="10">
        <v>4.1306088213493792</v>
      </c>
      <c r="Q702" s="10">
        <v>3.0864238439857981</v>
      </c>
      <c r="R702" s="27">
        <f t="shared" si="429"/>
        <v>12.748528607196363</v>
      </c>
      <c r="S702" s="10">
        <v>5.5631878180729766</v>
      </c>
      <c r="T702" s="10">
        <v>4.1683893952698954</v>
      </c>
      <c r="U702" s="10">
        <v>3.0969648832275021</v>
      </c>
      <c r="V702" s="27">
        <f t="shared" si="412"/>
        <v>12.828542096570374</v>
      </c>
      <c r="W702" s="27">
        <f t="shared" si="413"/>
        <v>152.31246003923155</v>
      </c>
      <c r="X702" s="27">
        <f t="shared" si="414"/>
        <v>95.718776504449067</v>
      </c>
      <c r="Y702" s="27">
        <f t="shared" si="415"/>
        <v>73.912396576135393</v>
      </c>
      <c r="Z702" s="27">
        <f t="shared" si="416"/>
        <v>321.94363311981601</v>
      </c>
      <c r="AA702" s="10">
        <v>19.108940091209426</v>
      </c>
      <c r="AB702" s="10">
        <v>8.878317548035298</v>
      </c>
      <c r="AC702" s="10">
        <v>9.0149438495544949</v>
      </c>
      <c r="AD702" s="27">
        <f t="shared" si="430"/>
        <v>37.002201488799216</v>
      </c>
      <c r="AE702" s="10">
        <v>14535.555267487804</v>
      </c>
      <c r="AF702" s="10">
        <v>8793.498752870868</v>
      </c>
      <c r="AG702" s="10">
        <v>6010.2686763732663</v>
      </c>
      <c r="AH702" s="27">
        <f t="shared" si="417"/>
        <v>29339.322696731939</v>
      </c>
      <c r="AI702" s="27">
        <f t="shared" si="394"/>
        <v>82.366684183469928</v>
      </c>
      <c r="AJ702" s="27">
        <f t="shared" si="395"/>
        <v>90.734894367959754</v>
      </c>
      <c r="AK702" s="27">
        <f t="shared" si="396"/>
        <v>80.757309001094512</v>
      </c>
      <c r="AL702" s="27">
        <f t="shared" si="397"/>
        <v>84.35403061943434</v>
      </c>
      <c r="AM702" s="10">
        <v>8.9933482727126002</v>
      </c>
      <c r="AN702" s="10">
        <v>7.5749985552843544</v>
      </c>
      <c r="AO702" s="10">
        <v>9.6502051495669043</v>
      </c>
      <c r="AP702" s="27">
        <f t="shared" si="431"/>
        <v>8.7454196496493477</v>
      </c>
      <c r="AQ702" s="10">
        <v>212.475763496372</v>
      </c>
      <c r="AR702" s="10">
        <v>117.20746793590426</v>
      </c>
      <c r="AS702" s="10">
        <v>93.42055284733614</v>
      </c>
      <c r="AT702" s="27">
        <f t="shared" si="432"/>
        <v>423.1037842796124</v>
      </c>
      <c r="AU702" s="10">
        <v>160.06144659749924</v>
      </c>
      <c r="AV702" s="10">
        <v>8348.5812139203463</v>
      </c>
      <c r="AW702" s="10">
        <v>1931.8144011958952</v>
      </c>
      <c r="AX702" s="10">
        <v>1344.1024374423489</v>
      </c>
      <c r="AY702" s="10">
        <v>1444.2723145946379</v>
      </c>
      <c r="AZ702" s="10">
        <v>278.55043809644638</v>
      </c>
      <c r="BA702" s="27">
        <f t="shared" si="418"/>
        <v>3066.9251901334333</v>
      </c>
      <c r="BB702" s="10">
        <v>1.1898623589546449</v>
      </c>
      <c r="BC702" s="10">
        <v>8.6948362473518621</v>
      </c>
      <c r="BD702" s="10">
        <v>56.738172269636586</v>
      </c>
      <c r="BE702" s="27">
        <f t="shared" si="419"/>
        <v>66.622870875943093</v>
      </c>
      <c r="BF702" s="10">
        <v>1236.649619302442</v>
      </c>
      <c r="BG702" s="10">
        <v>1416.4853025184523</v>
      </c>
      <c r="BH702" s="10">
        <v>366.10591848434939</v>
      </c>
      <c r="BI702" s="27">
        <f t="shared" si="398"/>
        <v>3019.2408403052436</v>
      </c>
      <c r="BJ702" s="10">
        <v>1230.4056999760289</v>
      </c>
      <c r="BK702" s="10">
        <v>1413.2070432978292</v>
      </c>
      <c r="BL702" s="10">
        <v>289.14789098308933</v>
      </c>
      <c r="BM702" s="27">
        <f t="shared" si="427"/>
        <v>2932.7606342569475</v>
      </c>
      <c r="BN702" s="10">
        <v>6.2438067736164218</v>
      </c>
      <c r="BO702" s="10">
        <v>3.2784658631970807</v>
      </c>
      <c r="BP702" s="10">
        <v>76.958020687103271</v>
      </c>
      <c r="BQ702" s="27">
        <f t="shared" si="399"/>
        <v>86.480293323916769</v>
      </c>
      <c r="BR702" s="10">
        <v>456.73304289610934</v>
      </c>
      <c r="BS702" s="10">
        <v>240.63260239174949</v>
      </c>
      <c r="BT702" s="10">
        <v>185.58247116894927</v>
      </c>
      <c r="BU702" s="27">
        <f t="shared" si="420"/>
        <v>882.94811645680807</v>
      </c>
      <c r="BV702" s="10">
        <v>1.2152218141127378</v>
      </c>
      <c r="BW702" s="10">
        <v>1.5522104507432348</v>
      </c>
      <c r="BX702" s="10">
        <v>0.20848596874894876</v>
      </c>
      <c r="BY702" s="27">
        <f t="shared" si="421"/>
        <v>2.9759182336049212</v>
      </c>
      <c r="BZ702" s="10">
        <v>176.47372128165537</v>
      </c>
      <c r="CA702" s="10">
        <v>96.914189564274437</v>
      </c>
      <c r="CB702" s="10">
        <v>74.423835448650337</v>
      </c>
      <c r="CC702" s="27">
        <f t="shared" si="422"/>
        <v>347.81174629458013</v>
      </c>
      <c r="CD702" s="10">
        <v>16663.614131404509</v>
      </c>
      <c r="CE702" s="10">
        <v>10149.903959274292</v>
      </c>
      <c r="CF702" s="10">
        <v>6837.8386792521324</v>
      </c>
      <c r="CG702" s="27">
        <f t="shared" si="423"/>
        <v>33651.356769930935</v>
      </c>
      <c r="CH702" s="10">
        <v>15930.181504341865</v>
      </c>
      <c r="CI702" s="10">
        <v>9703.229386052777</v>
      </c>
      <c r="CJ702" s="10">
        <v>6536.8733958890361</v>
      </c>
      <c r="CK702" s="27">
        <f t="shared" si="424"/>
        <v>32170.284286283677</v>
      </c>
      <c r="CL702" s="10">
        <v>15.356527606205594</v>
      </c>
      <c r="CM702" s="10">
        <v>10.633556664658469</v>
      </c>
      <c r="CN702" s="10">
        <v>7.9791727836183721</v>
      </c>
      <c r="CO702" s="27">
        <f t="shared" si="425"/>
        <v>33.969257054482433</v>
      </c>
      <c r="CP702" s="10">
        <v>14.890210533694875</v>
      </c>
      <c r="CQ702" s="10">
        <v>10.343621251638979</v>
      </c>
      <c r="CR702" s="10">
        <v>7.7565263205164694</v>
      </c>
      <c r="CS702" s="27">
        <f t="shared" si="426"/>
        <v>32.990358105850326</v>
      </c>
      <c r="CT702" s="10">
        <v>103.80523482686088</v>
      </c>
      <c r="CU702" s="29">
        <v>2.588107960658657</v>
      </c>
      <c r="CV702" s="29">
        <f t="shared" si="400"/>
        <v>2.4829449998357527</v>
      </c>
      <c r="CW702" s="29">
        <f t="shared" si="401"/>
        <v>2.4935891848384277</v>
      </c>
      <c r="CX702" s="29">
        <f t="shared" si="402"/>
        <v>2.5385804989719718</v>
      </c>
      <c r="CY702" s="29">
        <f t="shared" si="403"/>
        <v>34878.539558534678</v>
      </c>
      <c r="CZ702" s="29">
        <f t="shared" si="404"/>
        <v>40323.83513126761</v>
      </c>
      <c r="DA702" s="29">
        <f t="shared" si="405"/>
        <v>35223.549695800975</v>
      </c>
      <c r="DB702" s="29">
        <f t="shared" si="406"/>
        <v>36435.078898384374</v>
      </c>
      <c r="DC702" s="29">
        <f t="shared" si="407"/>
        <v>90269.425887591482</v>
      </c>
      <c r="DD702" s="29">
        <f t="shared" si="408"/>
        <v>100121.86481338216</v>
      </c>
      <c r="DE702" s="29">
        <f t="shared" si="409"/>
        <v>87833.062573068208</v>
      </c>
      <c r="DF702" s="29">
        <f t="shared" si="410"/>
        <v>92493.380769943775</v>
      </c>
    </row>
    <row r="703" spans="1:110" ht="14.25" x14ac:dyDescent="0.2">
      <c r="A703" s="25">
        <v>40787</v>
      </c>
      <c r="B703" s="10">
        <v>103.83958983520667</v>
      </c>
      <c r="C703" s="10">
        <v>99.064653632541493</v>
      </c>
      <c r="D703" s="10">
        <v>95.020355144329372</v>
      </c>
      <c r="E703" s="10">
        <v>95.82467834303776</v>
      </c>
      <c r="F703" s="27">
        <v>96.974061073735356</v>
      </c>
      <c r="G703" s="10">
        <v>158</v>
      </c>
      <c r="H703" s="10">
        <v>100.3</v>
      </c>
      <c r="I703" s="10">
        <v>77.099999999999994</v>
      </c>
      <c r="J703" s="10">
        <f t="shared" si="428"/>
        <v>335.4</v>
      </c>
      <c r="K703" s="10">
        <v>158.01231082081796</v>
      </c>
      <c r="L703" s="10">
        <v>99.813448679943875</v>
      </c>
      <c r="M703" s="10">
        <v>76.560005573431653</v>
      </c>
      <c r="N703" s="27">
        <f t="shared" si="411"/>
        <v>334.3857650741935</v>
      </c>
      <c r="O703" s="10">
        <v>5.5840501220728989</v>
      </c>
      <c r="P703" s="10">
        <v>4.1158717373198286</v>
      </c>
      <c r="Q703" s="10">
        <v>3.1006241360750955</v>
      </c>
      <c r="R703" s="27">
        <f t="shared" si="429"/>
        <v>12.800545995467823</v>
      </c>
      <c r="S703" s="10">
        <v>5.5848248672361178</v>
      </c>
      <c r="T703" s="10">
        <v>4.1343129093448319</v>
      </c>
      <c r="U703" s="10">
        <v>3.109565771992008</v>
      </c>
      <c r="V703" s="27">
        <f t="shared" si="412"/>
        <v>12.828703548572959</v>
      </c>
      <c r="W703" s="27">
        <f t="shared" si="413"/>
        <v>152.42748595358185</v>
      </c>
      <c r="X703" s="27">
        <f t="shared" si="414"/>
        <v>95.679135770599046</v>
      </c>
      <c r="Y703" s="27">
        <f t="shared" si="415"/>
        <v>73.450439801439643</v>
      </c>
      <c r="Z703" s="27">
        <f t="shared" si="416"/>
        <v>321.55706152562055</v>
      </c>
      <c r="AA703" s="10">
        <v>18.832311716023831</v>
      </c>
      <c r="AB703" s="10">
        <v>8.7647826316688828</v>
      </c>
      <c r="AC703" s="10">
        <v>8.8785477155043431</v>
      </c>
      <c r="AD703" s="27">
        <f t="shared" si="430"/>
        <v>36.475642063197057</v>
      </c>
      <c r="AE703" s="10">
        <v>14544.792632484436</v>
      </c>
      <c r="AF703" s="10">
        <v>8800.5700778007504</v>
      </c>
      <c r="AG703" s="10">
        <v>6001.7544738451643</v>
      </c>
      <c r="AH703" s="27">
        <f t="shared" si="417"/>
        <v>29347.117184130351</v>
      </c>
      <c r="AI703" s="27">
        <f t="shared" si="394"/>
        <v>82.341005952663522</v>
      </c>
      <c r="AJ703" s="27">
        <f t="shared" si="395"/>
        <v>90.557244894618819</v>
      </c>
      <c r="AK703" s="27">
        <f t="shared" si="396"/>
        <v>80.586962784335768</v>
      </c>
      <c r="AL703" s="27">
        <f t="shared" si="397"/>
        <v>84.258441425088506</v>
      </c>
      <c r="AM703" s="10">
        <v>8.8517674286539361</v>
      </c>
      <c r="AN703" s="10">
        <v>7.4673029987839978</v>
      </c>
      <c r="AO703" s="10">
        <v>9.5355723915466424</v>
      </c>
      <c r="AP703" s="27">
        <f t="shared" si="431"/>
        <v>8.6179507423629946</v>
      </c>
      <c r="AQ703" s="10">
        <v>212.7660451789697</v>
      </c>
      <c r="AR703" s="10">
        <v>117.37731575217718</v>
      </c>
      <c r="AS703" s="10">
        <v>93.108560014454028</v>
      </c>
      <c r="AT703" s="27">
        <f t="shared" si="432"/>
        <v>423.25192094560094</v>
      </c>
      <c r="AU703" s="10">
        <v>161.33711560567221</v>
      </c>
      <c r="AV703" s="10">
        <v>8316.3548283894852</v>
      </c>
      <c r="AW703" s="10">
        <v>1945.6718249320984</v>
      </c>
      <c r="AX703" s="10">
        <v>1352.3617591381073</v>
      </c>
      <c r="AY703" s="10">
        <v>1409.9249242146809</v>
      </c>
      <c r="AZ703" s="10">
        <v>304.68843679428102</v>
      </c>
      <c r="BA703" s="27">
        <f t="shared" si="418"/>
        <v>3066.9751201470694</v>
      </c>
      <c r="BB703" s="10">
        <v>-2.5592119932174682</v>
      </c>
      <c r="BC703" s="10">
        <v>-12.627367146809895</v>
      </c>
      <c r="BD703" s="10">
        <v>12.307536188761393</v>
      </c>
      <c r="BE703" s="27">
        <f t="shared" si="419"/>
        <v>-2.879042951265971</v>
      </c>
      <c r="BF703" s="10">
        <v>1237.3251951535542</v>
      </c>
      <c r="BG703" s="10">
        <v>1388.0286560277143</v>
      </c>
      <c r="BH703" s="10">
        <v>349.59516169230142</v>
      </c>
      <c r="BI703" s="27">
        <f t="shared" si="398"/>
        <v>2974.9490128735697</v>
      </c>
      <c r="BJ703" s="10">
        <v>1231.9968549410503</v>
      </c>
      <c r="BK703" s="10">
        <v>1385.1874106407165</v>
      </c>
      <c r="BL703" s="10">
        <v>290.83462564945222</v>
      </c>
      <c r="BM703" s="27">
        <f t="shared" si="427"/>
        <v>2908.0188912312192</v>
      </c>
      <c r="BN703" s="10">
        <v>5.3285083015759787</v>
      </c>
      <c r="BO703" s="10">
        <v>2.8412359476089479</v>
      </c>
      <c r="BP703" s="10">
        <v>58.760556379954018</v>
      </c>
      <c r="BQ703" s="27">
        <f t="shared" si="399"/>
        <v>66.930300629138941</v>
      </c>
      <c r="BR703" s="10">
        <v>457.3181028617546</v>
      </c>
      <c r="BS703" s="10">
        <v>241.35990476940449</v>
      </c>
      <c r="BT703" s="10">
        <v>185.74774610788251</v>
      </c>
      <c r="BU703" s="27">
        <f t="shared" si="420"/>
        <v>884.42575373904151</v>
      </c>
      <c r="BV703" s="10">
        <v>1.3093260889329636</v>
      </c>
      <c r="BW703" s="10">
        <v>1.6964754344895483</v>
      </c>
      <c r="BX703" s="10">
        <v>0.27204346331612517</v>
      </c>
      <c r="BY703" s="27">
        <f t="shared" si="421"/>
        <v>3.277844986738637</v>
      </c>
      <c r="BZ703" s="10">
        <v>176.6409392769138</v>
      </c>
      <c r="CA703" s="10">
        <v>97.182396483483416</v>
      </c>
      <c r="CB703" s="10">
        <v>74.475501575941834</v>
      </c>
      <c r="CC703" s="27">
        <f t="shared" si="422"/>
        <v>348.29883733633903</v>
      </c>
      <c r="CD703" s="10">
        <v>16710.204196294148</v>
      </c>
      <c r="CE703" s="10">
        <v>10219.461381276449</v>
      </c>
      <c r="CF703" s="10">
        <v>6848.7819575627645</v>
      </c>
      <c r="CG703" s="27">
        <f t="shared" si="423"/>
        <v>33778.44753513336</v>
      </c>
      <c r="CH703" s="10">
        <v>15961.30327796936</v>
      </c>
      <c r="CI703" s="10">
        <v>9761.7809792836506</v>
      </c>
      <c r="CJ703" s="10">
        <v>6541.748826154073</v>
      </c>
      <c r="CK703" s="27">
        <f t="shared" si="424"/>
        <v>32264.83308340708</v>
      </c>
      <c r="CL703" s="10">
        <v>15.400105640664696</v>
      </c>
      <c r="CM703" s="10">
        <v>10.646198905538768</v>
      </c>
      <c r="CN703" s="10">
        <v>7.9519035189955805</v>
      </c>
      <c r="CO703" s="27">
        <f t="shared" si="425"/>
        <v>33.998208065199044</v>
      </c>
      <c r="CP703" s="10">
        <v>14.931710686286291</v>
      </c>
      <c r="CQ703" s="10">
        <v>10.355467370307695</v>
      </c>
      <c r="CR703" s="10">
        <v>7.7295884204038883</v>
      </c>
      <c r="CS703" s="27">
        <f t="shared" si="426"/>
        <v>33.016766476997873</v>
      </c>
      <c r="CT703" s="10">
        <v>103.83958983520667</v>
      </c>
      <c r="CU703" s="29">
        <v>2.5889700583217183</v>
      </c>
      <c r="CV703" s="29">
        <f t="shared" si="400"/>
        <v>2.4835763832025348</v>
      </c>
      <c r="CW703" s="29">
        <f t="shared" si="401"/>
        <v>2.4940784845668693</v>
      </c>
      <c r="CX703" s="29">
        <f t="shared" si="402"/>
        <v>2.5392727707700757</v>
      </c>
      <c r="CY703" s="29">
        <f t="shared" si="403"/>
        <v>34901.971249527371</v>
      </c>
      <c r="CZ703" s="29">
        <f t="shared" si="404"/>
        <v>40444.915606882045</v>
      </c>
      <c r="DA703" s="29">
        <f t="shared" si="405"/>
        <v>35218.456014828938</v>
      </c>
      <c r="DB703" s="29">
        <f t="shared" si="406"/>
        <v>36481.109858009782</v>
      </c>
      <c r="DC703" s="29">
        <f t="shared" si="407"/>
        <v>90360.158541431811</v>
      </c>
      <c r="DD703" s="29">
        <f t="shared" si="408"/>
        <v>100448.03722187185</v>
      </c>
      <c r="DE703" s="29">
        <f t="shared" si="409"/>
        <v>87837.593406249507</v>
      </c>
      <c r="DF703" s="29">
        <f t="shared" si="410"/>
        <v>92635.488909916021</v>
      </c>
    </row>
    <row r="704" spans="1:110" ht="14.25" x14ac:dyDescent="0.2">
      <c r="A704" s="25">
        <v>40817</v>
      </c>
      <c r="B704" s="10">
        <v>103.83370542430109</v>
      </c>
      <c r="C704" s="10">
        <v>99.100003384294055</v>
      </c>
      <c r="D704" s="10">
        <v>95.65319033567944</v>
      </c>
      <c r="E704" s="10">
        <v>96.848988657997495</v>
      </c>
      <c r="F704" s="27">
        <v>97.448736658800513</v>
      </c>
      <c r="G704" s="10">
        <v>157.9</v>
      </c>
      <c r="H704" s="10">
        <v>98.5</v>
      </c>
      <c r="I704" s="10">
        <v>75.2</v>
      </c>
      <c r="J704" s="10">
        <f t="shared" si="428"/>
        <v>331.59999999999997</v>
      </c>
      <c r="K704" s="10">
        <v>158.2363373012312</v>
      </c>
      <c r="L704" s="10">
        <v>99.67438705265522</v>
      </c>
      <c r="M704" s="10">
        <v>76.071228359014754</v>
      </c>
      <c r="N704" s="27">
        <f t="shared" si="411"/>
        <v>333.98195271290115</v>
      </c>
      <c r="O704" s="10">
        <v>5.5412332309857666</v>
      </c>
      <c r="P704" s="10">
        <v>4.0938261433133443</v>
      </c>
      <c r="Q704" s="10">
        <v>3.1277183725250111</v>
      </c>
      <c r="R704" s="27">
        <f t="shared" si="429"/>
        <v>12.762777746824122</v>
      </c>
      <c r="S704" s="10">
        <v>5.596398935593184</v>
      </c>
      <c r="T704" s="10">
        <v>4.0836520756805132</v>
      </c>
      <c r="U704" s="10">
        <v>3.1104059420045345</v>
      </c>
      <c r="V704" s="27">
        <f t="shared" si="412"/>
        <v>12.790456953278232</v>
      </c>
      <c r="W704" s="27">
        <f t="shared" si="413"/>
        <v>152.63993836563802</v>
      </c>
      <c r="X704" s="27">
        <f t="shared" si="414"/>
        <v>95.590734976974701</v>
      </c>
      <c r="Y704" s="27">
        <f t="shared" si="415"/>
        <v>72.96082241701022</v>
      </c>
      <c r="Z704" s="27">
        <f t="shared" si="416"/>
        <v>321.19149575962291</v>
      </c>
      <c r="AA704" s="10">
        <v>18.552314466886944</v>
      </c>
      <c r="AB704" s="10">
        <v>8.6468027688360074</v>
      </c>
      <c r="AC704" s="10">
        <v>8.7434117201633086</v>
      </c>
      <c r="AD704" s="27">
        <f t="shared" si="430"/>
        <v>35.94252895588626</v>
      </c>
      <c r="AE704" s="10">
        <v>14548.603160365936</v>
      </c>
      <c r="AF704" s="10">
        <v>8805.7822992570946</v>
      </c>
      <c r="AG704" s="10">
        <v>5990.4552154848652</v>
      </c>
      <c r="AH704" s="27">
        <f t="shared" si="417"/>
        <v>29344.840675107895</v>
      </c>
      <c r="AI704" s="27">
        <f t="shared" si="394"/>
        <v>82.280026813389071</v>
      </c>
      <c r="AJ704" s="27">
        <f t="shared" si="395"/>
        <v>90.350004096836685</v>
      </c>
      <c r="AK704" s="27">
        <f t="shared" si="396"/>
        <v>80.371706550669359</v>
      </c>
      <c r="AL704" s="27">
        <f t="shared" si="397"/>
        <v>84.127102542762742</v>
      </c>
      <c r="AM704" s="10">
        <v>8.6994609715747497</v>
      </c>
      <c r="AN704" s="10">
        <v>7.3584990709862339</v>
      </c>
      <c r="AO704" s="10">
        <v>9.4256624720555031</v>
      </c>
      <c r="AP704" s="27">
        <f t="shared" si="431"/>
        <v>8.4862431701370404</v>
      </c>
      <c r="AQ704" s="10">
        <v>213.27030860272146</v>
      </c>
      <c r="AR704" s="10">
        <v>117.50938300893552</v>
      </c>
      <c r="AS704" s="10">
        <v>92.759066768110756</v>
      </c>
      <c r="AT704" s="27">
        <f t="shared" si="432"/>
        <v>423.53875837976773</v>
      </c>
      <c r="AU704" s="10">
        <v>163.24152475787747</v>
      </c>
      <c r="AV704" s="10">
        <v>8269.8900471348916</v>
      </c>
      <c r="AW704" s="10">
        <v>1959.9108714749736</v>
      </c>
      <c r="AX704" s="10">
        <v>1322.5563611061343</v>
      </c>
      <c r="AY704" s="10">
        <v>1348.3045278364611</v>
      </c>
      <c r="AZ704" s="10">
        <v>343.38190783223797</v>
      </c>
      <c r="BA704" s="27">
        <f t="shared" si="418"/>
        <v>3014.2427967748336</v>
      </c>
      <c r="BB704" s="10">
        <v>-6.0144015589068012</v>
      </c>
      <c r="BC704" s="10">
        <v>-31.237025230161606</v>
      </c>
      <c r="BD704" s="10">
        <v>-22.129966335911906</v>
      </c>
      <c r="BE704" s="27">
        <f t="shared" si="419"/>
        <v>-59.381393124980306</v>
      </c>
      <c r="BF704" s="10">
        <v>1241.1674059283348</v>
      </c>
      <c r="BG704" s="10">
        <v>1361.0766788990268</v>
      </c>
      <c r="BH704" s="10">
        <v>339.54082079856624</v>
      </c>
      <c r="BI704" s="27">
        <f t="shared" si="398"/>
        <v>2941.7849056259279</v>
      </c>
      <c r="BJ704" s="10">
        <v>1238.5741698357367</v>
      </c>
      <c r="BK704" s="10">
        <v>1360.899562981821</v>
      </c>
      <c r="BL704" s="10">
        <v>301.69960149641958</v>
      </c>
      <c r="BM704" s="27">
        <f t="shared" si="427"/>
        <v>2901.1733343139776</v>
      </c>
      <c r="BN704" s="10">
        <v>2.5937254986455365</v>
      </c>
      <c r="BO704" s="10">
        <v>0.17698586371637159</v>
      </c>
      <c r="BP704" s="10">
        <v>37.841271277396906</v>
      </c>
      <c r="BQ704" s="27">
        <f t="shared" si="399"/>
        <v>40.611982639758814</v>
      </c>
      <c r="BR704" s="10">
        <v>457.92530135242566</v>
      </c>
      <c r="BS704" s="10">
        <v>242.11667464015585</v>
      </c>
      <c r="BT704" s="10">
        <v>185.93089779249331</v>
      </c>
      <c r="BU704" s="27">
        <f t="shared" si="420"/>
        <v>885.97287378507474</v>
      </c>
      <c r="BV704" s="10">
        <v>1.3849460841381862</v>
      </c>
      <c r="BW704" s="10">
        <v>1.8067099895148027</v>
      </c>
      <c r="BX704" s="10">
        <v>0.32641800235386098</v>
      </c>
      <c r="BY704" s="27">
        <f t="shared" si="421"/>
        <v>3.5180740760068496</v>
      </c>
      <c r="BZ704" s="10">
        <v>176.8181626066085</v>
      </c>
      <c r="CA704" s="10">
        <v>97.462998339425653</v>
      </c>
      <c r="CB704" s="10">
        <v>74.534378733245589</v>
      </c>
      <c r="CC704" s="27">
        <f t="shared" si="422"/>
        <v>348.81553967927977</v>
      </c>
      <c r="CD704" s="10">
        <v>16745.431906853952</v>
      </c>
      <c r="CE704" s="10">
        <v>10258.3393256895</v>
      </c>
      <c r="CF704" s="10">
        <v>6853.8531496601718</v>
      </c>
      <c r="CG704" s="27">
        <f t="shared" si="423"/>
        <v>33857.624382203619</v>
      </c>
      <c r="CH704" s="10">
        <v>15979.807973307948</v>
      </c>
      <c r="CI704" s="10">
        <v>9789.6487167112282</v>
      </c>
      <c r="CJ704" s="10">
        <v>6540.3743780197638</v>
      </c>
      <c r="CK704" s="27">
        <f t="shared" si="424"/>
        <v>32309.83106803894</v>
      </c>
      <c r="CL704" s="10">
        <v>15.48059970771353</v>
      </c>
      <c r="CM704" s="10">
        <v>10.669162745767784</v>
      </c>
      <c r="CN704" s="10">
        <v>7.9367929111955871</v>
      </c>
      <c r="CO704" s="27">
        <f t="shared" si="425"/>
        <v>34.086555364676904</v>
      </c>
      <c r="CP704" s="10">
        <v>15.009697670537617</v>
      </c>
      <c r="CQ704" s="10">
        <v>10.377683744405306</v>
      </c>
      <c r="CR704" s="10">
        <v>7.7147854280445891</v>
      </c>
      <c r="CS704" s="27">
        <f t="shared" si="426"/>
        <v>33.102166842987515</v>
      </c>
      <c r="CT704" s="10">
        <v>103.83370542430109</v>
      </c>
      <c r="CU704" s="29">
        <v>2.58980918363706</v>
      </c>
      <c r="CV704" s="29">
        <f t="shared" si="400"/>
        <v>2.4841907058610877</v>
      </c>
      <c r="CW704" s="29">
        <f t="shared" si="401"/>
        <v>2.4945656078778047</v>
      </c>
      <c r="CX704" s="29">
        <f t="shared" si="402"/>
        <v>2.5399466852872639</v>
      </c>
      <c r="CY704" s="29">
        <f t="shared" si="403"/>
        <v>34896.101888481739</v>
      </c>
      <c r="CZ704" s="29">
        <f t="shared" si="404"/>
        <v>40433.599756237454</v>
      </c>
      <c r="DA704" s="29">
        <f t="shared" si="405"/>
        <v>35176.371736337744</v>
      </c>
      <c r="DB704" s="29">
        <f t="shared" si="406"/>
        <v>36468.194483205902</v>
      </c>
      <c r="DC704" s="29">
        <f t="shared" si="407"/>
        <v>90374.245143924534</v>
      </c>
      <c r="DD704" s="29">
        <f t="shared" si="408"/>
        <v>100444.77271895223</v>
      </c>
      <c r="DE704" s="29">
        <f t="shared" si="409"/>
        <v>87749.767143392994</v>
      </c>
      <c r="DF704" s="29">
        <f t="shared" si="410"/>
        <v>92627.269696030111</v>
      </c>
    </row>
    <row r="705" spans="1:110" ht="14.25" x14ac:dyDescent="0.2">
      <c r="A705" s="25">
        <v>40848</v>
      </c>
      <c r="B705" s="10">
        <v>103.87944977035126</v>
      </c>
      <c r="C705" s="10">
        <v>99.170920365303758</v>
      </c>
      <c r="D705" s="10">
        <v>96.292363516303396</v>
      </c>
      <c r="E705" s="10">
        <v>97.893257224805708</v>
      </c>
      <c r="F705" s="27">
        <v>97.946073376697797</v>
      </c>
      <c r="G705" s="10">
        <v>159.4</v>
      </c>
      <c r="H705" s="10">
        <v>98.2</v>
      </c>
      <c r="I705" s="10">
        <v>74.400000000000006</v>
      </c>
      <c r="J705" s="10">
        <f t="shared" si="428"/>
        <v>332</v>
      </c>
      <c r="K705" s="10">
        <v>158.41438751456639</v>
      </c>
      <c r="L705" s="10">
        <v>99.583313700308409</v>
      </c>
      <c r="M705" s="10">
        <v>75.768620267262065</v>
      </c>
      <c r="N705" s="27">
        <f t="shared" si="411"/>
        <v>333.76632148213685</v>
      </c>
      <c r="O705" s="10">
        <v>5.5748461188066036</v>
      </c>
      <c r="P705" s="10">
        <v>4.0091634381791446</v>
      </c>
      <c r="Q705" s="10">
        <v>3.1283228977998392</v>
      </c>
      <c r="R705" s="27">
        <f t="shared" si="429"/>
        <v>12.712332454785587</v>
      </c>
      <c r="S705" s="10">
        <v>5.5878648246948917</v>
      </c>
      <c r="T705" s="10">
        <v>4.0306270283472259</v>
      </c>
      <c r="U705" s="10">
        <v>3.1375196276853483</v>
      </c>
      <c r="V705" s="27">
        <f t="shared" si="412"/>
        <v>12.756011480727466</v>
      </c>
      <c r="W705" s="27">
        <f t="shared" si="413"/>
        <v>152.8265226898715</v>
      </c>
      <c r="X705" s="27">
        <f t="shared" si="414"/>
        <v>95.552686671961183</v>
      </c>
      <c r="Y705" s="27">
        <f t="shared" si="415"/>
        <v>72.631100639576715</v>
      </c>
      <c r="Z705" s="27">
        <f t="shared" si="416"/>
        <v>321.01031000140938</v>
      </c>
      <c r="AA705" s="10">
        <v>18.288078842587371</v>
      </c>
      <c r="AB705" s="10">
        <v>8.5305120398911338</v>
      </c>
      <c r="AC705" s="10">
        <v>8.6061808068227652</v>
      </c>
      <c r="AD705" s="27">
        <f t="shared" si="430"/>
        <v>35.424771689301267</v>
      </c>
      <c r="AE705" s="10">
        <v>14525.719187672932</v>
      </c>
      <c r="AF705" s="10">
        <v>8801.6711990038548</v>
      </c>
      <c r="AG705" s="10">
        <v>5968.0503266334536</v>
      </c>
      <c r="AH705" s="27">
        <f t="shared" si="417"/>
        <v>29295.44071331024</v>
      </c>
      <c r="AI705" s="27">
        <f t="shared" si="394"/>
        <v>82.044573797771591</v>
      </c>
      <c r="AJ705" s="27">
        <f t="shared" si="395"/>
        <v>90.01848614719114</v>
      </c>
      <c r="AK705" s="27">
        <f t="shared" si="396"/>
        <v>79.98167876571793</v>
      </c>
      <c r="AL705" s="27">
        <f t="shared" si="397"/>
        <v>83.835237874755464</v>
      </c>
      <c r="AM705" s="10">
        <v>8.5652972128630314</v>
      </c>
      <c r="AN705" s="10">
        <v>7.2576668160836562</v>
      </c>
      <c r="AO705" s="10">
        <v>9.3055644506782595</v>
      </c>
      <c r="AP705" s="27">
        <f t="shared" si="431"/>
        <v>8.3641948804124393</v>
      </c>
      <c r="AQ705" s="10">
        <v>213.50661250650882</v>
      </c>
      <c r="AR705" s="10">
        <v>117.5374146476388</v>
      </c>
      <c r="AS705" s="10">
        <v>92.484742748861507</v>
      </c>
      <c r="AT705" s="27">
        <f t="shared" si="432"/>
        <v>423.52876990300911</v>
      </c>
      <c r="AU705" s="10">
        <v>164.61692741711934</v>
      </c>
      <c r="AV705" s="10">
        <v>8261.5446840922032</v>
      </c>
      <c r="AW705" s="10">
        <v>1972.5225269317627</v>
      </c>
      <c r="AX705" s="10">
        <v>1249.297540283203</v>
      </c>
      <c r="AY705" s="10">
        <v>1315.7564680099488</v>
      </c>
      <c r="AZ705" s="10">
        <v>378.80909957165517</v>
      </c>
      <c r="BA705" s="27">
        <f t="shared" si="418"/>
        <v>2943.8631078648073</v>
      </c>
      <c r="BB705" s="10">
        <v>-3.0989833037058512</v>
      </c>
      <c r="BC705" s="10">
        <v>-13.604017448425292</v>
      </c>
      <c r="BD705" s="10">
        <v>-17.721251996358237</v>
      </c>
      <c r="BE705" s="27">
        <f t="shared" si="419"/>
        <v>-34.42425274848938</v>
      </c>
      <c r="BF705" s="10">
        <v>1229.891049226125</v>
      </c>
      <c r="BG705" s="10">
        <v>1333.5836528062821</v>
      </c>
      <c r="BH705" s="10">
        <v>360.16860500971478</v>
      </c>
      <c r="BI705" s="27">
        <f t="shared" si="398"/>
        <v>2923.6433070421217</v>
      </c>
      <c r="BJ705" s="10">
        <v>1229.6388820648194</v>
      </c>
      <c r="BK705" s="10">
        <v>1333.664018011093</v>
      </c>
      <c r="BL705" s="10">
        <v>326.24641515413919</v>
      </c>
      <c r="BM705" s="27">
        <f t="shared" si="427"/>
        <v>2889.5493152300514</v>
      </c>
      <c r="BN705" s="10">
        <v>0.25267387926578522</v>
      </c>
      <c r="BO705" s="10">
        <v>-8.0525867144266766E-2</v>
      </c>
      <c r="BP705" s="10">
        <v>33.922252035140993</v>
      </c>
      <c r="BQ705" s="27">
        <f t="shared" si="399"/>
        <v>34.094400047262511</v>
      </c>
      <c r="BR705" s="10">
        <v>458.55037189385234</v>
      </c>
      <c r="BS705" s="10">
        <v>242.89402102913397</v>
      </c>
      <c r="BT705" s="10">
        <v>186.12969355028278</v>
      </c>
      <c r="BU705" s="27">
        <f t="shared" si="420"/>
        <v>887.57408647326906</v>
      </c>
      <c r="BV705" s="10">
        <v>1.445304617259535</v>
      </c>
      <c r="BW705" s="10">
        <v>1.8878874563800006</v>
      </c>
      <c r="BX705" s="10">
        <v>0.37372426475631071</v>
      </c>
      <c r="BY705" s="27">
        <f t="shared" si="421"/>
        <v>3.7069163383958466</v>
      </c>
      <c r="BZ705" s="10">
        <v>177.04667737657826</v>
      </c>
      <c r="CA705" s="10">
        <v>97.776263251217699</v>
      </c>
      <c r="CB705" s="10">
        <v>74.617717691510919</v>
      </c>
      <c r="CC705" s="27">
        <f t="shared" si="422"/>
        <v>349.44065831930686</v>
      </c>
      <c r="CD705" s="10">
        <v>16749.013187535606</v>
      </c>
      <c r="CE705" s="10">
        <v>10298.946558078131</v>
      </c>
      <c r="CF705" s="10">
        <v>6835.3058655420937</v>
      </c>
      <c r="CG705" s="27">
        <f t="shared" si="423"/>
        <v>33883.265611155832</v>
      </c>
      <c r="CH705" s="10">
        <v>15961.305704498291</v>
      </c>
      <c r="CI705" s="10">
        <v>9814.6587634166081</v>
      </c>
      <c r="CJ705" s="10">
        <v>6513.8025559743246</v>
      </c>
      <c r="CK705" s="27">
        <f t="shared" si="424"/>
        <v>32289.767023889224</v>
      </c>
      <c r="CL705" s="10">
        <v>15.553941567816461</v>
      </c>
      <c r="CM705" s="10">
        <v>10.694396860418298</v>
      </c>
      <c r="CN705" s="10">
        <v>7.9399668178055434</v>
      </c>
      <c r="CO705" s="27">
        <f t="shared" si="425"/>
        <v>34.188305246040301</v>
      </c>
      <c r="CP705" s="10">
        <v>15.070212258740018</v>
      </c>
      <c r="CQ705" s="10">
        <v>10.394842671835795</v>
      </c>
      <c r="CR705" s="10">
        <v>7.7123854644907022</v>
      </c>
      <c r="CS705" s="27">
        <f t="shared" si="426"/>
        <v>33.177440395066512</v>
      </c>
      <c r="CT705" s="10">
        <v>103.87944977035126</v>
      </c>
      <c r="CU705" s="29">
        <v>2.5899970487359996</v>
      </c>
      <c r="CV705" s="29">
        <f t="shared" si="400"/>
        <v>2.484181875564865</v>
      </c>
      <c r="CW705" s="29">
        <f t="shared" si="401"/>
        <v>2.4944436697969161</v>
      </c>
      <c r="CX705" s="29">
        <f t="shared" si="402"/>
        <v>2.5399851601190448</v>
      </c>
      <c r="CY705" s="29">
        <f t="shared" si="403"/>
        <v>34808.183970229336</v>
      </c>
      <c r="CZ705" s="29">
        <f t="shared" si="404"/>
        <v>40407.164910162144</v>
      </c>
      <c r="DA705" s="29">
        <f t="shared" si="405"/>
        <v>34996.041908888794</v>
      </c>
      <c r="DB705" s="29">
        <f t="shared" si="406"/>
        <v>36379.799180698239</v>
      </c>
      <c r="DC705" s="29">
        <f t="shared" si="407"/>
        <v>90153.093754753703</v>
      </c>
      <c r="DD705" s="29">
        <f t="shared" si="408"/>
        <v>100378.7467127854</v>
      </c>
      <c r="DE705" s="29">
        <f t="shared" si="409"/>
        <v>87295.655207575255</v>
      </c>
      <c r="DF705" s="29">
        <f t="shared" si="410"/>
        <v>92404.15004708452</v>
      </c>
    </row>
    <row r="706" spans="1:110" ht="14.25" x14ac:dyDescent="0.2">
      <c r="A706" s="25">
        <v>40878</v>
      </c>
      <c r="B706" s="10">
        <v>104.03663351362751</v>
      </c>
      <c r="C706" s="10">
        <v>99.376126584747141</v>
      </c>
      <c r="D706" s="10">
        <v>96.94223980990148</v>
      </c>
      <c r="E706" s="10">
        <v>98.796566287331629</v>
      </c>
      <c r="F706" s="27">
        <v>98.470088579721988</v>
      </c>
      <c r="G706" s="10">
        <v>158.9</v>
      </c>
      <c r="H706" s="10">
        <v>97.5</v>
      </c>
      <c r="I706" s="10">
        <v>73.7</v>
      </c>
      <c r="J706" s="10">
        <f t="shared" si="428"/>
        <v>330.09999999999997</v>
      </c>
      <c r="K706" s="10">
        <v>158.45091349078763</v>
      </c>
      <c r="L706" s="10">
        <v>99.61675581744602</v>
      </c>
      <c r="M706" s="10">
        <v>75.797419122149861</v>
      </c>
      <c r="N706" s="27">
        <f t="shared" si="411"/>
        <v>333.86508843038348</v>
      </c>
      <c r="O706" s="10">
        <v>5.6235117116451798</v>
      </c>
      <c r="P706" s="10">
        <v>3.9977929514111166</v>
      </c>
      <c r="Q706" s="10">
        <v>3.2052571136697283</v>
      </c>
      <c r="R706" s="27">
        <f t="shared" si="429"/>
        <v>12.826561776726024</v>
      </c>
      <c r="S706" s="10">
        <v>5.5555863306527176</v>
      </c>
      <c r="T706" s="10">
        <v>3.9864071873354634</v>
      </c>
      <c r="U706" s="10">
        <v>3.212848352448594</v>
      </c>
      <c r="V706" s="27">
        <f t="shared" si="412"/>
        <v>12.754841870436776</v>
      </c>
      <c r="W706" s="27">
        <f t="shared" si="413"/>
        <v>152.89532716013491</v>
      </c>
      <c r="X706" s="27">
        <f t="shared" si="414"/>
        <v>95.630348630110561</v>
      </c>
      <c r="Y706" s="27">
        <f t="shared" si="415"/>
        <v>72.584570769701273</v>
      </c>
      <c r="Z706" s="27">
        <f t="shared" si="416"/>
        <v>321.11024655994669</v>
      </c>
      <c r="AA706" s="10">
        <v>18.055631169334859</v>
      </c>
      <c r="AB706" s="10">
        <v>8.4218215796488121</v>
      </c>
      <c r="AC706" s="10">
        <v>8.4666207893376022</v>
      </c>
      <c r="AD706" s="27">
        <f t="shared" si="430"/>
        <v>34.944073538321277</v>
      </c>
      <c r="AE706" s="10">
        <v>14467.135689889232</v>
      </c>
      <c r="AF706" s="10">
        <v>8787.1308625744241</v>
      </c>
      <c r="AG706" s="10">
        <v>5931.0431781891857</v>
      </c>
      <c r="AH706" s="27">
        <f t="shared" si="417"/>
        <v>29185.30973065284</v>
      </c>
      <c r="AI706" s="27">
        <f t="shared" si="394"/>
        <v>81.574586705422519</v>
      </c>
      <c r="AJ706" s="27">
        <f t="shared" si="395"/>
        <v>89.544137720178298</v>
      </c>
      <c r="AK706" s="27">
        <f t="shared" si="396"/>
        <v>79.361252787209267</v>
      </c>
      <c r="AL706" s="27">
        <f t="shared" si="397"/>
        <v>83.335372167713473</v>
      </c>
      <c r="AM706" s="10">
        <v>8.4697283062212652</v>
      </c>
      <c r="AN706" s="10">
        <v>7.1718696876477841</v>
      </c>
      <c r="AO706" s="10">
        <v>9.1675666400621978</v>
      </c>
      <c r="AP706" s="27">
        <f t="shared" si="431"/>
        <v>8.2620358908720526</v>
      </c>
      <c r="AQ706" s="10">
        <v>213.16209219732593</v>
      </c>
      <c r="AR706" s="10">
        <v>117.4256221704906</v>
      </c>
      <c r="AS706" s="10">
        <v>92.359777023835534</v>
      </c>
      <c r="AT706" s="27">
        <f t="shared" si="432"/>
        <v>422.94749139165208</v>
      </c>
      <c r="AU706" s="10">
        <v>164.75499714574505</v>
      </c>
      <c r="AV706" s="10">
        <v>8323.9957437822904</v>
      </c>
      <c r="AW706" s="10">
        <v>1983.2866831133442</v>
      </c>
      <c r="AX706" s="10">
        <v>1140.2817619077621</v>
      </c>
      <c r="AY706" s="10">
        <v>1345.6601804917859</v>
      </c>
      <c r="AZ706" s="10">
        <v>398.07990548399187</v>
      </c>
      <c r="BA706" s="27">
        <f t="shared" si="418"/>
        <v>2884.0218478835395</v>
      </c>
      <c r="BB706" s="10">
        <v>9.0430952041379875</v>
      </c>
      <c r="BC706" s="10">
        <v>52.028076417984501</v>
      </c>
      <c r="BD706" s="10">
        <v>39.309242494644657</v>
      </c>
      <c r="BE706" s="27">
        <f t="shared" si="419"/>
        <v>100.38041411676716</v>
      </c>
      <c r="BF706" s="10">
        <v>1195.4453850407754</v>
      </c>
      <c r="BG706" s="10">
        <v>1306.9166892728497</v>
      </c>
      <c r="BH706" s="10">
        <v>422.10437405493951</v>
      </c>
      <c r="BI706" s="27">
        <f t="shared" si="398"/>
        <v>2924.4664483685647</v>
      </c>
      <c r="BJ706" s="10">
        <v>1195.5048477418961</v>
      </c>
      <c r="BK706" s="10">
        <v>1301.5464841473488</v>
      </c>
      <c r="BL706" s="10">
        <v>364.28720972614906</v>
      </c>
      <c r="BM706" s="27">
        <f t="shared" si="427"/>
        <v>2861.3385416153942</v>
      </c>
      <c r="BN706" s="10">
        <v>-5.9424507041131294E-2</v>
      </c>
      <c r="BO706" s="10">
        <v>5.3700842088268645</v>
      </c>
      <c r="BP706" s="10">
        <v>57.817200845287694</v>
      </c>
      <c r="BQ706" s="27">
        <f t="shared" si="399"/>
        <v>63.127860547073425</v>
      </c>
      <c r="BR706" s="10">
        <v>459.18917746002217</v>
      </c>
      <c r="BS706" s="10">
        <v>243.68317597683878</v>
      </c>
      <c r="BT706" s="10">
        <v>186.34216006210585</v>
      </c>
      <c r="BU706" s="27">
        <f t="shared" si="420"/>
        <v>889.21451349896688</v>
      </c>
      <c r="BV706" s="10">
        <v>1.4926032539768774</v>
      </c>
      <c r="BW706" s="10">
        <v>1.9434282139417549</v>
      </c>
      <c r="BX706" s="10">
        <v>0.41568750913269936</v>
      </c>
      <c r="BY706" s="27">
        <f t="shared" si="421"/>
        <v>3.8517189770513318</v>
      </c>
      <c r="BZ706" s="10">
        <v>177.34856251410901</v>
      </c>
      <c r="CA706" s="10">
        <v>98.131838513357991</v>
      </c>
      <c r="CB706" s="10">
        <v>74.734747372147055</v>
      </c>
      <c r="CC706" s="27">
        <f t="shared" si="422"/>
        <v>350.21514839961407</v>
      </c>
      <c r="CD706" s="10">
        <v>16713.945007570328</v>
      </c>
      <c r="CE706" s="10">
        <v>10365.175618356274</v>
      </c>
      <c r="CF706" s="10">
        <v>6785.2029805337233</v>
      </c>
      <c r="CG706" s="27">
        <f t="shared" si="423"/>
        <v>33864.323606460326</v>
      </c>
      <c r="CH706" s="10">
        <v>15896.549086293866</v>
      </c>
      <c r="CI706" s="10">
        <v>9858.0546728872487</v>
      </c>
      <c r="CJ706" s="10">
        <v>6453.4324392503304</v>
      </c>
      <c r="CK706" s="27">
        <f t="shared" si="424"/>
        <v>32208.036198431444</v>
      </c>
      <c r="CL706" s="10">
        <v>15.588401356141173</v>
      </c>
      <c r="CM706" s="10">
        <v>10.715782228016085</v>
      </c>
      <c r="CN706" s="10">
        <v>7.9640074585594478</v>
      </c>
      <c r="CO706" s="27">
        <f t="shared" si="425"/>
        <v>34.268191042716708</v>
      </c>
      <c r="CP706" s="10">
        <v>15.075579498083361</v>
      </c>
      <c r="CQ706" s="10">
        <v>10.396323992510236</v>
      </c>
      <c r="CR706" s="10">
        <v>7.7213950901622734</v>
      </c>
      <c r="CS706" s="27">
        <f t="shared" si="426"/>
        <v>33.193298580755872</v>
      </c>
      <c r="CT706" s="10">
        <v>104.03663351362751</v>
      </c>
      <c r="CU706" s="29">
        <v>2.5891902981930923</v>
      </c>
      <c r="CV706" s="29">
        <f t="shared" si="400"/>
        <v>2.483222363592708</v>
      </c>
      <c r="CW706" s="29">
        <f t="shared" si="401"/>
        <v>2.4933804771454118</v>
      </c>
      <c r="CX706" s="29">
        <f t="shared" si="402"/>
        <v>2.5390521157135271</v>
      </c>
      <c r="CY706" s="29">
        <f t="shared" si="403"/>
        <v>34618.736387091456</v>
      </c>
      <c r="CZ706" s="29">
        <f t="shared" si="404"/>
        <v>40454.391787081026</v>
      </c>
      <c r="DA706" s="29">
        <f t="shared" si="405"/>
        <v>34632.1650296394</v>
      </c>
      <c r="DB706" s="29">
        <f t="shared" si="406"/>
        <v>36220.772051612345</v>
      </c>
      <c r="DC706" s="29">
        <f t="shared" si="407"/>
        <v>89634.496389161388</v>
      </c>
      <c r="DD706" s="29">
        <f t="shared" si="408"/>
        <v>100457.25039122079</v>
      </c>
      <c r="DE706" s="29">
        <f t="shared" si="409"/>
        <v>86351.164166180955</v>
      </c>
      <c r="DF706" s="29">
        <f t="shared" si="410"/>
        <v>91966.427910423707</v>
      </c>
    </row>
    <row r="707" spans="1:110" ht="14.25" x14ac:dyDescent="0.2">
      <c r="A707" s="25">
        <v>40909</v>
      </c>
      <c r="B707" s="10">
        <v>104.26675117304248</v>
      </c>
      <c r="C707" s="10">
        <v>99.66898763107676</v>
      </c>
      <c r="D707" s="10">
        <v>97.568545669797928</v>
      </c>
      <c r="E707" s="10">
        <v>99.528903402694155</v>
      </c>
      <c r="F707" s="27">
        <v>98.982537227532561</v>
      </c>
      <c r="G707" s="10">
        <v>155.5</v>
      </c>
      <c r="H707" s="10">
        <v>95.4</v>
      </c>
      <c r="I707" s="10">
        <v>72.7</v>
      </c>
      <c r="J707" s="10">
        <f t="shared" si="428"/>
        <v>323.60000000000002</v>
      </c>
      <c r="K707" s="10">
        <v>158.36855934704505</v>
      </c>
      <c r="L707" s="10">
        <v>99.736815700848254</v>
      </c>
      <c r="M707" s="10">
        <v>76.047213453438971</v>
      </c>
      <c r="N707" s="27">
        <f t="shared" si="411"/>
        <v>334.15258850133227</v>
      </c>
      <c r="O707" s="10">
        <v>5.5455870191214176</v>
      </c>
      <c r="P707" s="10">
        <v>3.9179471176985228</v>
      </c>
      <c r="Q707" s="10">
        <v>3.2399588423778778</v>
      </c>
      <c r="R707" s="27">
        <f t="shared" si="429"/>
        <v>12.703492979197819</v>
      </c>
      <c r="S707" s="10">
        <v>5.5164112115218753</v>
      </c>
      <c r="T707" s="10">
        <v>3.9523842991217069</v>
      </c>
      <c r="U707" s="10">
        <v>3.308538808096801</v>
      </c>
      <c r="V707" s="27">
        <f t="shared" si="412"/>
        <v>12.777334318740383</v>
      </c>
      <c r="W707" s="27">
        <f t="shared" si="413"/>
        <v>152.85214813552318</v>
      </c>
      <c r="X707" s="27">
        <f t="shared" si="414"/>
        <v>95.78443140172655</v>
      </c>
      <c r="Y707" s="27">
        <f t="shared" si="415"/>
        <v>72.738674645342172</v>
      </c>
      <c r="Z707" s="27">
        <f t="shared" si="416"/>
        <v>321.3752541825919</v>
      </c>
      <c r="AA707" s="10">
        <v>17.857008082815632</v>
      </c>
      <c r="AB707" s="10">
        <v>8.3241525263217611</v>
      </c>
      <c r="AC707" s="10">
        <v>8.3319292380399403</v>
      </c>
      <c r="AD707" s="27">
        <f t="shared" si="430"/>
        <v>34.513089847177334</v>
      </c>
      <c r="AE707" s="10">
        <v>14402.311719709827</v>
      </c>
      <c r="AF707" s="10">
        <v>8781.0653007261208</v>
      </c>
      <c r="AG707" s="10">
        <v>5890.8809632332095</v>
      </c>
      <c r="AH707" s="27">
        <f t="shared" si="417"/>
        <v>29074.257983669155</v>
      </c>
      <c r="AI707" s="27">
        <f t="shared" si="394"/>
        <v>81.053565708247433</v>
      </c>
      <c r="AJ707" s="27">
        <f t="shared" si="395"/>
        <v>89.138356095880098</v>
      </c>
      <c r="AK707" s="27">
        <f t="shared" si="396"/>
        <v>78.680920976669185</v>
      </c>
      <c r="AL707" s="27">
        <f t="shared" si="397"/>
        <v>82.816165797286175</v>
      </c>
      <c r="AM707" s="10">
        <v>8.4049394449609665</v>
      </c>
      <c r="AN707" s="10">
        <v>7.1001793037961054</v>
      </c>
      <c r="AO707" s="10">
        <v>9.024356086377896</v>
      </c>
      <c r="AP707" s="27">
        <f t="shared" si="431"/>
        <v>8.1780401988446627</v>
      </c>
      <c r="AQ707" s="10">
        <v>212.45130414395564</v>
      </c>
      <c r="AR707" s="10">
        <v>117.23587945668447</v>
      </c>
      <c r="AS707" s="10">
        <v>92.334339991932922</v>
      </c>
      <c r="AT707" s="27">
        <f t="shared" si="432"/>
        <v>422.02152359257298</v>
      </c>
      <c r="AU707" s="10">
        <v>164.36064454047911</v>
      </c>
      <c r="AV707" s="10">
        <v>8428.384646015782</v>
      </c>
      <c r="AW707" s="10">
        <v>1997.8077744514712</v>
      </c>
      <c r="AX707" s="10">
        <v>1044.858982947565</v>
      </c>
      <c r="AY707" s="10">
        <v>1399.7051434670725</v>
      </c>
      <c r="AZ707" s="10">
        <v>397.56950651541831</v>
      </c>
      <c r="BA707" s="27">
        <f t="shared" si="418"/>
        <v>2842.1336329300557</v>
      </c>
      <c r="BB707" s="10">
        <v>23.140474027202977</v>
      </c>
      <c r="BC707" s="10">
        <v>108.98259538219821</v>
      </c>
      <c r="BD707" s="10">
        <v>114.89284170827558</v>
      </c>
      <c r="BE707" s="27">
        <f t="shared" si="419"/>
        <v>247.01591111767675</v>
      </c>
      <c r="BF707" s="10">
        <v>1161.7941976362658</v>
      </c>
      <c r="BG707" s="10">
        <v>1292.8545463162084</v>
      </c>
      <c r="BH707" s="10">
        <v>493.1807568457819</v>
      </c>
      <c r="BI707" s="27">
        <f t="shared" si="398"/>
        <v>2947.8295007982565</v>
      </c>
      <c r="BJ707" s="10">
        <v>1160.2918034215127</v>
      </c>
      <c r="BK707" s="10">
        <v>1277.1585111618042</v>
      </c>
      <c r="BL707" s="10">
        <v>400.86088654302779</v>
      </c>
      <c r="BM707" s="27">
        <f t="shared" si="427"/>
        <v>2838.3112011263447</v>
      </c>
      <c r="BN707" s="10">
        <v>1.5018059294069968</v>
      </c>
      <c r="BO707" s="10">
        <v>15.695955914835777</v>
      </c>
      <c r="BP707" s="10">
        <v>92.319864611471857</v>
      </c>
      <c r="BQ707" s="27">
        <f t="shared" si="399"/>
        <v>109.51762645571463</v>
      </c>
      <c r="BR707" s="10">
        <v>459.84714294665105</v>
      </c>
      <c r="BS707" s="10">
        <v>244.48700964667142</v>
      </c>
      <c r="BT707" s="10">
        <v>186.56953357375647</v>
      </c>
      <c r="BU707" s="27">
        <f t="shared" si="420"/>
        <v>890.90368616707883</v>
      </c>
      <c r="BV707" s="10">
        <v>1.5275767871024717</v>
      </c>
      <c r="BW707" s="10">
        <v>1.974643370690413</v>
      </c>
      <c r="BX707" s="10">
        <v>0.45394849519230307</v>
      </c>
      <c r="BY707" s="27">
        <f t="shared" si="421"/>
        <v>3.9561686529851881</v>
      </c>
      <c r="BZ707" s="10">
        <v>177.68881102098572</v>
      </c>
      <c r="CA707" s="10">
        <v>98.510514276042102</v>
      </c>
      <c r="CB707" s="10">
        <v>74.870513589692209</v>
      </c>
      <c r="CC707" s="27">
        <f t="shared" si="422"/>
        <v>351.06983888672005</v>
      </c>
      <c r="CD707" s="10">
        <v>16675.564880617203</v>
      </c>
      <c r="CE707" s="10">
        <v>10455.882846493874</v>
      </c>
      <c r="CF707" s="10">
        <v>6726.4609298706055</v>
      </c>
      <c r="CG707" s="27">
        <f t="shared" si="423"/>
        <v>33857.908656981686</v>
      </c>
      <c r="CH707" s="10">
        <v>15824.137715247369</v>
      </c>
      <c r="CI707" s="10">
        <v>9921.8564642936944</v>
      </c>
      <c r="CJ707" s="10">
        <v>6383.0730012462982</v>
      </c>
      <c r="CK707" s="27">
        <f t="shared" si="424"/>
        <v>32129.067180787362</v>
      </c>
      <c r="CL707" s="10">
        <v>15.590817911700617</v>
      </c>
      <c r="CM707" s="10">
        <v>10.733352382554703</v>
      </c>
      <c r="CN707" s="10">
        <v>7.9999749962120283</v>
      </c>
      <c r="CO707" s="27">
        <f t="shared" si="425"/>
        <v>34.324145290467342</v>
      </c>
      <c r="CP707" s="10">
        <v>15.038884512839779</v>
      </c>
      <c r="CQ707" s="10">
        <v>10.386551570658002</v>
      </c>
      <c r="CR707" s="10">
        <v>7.736372814754084</v>
      </c>
      <c r="CS707" s="27">
        <f t="shared" si="426"/>
        <v>33.161808898251863</v>
      </c>
      <c r="CT707" s="10">
        <v>104.26675117304248</v>
      </c>
      <c r="CU707" s="29">
        <v>2.587935280248689</v>
      </c>
      <c r="CV707" s="29">
        <f t="shared" si="400"/>
        <v>2.4818366998022161</v>
      </c>
      <c r="CW707" s="29">
        <f t="shared" si="401"/>
        <v>2.4918960032276636</v>
      </c>
      <c r="CX707" s="29">
        <f t="shared" si="402"/>
        <v>2.5376822144341125</v>
      </c>
      <c r="CY707" s="29">
        <f t="shared" si="403"/>
        <v>34411.734329473045</v>
      </c>
      <c r="CZ707" s="29">
        <f t="shared" si="404"/>
        <v>40582.346189405303</v>
      </c>
      <c r="DA707" s="29">
        <f t="shared" si="405"/>
        <v>34212.836785181113</v>
      </c>
      <c r="DB707" s="29">
        <f t="shared" si="406"/>
        <v>36063.457452977607</v>
      </c>
      <c r="DC707" s="29">
        <f t="shared" si="407"/>
        <v>89055.341325788249</v>
      </c>
      <c r="DD707" s="29">
        <f t="shared" si="408"/>
        <v>100718.75613694471</v>
      </c>
      <c r="DE707" s="29">
        <f t="shared" si="409"/>
        <v>85254.831244073197</v>
      </c>
      <c r="DF707" s="29">
        <f t="shared" si="410"/>
        <v>91517.59456942261</v>
      </c>
    </row>
    <row r="708" spans="1:110" ht="14.25" x14ac:dyDescent="0.2">
      <c r="A708" s="25">
        <v>40940</v>
      </c>
      <c r="B708" s="10">
        <v>104.48457965717233</v>
      </c>
      <c r="C708" s="10">
        <v>99.936737371704965</v>
      </c>
      <c r="D708" s="10">
        <v>98.084437454697394</v>
      </c>
      <c r="E708" s="10">
        <v>100.05747785316458</v>
      </c>
      <c r="F708" s="27">
        <v>99.398922140902741</v>
      </c>
      <c r="G708" s="10">
        <v>156.9</v>
      </c>
      <c r="H708" s="10">
        <v>96.7</v>
      </c>
      <c r="I708" s="10">
        <v>74.599999999999994</v>
      </c>
      <c r="J708" s="10">
        <f t="shared" si="428"/>
        <v>328.20000000000005</v>
      </c>
      <c r="K708" s="10">
        <v>158.23499030200364</v>
      </c>
      <c r="L708" s="10">
        <v>99.860872155633473</v>
      </c>
      <c r="M708" s="10">
        <v>76.309727361618442</v>
      </c>
      <c r="N708" s="27">
        <f t="shared" si="411"/>
        <v>334.40558981925557</v>
      </c>
      <c r="O708" s="10">
        <v>5.5144515130414327</v>
      </c>
      <c r="P708" s="10">
        <v>3.8980005861540348</v>
      </c>
      <c r="Q708" s="10">
        <v>3.3009368437398079</v>
      </c>
      <c r="R708" s="27">
        <f t="shared" si="429"/>
        <v>12.713388942935275</v>
      </c>
      <c r="S708" s="10">
        <v>5.4956172218160892</v>
      </c>
      <c r="T708" s="10">
        <v>3.9288175544412485</v>
      </c>
      <c r="U708" s="10">
        <v>3.3753869447471767</v>
      </c>
      <c r="V708" s="27">
        <f t="shared" si="412"/>
        <v>12.799821721004514</v>
      </c>
      <c r="W708" s="27">
        <f t="shared" si="413"/>
        <v>152.73937308018756</v>
      </c>
      <c r="X708" s="27">
        <f t="shared" si="414"/>
        <v>95.93205460119222</v>
      </c>
      <c r="Y708" s="27">
        <f t="shared" si="415"/>
        <v>72.934340416871265</v>
      </c>
      <c r="Z708" s="27">
        <f t="shared" si="416"/>
        <v>321.60576809825108</v>
      </c>
      <c r="AA708" s="10">
        <v>17.702345386171586</v>
      </c>
      <c r="AB708" s="10">
        <v>8.2463099717098327</v>
      </c>
      <c r="AC708" s="10">
        <v>8.2203450258259245</v>
      </c>
      <c r="AD708" s="27">
        <f t="shared" si="430"/>
        <v>34.169000383707342</v>
      </c>
      <c r="AE708" s="10">
        <v>14375.844460849105</v>
      </c>
      <c r="AF708" s="10">
        <v>8807.8571559642915</v>
      </c>
      <c r="AG708" s="10">
        <v>5865.9335778335044</v>
      </c>
      <c r="AH708" s="27">
        <f t="shared" si="417"/>
        <v>29049.6351946469</v>
      </c>
      <c r="AI708" s="27">
        <f t="shared" si="394"/>
        <v>80.766810517545238</v>
      </c>
      <c r="AJ708" s="27">
        <f t="shared" si="395"/>
        <v>89.095605650871732</v>
      </c>
      <c r="AK708" s="27">
        <f t="shared" si="396"/>
        <v>78.219276333441996</v>
      </c>
      <c r="AL708" s="27">
        <f t="shared" si="397"/>
        <v>82.563981639009015</v>
      </c>
      <c r="AM708" s="10">
        <v>8.3581685571618181</v>
      </c>
      <c r="AN708" s="10">
        <v>7.0436903135329167</v>
      </c>
      <c r="AO708" s="10">
        <v>8.9043059379328042</v>
      </c>
      <c r="AP708" s="27">
        <f t="shared" si="431"/>
        <v>8.1123605020844654</v>
      </c>
      <c r="AQ708" s="10">
        <v>211.80280374947549</v>
      </c>
      <c r="AR708" s="10">
        <v>117.07268940072892</v>
      </c>
      <c r="AS708" s="10">
        <v>92.32127658072217</v>
      </c>
      <c r="AT708" s="27">
        <f t="shared" si="432"/>
        <v>421.19676973092658</v>
      </c>
      <c r="AU708" s="10">
        <v>164.58841565559649</v>
      </c>
      <c r="AV708" s="10">
        <v>8519.6480042030071</v>
      </c>
      <c r="AW708" s="10">
        <v>2022.1146278381348</v>
      </c>
      <c r="AX708" s="10">
        <v>1029.0480226977118</v>
      </c>
      <c r="AY708" s="10">
        <v>1414.6138545726908</v>
      </c>
      <c r="AZ708" s="10">
        <v>377.36367896507528</v>
      </c>
      <c r="BA708" s="27">
        <f t="shared" si="418"/>
        <v>2821.0255562354778</v>
      </c>
      <c r="BB708" s="10">
        <v>28.09811934109392</v>
      </c>
      <c r="BC708" s="10">
        <v>78.513785921294115</v>
      </c>
      <c r="BD708" s="10">
        <v>156.00138605052027</v>
      </c>
      <c r="BE708" s="27">
        <f t="shared" si="419"/>
        <v>262.6132913129083</v>
      </c>
      <c r="BF708" s="10">
        <v>1164.0591047221217</v>
      </c>
      <c r="BG708" s="10">
        <v>1306.4577118281661</v>
      </c>
      <c r="BH708" s="10">
        <v>524.33055456753436</v>
      </c>
      <c r="BI708" s="27">
        <f t="shared" si="398"/>
        <v>2994.8473711178221</v>
      </c>
      <c r="BJ708" s="10">
        <v>1159.9941897227845</v>
      </c>
      <c r="BK708" s="10">
        <v>1278.518920339387</v>
      </c>
      <c r="BL708" s="10">
        <v>414.69261302619145</v>
      </c>
      <c r="BM708" s="27">
        <f t="shared" si="427"/>
        <v>2853.2057230883629</v>
      </c>
      <c r="BN708" s="10">
        <v>4.0640604177425645</v>
      </c>
      <c r="BO708" s="10">
        <v>27.938673142729133</v>
      </c>
      <c r="BP708" s="10">
        <v>109.63790983989321</v>
      </c>
      <c r="BQ708" s="27">
        <f t="shared" si="399"/>
        <v>141.64064340036492</v>
      </c>
      <c r="BR708" s="10">
        <v>460.48697292160819</v>
      </c>
      <c r="BS708" s="10">
        <v>245.25658796326226</v>
      </c>
      <c r="BT708" s="10">
        <v>186.79809420786253</v>
      </c>
      <c r="BU708" s="27">
        <f t="shared" si="420"/>
        <v>892.54165509273298</v>
      </c>
      <c r="BV708" s="10">
        <v>1.5483452407803773</v>
      </c>
      <c r="BW708" s="10">
        <v>1.9805256891594236</v>
      </c>
      <c r="BX708" s="10">
        <v>0.48749131120034844</v>
      </c>
      <c r="BY708" s="27">
        <f t="shared" si="421"/>
        <v>4.0163622411401496</v>
      </c>
      <c r="BZ708" s="10">
        <v>177.99197923912314</v>
      </c>
      <c r="CA708" s="10">
        <v>98.858491298421441</v>
      </c>
      <c r="CB708" s="10">
        <v>74.993452417375195</v>
      </c>
      <c r="CC708" s="27">
        <f t="shared" si="422"/>
        <v>351.84392295491978</v>
      </c>
      <c r="CD708" s="10">
        <v>16683.365690297094</v>
      </c>
      <c r="CE708" s="10">
        <v>10555.131586798307</v>
      </c>
      <c r="CF708" s="10">
        <v>6694.753502089402</v>
      </c>
      <c r="CG708" s="27">
        <f t="shared" si="423"/>
        <v>33933.250779184804</v>
      </c>
      <c r="CH708" s="10">
        <v>15800.839206300932</v>
      </c>
      <c r="CI708" s="10">
        <v>9996.912151468212</v>
      </c>
      <c r="CJ708" s="10">
        <v>6340.566610599386</v>
      </c>
      <c r="CK708" s="27">
        <f t="shared" si="424"/>
        <v>32138.31796836853</v>
      </c>
      <c r="CL708" s="10">
        <v>15.580590825145041</v>
      </c>
      <c r="CM708" s="10">
        <v>10.747997624479467</v>
      </c>
      <c r="CN708" s="10">
        <v>8.0330123931876027</v>
      </c>
      <c r="CO708" s="27">
        <f t="shared" si="425"/>
        <v>34.361600842812109</v>
      </c>
      <c r="CP708" s="10">
        <v>14.992228634061355</v>
      </c>
      <c r="CQ708" s="10">
        <v>10.375446355813343</v>
      </c>
      <c r="CR708" s="10">
        <v>7.7496000146493316</v>
      </c>
      <c r="CS708" s="27">
        <f t="shared" si="426"/>
        <v>33.117275004524032</v>
      </c>
      <c r="CT708" s="10">
        <v>104.48457965717233</v>
      </c>
      <c r="CU708" s="29">
        <v>2.5871220427464738</v>
      </c>
      <c r="CV708" s="29">
        <f t="shared" si="400"/>
        <v>2.4808854023769475</v>
      </c>
      <c r="CW708" s="29">
        <f t="shared" si="401"/>
        <v>2.4908587108143774</v>
      </c>
      <c r="CX708" s="29">
        <f t="shared" si="402"/>
        <v>2.5367545006798098</v>
      </c>
      <c r="CY708" s="29">
        <f t="shared" si="403"/>
        <v>34313.325100275564</v>
      </c>
      <c r="CZ708" s="29">
        <f t="shared" si="404"/>
        <v>40761.034125475482</v>
      </c>
      <c r="DA708" s="29">
        <f t="shared" si="405"/>
        <v>33943.422375304428</v>
      </c>
      <c r="DB708" s="29">
        <f t="shared" si="406"/>
        <v>36007.639290548781</v>
      </c>
      <c r="DC708" s="29">
        <f t="shared" si="407"/>
        <v>88772.759726848759</v>
      </c>
      <c r="DD708" s="29">
        <f t="shared" si="408"/>
        <v>101123.45454768074</v>
      </c>
      <c r="DE708" s="29">
        <f t="shared" si="409"/>
        <v>84548.269298378684</v>
      </c>
      <c r="DF708" s="29">
        <f t="shared" si="410"/>
        <v>91342.541029154774</v>
      </c>
    </row>
    <row r="709" spans="1:110" ht="14.25" x14ac:dyDescent="0.2">
      <c r="A709" s="25">
        <v>40969</v>
      </c>
      <c r="B709" s="10">
        <v>104.64786786177466</v>
      </c>
      <c r="C709" s="10">
        <v>100.10530482761321</v>
      </c>
      <c r="D709" s="10">
        <v>98.48188993791419</v>
      </c>
      <c r="E709" s="10">
        <v>100.38356892668432</v>
      </c>
      <c r="F709" s="27">
        <v>99.684166971203538</v>
      </c>
      <c r="G709" s="10">
        <v>158.6</v>
      </c>
      <c r="H709" s="10">
        <v>100.3</v>
      </c>
      <c r="I709" s="10">
        <v>77.8</v>
      </c>
      <c r="J709" s="10">
        <f t="shared" si="428"/>
        <v>336.7</v>
      </c>
      <c r="K709" s="10">
        <v>158.09645940140339</v>
      </c>
      <c r="L709" s="10">
        <v>99.939128734171391</v>
      </c>
      <c r="M709" s="10">
        <v>76.457031270669347</v>
      </c>
      <c r="N709" s="27">
        <f t="shared" si="411"/>
        <v>334.49261940624416</v>
      </c>
      <c r="O709" s="10">
        <v>5.4594104265571701</v>
      </c>
      <c r="P709" s="10">
        <v>3.9778596852223105</v>
      </c>
      <c r="Q709" s="10">
        <v>3.5301877797609702</v>
      </c>
      <c r="R709" s="27">
        <f t="shared" si="429"/>
        <v>12.96745789154045</v>
      </c>
      <c r="S709" s="10">
        <v>5.506719548916144</v>
      </c>
      <c r="T709" s="10">
        <v>3.912446988656396</v>
      </c>
      <c r="U709" s="10">
        <v>3.3883426950102851</v>
      </c>
      <c r="V709" s="27">
        <f t="shared" si="412"/>
        <v>12.807509232582825</v>
      </c>
      <c r="W709" s="27">
        <f t="shared" si="413"/>
        <v>152.58973985248724</v>
      </c>
      <c r="X709" s="27">
        <f t="shared" si="414"/>
        <v>96.026681745514992</v>
      </c>
      <c r="Y709" s="27">
        <f t="shared" si="415"/>
        <v>73.068688575659067</v>
      </c>
      <c r="Z709" s="27">
        <f t="shared" si="416"/>
        <v>321.68511017366131</v>
      </c>
      <c r="AA709" s="10">
        <v>17.577579459145426</v>
      </c>
      <c r="AB709" s="10">
        <v>8.1840637258944966</v>
      </c>
      <c r="AC709" s="10">
        <v>8.1334422861391129</v>
      </c>
      <c r="AD709" s="27">
        <f t="shared" si="430"/>
        <v>33.895085471179037</v>
      </c>
      <c r="AE709" s="10">
        <v>14406.899591999669</v>
      </c>
      <c r="AF709" s="10">
        <v>8877.8941016658664</v>
      </c>
      <c r="AG709" s="10">
        <v>5863.3704956423853</v>
      </c>
      <c r="AH709" s="27">
        <f t="shared" si="417"/>
        <v>29148.164189307921</v>
      </c>
      <c r="AI709" s="27">
        <f t="shared" si="394"/>
        <v>80.832906069121776</v>
      </c>
      <c r="AJ709" s="27">
        <f t="shared" si="395"/>
        <v>89.527692304392559</v>
      </c>
      <c r="AK709" s="27">
        <f t="shared" si="396"/>
        <v>78.082837958601317</v>
      </c>
      <c r="AL709" s="27">
        <f t="shared" si="397"/>
        <v>82.693121070247216</v>
      </c>
      <c r="AM709" s="10">
        <v>8.3121034854181826</v>
      </c>
      <c r="AN709" s="10">
        <v>6.9948766932732633</v>
      </c>
      <c r="AO709" s="10">
        <v>8.814206713570222</v>
      </c>
      <c r="AP709" s="27">
        <f t="shared" si="431"/>
        <v>8.055879340377551</v>
      </c>
      <c r="AQ709" s="10">
        <v>211.47807622015958</v>
      </c>
      <c r="AR709" s="10">
        <v>117.00023691054254</v>
      </c>
      <c r="AS709" s="10">
        <v>92.271353529405687</v>
      </c>
      <c r="AT709" s="27">
        <f t="shared" si="432"/>
        <v>420.74966666010783</v>
      </c>
      <c r="AU709" s="10">
        <v>166.02438595987135</v>
      </c>
      <c r="AV709" s="10">
        <v>8564.9769036077687</v>
      </c>
      <c r="AW709" s="10">
        <v>2057.8269296461535</v>
      </c>
      <c r="AX709" s="10">
        <v>1125.2022221472955</v>
      </c>
      <c r="AY709" s="10">
        <v>1356.0771853539252</v>
      </c>
      <c r="AZ709" s="10">
        <v>341.01187112254479</v>
      </c>
      <c r="BA709" s="27">
        <f t="shared" si="418"/>
        <v>2822.2912786237657</v>
      </c>
      <c r="BB709" s="10">
        <v>18.569271133792014</v>
      </c>
      <c r="BC709" s="10">
        <v>-62.96033428561303</v>
      </c>
      <c r="BD709" s="10">
        <v>133.80919708744173</v>
      </c>
      <c r="BE709" s="27">
        <f t="shared" si="419"/>
        <v>89.418133935620716</v>
      </c>
      <c r="BF709" s="10">
        <v>1223.145865501896</v>
      </c>
      <c r="BG709" s="10">
        <v>1353.12994880061</v>
      </c>
      <c r="BH709" s="10">
        <v>490.84318517869519</v>
      </c>
      <c r="BI709" s="27">
        <f t="shared" si="398"/>
        <v>3067.1189994812012</v>
      </c>
      <c r="BJ709" s="10">
        <v>1216.1688578820997</v>
      </c>
      <c r="BK709" s="10">
        <v>1314.8793375261369</v>
      </c>
      <c r="BL709" s="10">
        <v>396.56803678697156</v>
      </c>
      <c r="BM709" s="27">
        <f t="shared" si="427"/>
        <v>2927.6162321952079</v>
      </c>
      <c r="BN709" s="10">
        <v>6.9765198461471067</v>
      </c>
      <c r="BO709" s="10">
        <v>38.250331878662109</v>
      </c>
      <c r="BP709" s="10">
        <v>94.275125472776352</v>
      </c>
      <c r="BQ709" s="27">
        <f t="shared" si="399"/>
        <v>139.50197719758557</v>
      </c>
      <c r="BR709" s="10">
        <v>461.1242404494194</v>
      </c>
      <c r="BS709" s="10">
        <v>246.00712096823318</v>
      </c>
      <c r="BT709" s="10">
        <v>187.03254281238262</v>
      </c>
      <c r="BU709" s="27">
        <f t="shared" si="420"/>
        <v>894.1639042300352</v>
      </c>
      <c r="BV709" s="10">
        <v>1.555298600548638</v>
      </c>
      <c r="BW709" s="10">
        <v>1.961046339538429</v>
      </c>
      <c r="BX709" s="10">
        <v>0.51729370081316561</v>
      </c>
      <c r="BY709" s="27">
        <f t="shared" si="421"/>
        <v>4.0336386409002323</v>
      </c>
      <c r="BZ709" s="10">
        <v>178.23062775548428</v>
      </c>
      <c r="CA709" s="10">
        <v>99.163665153807216</v>
      </c>
      <c r="CB709" s="10">
        <v>75.091667374475833</v>
      </c>
      <c r="CC709" s="27">
        <f t="shared" si="422"/>
        <v>352.48596028376733</v>
      </c>
      <c r="CD709" s="10">
        <v>16760.397862095986</v>
      </c>
      <c r="CE709" s="10">
        <v>10651.763088841592</v>
      </c>
      <c r="CF709" s="10">
        <v>6707.2500532827071</v>
      </c>
      <c r="CG709" s="27">
        <f t="shared" si="423"/>
        <v>34119.411004220281</v>
      </c>
      <c r="CH709" s="10">
        <v>15852.926251565257</v>
      </c>
      <c r="CI709" s="10">
        <v>10075.305039190476</v>
      </c>
      <c r="CJ709" s="10">
        <v>6343.9958155232089</v>
      </c>
      <c r="CK709" s="27">
        <f t="shared" si="424"/>
        <v>32272.227106278944</v>
      </c>
      <c r="CL709" s="10">
        <v>15.573091316307734</v>
      </c>
      <c r="CM709" s="10">
        <v>10.761769194501422</v>
      </c>
      <c r="CN709" s="10">
        <v>8.0559153456331014</v>
      </c>
      <c r="CO709" s="27">
        <f t="shared" si="425"/>
        <v>34.390775856442261</v>
      </c>
      <c r="CP709" s="10">
        <v>14.956849022993758</v>
      </c>
      <c r="CQ709" s="10">
        <v>10.369312806212674</v>
      </c>
      <c r="CR709" s="10">
        <v>7.7572585586458445</v>
      </c>
      <c r="CS709" s="27">
        <f t="shared" si="426"/>
        <v>33.083420387852279</v>
      </c>
      <c r="CT709" s="10">
        <v>104.64786786177466</v>
      </c>
      <c r="CU709" s="29">
        <v>2.5872334416172209</v>
      </c>
      <c r="CV709" s="29">
        <f t="shared" si="400"/>
        <v>2.4808191648288243</v>
      </c>
      <c r="CW709" s="29">
        <f t="shared" si="401"/>
        <v>2.490722996996019</v>
      </c>
      <c r="CX709" s="29">
        <f t="shared" si="402"/>
        <v>2.5367362249270649</v>
      </c>
      <c r="CY709" s="29">
        <f t="shared" si="403"/>
        <v>34378.861185251786</v>
      </c>
      <c r="CZ709" s="29">
        <f t="shared" si="404"/>
        <v>40955.339014318604</v>
      </c>
      <c r="DA709" s="29">
        <f t="shared" si="405"/>
        <v>33919.208497780201</v>
      </c>
      <c r="DB709" s="29">
        <f t="shared" si="406"/>
        <v>36092.070987889594</v>
      </c>
      <c r="DC709" s="29">
        <f t="shared" si="407"/>
        <v>88946.139343199669</v>
      </c>
      <c r="DD709" s="29">
        <f t="shared" si="408"/>
        <v>101602.78992878323</v>
      </c>
      <c r="DE709" s="29">
        <f t="shared" si="409"/>
        <v>84483.352645323946</v>
      </c>
      <c r="DF709" s="29">
        <f t="shared" si="410"/>
        <v>91556.063907618693</v>
      </c>
    </row>
    <row r="710" spans="1:110" ht="14.25" x14ac:dyDescent="0.2">
      <c r="A710" s="25">
        <v>41000</v>
      </c>
      <c r="B710" s="10">
        <v>104.78144158770641</v>
      </c>
      <c r="C710" s="10">
        <v>100.13714567261438</v>
      </c>
      <c r="D710" s="10">
        <v>98.830062287549183</v>
      </c>
      <c r="E710" s="10">
        <v>100.42656842072805</v>
      </c>
      <c r="F710" s="27">
        <v>99.819350635632873</v>
      </c>
      <c r="G710" s="10">
        <v>159.1</v>
      </c>
      <c r="H710" s="10">
        <v>101.4</v>
      </c>
      <c r="I710" s="10">
        <v>77.900000000000006</v>
      </c>
      <c r="J710" s="10">
        <f t="shared" si="428"/>
        <v>338.4</v>
      </c>
      <c r="K710" s="10">
        <v>157.96100864946686</v>
      </c>
      <c r="L710" s="10">
        <v>99.986127880588171</v>
      </c>
      <c r="M710" s="10">
        <v>76.52929973204931</v>
      </c>
      <c r="N710" s="27">
        <f t="shared" si="411"/>
        <v>334.47643626210436</v>
      </c>
      <c r="O710" s="10">
        <v>5.5816713585942495</v>
      </c>
      <c r="P710" s="10">
        <v>3.8923224761122222</v>
      </c>
      <c r="Q710" s="10">
        <v>3.3589884911247343</v>
      </c>
      <c r="R710" s="27">
        <f t="shared" si="429"/>
        <v>12.832982325831205</v>
      </c>
      <c r="S710" s="10">
        <v>5.5382050038004911</v>
      </c>
      <c r="T710" s="10">
        <v>3.8977661733670783</v>
      </c>
      <c r="U710" s="10">
        <v>3.3696730374048154</v>
      </c>
      <c r="V710" s="27">
        <f t="shared" si="412"/>
        <v>12.805644214572386</v>
      </c>
      <c r="W710" s="27">
        <f t="shared" si="413"/>
        <v>152.42280364566636</v>
      </c>
      <c r="X710" s="27">
        <f t="shared" si="414"/>
        <v>96.088361707221097</v>
      </c>
      <c r="Y710" s="27">
        <f t="shared" si="415"/>
        <v>73.159626694644501</v>
      </c>
      <c r="Z710" s="27">
        <f t="shared" si="416"/>
        <v>321.67079204753196</v>
      </c>
      <c r="AA710" s="10">
        <v>17.445188786058377</v>
      </c>
      <c r="AB710" s="10">
        <v>8.1184797395175945</v>
      </c>
      <c r="AC710" s="10">
        <v>8.0570800929485511</v>
      </c>
      <c r="AD710" s="27">
        <f t="shared" si="430"/>
        <v>33.620748618524523</v>
      </c>
      <c r="AE710" s="10">
        <v>14454.680256907146</v>
      </c>
      <c r="AF710" s="10">
        <v>8960.2983010609951</v>
      </c>
      <c r="AG710" s="10">
        <v>5866.9912738800049</v>
      </c>
      <c r="AH710" s="27">
        <f t="shared" si="417"/>
        <v>29281.969831848146</v>
      </c>
      <c r="AI710" s="27">
        <f t="shared" si="394"/>
        <v>81.009273497070652</v>
      </c>
      <c r="AJ710" s="27">
        <f t="shared" si="395"/>
        <v>90.107018643530125</v>
      </c>
      <c r="AK710" s="27">
        <f t="shared" si="396"/>
        <v>78.042744909313384</v>
      </c>
      <c r="AL710" s="27">
        <f t="shared" si="397"/>
        <v>82.9400834075376</v>
      </c>
      <c r="AM710" s="10">
        <v>8.2509402305741482</v>
      </c>
      <c r="AN710" s="10">
        <v>6.9379620383260772</v>
      </c>
      <c r="AO710" s="10">
        <v>8.7328657438978556</v>
      </c>
      <c r="AP710" s="27">
        <f t="shared" si="431"/>
        <v>7.9915875747639369</v>
      </c>
      <c r="AQ710" s="10">
        <v>211.43484089275202</v>
      </c>
      <c r="AR710" s="10">
        <v>117.01410689315138</v>
      </c>
      <c r="AS710" s="10">
        <v>92.252800195850426</v>
      </c>
      <c r="AT710" s="27">
        <f t="shared" si="432"/>
        <v>420.70174798175378</v>
      </c>
      <c r="AU710" s="10">
        <v>167.6542691707611</v>
      </c>
      <c r="AV710" s="10">
        <v>8569.7501874287918</v>
      </c>
      <c r="AW710" s="10">
        <v>2089.1672388712564</v>
      </c>
      <c r="AX710" s="10">
        <v>1288.1846412658692</v>
      </c>
      <c r="AY710" s="10">
        <v>1262.4372778574625</v>
      </c>
      <c r="AZ710" s="10">
        <v>303.6191762606303</v>
      </c>
      <c r="BA710" s="27">
        <f t="shared" si="418"/>
        <v>2854.2410953839621</v>
      </c>
      <c r="BB710" s="10">
        <v>2.8652930577596027</v>
      </c>
      <c r="BC710" s="10">
        <v>-185.66929041544597</v>
      </c>
      <c r="BD710" s="10">
        <v>72.14475180308024</v>
      </c>
      <c r="BE710" s="27">
        <f t="shared" si="419"/>
        <v>-110.65924555460613</v>
      </c>
      <c r="BF710" s="10">
        <v>1325.7823644638061</v>
      </c>
      <c r="BG710" s="10">
        <v>1412.0664584477743</v>
      </c>
      <c r="BH710" s="10">
        <v>422.80508969624839</v>
      </c>
      <c r="BI710" s="27">
        <f t="shared" si="398"/>
        <v>3160.6539126078287</v>
      </c>
      <c r="BJ710" s="10">
        <v>1316.0119048436484</v>
      </c>
      <c r="BK710" s="10">
        <v>1374.9839318593342</v>
      </c>
      <c r="BL710" s="10">
        <v>364.33365961710609</v>
      </c>
      <c r="BM710" s="27">
        <f t="shared" si="427"/>
        <v>3055.3294963200888</v>
      </c>
      <c r="BN710" s="10">
        <v>9.7706690271695447</v>
      </c>
      <c r="BO710" s="10">
        <v>37.082037766774498</v>
      </c>
      <c r="BP710" s="10">
        <v>58.471435546875</v>
      </c>
      <c r="BQ710" s="27">
        <f t="shared" si="399"/>
        <v>105.32414234081904</v>
      </c>
      <c r="BR710" s="10">
        <v>461.76276060373834</v>
      </c>
      <c r="BS710" s="10">
        <v>246.73836390251915</v>
      </c>
      <c r="BT710" s="10">
        <v>187.27358382168848</v>
      </c>
      <c r="BU710" s="27">
        <f t="shared" si="420"/>
        <v>895.77470832794597</v>
      </c>
      <c r="BV710" s="10">
        <v>1.5471660117657544</v>
      </c>
      <c r="BW710" s="10">
        <v>1.9121013503832123</v>
      </c>
      <c r="BX710" s="10">
        <v>0.54058863314179084</v>
      </c>
      <c r="BY710" s="27">
        <f t="shared" si="421"/>
        <v>3.9998559952907575</v>
      </c>
      <c r="BZ710" s="10">
        <v>178.43241437574227</v>
      </c>
      <c r="CA710" s="10">
        <v>99.440625557800132</v>
      </c>
      <c r="CB710" s="10">
        <v>75.176639169951287</v>
      </c>
      <c r="CC710" s="27">
        <f t="shared" si="422"/>
        <v>353.04967910349365</v>
      </c>
      <c r="CD710" s="10">
        <v>16859.707207743326</v>
      </c>
      <c r="CE710" s="10">
        <v>10724.272058868408</v>
      </c>
      <c r="CF710" s="10">
        <v>6740.7727734883629</v>
      </c>
      <c r="CG710" s="27">
        <f t="shared" si="423"/>
        <v>34324.752040100095</v>
      </c>
      <c r="CH710" s="10">
        <v>15933.47506128947</v>
      </c>
      <c r="CI710" s="10">
        <v>10135.251558430989</v>
      </c>
      <c r="CJ710" s="10">
        <v>6370.3876911163334</v>
      </c>
      <c r="CK710" s="27">
        <f t="shared" si="424"/>
        <v>32439.114310836791</v>
      </c>
      <c r="CL710" s="10">
        <v>15.572267003382148</v>
      </c>
      <c r="CM710" s="10">
        <v>10.775815320360319</v>
      </c>
      <c r="CN710" s="10">
        <v>8.0747190815396603</v>
      </c>
      <c r="CO710" s="27">
        <f t="shared" si="425"/>
        <v>34.422801405282129</v>
      </c>
      <c r="CP710" s="10">
        <v>14.932488448048632</v>
      </c>
      <c r="CQ710" s="10">
        <v>10.366536161256954</v>
      </c>
      <c r="CR710" s="10">
        <v>7.7631379041510327</v>
      </c>
      <c r="CS710" s="27">
        <f t="shared" si="426"/>
        <v>33.06216251345662</v>
      </c>
      <c r="CT710" s="10">
        <v>104.78144158770641</v>
      </c>
      <c r="CU710" s="29">
        <v>2.5878860756283899</v>
      </c>
      <c r="CV710" s="29">
        <f t="shared" si="400"/>
        <v>2.481263191160255</v>
      </c>
      <c r="CW710" s="29">
        <f t="shared" si="401"/>
        <v>2.4911140733269606</v>
      </c>
      <c r="CX710" s="29">
        <f t="shared" si="402"/>
        <v>2.5372483289111187</v>
      </c>
      <c r="CY710" s="29">
        <f t="shared" si="403"/>
        <v>34505.760145008266</v>
      </c>
      <c r="CZ710" s="29">
        <f t="shared" si="404"/>
        <v>41076.918068708605</v>
      </c>
      <c r="DA710" s="29">
        <f t="shared" si="405"/>
        <v>34016.477717337133</v>
      </c>
      <c r="DB710" s="29">
        <f t="shared" si="406"/>
        <v>36213.474224325531</v>
      </c>
      <c r="DC710" s="29">
        <f t="shared" si="407"/>
        <v>89296.976208239954</v>
      </c>
      <c r="DD710" s="29">
        <f t="shared" si="408"/>
        <v>101922.64481019227</v>
      </c>
      <c r="DE710" s="29">
        <f t="shared" si="409"/>
        <v>84738.926366671483</v>
      </c>
      <c r="DF710" s="29">
        <f t="shared" si="410"/>
        <v>91882.576959735816</v>
      </c>
    </row>
    <row r="711" spans="1:110" ht="14.25" x14ac:dyDescent="0.2">
      <c r="A711" s="25">
        <v>41030</v>
      </c>
      <c r="B711" s="10">
        <v>104.92871563977772</v>
      </c>
      <c r="C711" s="10">
        <v>100.00092979568628</v>
      </c>
      <c r="D711" s="10">
        <v>99.215951912705933</v>
      </c>
      <c r="E711" s="10">
        <v>100.06854290923765</v>
      </c>
      <c r="F711" s="27">
        <v>99.783047641236934</v>
      </c>
      <c r="G711" s="10">
        <v>159.1</v>
      </c>
      <c r="H711" s="10">
        <v>102.3</v>
      </c>
      <c r="I711" s="10">
        <v>78.3</v>
      </c>
      <c r="J711" s="10">
        <f t="shared" si="428"/>
        <v>339.7</v>
      </c>
      <c r="K711" s="10">
        <v>157.82893160538327</v>
      </c>
      <c r="L711" s="10">
        <v>100.03608618920008</v>
      </c>
      <c r="M711" s="10">
        <v>76.619556338676517</v>
      </c>
      <c r="N711" s="27">
        <f t="shared" si="411"/>
        <v>334.48457413325991</v>
      </c>
      <c r="O711" s="10">
        <v>5.5754475641295258</v>
      </c>
      <c r="P711" s="10">
        <v>3.8882520226729094</v>
      </c>
      <c r="Q711" s="10">
        <v>3.3553752682866054</v>
      </c>
      <c r="R711" s="27">
        <f t="shared" si="429"/>
        <v>12.81907485508904</v>
      </c>
      <c r="S711" s="10">
        <v>5.5693303488285073</v>
      </c>
      <c r="T711" s="10">
        <v>3.8787051464521114</v>
      </c>
      <c r="U711" s="10">
        <v>3.3580858617299989</v>
      </c>
      <c r="V711" s="27">
        <f t="shared" si="412"/>
        <v>12.806121357010618</v>
      </c>
      <c r="W711" s="27">
        <f t="shared" si="413"/>
        <v>152.25960125655476</v>
      </c>
      <c r="X711" s="27">
        <f t="shared" si="414"/>
        <v>96.157381042747971</v>
      </c>
      <c r="Y711" s="27">
        <f t="shared" si="415"/>
        <v>73.261470476946513</v>
      </c>
      <c r="Z711" s="27">
        <f t="shared" si="416"/>
        <v>321.67845277624929</v>
      </c>
      <c r="AA711" s="10">
        <v>17.261635671204498</v>
      </c>
      <c r="AB711" s="10">
        <v>8.0266519872051099</v>
      </c>
      <c r="AC711" s="10">
        <v>7.9736591144540014</v>
      </c>
      <c r="AD711" s="27">
        <f t="shared" si="430"/>
        <v>33.26194677286361</v>
      </c>
      <c r="AE711" s="10">
        <v>14455.848071928947</v>
      </c>
      <c r="AF711" s="10">
        <v>9007.1006650617037</v>
      </c>
      <c r="AG711" s="10">
        <v>5852.2211908525032</v>
      </c>
      <c r="AH711" s="27">
        <f t="shared" si="417"/>
        <v>29315.169927843152</v>
      </c>
      <c r="AI711" s="27">
        <f t="shared" si="394"/>
        <v>80.922660234063187</v>
      </c>
      <c r="AJ711" s="27">
        <f t="shared" si="395"/>
        <v>90.337629618491249</v>
      </c>
      <c r="AK711" s="27">
        <f t="shared" si="396"/>
        <v>77.754520809896917</v>
      </c>
      <c r="AL711" s="27">
        <f t="shared" si="397"/>
        <v>82.903008555445538</v>
      </c>
      <c r="AM711" s="10">
        <v>8.1599286000860189</v>
      </c>
      <c r="AN711" s="10">
        <v>6.8551050085694563</v>
      </c>
      <c r="AO711" s="10">
        <v>8.6313970751850118</v>
      </c>
      <c r="AP711" s="27">
        <f t="shared" si="431"/>
        <v>7.9006443249707914</v>
      </c>
      <c r="AQ711" s="10">
        <v>211.53742582212584</v>
      </c>
      <c r="AR711" s="10">
        <v>117.08893239607981</v>
      </c>
      <c r="AS711" s="10">
        <v>92.376605650650404</v>
      </c>
      <c r="AT711" s="27">
        <f t="shared" si="432"/>
        <v>421.00296386885606</v>
      </c>
      <c r="AU711" s="10">
        <v>167.84823128484911</v>
      </c>
      <c r="AV711" s="10">
        <v>8551.0669144661188</v>
      </c>
      <c r="AW711" s="10">
        <v>2092.9229625578851</v>
      </c>
      <c r="AX711" s="10">
        <v>1441.9330145312895</v>
      </c>
      <c r="AY711" s="10">
        <v>1199.7192898719541</v>
      </c>
      <c r="AZ711" s="10">
        <v>285.9835814468322</v>
      </c>
      <c r="BA711" s="27">
        <f t="shared" si="418"/>
        <v>2927.6358858500762</v>
      </c>
      <c r="BB711" s="10">
        <v>-5.4851857462236957</v>
      </c>
      <c r="BC711" s="10">
        <v>-99.233125009844386</v>
      </c>
      <c r="BD711" s="10">
        <v>14.163147188002064</v>
      </c>
      <c r="BE711" s="27">
        <f t="shared" si="419"/>
        <v>-90.555163568066007</v>
      </c>
      <c r="BF711" s="10">
        <v>1444.7782392809468</v>
      </c>
      <c r="BG711" s="10">
        <v>1451.5367352270312</v>
      </c>
      <c r="BH711" s="10">
        <v>370.97167862615277</v>
      </c>
      <c r="BI711" s="27">
        <f t="shared" si="398"/>
        <v>3267.286653134131</v>
      </c>
      <c r="BJ711" s="10">
        <v>1432.8457944008612</v>
      </c>
      <c r="BK711" s="10">
        <v>1439.0542868270029</v>
      </c>
      <c r="BL711" s="10">
        <v>346.23755845715925</v>
      </c>
      <c r="BM711" s="27">
        <f t="shared" si="427"/>
        <v>3218.1376396850233</v>
      </c>
      <c r="BN711" s="10">
        <v>11.933162362344804</v>
      </c>
      <c r="BO711" s="10">
        <v>12.481823029056672</v>
      </c>
      <c r="BP711" s="10">
        <v>24.734147840930568</v>
      </c>
      <c r="BQ711" s="27">
        <f t="shared" si="399"/>
        <v>49.149133232332048</v>
      </c>
      <c r="BR711" s="10">
        <v>462.38439429331396</v>
      </c>
      <c r="BS711" s="10">
        <v>247.42356741076875</v>
      </c>
      <c r="BT711" s="10">
        <v>187.51387113918204</v>
      </c>
      <c r="BU711" s="27">
        <f t="shared" si="420"/>
        <v>897.3218328432647</v>
      </c>
      <c r="BV711" s="10">
        <v>1.5219833175952155</v>
      </c>
      <c r="BW711" s="10">
        <v>1.8288377305913357</v>
      </c>
      <c r="BX711" s="10">
        <v>0.55243943667700213</v>
      </c>
      <c r="BY711" s="27">
        <f t="shared" si="421"/>
        <v>3.9032604848635537</v>
      </c>
      <c r="BZ711" s="10">
        <v>178.63782567350614</v>
      </c>
      <c r="CA711" s="10">
        <v>99.704859460005537</v>
      </c>
      <c r="CB711" s="10">
        <v>75.265349588619785</v>
      </c>
      <c r="CC711" s="27">
        <f t="shared" si="422"/>
        <v>353.60803472213149</v>
      </c>
      <c r="CD711" s="10">
        <v>16906.841664960306</v>
      </c>
      <c r="CE711" s="10">
        <v>10744.128189086914</v>
      </c>
      <c r="CF711" s="10">
        <v>6757.3440774486908</v>
      </c>
      <c r="CG711" s="27">
        <f t="shared" si="423"/>
        <v>34408.313931495912</v>
      </c>
      <c r="CH711" s="10">
        <v>15967.683964144799</v>
      </c>
      <c r="CI711" s="10">
        <v>10147.256774040961</v>
      </c>
      <c r="CJ711" s="10">
        <v>6381.9897699663716</v>
      </c>
      <c r="CK711" s="27">
        <f t="shared" si="424"/>
        <v>32496.930508152131</v>
      </c>
      <c r="CL711" s="10">
        <v>15.578777492771605</v>
      </c>
      <c r="CM711" s="10">
        <v>10.790652978470579</v>
      </c>
      <c r="CN711" s="10">
        <v>8.0994418225130964</v>
      </c>
      <c r="CO711" s="27">
        <f t="shared" si="425"/>
        <v>34.468872293755282</v>
      </c>
      <c r="CP711" s="10">
        <v>14.912880824428171</v>
      </c>
      <c r="CQ711" s="10">
        <v>10.362998660783388</v>
      </c>
      <c r="CR711" s="10">
        <v>7.7734867645908263</v>
      </c>
      <c r="CS711" s="27">
        <f t="shared" si="426"/>
        <v>33.049366249802389</v>
      </c>
      <c r="CT711" s="10">
        <v>104.92871563977772</v>
      </c>
      <c r="CU711" s="29">
        <v>2.5883901830422378</v>
      </c>
      <c r="CV711" s="29">
        <f t="shared" si="400"/>
        <v>2.4815597629924691</v>
      </c>
      <c r="CW711" s="29">
        <f t="shared" si="401"/>
        <v>2.4913704933821816</v>
      </c>
      <c r="CX711" s="29">
        <f t="shared" si="402"/>
        <v>2.5376172053001809</v>
      </c>
      <c r="CY711" s="29">
        <f t="shared" si="403"/>
        <v>34533.353982564739</v>
      </c>
      <c r="CZ711" s="29">
        <f t="shared" si="404"/>
        <v>41011.682436841773</v>
      </c>
      <c r="DA711" s="29">
        <f t="shared" si="405"/>
        <v>34034.76090165801</v>
      </c>
      <c r="DB711" s="29">
        <f t="shared" si="406"/>
        <v>36215.468429183282</v>
      </c>
      <c r="DC711" s="29">
        <f t="shared" si="407"/>
        <v>89385.794435993143</v>
      </c>
      <c r="DD711" s="29">
        <f t="shared" si="408"/>
        <v>101772.94094789147</v>
      </c>
      <c r="DE711" s="29">
        <f t="shared" si="409"/>
        <v>84793.199059708306</v>
      </c>
      <c r="DF711" s="29">
        <f t="shared" si="410"/>
        <v>91900.995783901017</v>
      </c>
    </row>
    <row r="712" spans="1:110" ht="14.25" x14ac:dyDescent="0.2">
      <c r="A712" s="25">
        <v>41061</v>
      </c>
      <c r="B712" s="10">
        <v>105.11931891540686</v>
      </c>
      <c r="C712" s="10">
        <v>99.719933537145451</v>
      </c>
      <c r="D712" s="10">
        <v>99.702239071826142</v>
      </c>
      <c r="E712" s="10">
        <v>99.336923241615295</v>
      </c>
      <c r="F712" s="27">
        <v>99.610282128552598</v>
      </c>
      <c r="G712" s="10">
        <v>157.1</v>
      </c>
      <c r="H712" s="10">
        <v>103.3</v>
      </c>
      <c r="I712" s="10">
        <v>78.7</v>
      </c>
      <c r="J712" s="10">
        <f t="shared" si="428"/>
        <v>339.09999999999997</v>
      </c>
      <c r="K712" s="10">
        <v>157.71010535756747</v>
      </c>
      <c r="L712" s="10">
        <v>100.11945305781749</v>
      </c>
      <c r="M712" s="10">
        <v>76.788448050618172</v>
      </c>
      <c r="N712" s="27">
        <f t="shared" si="411"/>
        <v>334.61800646600312</v>
      </c>
      <c r="O712" s="10">
        <v>5.5354010541861802</v>
      </c>
      <c r="P712" s="10">
        <v>3.8486383034570162</v>
      </c>
      <c r="Q712" s="10">
        <v>3.3943867798726846</v>
      </c>
      <c r="R712" s="27">
        <f t="shared" si="429"/>
        <v>12.778426137515881</v>
      </c>
      <c r="S712" s="10">
        <v>5.5848117356188594</v>
      </c>
      <c r="T712" s="10">
        <v>3.852663975364218</v>
      </c>
      <c r="U712" s="10">
        <v>3.3813763717189431</v>
      </c>
      <c r="V712" s="27">
        <f t="shared" si="412"/>
        <v>12.818852082702021</v>
      </c>
      <c r="W712" s="27">
        <f t="shared" si="413"/>
        <v>152.1252936219486</v>
      </c>
      <c r="X712" s="27">
        <f t="shared" si="414"/>
        <v>96.266789082453272</v>
      </c>
      <c r="Y712" s="27">
        <f t="shared" si="415"/>
        <v>73.407071678899229</v>
      </c>
      <c r="Z712" s="27">
        <f t="shared" si="416"/>
        <v>321.79915438330113</v>
      </c>
      <c r="AA712" s="10">
        <v>17.004294687043874</v>
      </c>
      <c r="AB712" s="10">
        <v>7.8975446071475748</v>
      </c>
      <c r="AC712" s="10">
        <v>7.8710003887691222</v>
      </c>
      <c r="AD712" s="27">
        <f t="shared" si="430"/>
        <v>32.772839682960566</v>
      </c>
      <c r="AE712" s="10">
        <v>14383.888071695963</v>
      </c>
      <c r="AF712" s="10">
        <v>8997.1534116109215</v>
      </c>
      <c r="AG712" s="10">
        <v>5808.9159636179602</v>
      </c>
      <c r="AH712" s="27">
        <f t="shared" si="417"/>
        <v>29189.957446924847</v>
      </c>
      <c r="AI712" s="27">
        <f t="shared" ref="AI712:AI775" si="433">AE712/BZ712</f>
        <v>80.410612430303644</v>
      </c>
      <c r="AJ712" s="27">
        <f t="shared" ref="AJ712:AJ775" si="434">AF712/CA712</f>
        <v>89.996208076078261</v>
      </c>
      <c r="AK712" s="27">
        <f t="shared" ref="AK712:AK775" si="435">AG712/CB712</f>
        <v>77.070019959307032</v>
      </c>
      <c r="AL712" s="27">
        <f t="shared" ref="AL712:AL775" si="436">AH712/CC712</f>
        <v>82.405135418607159</v>
      </c>
      <c r="AM712" s="10">
        <v>8.0333917828742418</v>
      </c>
      <c r="AN712" s="10">
        <v>6.7383929195348173</v>
      </c>
      <c r="AO712" s="10">
        <v>8.4927061450512458</v>
      </c>
      <c r="AP712" s="27">
        <f t="shared" si="431"/>
        <v>7.7742531505608072</v>
      </c>
      <c r="AQ712" s="10">
        <v>211.66723242446702</v>
      </c>
      <c r="AR712" s="10">
        <v>117.2021829641657</v>
      </c>
      <c r="AS712" s="10">
        <v>92.686701298877594</v>
      </c>
      <c r="AT712" s="27">
        <f t="shared" si="432"/>
        <v>421.55611668751033</v>
      </c>
      <c r="AU712" s="10">
        <v>165.77255821228027</v>
      </c>
      <c r="AV712" s="10">
        <v>8529.1473342895515</v>
      </c>
      <c r="AW712" s="10">
        <v>2061.7256927490234</v>
      </c>
      <c r="AX712" s="10">
        <v>1532.6092440923055</v>
      </c>
      <c r="AY712" s="10">
        <v>1215.785188961029</v>
      </c>
      <c r="AZ712" s="10">
        <v>303.29780620733897</v>
      </c>
      <c r="BA712" s="27">
        <f t="shared" si="418"/>
        <v>3051.6922392606734</v>
      </c>
      <c r="BB712" s="10">
        <v>2.8330656051635743</v>
      </c>
      <c r="BC712" s="10">
        <v>288.24051767985026</v>
      </c>
      <c r="BD712" s="10">
        <v>-9.2401477177937821</v>
      </c>
      <c r="BE712" s="27">
        <f t="shared" si="419"/>
        <v>281.83343556722008</v>
      </c>
      <c r="BF712" s="10">
        <v>1553.9666217168171</v>
      </c>
      <c r="BG712" s="10">
        <v>1463.7957814534504</v>
      </c>
      <c r="BH712" s="10">
        <v>370.52117878595988</v>
      </c>
      <c r="BI712" s="27">
        <f t="shared" ref="BI712:BI775" si="437">SUM(BF712:BH712)</f>
        <v>3388.2835819562274</v>
      </c>
      <c r="BJ712" s="10">
        <v>1540.3255078315735</v>
      </c>
      <c r="BK712" s="10">
        <v>1491.3696050117412</v>
      </c>
      <c r="BL712" s="10">
        <v>361.26710007985434</v>
      </c>
      <c r="BM712" s="27">
        <f t="shared" si="427"/>
        <v>3392.9622129231693</v>
      </c>
      <c r="BN712" s="10">
        <v>13.641801194349926</v>
      </c>
      <c r="BO712" s="10">
        <v>-27.574433263142904</v>
      </c>
      <c r="BP712" s="10">
        <v>9.2541055838267017</v>
      </c>
      <c r="BQ712" s="27">
        <f t="shared" ref="BQ712:BQ775" si="438">SUM(BN712:BP712)</f>
        <v>-4.6785264849662767</v>
      </c>
      <c r="BR712" s="10">
        <v>462.98359862660487</v>
      </c>
      <c r="BS712" s="10">
        <v>248.05366310626269</v>
      </c>
      <c r="BT712" s="10">
        <v>187.75090933444832</v>
      </c>
      <c r="BU712" s="27">
        <f t="shared" si="420"/>
        <v>898.78817106731594</v>
      </c>
      <c r="BV712" s="10">
        <v>1.4800617267998557</v>
      </c>
      <c r="BW712" s="10">
        <v>1.7119473950316508</v>
      </c>
      <c r="BX712" s="10">
        <v>0.55124406575535734</v>
      </c>
      <c r="BY712" s="27">
        <f t="shared" si="421"/>
        <v>3.7432531875868635</v>
      </c>
      <c r="BZ712" s="10">
        <v>178.88046909434101</v>
      </c>
      <c r="CA712" s="10">
        <v>99.972583333790922</v>
      </c>
      <c r="CB712" s="10">
        <v>75.371927588510644</v>
      </c>
      <c r="CC712" s="27">
        <f t="shared" si="422"/>
        <v>354.22498001664258</v>
      </c>
      <c r="CD712" s="10">
        <v>16868.9467376709</v>
      </c>
      <c r="CE712" s="10">
        <v>10707.99448115031</v>
      </c>
      <c r="CF712" s="10">
        <v>6737.7274803161617</v>
      </c>
      <c r="CG712" s="27">
        <f t="shared" si="423"/>
        <v>34314.668699137372</v>
      </c>
      <c r="CH712" s="10">
        <v>15920.041511027019</v>
      </c>
      <c r="CI712" s="10">
        <v>10105.551442464193</v>
      </c>
      <c r="CJ712" s="10">
        <v>6358.7668472290043</v>
      </c>
      <c r="CK712" s="27">
        <f t="shared" si="424"/>
        <v>32384.359800720216</v>
      </c>
      <c r="CL712" s="10">
        <v>15.592909254083255</v>
      </c>
      <c r="CM712" s="10">
        <v>10.806209601904266</v>
      </c>
      <c r="CN712" s="10">
        <v>8.1360891352097191</v>
      </c>
      <c r="CO712" s="27">
        <f t="shared" si="425"/>
        <v>34.53520799119724</v>
      </c>
      <c r="CP712" s="10">
        <v>14.893574033305049</v>
      </c>
      <c r="CQ712" s="10">
        <v>10.355491555930348</v>
      </c>
      <c r="CR712" s="10">
        <v>7.7918049057169503</v>
      </c>
      <c r="CS712" s="27">
        <f t="shared" si="426"/>
        <v>33.040870494952344</v>
      </c>
      <c r="CT712" s="10">
        <v>105.11931891540686</v>
      </c>
      <c r="CU712" s="29">
        <v>2.5882288936889402</v>
      </c>
      <c r="CV712" s="29">
        <f t="shared" ref="CV712:CV775" si="439">BS712/CA712</f>
        <v>2.4812168980174798</v>
      </c>
      <c r="CW712" s="29">
        <f t="shared" ref="CW712:CW775" si="440">BT712/CB712</f>
        <v>2.4909925398148927</v>
      </c>
      <c r="CX712" s="29">
        <f t="shared" ref="CX712:CX775" si="441">BU712/CC712</f>
        <v>2.5373370647803779</v>
      </c>
      <c r="CY712" s="29">
        <f t="shared" ref="CY712:CY775" si="442">(CH712/BR712)*1000</f>
        <v>34385.756986321438</v>
      </c>
      <c r="CZ712" s="29">
        <f t="shared" ref="CZ712:CZ775" si="443">(CI712/BS712)*1000</f>
        <v>40739.375971783644</v>
      </c>
      <c r="DA712" s="29">
        <f t="shared" ref="DA712:DA775" si="444">(CJ712/BT712)*1000</f>
        <v>33868.101463635925</v>
      </c>
      <c r="DB712" s="29">
        <f t="shared" ref="DB712:DB775" si="445">(CK712/BU712)*1000</f>
        <v>36031.137083461625</v>
      </c>
      <c r="DC712" s="29">
        <f t="shared" ref="DC712:DC775" si="446">(CH712/BZ712)*1000</f>
        <v>88998.209763363469</v>
      </c>
      <c r="DD712" s="29">
        <f t="shared" ref="DD712:DD775" si="447">(CI712/CA712)*1000</f>
        <v>101083.22807587686</v>
      </c>
      <c r="DE712" s="29">
        <f t="shared" ref="DE712:DE775" si="448">(CJ712/CB712)*1000</f>
        <v>84365.188083610934</v>
      </c>
      <c r="DF712" s="29">
        <f t="shared" ref="DF712:DF775" si="449">(CK712/CC712)*1000</f>
        <v>91423.139608049954</v>
      </c>
    </row>
    <row r="713" spans="1:110" ht="14.25" x14ac:dyDescent="0.2">
      <c r="A713" s="25">
        <v>41091</v>
      </c>
      <c r="B713" s="10">
        <v>105.33077998363203</v>
      </c>
      <c r="C713" s="10">
        <v>99.457765640270324</v>
      </c>
      <c r="D713" s="10">
        <v>100.25569265960685</v>
      </c>
      <c r="E713" s="10">
        <v>98.648335860621543</v>
      </c>
      <c r="F713" s="27">
        <v>99.475403987111591</v>
      </c>
      <c r="G713" s="10">
        <v>156.5</v>
      </c>
      <c r="H713" s="10">
        <v>103.1</v>
      </c>
      <c r="I713" s="10">
        <v>78.900000000000006</v>
      </c>
      <c r="J713" s="10">
        <f t="shared" si="428"/>
        <v>338.5</v>
      </c>
      <c r="K713" s="10">
        <v>157.65223161395519</v>
      </c>
      <c r="L713" s="10">
        <v>100.24915999841065</v>
      </c>
      <c r="M713" s="10">
        <v>76.985135686253344</v>
      </c>
      <c r="N713" s="27">
        <f t="shared" ref="N713:N776" si="450">SUM(K713:M713)</f>
        <v>334.88652729861917</v>
      </c>
      <c r="O713" s="10">
        <v>5.5629385608170274</v>
      </c>
      <c r="P713" s="10">
        <v>3.8320742954640692</v>
      </c>
      <c r="Q713" s="10">
        <v>3.4674532512263441</v>
      </c>
      <c r="R713" s="27">
        <f t="shared" si="429"/>
        <v>12.862466107507441</v>
      </c>
      <c r="S713" s="10">
        <v>5.5867739488340673</v>
      </c>
      <c r="T713" s="10">
        <v>3.8283817456854927</v>
      </c>
      <c r="U713" s="10">
        <v>3.4316290201198671</v>
      </c>
      <c r="V713" s="27">
        <f t="shared" ref="V713:V776" si="451">SUM(S713:U713)</f>
        <v>12.846784714639428</v>
      </c>
      <c r="W713" s="27">
        <f t="shared" ref="W713:W776" si="452">K713-S713</f>
        <v>152.06545766512113</v>
      </c>
      <c r="X713" s="27">
        <f t="shared" ref="X713:X776" si="453">L713-T713</f>
        <v>96.420778252725157</v>
      </c>
      <c r="Y713" s="27">
        <f t="shared" ref="Y713:Y776" si="454">M713-U713</f>
        <v>73.553506666133472</v>
      </c>
      <c r="Z713" s="27">
        <f t="shared" ref="Z713:Z776" si="455">N713-V713</f>
        <v>322.03974258397972</v>
      </c>
      <c r="AA713" s="10">
        <v>16.717554365284741</v>
      </c>
      <c r="AB713" s="10">
        <v>7.7580014883630701</v>
      </c>
      <c r="AC713" s="10">
        <v>7.7582943004015235</v>
      </c>
      <c r="AD713" s="27">
        <f t="shared" si="430"/>
        <v>32.233850154049335</v>
      </c>
      <c r="AE713" s="10">
        <v>14322.209424911007</v>
      </c>
      <c r="AF713" s="10">
        <v>8986.7251988072549</v>
      </c>
      <c r="AG713" s="10">
        <v>5770.7555860703987</v>
      </c>
      <c r="AH713" s="27">
        <f t="shared" ref="AH713:AH776" si="456">SUM(AE713:AG713)</f>
        <v>29079.69020978866</v>
      </c>
      <c r="AI713" s="27">
        <f t="shared" si="433"/>
        <v>79.941645514420927</v>
      </c>
      <c r="AJ713" s="27">
        <f t="shared" si="434"/>
        <v>89.648741254986476</v>
      </c>
      <c r="AK713" s="27">
        <f t="shared" si="435"/>
        <v>76.437876474177074</v>
      </c>
      <c r="AL713" s="27">
        <f t="shared" si="436"/>
        <v>81.938148282295103</v>
      </c>
      <c r="AM713" s="10">
        <v>7.8930545649791677</v>
      </c>
      <c r="AN713" s="10">
        <v>6.610830866341149</v>
      </c>
      <c r="AO713" s="10">
        <v>8.3399480487250024</v>
      </c>
      <c r="AP713" s="27">
        <f t="shared" si="431"/>
        <v>7.6349210000250158</v>
      </c>
      <c r="AQ713" s="10">
        <v>211.80266715031522</v>
      </c>
      <c r="AR713" s="10">
        <v>117.35330723857342</v>
      </c>
      <c r="AS713" s="10">
        <v>93.033726774276261</v>
      </c>
      <c r="AT713" s="27">
        <f t="shared" si="432"/>
        <v>422.1897011631649</v>
      </c>
      <c r="AU713" s="10">
        <v>162.89049191628732</v>
      </c>
      <c r="AV713" s="10">
        <v>8527.4695518247536</v>
      </c>
      <c r="AW713" s="10">
        <v>2033.1368088260774</v>
      </c>
      <c r="AX713" s="10">
        <v>1572.9869048826156</v>
      </c>
      <c r="AY713" s="10">
        <v>1305.6538351120487</v>
      </c>
      <c r="AZ713" s="10">
        <v>356.7853596364298</v>
      </c>
      <c r="BA713" s="27">
        <f t="shared" ref="BA713:BA776" si="457">SUM(AX713:AZ713)</f>
        <v>3235.4260996310941</v>
      </c>
      <c r="BB713" s="10">
        <v>24.794525515648626</v>
      </c>
      <c r="BC713" s="10">
        <v>787.46695586173769</v>
      </c>
      <c r="BD713" s="10">
        <v>-5.8712055452408327</v>
      </c>
      <c r="BE713" s="27">
        <f t="shared" ref="BE713:BE776" si="458">SUM(BB713:BD713)</f>
        <v>806.39027583214545</v>
      </c>
      <c r="BF713" s="10">
        <v>1630.7618886886105</v>
      </c>
      <c r="BG713" s="10">
        <v>1512.1399195271154</v>
      </c>
      <c r="BH713" s="10">
        <v>409.47050891384004</v>
      </c>
      <c r="BI713" s="27">
        <f t="shared" si="437"/>
        <v>3552.372317129566</v>
      </c>
      <c r="BJ713" s="10">
        <v>1613.7585245563139</v>
      </c>
      <c r="BK713" s="10">
        <v>1528.3945297291202</v>
      </c>
      <c r="BL713" s="10">
        <v>400.97875552023612</v>
      </c>
      <c r="BM713" s="27">
        <f t="shared" si="427"/>
        <v>3543.1318098056704</v>
      </c>
      <c r="BN713" s="10">
        <v>17.003643258925408</v>
      </c>
      <c r="BO713" s="10">
        <v>-16.255083514798073</v>
      </c>
      <c r="BP713" s="10">
        <v>8.4917637609666397</v>
      </c>
      <c r="BQ713" s="27">
        <f t="shared" si="438"/>
        <v>9.2403235050939738</v>
      </c>
      <c r="BR713" s="10">
        <v>463.5591643784785</v>
      </c>
      <c r="BS713" s="10">
        <v>248.63048651219617</v>
      </c>
      <c r="BT713" s="10">
        <v>187.98517132782558</v>
      </c>
      <c r="BU713" s="27">
        <f t="shared" ref="BU713:BU776" si="459">SUM(BR713:BT713)</f>
        <v>900.17482221850025</v>
      </c>
      <c r="BV713" s="10">
        <v>1.4263752844605235</v>
      </c>
      <c r="BW713" s="10">
        <v>1.5763013699362356</v>
      </c>
      <c r="BX713" s="10">
        <v>0.54298715257356245</v>
      </c>
      <c r="BY713" s="27">
        <f t="shared" ref="BY713:BY776" si="460">SUM(BV713:BX713)</f>
        <v>3.5456638069703215</v>
      </c>
      <c r="BZ713" s="10">
        <v>179.15830144286156</v>
      </c>
      <c r="CA713" s="10">
        <v>100.24374099404761</v>
      </c>
      <c r="CB713" s="10">
        <v>75.496021766380792</v>
      </c>
      <c r="CC713" s="27">
        <f t="shared" ref="CC713:CC776" si="461">SUM(BZ713:CB713)</f>
        <v>354.89806420328995</v>
      </c>
      <c r="CD713" s="10">
        <v>16835.341464134955</v>
      </c>
      <c r="CE713" s="10">
        <v>10680.25582491967</v>
      </c>
      <c r="CF713" s="10">
        <v>6719.9895036758917</v>
      </c>
      <c r="CG713" s="27">
        <f t="shared" ref="CG713:CG776" si="462">SUM(CD713:CF713)</f>
        <v>34235.586792730515</v>
      </c>
      <c r="CH713" s="10">
        <v>15872.144251177388</v>
      </c>
      <c r="CI713" s="10">
        <v>10069.161873355988</v>
      </c>
      <c r="CJ713" s="10">
        <v>6335.5574188232422</v>
      </c>
      <c r="CK713" s="27">
        <f t="shared" ref="CK713:CK776" si="463">SUM(CH713:CJ713)</f>
        <v>32276.863543356616</v>
      </c>
      <c r="CL713" s="10">
        <v>15.615202446893466</v>
      </c>
      <c r="CM713" s="10">
        <v>10.819950036651965</v>
      </c>
      <c r="CN713" s="10">
        <v>8.1772113665037089</v>
      </c>
      <c r="CO713" s="27">
        <f t="shared" ref="CO713:CO776" si="464">SUM(CL713:CN713)</f>
        <v>34.612363850049135</v>
      </c>
      <c r="CP713" s="10">
        <v>14.878683261603358</v>
      </c>
      <c r="CQ713" s="10">
        <v>10.344105815338422</v>
      </c>
      <c r="CR713" s="10">
        <v>7.812888925234156</v>
      </c>
      <c r="CS713" s="27">
        <f t="shared" ref="CS713:CS776" si="465">SUM(CP713:CR713)</f>
        <v>33.035678002175935</v>
      </c>
      <c r="CT713" s="10">
        <v>105.33077998363203</v>
      </c>
      <c r="CU713" s="29">
        <v>2.5874277699954646</v>
      </c>
      <c r="CV713" s="29">
        <f t="shared" si="439"/>
        <v>2.4802594560687798</v>
      </c>
      <c r="CW713" s="29">
        <f t="shared" si="440"/>
        <v>2.4900010216371089</v>
      </c>
      <c r="CX713" s="29">
        <f t="shared" si="441"/>
        <v>2.5364320434919847</v>
      </c>
      <c r="CY713" s="29">
        <f t="shared" si="442"/>
        <v>34239.737817411333</v>
      </c>
      <c r="CZ713" s="29">
        <f t="shared" si="443"/>
        <v>40498.50046390856</v>
      </c>
      <c r="DA713" s="29">
        <f t="shared" si="444"/>
        <v>33702.431814553725</v>
      </c>
      <c r="DB713" s="29">
        <f t="shared" si="445"/>
        <v>35856.216755551533</v>
      </c>
      <c r="DC713" s="29">
        <f t="shared" si="446"/>
        <v>88592.84846613399</v>
      </c>
      <c r="DD713" s="29">
        <f t="shared" si="447"/>
        <v>100446.78873221506</v>
      </c>
      <c r="DE713" s="29">
        <f t="shared" si="448"/>
        <v>83919.08964989378</v>
      </c>
      <c r="DF713" s="29">
        <f t="shared" si="449"/>
        <v>90946.857137175131</v>
      </c>
    </row>
    <row r="714" spans="1:110" ht="14.25" x14ac:dyDescent="0.2">
      <c r="A714" s="25">
        <v>41122</v>
      </c>
      <c r="B714" s="10">
        <v>105.52576223808911</v>
      </c>
      <c r="C714" s="10">
        <v>99.426614915170973</v>
      </c>
      <c r="D714" s="10">
        <v>100.81836678916889</v>
      </c>
      <c r="E714" s="10">
        <v>98.553273950853651</v>
      </c>
      <c r="F714" s="27">
        <v>99.603299924923533</v>
      </c>
      <c r="G714" s="10">
        <v>159.1</v>
      </c>
      <c r="H714" s="10">
        <v>103</v>
      </c>
      <c r="I714" s="10">
        <v>79.099999999999994</v>
      </c>
      <c r="J714" s="10">
        <f t="shared" si="428"/>
        <v>341.20000000000005</v>
      </c>
      <c r="K714" s="10">
        <v>157.71637590541954</v>
      </c>
      <c r="L714" s="10">
        <v>100.4347181498043</v>
      </c>
      <c r="M714" s="10">
        <v>77.122689556811125</v>
      </c>
      <c r="N714" s="27">
        <f t="shared" si="450"/>
        <v>335.27378361203495</v>
      </c>
      <c r="O714" s="10">
        <v>5.6162517769810449</v>
      </c>
      <c r="P714" s="10">
        <v>3.828089745559013</v>
      </c>
      <c r="Q714" s="10">
        <v>3.4886087721159575</v>
      </c>
      <c r="R714" s="27">
        <f t="shared" si="429"/>
        <v>12.932950294656015</v>
      </c>
      <c r="S714" s="10">
        <v>5.5833655467947887</v>
      </c>
      <c r="T714" s="10">
        <v>3.8182873428468742</v>
      </c>
      <c r="U714" s="10">
        <v>3.4893702499628549</v>
      </c>
      <c r="V714" s="27">
        <f t="shared" si="451"/>
        <v>12.891023139604519</v>
      </c>
      <c r="W714" s="27">
        <f t="shared" si="452"/>
        <v>152.13301035862474</v>
      </c>
      <c r="X714" s="27">
        <f t="shared" si="453"/>
        <v>96.616430806957425</v>
      </c>
      <c r="Y714" s="27">
        <f t="shared" si="454"/>
        <v>73.633319306848264</v>
      </c>
      <c r="Z714" s="27">
        <f t="shared" si="455"/>
        <v>322.38276047243045</v>
      </c>
      <c r="AA714" s="10">
        <v>16.46532134572044</v>
      </c>
      <c r="AB714" s="10">
        <v>7.6462596864890191</v>
      </c>
      <c r="AC714" s="10">
        <v>7.6504507489752864</v>
      </c>
      <c r="AD714" s="27">
        <f t="shared" si="430"/>
        <v>31.762031781184746</v>
      </c>
      <c r="AE714" s="10">
        <v>14392.756073982486</v>
      </c>
      <c r="AF714" s="10">
        <v>9059.7159126035622</v>
      </c>
      <c r="AG714" s="10">
        <v>5786.5778577250821</v>
      </c>
      <c r="AH714" s="27">
        <f t="shared" si="456"/>
        <v>29239.049844311128</v>
      </c>
      <c r="AI714" s="27">
        <f t="shared" si="433"/>
        <v>80.199616550975634</v>
      </c>
      <c r="AJ714" s="27">
        <f t="shared" si="434"/>
        <v>90.130977702446671</v>
      </c>
      <c r="AK714" s="27">
        <f t="shared" si="435"/>
        <v>76.50724001872706</v>
      </c>
      <c r="AL714" s="27">
        <f t="shared" si="436"/>
        <v>82.221482237873545</v>
      </c>
      <c r="AM714" s="10">
        <v>7.7683872953169946</v>
      </c>
      <c r="AN714" s="10">
        <v>6.5045513220867441</v>
      </c>
      <c r="AO714" s="10">
        <v>8.2081881993818246</v>
      </c>
      <c r="AP714" s="27">
        <f t="shared" si="431"/>
        <v>7.5138872309229026</v>
      </c>
      <c r="AQ714" s="10">
        <v>211.95596337990625</v>
      </c>
      <c r="AR714" s="10">
        <v>117.55136002899117</v>
      </c>
      <c r="AS714" s="10">
        <v>93.203728874003701</v>
      </c>
      <c r="AT714" s="27">
        <f t="shared" si="432"/>
        <v>422.71105228290116</v>
      </c>
      <c r="AU714" s="10">
        <v>161.44364090888732</v>
      </c>
      <c r="AV714" s="10">
        <v>8571.2942908502391</v>
      </c>
      <c r="AW714" s="10">
        <v>2060.5583471482801</v>
      </c>
      <c r="AX714" s="10">
        <v>1599.4614390634722</v>
      </c>
      <c r="AY714" s="10">
        <v>1447.6645384757749</v>
      </c>
      <c r="AZ714" s="10">
        <v>443.70894770468436</v>
      </c>
      <c r="BA714" s="27">
        <f t="shared" si="457"/>
        <v>3490.8349252439316</v>
      </c>
      <c r="BB714" s="10">
        <v>53.39693953914027</v>
      </c>
      <c r="BC714" s="10">
        <v>1116.0851058959961</v>
      </c>
      <c r="BD714" s="10">
        <v>3.1872621197854318</v>
      </c>
      <c r="BE714" s="27">
        <f t="shared" si="458"/>
        <v>1172.6693075549217</v>
      </c>
      <c r="BF714" s="10">
        <v>1654.4240474085655</v>
      </c>
      <c r="BG714" s="10">
        <v>1686.6646463947911</v>
      </c>
      <c r="BH714" s="10">
        <v>460.10675915595021</v>
      </c>
      <c r="BI714" s="27">
        <f t="shared" si="437"/>
        <v>3801.1954529593067</v>
      </c>
      <c r="BJ714" s="10">
        <v>1629.5439785988101</v>
      </c>
      <c r="BK714" s="10">
        <v>1551.3133615063082</v>
      </c>
      <c r="BL714" s="10">
        <v>447.99928379443384</v>
      </c>
      <c r="BM714" s="27">
        <f t="shared" si="427"/>
        <v>3628.8566238995518</v>
      </c>
      <c r="BN714" s="10">
        <v>24.879892764552945</v>
      </c>
      <c r="BO714" s="10">
        <v>135.35099447927166</v>
      </c>
      <c r="BP714" s="10">
        <v>12.10747084309978</v>
      </c>
      <c r="BQ714" s="27">
        <f t="shared" si="438"/>
        <v>172.33835808692439</v>
      </c>
      <c r="BR714" s="10">
        <v>464.12078118400137</v>
      </c>
      <c r="BS714" s="10">
        <v>249.16919800419089</v>
      </c>
      <c r="BT714" s="10">
        <v>188.22199818891502</v>
      </c>
      <c r="BU714" s="27">
        <f t="shared" si="459"/>
        <v>901.51197737710731</v>
      </c>
      <c r="BV714" s="10">
        <v>1.3668056076745532</v>
      </c>
      <c r="BW714" s="10">
        <v>1.4399286839930761</v>
      </c>
      <c r="BX714" s="10">
        <v>0.53631219447725598</v>
      </c>
      <c r="BY714" s="27">
        <f t="shared" si="460"/>
        <v>3.3430464861448854</v>
      </c>
      <c r="BZ714" s="10">
        <v>179.46165696234112</v>
      </c>
      <c r="CA714" s="10">
        <v>100.51722663558358</v>
      </c>
      <c r="CB714" s="10">
        <v>75.634382527832301</v>
      </c>
      <c r="CC714" s="27">
        <f t="shared" si="461"/>
        <v>355.61326612575704</v>
      </c>
      <c r="CD714" s="10">
        <v>16938.659374114006</v>
      </c>
      <c r="CE714" s="10">
        <v>10749.676838044197</v>
      </c>
      <c r="CF714" s="10">
        <v>6762.3627580212005</v>
      </c>
      <c r="CG714" s="27">
        <f t="shared" si="462"/>
        <v>34450.698970179401</v>
      </c>
      <c r="CH714" s="10">
        <v>15946.724302230343</v>
      </c>
      <c r="CI714" s="10">
        <v>10120.197240521831</v>
      </c>
      <c r="CJ714" s="10">
        <v>6366.3584203412456</v>
      </c>
      <c r="CK714" s="27">
        <f t="shared" si="463"/>
        <v>32433.279963093421</v>
      </c>
      <c r="CL714" s="10">
        <v>15.646668909327879</v>
      </c>
      <c r="CM714" s="10">
        <v>10.828666984862197</v>
      </c>
      <c r="CN714" s="10">
        <v>8.2112455651494525</v>
      </c>
      <c r="CO714" s="27">
        <f t="shared" si="464"/>
        <v>34.686581459339529</v>
      </c>
      <c r="CP714" s="10">
        <v>14.875112259445052</v>
      </c>
      <c r="CQ714" s="10">
        <v>10.329880902708899</v>
      </c>
      <c r="CR714" s="10">
        <v>7.8287730189265625</v>
      </c>
      <c r="CS714" s="27">
        <f t="shared" si="465"/>
        <v>33.033766181080516</v>
      </c>
      <c r="CT714" s="10">
        <v>105.52576223808911</v>
      </c>
      <c r="CU714" s="29">
        <v>2.5861835282251637</v>
      </c>
      <c r="CV714" s="29">
        <f t="shared" si="439"/>
        <v>2.4788706010317219</v>
      </c>
      <c r="CW714" s="29">
        <f t="shared" si="440"/>
        <v>2.4885771774450887</v>
      </c>
      <c r="CX714" s="29">
        <f t="shared" si="441"/>
        <v>2.5350909632777925</v>
      </c>
      <c r="CY714" s="29">
        <f t="shared" si="442"/>
        <v>34358.996512824189</v>
      </c>
      <c r="CZ714" s="29">
        <f t="shared" si="443"/>
        <v>40615.763591901181</v>
      </c>
      <c r="DA714" s="29">
        <f t="shared" si="444"/>
        <v>33823.668230062285</v>
      </c>
      <c r="DB714" s="29">
        <f t="shared" si="445"/>
        <v>35976.538057160389</v>
      </c>
      <c r="DC714" s="29">
        <f t="shared" si="446"/>
        <v>88858.670827811758</v>
      </c>
      <c r="DD714" s="29">
        <f t="shared" si="447"/>
        <v>100681.22230641839</v>
      </c>
      <c r="DE714" s="29">
        <f t="shared" si="448"/>
        <v>84172.808814807504</v>
      </c>
      <c r="DF714" s="29">
        <f t="shared" si="449"/>
        <v>91203.796518726886</v>
      </c>
    </row>
    <row r="715" spans="1:110" ht="14.25" x14ac:dyDescent="0.2">
      <c r="A715" s="25">
        <v>41153</v>
      </c>
      <c r="B715" s="10">
        <v>105.67277303934097</v>
      </c>
      <c r="C715" s="10">
        <v>99.745636091629663</v>
      </c>
      <c r="D715" s="10">
        <v>101.31157857055466</v>
      </c>
      <c r="E715" s="10">
        <v>99.35111117561658</v>
      </c>
      <c r="F715" s="27">
        <v>100.10398857891559</v>
      </c>
      <c r="G715" s="10">
        <v>158.30000000000001</v>
      </c>
      <c r="H715" s="10">
        <v>100.4</v>
      </c>
      <c r="I715" s="10">
        <v>77.099999999999994</v>
      </c>
      <c r="J715" s="10">
        <f t="shared" si="428"/>
        <v>335.80000000000007</v>
      </c>
      <c r="K715" s="10">
        <v>157.93698556323847</v>
      </c>
      <c r="L715" s="10">
        <v>100.66964591369033</v>
      </c>
      <c r="M715" s="10">
        <v>77.139801916231718</v>
      </c>
      <c r="N715" s="27">
        <f t="shared" si="450"/>
        <v>335.74643339316049</v>
      </c>
      <c r="O715" s="10">
        <v>5.5744025588291128</v>
      </c>
      <c r="P715" s="10">
        <v>3.8147601756166938</v>
      </c>
      <c r="Q715" s="10">
        <v>3.4986428369665696</v>
      </c>
      <c r="R715" s="27">
        <f t="shared" si="429"/>
        <v>12.887805571412375</v>
      </c>
      <c r="S715" s="10">
        <v>5.5834175876031322</v>
      </c>
      <c r="T715" s="10">
        <v>3.8283652750154338</v>
      </c>
      <c r="U715" s="10">
        <v>3.5353335544777411</v>
      </c>
      <c r="V715" s="27">
        <f t="shared" si="451"/>
        <v>12.947116417096307</v>
      </c>
      <c r="W715" s="27">
        <f t="shared" si="452"/>
        <v>152.35356797563534</v>
      </c>
      <c r="X715" s="27">
        <f t="shared" si="453"/>
        <v>96.841280638674903</v>
      </c>
      <c r="Y715" s="27">
        <f t="shared" si="454"/>
        <v>73.604468361753973</v>
      </c>
      <c r="Z715" s="27">
        <f t="shared" si="455"/>
        <v>322.79931697606418</v>
      </c>
      <c r="AA715" s="10">
        <v>16.30142976550075</v>
      </c>
      <c r="AB715" s="10">
        <v>7.5886989194899801</v>
      </c>
      <c r="AC715" s="10">
        <v>7.5643499822722031</v>
      </c>
      <c r="AD715" s="27">
        <f t="shared" si="430"/>
        <v>31.454478667262933</v>
      </c>
      <c r="AE715" s="10">
        <v>14644.115651448568</v>
      </c>
      <c r="AF715" s="10">
        <v>9249.9436543782558</v>
      </c>
      <c r="AG715" s="10">
        <v>5876.6445088704431</v>
      </c>
      <c r="AH715" s="27">
        <f t="shared" si="456"/>
        <v>29770.703814697266</v>
      </c>
      <c r="AI715" s="27">
        <f t="shared" si="433"/>
        <v>81.462212240628531</v>
      </c>
      <c r="AJ715" s="27">
        <f t="shared" si="434"/>
        <v>91.785091427694354</v>
      </c>
      <c r="AK715" s="27">
        <f t="shared" si="435"/>
        <v>77.551938300441435</v>
      </c>
      <c r="AL715" s="27">
        <f t="shared" si="436"/>
        <v>83.55025587049434</v>
      </c>
      <c r="AM715" s="10">
        <v>7.6847140777856113</v>
      </c>
      <c r="AN715" s="10">
        <v>6.4426908053612957</v>
      </c>
      <c r="AO715" s="10">
        <v>8.1273921436863024</v>
      </c>
      <c r="AP715" s="27">
        <f t="shared" si="431"/>
        <v>7.4364799796659868</v>
      </c>
      <c r="AQ715" s="10">
        <v>212.12552178539335</v>
      </c>
      <c r="AR715" s="10">
        <v>117.78527049028004</v>
      </c>
      <c r="AS715" s="10">
        <v>93.064577163507536</v>
      </c>
      <c r="AT715" s="27">
        <f t="shared" si="432"/>
        <v>422.97536943918089</v>
      </c>
      <c r="AU715" s="10">
        <v>162.88139594395955</v>
      </c>
      <c r="AV715" s="10">
        <v>8666.5840342203774</v>
      </c>
      <c r="AW715" s="10">
        <v>2166.914998372396</v>
      </c>
      <c r="AX715" s="10">
        <v>1638.304844792684</v>
      </c>
      <c r="AY715" s="10">
        <v>1614.6595474878948</v>
      </c>
      <c r="AZ715" s="10">
        <v>550.16282895406084</v>
      </c>
      <c r="BA715" s="27">
        <f t="shared" si="457"/>
        <v>3803.1272212346398</v>
      </c>
      <c r="BB715" s="10">
        <v>78.964384984970096</v>
      </c>
      <c r="BC715" s="10">
        <v>1099.6628697713215</v>
      </c>
      <c r="BD715" s="10">
        <v>2.8040751298268636</v>
      </c>
      <c r="BE715" s="27">
        <f t="shared" si="458"/>
        <v>1181.4313298861186</v>
      </c>
      <c r="BF715" s="10">
        <v>1622.1169326782226</v>
      </c>
      <c r="BG715" s="10">
        <v>2030.8538146972655</v>
      </c>
      <c r="BH715" s="10">
        <v>500.09319643974305</v>
      </c>
      <c r="BI715" s="27">
        <f t="shared" si="437"/>
        <v>4153.0639438152311</v>
      </c>
      <c r="BJ715" s="10">
        <v>1584.8842130025228</v>
      </c>
      <c r="BK715" s="10">
        <v>1568.705312347412</v>
      </c>
      <c r="BL715" s="10">
        <v>487.74938600063325</v>
      </c>
      <c r="BM715" s="27">
        <f t="shared" ref="BM715:BM778" si="466">SUM(BJ715:BL715)</f>
        <v>3641.3389113505682</v>
      </c>
      <c r="BN715" s="10">
        <v>37.232306146621703</v>
      </c>
      <c r="BO715" s="10">
        <v>462.14837239583335</v>
      </c>
      <c r="BP715" s="10">
        <v>12.343804240226746</v>
      </c>
      <c r="BQ715" s="27">
        <f t="shared" si="438"/>
        <v>511.72448278268178</v>
      </c>
      <c r="BR715" s="10">
        <v>464.65118958543366</v>
      </c>
      <c r="BS715" s="10">
        <v>249.65871266663694</v>
      </c>
      <c r="BT715" s="10">
        <v>188.45537816595751</v>
      </c>
      <c r="BU715" s="27">
        <f t="shared" si="459"/>
        <v>902.76528041802817</v>
      </c>
      <c r="BV715" s="10">
        <v>1.3084653448235863</v>
      </c>
      <c r="BW715" s="10">
        <v>1.3221246771048754</v>
      </c>
      <c r="BX715" s="10">
        <v>0.53780791487855217</v>
      </c>
      <c r="BY715" s="27">
        <f t="shared" si="460"/>
        <v>3.1683979368070139</v>
      </c>
      <c r="BZ715" s="10">
        <v>179.76574964833756</v>
      </c>
      <c r="CA715" s="10">
        <v>100.77828011605888</v>
      </c>
      <c r="CB715" s="10">
        <v>75.776887562808895</v>
      </c>
      <c r="CC715" s="27">
        <f t="shared" si="461"/>
        <v>356.32091732720534</v>
      </c>
      <c r="CD715" s="10">
        <v>17231.661800130209</v>
      </c>
      <c r="CE715" s="10">
        <v>10952.674917602539</v>
      </c>
      <c r="CF715" s="10">
        <v>6889.120930989583</v>
      </c>
      <c r="CG715" s="27">
        <f t="shared" si="462"/>
        <v>35073.457648722331</v>
      </c>
      <c r="CH715" s="10">
        <v>16193.701166788736</v>
      </c>
      <c r="CI715" s="10">
        <v>10293.002250671387</v>
      </c>
      <c r="CJ715" s="10">
        <v>6474.1369654337568</v>
      </c>
      <c r="CK715" s="27">
        <f t="shared" si="463"/>
        <v>32960.840382893875</v>
      </c>
      <c r="CL715" s="10">
        <v>15.687835598581781</v>
      </c>
      <c r="CM715" s="10">
        <v>10.831213077825184</v>
      </c>
      <c r="CN715" s="10">
        <v>8.2300058376664911</v>
      </c>
      <c r="CO715" s="27">
        <f t="shared" si="464"/>
        <v>34.749054514073457</v>
      </c>
      <c r="CP715" s="10">
        <v>14.888588628175786</v>
      </c>
      <c r="CQ715" s="10">
        <v>10.315301724647481</v>
      </c>
      <c r="CR715" s="10">
        <v>7.834302924325069</v>
      </c>
      <c r="CS715" s="27">
        <f t="shared" si="465"/>
        <v>33.038193277148338</v>
      </c>
      <c r="CT715" s="10">
        <v>105.67277303934097</v>
      </c>
      <c r="CU715" s="29">
        <v>2.5847592797537708</v>
      </c>
      <c r="CV715" s="29">
        <f t="shared" si="439"/>
        <v>2.4773067408882499</v>
      </c>
      <c r="CW715" s="29">
        <f t="shared" si="440"/>
        <v>2.4869770219811844</v>
      </c>
      <c r="CX715" s="29">
        <f t="shared" si="441"/>
        <v>2.5335736312921235</v>
      </c>
      <c r="CY715" s="29">
        <f t="shared" si="442"/>
        <v>34851.306807665584</v>
      </c>
      <c r="CZ715" s="29">
        <f t="shared" si="443"/>
        <v>41228.291777725281</v>
      </c>
      <c r="DA715" s="29">
        <f t="shared" si="444"/>
        <v>34353.686418715544</v>
      </c>
      <c r="DB715" s="29">
        <f t="shared" si="445"/>
        <v>36510.974776999908</v>
      </c>
      <c r="DC715" s="29">
        <f t="shared" si="446"/>
        <v>90082.238682659387</v>
      </c>
      <c r="DD715" s="29">
        <f t="shared" si="447"/>
        <v>102135.12513626645</v>
      </c>
      <c r="DE715" s="29">
        <f t="shared" si="448"/>
        <v>85436.828743692648</v>
      </c>
      <c r="DF715" s="29">
        <f t="shared" si="449"/>
        <v>92503.242947778781</v>
      </c>
    </row>
    <row r="716" spans="1:110" ht="14.25" x14ac:dyDescent="0.2">
      <c r="A716" s="25">
        <v>41183</v>
      </c>
      <c r="B716" s="10">
        <v>105.79473132952567</v>
      </c>
      <c r="C716" s="10">
        <v>100.2554141206126</v>
      </c>
      <c r="D716" s="10">
        <v>101.70237082891887</v>
      </c>
      <c r="E716" s="10">
        <v>100.58633491877586</v>
      </c>
      <c r="F716" s="27">
        <v>100.77478239805468</v>
      </c>
      <c r="G716" s="10">
        <v>158.80000000000001</v>
      </c>
      <c r="H716" s="10">
        <v>100</v>
      </c>
      <c r="I716" s="10">
        <v>76.099999999999994</v>
      </c>
      <c r="J716" s="10">
        <f t="shared" si="428"/>
        <v>334.9</v>
      </c>
      <c r="K716" s="10">
        <v>158.28290669836343</v>
      </c>
      <c r="L716" s="10">
        <v>100.93597122942728</v>
      </c>
      <c r="M716" s="10">
        <v>77.076737128438495</v>
      </c>
      <c r="N716" s="27">
        <f t="shared" si="450"/>
        <v>336.29561505622917</v>
      </c>
      <c r="O716" s="10">
        <v>5.6398078877324131</v>
      </c>
      <c r="P716" s="10">
        <v>3.895745410305897</v>
      </c>
      <c r="Q716" s="10">
        <v>3.5336412472696606</v>
      </c>
      <c r="R716" s="27">
        <f t="shared" si="429"/>
        <v>13.069194545307971</v>
      </c>
      <c r="S716" s="10">
        <v>5.597168541873895</v>
      </c>
      <c r="T716" s="10">
        <v>3.8436840726363082</v>
      </c>
      <c r="U716" s="10">
        <v>3.5618256356777445</v>
      </c>
      <c r="V716" s="27">
        <f t="shared" si="451"/>
        <v>13.002678250187946</v>
      </c>
      <c r="W716" s="27">
        <f t="shared" si="452"/>
        <v>152.68573815648955</v>
      </c>
      <c r="X716" s="27">
        <f t="shared" si="453"/>
        <v>97.092287156790974</v>
      </c>
      <c r="Y716" s="27">
        <f t="shared" si="454"/>
        <v>73.514911492760746</v>
      </c>
      <c r="Z716" s="27">
        <f t="shared" si="455"/>
        <v>323.29293680604121</v>
      </c>
      <c r="AA716" s="10">
        <v>16.202335806563497</v>
      </c>
      <c r="AB716" s="10">
        <v>7.5555694484782796</v>
      </c>
      <c r="AC716" s="10">
        <v>7.5022128581803109</v>
      </c>
      <c r="AD716" s="27">
        <f t="shared" si="430"/>
        <v>31.260118113222088</v>
      </c>
      <c r="AE716" s="10">
        <v>14922.060314547631</v>
      </c>
      <c r="AF716" s="10">
        <v>9457.5197340442282</v>
      </c>
      <c r="AG716" s="10">
        <v>5979.9989259781378</v>
      </c>
      <c r="AH716" s="27">
        <f t="shared" si="456"/>
        <v>30359.578974569995</v>
      </c>
      <c r="AI716" s="27">
        <f t="shared" si="433"/>
        <v>82.87309272422776</v>
      </c>
      <c r="AJ716" s="27">
        <f t="shared" si="434"/>
        <v>93.616417302455815</v>
      </c>
      <c r="AK716" s="27">
        <f t="shared" si="435"/>
        <v>78.767523876827326</v>
      </c>
      <c r="AL716" s="27">
        <f t="shared" si="436"/>
        <v>85.040139860732879</v>
      </c>
      <c r="AM716" s="10">
        <v>7.6316052481547114</v>
      </c>
      <c r="AN716" s="10">
        <v>6.4017386370218325</v>
      </c>
      <c r="AO716" s="10">
        <v>8.0875724974659189</v>
      </c>
      <c r="AP716" s="27">
        <f t="shared" si="431"/>
        <v>7.3887769549743316</v>
      </c>
      <c r="AQ716" s="10">
        <v>212.29705035974902</v>
      </c>
      <c r="AR716" s="10">
        <v>118.022008398007</v>
      </c>
      <c r="AS716" s="10">
        <v>92.756618092617686</v>
      </c>
      <c r="AT716" s="27">
        <f t="shared" si="432"/>
        <v>423.07567685037372</v>
      </c>
      <c r="AU716" s="10">
        <v>166.05293969185121</v>
      </c>
      <c r="AV716" s="10">
        <v>8770.9284234816023</v>
      </c>
      <c r="AW716" s="10">
        <v>2290.6014857138357</v>
      </c>
      <c r="AX716" s="10">
        <v>1690.9475697240521</v>
      </c>
      <c r="AY716" s="10">
        <v>1790.4066909666985</v>
      </c>
      <c r="AZ716" s="10">
        <v>645.74009378494759</v>
      </c>
      <c r="BA716" s="27">
        <f t="shared" si="457"/>
        <v>4127.0943544756983</v>
      </c>
      <c r="BB716" s="10">
        <v>89.285789458982407</v>
      </c>
      <c r="BC716" s="10">
        <v>943.6046053978705</v>
      </c>
      <c r="BD716" s="10">
        <v>-2.811643200535928</v>
      </c>
      <c r="BE716" s="27">
        <f t="shared" si="458"/>
        <v>1030.0787516563171</v>
      </c>
      <c r="BF716" s="10">
        <v>1588.2400793260144</v>
      </c>
      <c r="BG716" s="10">
        <v>2484.6466931989116</v>
      </c>
      <c r="BH716" s="10">
        <v>532.61214557770757</v>
      </c>
      <c r="BI716" s="27">
        <f t="shared" si="437"/>
        <v>4605.498918102634</v>
      </c>
      <c r="BJ716" s="10">
        <v>1541.2858636917606</v>
      </c>
      <c r="BK716" s="10">
        <v>1615.4870086177702</v>
      </c>
      <c r="BL716" s="10">
        <v>522.83629581236073</v>
      </c>
      <c r="BM716" s="27">
        <f t="shared" si="466"/>
        <v>3679.6091681218913</v>
      </c>
      <c r="BN716" s="10">
        <v>46.953759485675441</v>
      </c>
      <c r="BO716" s="10">
        <v>869.15966673820253</v>
      </c>
      <c r="BP716" s="10">
        <v>9.7758496384466849</v>
      </c>
      <c r="BQ716" s="27">
        <f t="shared" si="438"/>
        <v>925.88927586232455</v>
      </c>
      <c r="BR716" s="10">
        <v>465.16093498010247</v>
      </c>
      <c r="BS716" s="10">
        <v>250.11352705596497</v>
      </c>
      <c r="BT716" s="10">
        <v>188.6910853296398</v>
      </c>
      <c r="BU716" s="27">
        <f t="shared" si="459"/>
        <v>903.96554736570727</v>
      </c>
      <c r="BV716" s="10">
        <v>1.2508127484095073</v>
      </c>
      <c r="BW716" s="10">
        <v>1.2201343136238716</v>
      </c>
      <c r="BX716" s="10">
        <v>0.54682494787829783</v>
      </c>
      <c r="BY716" s="27">
        <f t="shared" si="460"/>
        <v>3.0177720099116767</v>
      </c>
      <c r="BZ716" s="10">
        <v>180.05917028103383</v>
      </c>
      <c r="CA716" s="10">
        <v>101.02415801161119</v>
      </c>
      <c r="CB716" s="10">
        <v>75.919600257199377</v>
      </c>
      <c r="CC716" s="27">
        <f t="shared" si="461"/>
        <v>357.0029285498444</v>
      </c>
      <c r="CD716" s="10">
        <v>17551.334205873551</v>
      </c>
      <c r="CE716" s="10">
        <v>11184.80355736517</v>
      </c>
      <c r="CF716" s="10">
        <v>7032.4864915417083</v>
      </c>
      <c r="CG716" s="27">
        <f t="shared" si="462"/>
        <v>35768.624254780429</v>
      </c>
      <c r="CH716" s="10">
        <v>16462.502591040826</v>
      </c>
      <c r="CI716" s="10">
        <v>10491.019073486328</v>
      </c>
      <c r="CJ716" s="10">
        <v>6596.2182927285476</v>
      </c>
      <c r="CK716" s="27">
        <f t="shared" si="463"/>
        <v>33549.739957255704</v>
      </c>
      <c r="CL716" s="10">
        <v>15.743862814059661</v>
      </c>
      <c r="CM716" s="10">
        <v>10.834190795708809</v>
      </c>
      <c r="CN716" s="10">
        <v>8.2417312521006796</v>
      </c>
      <c r="CO716" s="27">
        <f t="shared" si="464"/>
        <v>34.819784861869145</v>
      </c>
      <c r="CP716" s="10">
        <v>14.92075407377401</v>
      </c>
      <c r="CQ716" s="10">
        <v>10.304419366327386</v>
      </c>
      <c r="CR716" s="10">
        <v>7.8356254693090674</v>
      </c>
      <c r="CS716" s="27">
        <f t="shared" si="465"/>
        <v>33.060798909410458</v>
      </c>
      <c r="CT716" s="10">
        <v>105.79473132952567</v>
      </c>
      <c r="CU716" s="29">
        <v>2.5833781987003817</v>
      </c>
      <c r="CV716" s="29">
        <f t="shared" si="439"/>
        <v>2.4757793777129846</v>
      </c>
      <c r="CW716" s="29">
        <f t="shared" si="440"/>
        <v>2.4854067288341186</v>
      </c>
      <c r="CX716" s="29">
        <f t="shared" si="441"/>
        <v>2.5320956078361596</v>
      </c>
      <c r="CY716" s="29">
        <f t="shared" si="442"/>
        <v>35390.9826751574</v>
      </c>
      <c r="CZ716" s="29">
        <f t="shared" si="443"/>
        <v>41945.028711457402</v>
      </c>
      <c r="DA716" s="29">
        <f t="shared" si="444"/>
        <v>34957.76327326263</v>
      </c>
      <c r="DB716" s="29">
        <f t="shared" si="445"/>
        <v>37113.958662500729</v>
      </c>
      <c r="DC716" s="29">
        <f t="shared" si="446"/>
        <v>91428.293073584544</v>
      </c>
      <c r="DD716" s="29">
        <f t="shared" si="447"/>
        <v>103846.63708140528</v>
      </c>
      <c r="DE716" s="29">
        <f t="shared" si="448"/>
        <v>86884.260064357164</v>
      </c>
      <c r="DF716" s="29">
        <f t="shared" si="449"/>
        <v>93976.091718730881</v>
      </c>
    </row>
    <row r="717" spans="1:110" ht="14.25" x14ac:dyDescent="0.2">
      <c r="A717" s="25">
        <v>41214</v>
      </c>
      <c r="B717" s="10">
        <v>105.92551523819566</v>
      </c>
      <c r="C717" s="10">
        <v>100.71034023289879</v>
      </c>
      <c r="D717" s="10">
        <v>101.95701558515429</v>
      </c>
      <c r="E717" s="10">
        <v>101.57189240455628</v>
      </c>
      <c r="F717" s="27">
        <v>101.31236505334576</v>
      </c>
      <c r="G717" s="10">
        <v>159.4</v>
      </c>
      <c r="H717" s="10">
        <v>99.7</v>
      </c>
      <c r="I717" s="10">
        <v>75.5</v>
      </c>
      <c r="J717" s="10">
        <f t="shared" si="428"/>
        <v>334.6</v>
      </c>
      <c r="K717" s="10">
        <v>158.69905137717723</v>
      </c>
      <c r="L717" s="10">
        <v>101.20632308351341</v>
      </c>
      <c r="M717" s="10">
        <v>77.00187923437916</v>
      </c>
      <c r="N717" s="27">
        <f t="shared" si="450"/>
        <v>336.90725369506976</v>
      </c>
      <c r="O717" s="10">
        <v>5.5768879493378645</v>
      </c>
      <c r="P717" s="10">
        <v>3.8080391897652897</v>
      </c>
      <c r="Q717" s="10">
        <v>3.5262133278144203</v>
      </c>
      <c r="R717" s="27">
        <f t="shared" si="429"/>
        <v>12.911140466917576</v>
      </c>
      <c r="S717" s="10">
        <v>5.6349644938483836</v>
      </c>
      <c r="T717" s="10">
        <v>3.8432943386336169</v>
      </c>
      <c r="U717" s="10">
        <v>3.5635188292091091</v>
      </c>
      <c r="V717" s="27">
        <f t="shared" si="451"/>
        <v>13.041777661691109</v>
      </c>
      <c r="W717" s="27">
        <f t="shared" si="452"/>
        <v>153.06408688332886</v>
      </c>
      <c r="X717" s="27">
        <f t="shared" si="453"/>
        <v>97.363028744879799</v>
      </c>
      <c r="Y717" s="27">
        <f t="shared" si="454"/>
        <v>73.438360405170044</v>
      </c>
      <c r="Z717" s="27">
        <f t="shared" si="455"/>
        <v>323.86547603337863</v>
      </c>
      <c r="AA717" s="10">
        <v>16.127345939104757</v>
      </c>
      <c r="AB717" s="10">
        <v>7.5031517206147935</v>
      </c>
      <c r="AC717" s="10">
        <v>7.4645038279859968</v>
      </c>
      <c r="AD717" s="27">
        <f t="shared" si="430"/>
        <v>31.095001487705549</v>
      </c>
      <c r="AE717" s="10">
        <v>15009.220992024739</v>
      </c>
      <c r="AF717" s="10">
        <v>9540.0537673950203</v>
      </c>
      <c r="AG717" s="10">
        <v>6010.7357482910156</v>
      </c>
      <c r="AH717" s="27">
        <f t="shared" si="456"/>
        <v>30560.010507710773</v>
      </c>
      <c r="AI717" s="27">
        <f t="shared" si="433"/>
        <v>83.233923528164723</v>
      </c>
      <c r="AJ717" s="27">
        <f t="shared" si="434"/>
        <v>94.224902783963543</v>
      </c>
      <c r="AK717" s="27">
        <f t="shared" si="435"/>
        <v>79.030019721677505</v>
      </c>
      <c r="AL717" s="27">
        <f t="shared" si="436"/>
        <v>85.451517242913894</v>
      </c>
      <c r="AM717" s="10">
        <v>7.5909471549287746</v>
      </c>
      <c r="AN717" s="10">
        <v>6.346953410174077</v>
      </c>
      <c r="AO717" s="10">
        <v>8.0697624090438094</v>
      </c>
      <c r="AP717" s="27">
        <f t="shared" si="431"/>
        <v>7.3482157127970797</v>
      </c>
      <c r="AQ717" s="10">
        <v>212.44753375267609</v>
      </c>
      <c r="AR717" s="10">
        <v>118.21619041214386</v>
      </c>
      <c r="AS717" s="10">
        <v>92.500247920987505</v>
      </c>
      <c r="AT717" s="27">
        <f t="shared" si="432"/>
        <v>423.16397208580747</v>
      </c>
      <c r="AU717" s="10">
        <v>169.03069613774616</v>
      </c>
      <c r="AV717" s="10">
        <v>8826.1373723347988</v>
      </c>
      <c r="AW717" s="10">
        <v>2343.5942911783854</v>
      </c>
      <c r="AX717" s="10">
        <v>1749.8008097489676</v>
      </c>
      <c r="AY717" s="10">
        <v>1957.883373896281</v>
      </c>
      <c r="AZ717" s="10">
        <v>692.99841438929241</v>
      </c>
      <c r="BA717" s="27">
        <f t="shared" si="457"/>
        <v>4400.6825980345411</v>
      </c>
      <c r="BB717" s="10">
        <v>71.018524201711017</v>
      </c>
      <c r="BC717" s="10">
        <v>960.2410558064779</v>
      </c>
      <c r="BD717" s="10">
        <v>-3.6112509250640867</v>
      </c>
      <c r="BE717" s="27">
        <f t="shared" si="458"/>
        <v>1027.648329083125</v>
      </c>
      <c r="BF717" s="10">
        <v>1623.2426813761392</v>
      </c>
      <c r="BG717" s="10">
        <v>2949.3562043507895</v>
      </c>
      <c r="BH717" s="10">
        <v>567.40332901477814</v>
      </c>
      <c r="BI717" s="27">
        <f t="shared" si="437"/>
        <v>5140.0022147417067</v>
      </c>
      <c r="BJ717" s="10">
        <v>1578.5627763748168</v>
      </c>
      <c r="BK717" s="10">
        <v>1732.816038831075</v>
      </c>
      <c r="BL717" s="10">
        <v>559.85376648108161</v>
      </c>
      <c r="BM717" s="27">
        <f t="shared" si="466"/>
        <v>3871.2325816869734</v>
      </c>
      <c r="BN717" s="10">
        <v>44.679499165217081</v>
      </c>
      <c r="BO717" s="10">
        <v>1216.5401898225148</v>
      </c>
      <c r="BP717" s="10">
        <v>7.5495652164022129</v>
      </c>
      <c r="BQ717" s="27">
        <f t="shared" si="438"/>
        <v>1268.7692542041341</v>
      </c>
      <c r="BR717" s="10">
        <v>465.65189348999991</v>
      </c>
      <c r="BS717" s="10">
        <v>250.53954113683818</v>
      </c>
      <c r="BT717" s="10">
        <v>188.93110899799504</v>
      </c>
      <c r="BU717" s="27">
        <f t="shared" si="459"/>
        <v>905.12254362483316</v>
      </c>
      <c r="BV717" s="10">
        <v>1.1927216530534983</v>
      </c>
      <c r="BW717" s="10">
        <v>1.1282951583372778</v>
      </c>
      <c r="BX717" s="10">
        <v>0.56053951187544349</v>
      </c>
      <c r="BY717" s="27">
        <f t="shared" si="460"/>
        <v>2.8815563232662198</v>
      </c>
      <c r="BZ717" s="10">
        <v>180.32576569511244</v>
      </c>
      <c r="CA717" s="10">
        <v>101.2476902127266</v>
      </c>
      <c r="CB717" s="10">
        <v>76.05636148718186</v>
      </c>
      <c r="CC717" s="27">
        <f t="shared" si="461"/>
        <v>357.62981739502089</v>
      </c>
      <c r="CD717" s="10">
        <v>17666.600392150878</v>
      </c>
      <c r="CE717" s="10">
        <v>11296.910856628418</v>
      </c>
      <c r="CF717" s="10">
        <v>7095.5844187418616</v>
      </c>
      <c r="CG717" s="27">
        <f t="shared" si="462"/>
        <v>36059.095667521156</v>
      </c>
      <c r="CH717" s="10">
        <v>16540.00841623942</v>
      </c>
      <c r="CI717" s="10">
        <v>10576.583394114177</v>
      </c>
      <c r="CJ717" s="10">
        <v>6643.1338114420569</v>
      </c>
      <c r="CK717" s="27">
        <f t="shared" si="463"/>
        <v>33759.725621795653</v>
      </c>
      <c r="CL717" s="10">
        <v>15.820057183783501</v>
      </c>
      <c r="CM717" s="10">
        <v>10.846215943728263</v>
      </c>
      <c r="CN717" s="10">
        <v>8.258716839924455</v>
      </c>
      <c r="CO717" s="27">
        <f t="shared" si="464"/>
        <v>34.924989967436218</v>
      </c>
      <c r="CP717" s="10">
        <v>14.971751662654182</v>
      </c>
      <c r="CQ717" s="10">
        <v>10.302066039387137</v>
      </c>
      <c r="CR717" s="10">
        <v>7.8418930691977344</v>
      </c>
      <c r="CS717" s="27">
        <f t="shared" si="465"/>
        <v>33.115710771239051</v>
      </c>
      <c r="CT717" s="10">
        <v>105.92551523819566</v>
      </c>
      <c r="CU717" s="29">
        <v>2.5822815264087411</v>
      </c>
      <c r="CV717" s="29">
        <f t="shared" si="439"/>
        <v>2.4745210543612575</v>
      </c>
      <c r="CW717" s="29">
        <f t="shared" si="440"/>
        <v>2.4840934446993823</v>
      </c>
      <c r="CX717" s="29">
        <f t="shared" si="441"/>
        <v>2.5308922791107147</v>
      </c>
      <c r="CY717" s="29">
        <f t="shared" si="442"/>
        <v>35520.114161405472</v>
      </c>
      <c r="CZ717" s="29">
        <f t="shared" si="443"/>
        <v>42215.226171973882</v>
      </c>
      <c r="DA717" s="29">
        <f t="shared" si="444"/>
        <v>35161.672668276959</v>
      </c>
      <c r="DB717" s="29">
        <f t="shared" si="445"/>
        <v>37298.513731184692</v>
      </c>
      <c r="DC717" s="29">
        <f t="shared" si="446"/>
        <v>91722.934614926853</v>
      </c>
      <c r="DD717" s="29">
        <f t="shared" si="447"/>
        <v>104462.46597717174</v>
      </c>
      <c r="DE717" s="29">
        <f t="shared" si="448"/>
        <v>87344.880579932244</v>
      </c>
      <c r="DF717" s="29">
        <f t="shared" si="449"/>
        <v>94398.520424560309</v>
      </c>
    </row>
    <row r="718" spans="1:110" ht="14.25" x14ac:dyDescent="0.2">
      <c r="A718" s="25">
        <v>41244</v>
      </c>
      <c r="B718" s="10">
        <v>106.08444747376826</v>
      </c>
      <c r="C718" s="10">
        <v>100.93692758919731</v>
      </c>
      <c r="D718" s="10">
        <v>102.06678828116387</v>
      </c>
      <c r="E718" s="10">
        <v>101.84046597250047</v>
      </c>
      <c r="F718" s="27">
        <v>101.5120076902451</v>
      </c>
      <c r="G718" s="10">
        <v>159.19999999999999</v>
      </c>
      <c r="H718" s="10">
        <v>99.1</v>
      </c>
      <c r="I718" s="10">
        <v>74.7</v>
      </c>
      <c r="J718" s="10">
        <f t="shared" si="428"/>
        <v>332.99999999999994</v>
      </c>
      <c r="K718" s="10">
        <v>159.11801132703982</v>
      </c>
      <c r="L718" s="10">
        <v>101.45790965737955</v>
      </c>
      <c r="M718" s="10">
        <v>76.968215872773968</v>
      </c>
      <c r="N718" s="27">
        <f t="shared" si="450"/>
        <v>337.54413685719334</v>
      </c>
      <c r="O718" s="10">
        <v>5.7168374338774228</v>
      </c>
      <c r="P718" s="10">
        <v>3.7982069578194153</v>
      </c>
      <c r="Q718" s="10">
        <v>3.606299213825189</v>
      </c>
      <c r="R718" s="27">
        <f t="shared" si="429"/>
        <v>13.121343605522027</v>
      </c>
      <c r="S718" s="10">
        <v>5.7010920124669227</v>
      </c>
      <c r="T718" s="10">
        <v>3.8153125034464943</v>
      </c>
      <c r="U718" s="10">
        <v>3.5410729169605242</v>
      </c>
      <c r="V718" s="27">
        <f t="shared" si="451"/>
        <v>13.057477432873942</v>
      </c>
      <c r="W718" s="27">
        <f t="shared" si="452"/>
        <v>153.41691931457291</v>
      </c>
      <c r="X718" s="27">
        <f t="shared" si="453"/>
        <v>97.642597153933053</v>
      </c>
      <c r="Y718" s="27">
        <f t="shared" si="454"/>
        <v>73.427142955813437</v>
      </c>
      <c r="Z718" s="27">
        <f t="shared" si="455"/>
        <v>324.48665942431938</v>
      </c>
      <c r="AA718" s="10">
        <v>16.035600381422668</v>
      </c>
      <c r="AB718" s="10">
        <v>7.4015474670957175</v>
      </c>
      <c r="AC718" s="10">
        <v>7.4426341470511206</v>
      </c>
      <c r="AD718" s="27">
        <f t="shared" si="430"/>
        <v>30.879781995569505</v>
      </c>
      <c r="AE718" s="10">
        <v>14776.960656935169</v>
      </c>
      <c r="AF718" s="10">
        <v>9412.8819117392268</v>
      </c>
      <c r="AG718" s="10">
        <v>5918.0211890435985</v>
      </c>
      <c r="AH718" s="27">
        <f t="shared" si="456"/>
        <v>30107.863757717991</v>
      </c>
      <c r="AI718" s="27">
        <f t="shared" si="433"/>
        <v>81.841041509966175</v>
      </c>
      <c r="AJ718" s="27">
        <f t="shared" si="434"/>
        <v>92.787365379973735</v>
      </c>
      <c r="AK718" s="27">
        <f t="shared" si="435"/>
        <v>77.680351136919811</v>
      </c>
      <c r="AL718" s="27">
        <f t="shared" si="436"/>
        <v>84.05630602612932</v>
      </c>
      <c r="AM718" s="10">
        <v>7.5447804729694559</v>
      </c>
      <c r="AN718" s="10">
        <v>6.2544558690860868</v>
      </c>
      <c r="AO718" s="10">
        <v>8.0515920099231497</v>
      </c>
      <c r="AP718" s="27">
        <f t="shared" si="431"/>
        <v>7.2945859028695397</v>
      </c>
      <c r="AQ718" s="10">
        <v>212.5427169763453</v>
      </c>
      <c r="AR718" s="10">
        <v>118.33917507433122</v>
      </c>
      <c r="AS718" s="10">
        <v>92.442781984926228</v>
      </c>
      <c r="AT718" s="27">
        <f t="shared" si="432"/>
        <v>423.32467403560275</v>
      </c>
      <c r="AU718" s="10">
        <v>170.43348330836142</v>
      </c>
      <c r="AV718" s="10">
        <v>8797.841862832347</v>
      </c>
      <c r="AW718" s="10">
        <v>2271.9588711646297</v>
      </c>
      <c r="AX718" s="10">
        <v>1804.6837756249213</v>
      </c>
      <c r="AY718" s="10">
        <v>2091.4198500110256</v>
      </c>
      <c r="AZ718" s="10">
        <v>670.51475635651616</v>
      </c>
      <c r="BA718" s="27">
        <f t="shared" si="457"/>
        <v>4566.6183819924627</v>
      </c>
      <c r="BB718" s="10">
        <v>22.248616987659084</v>
      </c>
      <c r="BC718" s="10">
        <v>1318.3457242904171</v>
      </c>
      <c r="BD718" s="10">
        <v>6.3360796128549888</v>
      </c>
      <c r="BE718" s="27">
        <f t="shared" si="458"/>
        <v>1346.9304208909311</v>
      </c>
      <c r="BF718" s="10">
        <v>1764.3162929165749</v>
      </c>
      <c r="BG718" s="10">
        <v>3325.0387875956872</v>
      </c>
      <c r="BH718" s="10">
        <v>609.21669738523417</v>
      </c>
      <c r="BI718" s="27">
        <f t="shared" si="437"/>
        <v>5698.5717778974968</v>
      </c>
      <c r="BJ718" s="10">
        <v>1737.3308050094113</v>
      </c>
      <c r="BK718" s="10">
        <v>1929.0542449951172</v>
      </c>
      <c r="BL718" s="10">
        <v>601.13894947113533</v>
      </c>
      <c r="BM718" s="27">
        <f t="shared" si="466"/>
        <v>4267.5239994756639</v>
      </c>
      <c r="BN718" s="10">
        <v>26.98515082943824</v>
      </c>
      <c r="BO718" s="10">
        <v>1395.9845376783801</v>
      </c>
      <c r="BP718" s="10">
        <v>8.0777423410646385</v>
      </c>
      <c r="BQ718" s="27">
        <f t="shared" si="438"/>
        <v>1431.0474308488829</v>
      </c>
      <c r="BR718" s="10">
        <v>466.12506486829034</v>
      </c>
      <c r="BS718" s="10">
        <v>250.94169119876179</v>
      </c>
      <c r="BT718" s="10">
        <v>189.17733822063349</v>
      </c>
      <c r="BU718" s="27">
        <f t="shared" si="459"/>
        <v>906.24409428768558</v>
      </c>
      <c r="BV718" s="10">
        <v>1.1333257808864508</v>
      </c>
      <c r="BW718" s="10">
        <v>1.0422812105830563</v>
      </c>
      <c r="BX718" s="10">
        <v>0.5768876148241332</v>
      </c>
      <c r="BY718" s="27">
        <f t="shared" si="460"/>
        <v>2.7524946062936402</v>
      </c>
      <c r="BZ718" s="10">
        <v>180.55685001437462</v>
      </c>
      <c r="CA718" s="10">
        <v>101.44572887906143</v>
      </c>
      <c r="CB718" s="10">
        <v>76.184274432700008</v>
      </c>
      <c r="CC718" s="27">
        <f t="shared" si="461"/>
        <v>358.18685332613609</v>
      </c>
      <c r="CD718" s="10">
        <v>17441.1389672064</v>
      </c>
      <c r="CE718" s="10">
        <v>11198.662064583072</v>
      </c>
      <c r="CF718" s="10">
        <v>7020.4644544047696</v>
      </c>
      <c r="CG718" s="27">
        <f t="shared" si="462"/>
        <v>35660.265486194243</v>
      </c>
      <c r="CH718" s="10">
        <v>16301.840239494077</v>
      </c>
      <c r="CI718" s="10">
        <v>10467.156997680664</v>
      </c>
      <c r="CJ718" s="10">
        <v>6561.893886935326</v>
      </c>
      <c r="CK718" s="27">
        <f t="shared" si="463"/>
        <v>33330.891124110072</v>
      </c>
      <c r="CL718" s="10">
        <v>15.915461201641348</v>
      </c>
      <c r="CM718" s="10">
        <v>10.871667323213432</v>
      </c>
      <c r="CN718" s="10">
        <v>8.2892892254786865</v>
      </c>
      <c r="CO718" s="27">
        <f t="shared" si="464"/>
        <v>35.076417750333462</v>
      </c>
      <c r="CP718" s="10">
        <v>15.037286252744737</v>
      </c>
      <c r="CQ718" s="10">
        <v>10.310052208362087</v>
      </c>
      <c r="CR718" s="10">
        <v>7.8592479476224515</v>
      </c>
      <c r="CS718" s="27">
        <f t="shared" si="465"/>
        <v>33.206586408729272</v>
      </c>
      <c r="CT718" s="10">
        <v>106.08444747376826</v>
      </c>
      <c r="CU718" s="29">
        <v>2.5815972356140509</v>
      </c>
      <c r="CV718" s="29">
        <f t="shared" si="439"/>
        <v>2.4736545734510127</v>
      </c>
      <c r="CW718" s="29">
        <f t="shared" si="440"/>
        <v>2.4831546881469584</v>
      </c>
      <c r="CX718" s="29">
        <f t="shared" si="441"/>
        <v>2.5300875391496649</v>
      </c>
      <c r="CY718" s="29">
        <f t="shared" si="442"/>
        <v>34973.103718634768</v>
      </c>
      <c r="CZ718" s="29">
        <f t="shared" si="443"/>
        <v>41711.510541267569</v>
      </c>
      <c r="DA718" s="29">
        <f t="shared" si="444"/>
        <v>34686.4690488579</v>
      </c>
      <c r="DB718" s="29">
        <f t="shared" si="445"/>
        <v>36779.154020648704</v>
      </c>
      <c r="DC718" s="29">
        <f t="shared" si="446"/>
        <v>90286.467880871001</v>
      </c>
      <c r="DD718" s="29">
        <f t="shared" si="447"/>
        <v>103179.86881595665</v>
      </c>
      <c r="DE718" s="29">
        <f t="shared" si="448"/>
        <v>86131.868233935864</v>
      </c>
      <c r="DF718" s="29">
        <f t="shared" si="449"/>
        <v>93054.479288109578</v>
      </c>
    </row>
    <row r="719" spans="1:110" ht="14.25" x14ac:dyDescent="0.2">
      <c r="A719" s="25">
        <v>41275</v>
      </c>
      <c r="B719" s="10">
        <v>106.24814762751902</v>
      </c>
      <c r="C719" s="10">
        <v>100.98807214008224</v>
      </c>
      <c r="D719" s="10">
        <v>102.11001903395498</v>
      </c>
      <c r="E719" s="10">
        <v>101.61409691456825</v>
      </c>
      <c r="F719" s="27">
        <v>101.48088577870399</v>
      </c>
      <c r="G719" s="10">
        <v>156.9</v>
      </c>
      <c r="H719" s="10">
        <v>97.2</v>
      </c>
      <c r="I719" s="10">
        <v>73.400000000000006</v>
      </c>
      <c r="J719" s="10">
        <f t="shared" si="428"/>
        <v>327.5</v>
      </c>
      <c r="K719" s="10">
        <v>159.43482135524673</v>
      </c>
      <c r="L719" s="10">
        <v>101.68527975831661</v>
      </c>
      <c r="M719" s="10">
        <v>76.982339551582214</v>
      </c>
      <c r="N719" s="27">
        <f t="shared" si="450"/>
        <v>338.10244066514554</v>
      </c>
      <c r="O719" s="10">
        <v>5.8446069200747246</v>
      </c>
      <c r="P719" s="10">
        <v>3.714625929916008</v>
      </c>
      <c r="Q719" s="10">
        <v>3.4470212275678507</v>
      </c>
      <c r="R719" s="27">
        <f t="shared" si="429"/>
        <v>13.006254077558582</v>
      </c>
      <c r="S719" s="10">
        <v>5.7808371532347893</v>
      </c>
      <c r="T719" s="10">
        <v>3.776170573047092</v>
      </c>
      <c r="U719" s="10">
        <v>3.5147647375781692</v>
      </c>
      <c r="V719" s="27">
        <f t="shared" si="451"/>
        <v>13.07177246386005</v>
      </c>
      <c r="W719" s="27">
        <f t="shared" si="452"/>
        <v>153.65398420201194</v>
      </c>
      <c r="X719" s="27">
        <f t="shared" si="453"/>
        <v>97.909109185269514</v>
      </c>
      <c r="Y719" s="27">
        <f t="shared" si="454"/>
        <v>73.467574814004038</v>
      </c>
      <c r="Z719" s="27">
        <f t="shared" si="455"/>
        <v>325.03066820128549</v>
      </c>
      <c r="AA719" s="10">
        <v>15.881829148548986</v>
      </c>
      <c r="AB719" s="10">
        <v>7.2625244711075094</v>
      </c>
      <c r="AC719" s="10">
        <v>7.3978990572654917</v>
      </c>
      <c r="AD719" s="27">
        <f t="shared" si="430"/>
        <v>30.542252676921986</v>
      </c>
      <c r="AE719" s="10">
        <v>14376.359803230533</v>
      </c>
      <c r="AF719" s="10">
        <v>9173.764684861706</v>
      </c>
      <c r="AG719" s="10">
        <v>5761.3966044764366</v>
      </c>
      <c r="AH719" s="27">
        <f t="shared" si="456"/>
        <v>29311.521092568677</v>
      </c>
      <c r="AI719" s="27">
        <f t="shared" si="433"/>
        <v>79.527601758569006</v>
      </c>
      <c r="AJ719" s="27">
        <f t="shared" si="434"/>
        <v>90.264444987413441</v>
      </c>
      <c r="AK719" s="27">
        <f t="shared" si="435"/>
        <v>75.497036154822737</v>
      </c>
      <c r="AL719" s="27">
        <f t="shared" si="436"/>
        <v>81.712120296972884</v>
      </c>
      <c r="AM719" s="10">
        <v>7.4737113525399996</v>
      </c>
      <c r="AN719" s="10">
        <v>6.1328260876959373</v>
      </c>
      <c r="AO719" s="10">
        <v>7.997984639639335</v>
      </c>
      <c r="AP719" s="27">
        <f t="shared" si="431"/>
        <v>7.2129298920389937</v>
      </c>
      <c r="AQ719" s="10">
        <v>212.51531912864095</v>
      </c>
      <c r="AR719" s="10">
        <v>118.41797317624572</v>
      </c>
      <c r="AS719" s="10">
        <v>92.504244647078934</v>
      </c>
      <c r="AT719" s="27">
        <f t="shared" si="432"/>
        <v>423.43753695196563</v>
      </c>
      <c r="AU719" s="10">
        <v>170.57867277822186</v>
      </c>
      <c r="AV719" s="10">
        <v>8727.1400274461321</v>
      </c>
      <c r="AW719" s="10">
        <v>2129.2427358319683</v>
      </c>
      <c r="AX719" s="10">
        <v>1837.8161666624007</v>
      </c>
      <c r="AY719" s="10">
        <v>2140.2160435338174</v>
      </c>
      <c r="AZ719" s="10">
        <v>608.42527069584014</v>
      </c>
      <c r="BA719" s="27">
        <f t="shared" si="457"/>
        <v>4586.4574808920588</v>
      </c>
      <c r="BB719" s="10">
        <v>-22.643182939098729</v>
      </c>
      <c r="BC719" s="10">
        <v>1740.3986496463899</v>
      </c>
      <c r="BD719" s="10">
        <v>20.10321984752532</v>
      </c>
      <c r="BE719" s="27">
        <f t="shared" si="458"/>
        <v>1737.8586865548164</v>
      </c>
      <c r="BF719" s="10">
        <v>1944.6695304378386</v>
      </c>
      <c r="BG719" s="10">
        <v>3510.6051037696102</v>
      </c>
      <c r="BH719" s="10">
        <v>647.8306741406841</v>
      </c>
      <c r="BI719" s="27">
        <f t="shared" si="437"/>
        <v>6103.1053083481329</v>
      </c>
      <c r="BJ719" s="10">
        <v>1935.4452031043268</v>
      </c>
      <c r="BK719" s="10">
        <v>2110.0012684483681</v>
      </c>
      <c r="BL719" s="10">
        <v>636.33813001263525</v>
      </c>
      <c r="BM719" s="27">
        <f t="shared" si="466"/>
        <v>4681.7846015653304</v>
      </c>
      <c r="BN719" s="10">
        <v>9.2240739330168697</v>
      </c>
      <c r="BO719" s="10">
        <v>1400.6037872068343</v>
      </c>
      <c r="BP719" s="10">
        <v>11.492521765731997</v>
      </c>
      <c r="BQ719" s="27">
        <f t="shared" si="438"/>
        <v>1421.3203829055831</v>
      </c>
      <c r="BR719" s="10">
        <v>466.58771007945722</v>
      </c>
      <c r="BS719" s="10">
        <v>251.33054554968652</v>
      </c>
      <c r="BT719" s="10">
        <v>189.43519135237477</v>
      </c>
      <c r="BU719" s="27">
        <f t="shared" si="459"/>
        <v>907.35344698151846</v>
      </c>
      <c r="BV719" s="10">
        <v>1.0716393819405516</v>
      </c>
      <c r="BW719" s="10">
        <v>0.95986287814711457</v>
      </c>
      <c r="BX719" s="10">
        <v>0.59612738133986454</v>
      </c>
      <c r="BY719" s="27">
        <f t="shared" si="460"/>
        <v>2.6276296414275309</v>
      </c>
      <c r="BZ719" s="10">
        <v>180.77195194285483</v>
      </c>
      <c r="CA719" s="10">
        <v>101.63209540745423</v>
      </c>
      <c r="CB719" s="10">
        <v>76.312884556970772</v>
      </c>
      <c r="CC719" s="27">
        <f t="shared" si="461"/>
        <v>358.71693190727979</v>
      </c>
      <c r="CD719" s="10">
        <v>17037.795894499748</v>
      </c>
      <c r="CE719" s="10">
        <v>10985.53058894988</v>
      </c>
      <c r="CF719" s="10">
        <v>6872.088812551191</v>
      </c>
      <c r="CG719" s="27">
        <f t="shared" si="462"/>
        <v>34895.415296000821</v>
      </c>
      <c r="CH719" s="10">
        <v>15903.453355358493</v>
      </c>
      <c r="CI719" s="10">
        <v>10254.12833872149</v>
      </c>
      <c r="CJ719" s="10">
        <v>6414.5582506733554</v>
      </c>
      <c r="CK719" s="27">
        <f t="shared" si="463"/>
        <v>32572.13994475334</v>
      </c>
      <c r="CL719" s="10">
        <v>16.009972637759581</v>
      </c>
      <c r="CM719" s="10">
        <v>10.90176488152675</v>
      </c>
      <c r="CN719" s="10">
        <v>8.3298389096143506</v>
      </c>
      <c r="CO719" s="27">
        <f t="shared" si="464"/>
        <v>35.241576428900686</v>
      </c>
      <c r="CP719" s="10">
        <v>15.099105871612988</v>
      </c>
      <c r="CQ719" s="10">
        <v>10.320489281668298</v>
      </c>
      <c r="CR719" s="10">
        <v>7.8846238746698347</v>
      </c>
      <c r="CS719" s="27">
        <f t="shared" si="465"/>
        <v>33.30421902795112</v>
      </c>
      <c r="CT719" s="10">
        <v>106.24814762751902</v>
      </c>
      <c r="CU719" s="29">
        <v>2.5810846487233472</v>
      </c>
      <c r="CV719" s="29">
        <f t="shared" si="439"/>
        <v>2.4729446396049868</v>
      </c>
      <c r="CW719" s="29">
        <f t="shared" si="440"/>
        <v>2.4823487206928139</v>
      </c>
      <c r="CX719" s="29">
        <f t="shared" si="441"/>
        <v>2.5294413680368142</v>
      </c>
      <c r="CY719" s="29">
        <f t="shared" si="442"/>
        <v>34084.595482916229</v>
      </c>
      <c r="CZ719" s="29">
        <f t="shared" si="443"/>
        <v>40799.371665288927</v>
      </c>
      <c r="DA719" s="29">
        <f t="shared" si="444"/>
        <v>33861.492180412351</v>
      </c>
      <c r="DB719" s="29">
        <f t="shared" si="445"/>
        <v>35897.962423695724</v>
      </c>
      <c r="DC719" s="29">
        <f t="shared" si="446"/>
        <v>87975.226158900216</v>
      </c>
      <c r="DD719" s="29">
        <f t="shared" si="447"/>
        <v>100894.58745892784</v>
      </c>
      <c r="DE719" s="29">
        <f t="shared" si="448"/>
        <v>84056.031794796305</v>
      </c>
      <c r="DF719" s="29">
        <f t="shared" si="449"/>
        <v>90801.791182727058</v>
      </c>
    </row>
    <row r="720" spans="1:110" ht="14.25" x14ac:dyDescent="0.2">
      <c r="A720" s="25">
        <v>41306</v>
      </c>
      <c r="B720" s="10">
        <v>106.36833182190146</v>
      </c>
      <c r="C720" s="10">
        <v>100.98638709448278</v>
      </c>
      <c r="D720" s="10">
        <v>102.18454657109189</v>
      </c>
      <c r="E720" s="10">
        <v>101.35163629454162</v>
      </c>
      <c r="F720" s="27">
        <v>101.42707423014301</v>
      </c>
      <c r="G720" s="10">
        <v>157.69999999999999</v>
      </c>
      <c r="H720" s="10">
        <v>98.7</v>
      </c>
      <c r="I720" s="10">
        <v>75.400000000000006</v>
      </c>
      <c r="J720" s="10">
        <f t="shared" si="428"/>
        <v>331.79999999999995</v>
      </c>
      <c r="K720" s="10">
        <v>159.52145929634571</v>
      </c>
      <c r="L720" s="10">
        <v>101.87112790176512</v>
      </c>
      <c r="M720" s="10">
        <v>77.032288496648633</v>
      </c>
      <c r="N720" s="27">
        <f t="shared" si="450"/>
        <v>338.42487569475946</v>
      </c>
      <c r="O720" s="10">
        <v>5.8129980521960567</v>
      </c>
      <c r="P720" s="10">
        <v>3.7968949145284907</v>
      </c>
      <c r="Q720" s="10">
        <v>3.6014674130914281</v>
      </c>
      <c r="R720" s="27">
        <f t="shared" si="429"/>
        <v>13.211360379815975</v>
      </c>
      <c r="S720" s="10">
        <v>5.8475937080636085</v>
      </c>
      <c r="T720" s="10">
        <v>3.7533774847231274</v>
      </c>
      <c r="U720" s="10">
        <v>3.5114677154592107</v>
      </c>
      <c r="V720" s="27">
        <f t="shared" si="451"/>
        <v>13.112438908245945</v>
      </c>
      <c r="W720" s="27">
        <f t="shared" si="452"/>
        <v>153.6738655882821</v>
      </c>
      <c r="X720" s="27">
        <f t="shared" si="453"/>
        <v>98.117750417041989</v>
      </c>
      <c r="Y720" s="27">
        <f t="shared" si="454"/>
        <v>73.520820781189428</v>
      </c>
      <c r="Z720" s="27">
        <f t="shared" si="455"/>
        <v>325.3124367865135</v>
      </c>
      <c r="AA720" s="10">
        <v>15.639526710213561</v>
      </c>
      <c r="AB720" s="10">
        <v>7.1231511480052303</v>
      </c>
      <c r="AC720" s="10">
        <v>7.2907269865972921</v>
      </c>
      <c r="AD720" s="27">
        <f t="shared" si="430"/>
        <v>30.053404844816082</v>
      </c>
      <c r="AE720" s="10">
        <v>14073.133491516113</v>
      </c>
      <c r="AF720" s="10">
        <v>8993.5595580509726</v>
      </c>
      <c r="AG720" s="10">
        <v>5645.3951360157562</v>
      </c>
      <c r="AH720" s="27">
        <f t="shared" si="456"/>
        <v>28712.088185582841</v>
      </c>
      <c r="AI720" s="27">
        <f t="shared" si="433"/>
        <v>77.760533559052064</v>
      </c>
      <c r="AJ720" s="27">
        <f t="shared" si="434"/>
        <v>88.336997970905429</v>
      </c>
      <c r="AK720" s="27">
        <f t="shared" si="435"/>
        <v>73.850114214088507</v>
      </c>
      <c r="AL720" s="27">
        <f t="shared" si="436"/>
        <v>79.925858169407817</v>
      </c>
      <c r="AM720" s="10">
        <v>7.3668661837748788</v>
      </c>
      <c r="AN720" s="10">
        <v>6.0115182354997421</v>
      </c>
      <c r="AO720" s="10">
        <v>7.8794186285231262</v>
      </c>
      <c r="AP720" s="27">
        <f t="shared" si="431"/>
        <v>7.099396332603769</v>
      </c>
      <c r="AQ720" s="10">
        <v>212.30275541098257</v>
      </c>
      <c r="AR720" s="10">
        <v>118.49000172418475</v>
      </c>
      <c r="AS720" s="10">
        <v>92.530627513703493</v>
      </c>
      <c r="AT720" s="27">
        <f t="shared" si="432"/>
        <v>423.32338464887084</v>
      </c>
      <c r="AU720" s="10">
        <v>170.33055662044458</v>
      </c>
      <c r="AV720" s="10">
        <v>8682.7485220772887</v>
      </c>
      <c r="AW720" s="10">
        <v>2012.8454464503698</v>
      </c>
      <c r="AX720" s="10">
        <v>1829.0604252134051</v>
      </c>
      <c r="AY720" s="10">
        <v>2050.7523839133128</v>
      </c>
      <c r="AZ720" s="10">
        <v>557.23462179728915</v>
      </c>
      <c r="BA720" s="27">
        <f t="shared" si="457"/>
        <v>4437.0474309240071</v>
      </c>
      <c r="BB720" s="10">
        <v>-17.756895882742747</v>
      </c>
      <c r="BC720" s="10">
        <v>1798.1542532784599</v>
      </c>
      <c r="BD720" s="10">
        <v>26.12830093928746</v>
      </c>
      <c r="BE720" s="27">
        <f t="shared" si="458"/>
        <v>1806.5256583350047</v>
      </c>
      <c r="BF720" s="10">
        <v>2054.3803805964335</v>
      </c>
      <c r="BG720" s="10">
        <v>3408.1676577159337</v>
      </c>
      <c r="BH720" s="10">
        <v>666.27924439736773</v>
      </c>
      <c r="BI720" s="27">
        <f t="shared" si="437"/>
        <v>6128.8272827097344</v>
      </c>
      <c r="BJ720" s="10">
        <v>2041.7962590626307</v>
      </c>
      <c r="BK720" s="10">
        <v>2144.1314175469533</v>
      </c>
      <c r="BL720" s="10">
        <v>649.49240248543879</v>
      </c>
      <c r="BM720" s="27">
        <f t="shared" si="466"/>
        <v>4835.4200790950235</v>
      </c>
      <c r="BN720" s="10">
        <v>12.58398015158517</v>
      </c>
      <c r="BO720" s="10">
        <v>1264.0362080165319</v>
      </c>
      <c r="BP720" s="10">
        <v>16.786800652742386</v>
      </c>
      <c r="BQ720" s="27">
        <f t="shared" si="438"/>
        <v>1293.4069888208594</v>
      </c>
      <c r="BR720" s="10">
        <v>467.01033206402542</v>
      </c>
      <c r="BS720" s="10">
        <v>251.68573297860399</v>
      </c>
      <c r="BT720" s="10">
        <v>189.68861161733471</v>
      </c>
      <c r="BU720" s="27">
        <f t="shared" si="459"/>
        <v>908.38467665996416</v>
      </c>
      <c r="BV720" s="10">
        <v>1.0119866892964637</v>
      </c>
      <c r="BW720" s="10">
        <v>0.8863546543288976</v>
      </c>
      <c r="BX720" s="10">
        <v>0.61746239012115567</v>
      </c>
      <c r="BY720" s="27">
        <f t="shared" si="460"/>
        <v>2.5158037337465169</v>
      </c>
      <c r="BZ720" s="10">
        <v>180.98041316587478</v>
      </c>
      <c r="CA720" s="10">
        <v>101.80965806663569</v>
      </c>
      <c r="CB720" s="10">
        <v>76.443959445343353</v>
      </c>
      <c r="CC720" s="27">
        <f t="shared" si="461"/>
        <v>359.23403067785381</v>
      </c>
      <c r="CD720" s="10">
        <v>16739.697188786096</v>
      </c>
      <c r="CE720" s="10">
        <v>10825.31245980944</v>
      </c>
      <c r="CF720" s="10">
        <v>6763.5753211975098</v>
      </c>
      <c r="CG720" s="27">
        <f t="shared" si="462"/>
        <v>34328.584969793046</v>
      </c>
      <c r="CH720" s="10">
        <v>15613.963535581317</v>
      </c>
      <c r="CI720" s="10">
        <v>10097.322641100202</v>
      </c>
      <c r="CJ720" s="10">
        <v>6308.7232115609304</v>
      </c>
      <c r="CK720" s="27">
        <f t="shared" si="463"/>
        <v>32020.009388242448</v>
      </c>
      <c r="CL720" s="10">
        <v>16.071597273893921</v>
      </c>
      <c r="CM720" s="10">
        <v>10.92172661987466</v>
      </c>
      <c r="CN720" s="10">
        <v>8.3695090425337959</v>
      </c>
      <c r="CO720" s="27">
        <f t="shared" si="464"/>
        <v>35.362832936302382</v>
      </c>
      <c r="CP720" s="10">
        <v>15.131368010803792</v>
      </c>
      <c r="CQ720" s="10">
        <v>10.322224503249995</v>
      </c>
      <c r="CR720" s="10">
        <v>7.9098648418647439</v>
      </c>
      <c r="CS720" s="27">
        <f t="shared" si="465"/>
        <v>33.363457355918534</v>
      </c>
      <c r="CT720" s="10">
        <v>106.36833182190146</v>
      </c>
      <c r="CU720" s="29">
        <v>2.5804468223641104</v>
      </c>
      <c r="CV720" s="29">
        <f t="shared" si="439"/>
        <v>2.4721204034873838</v>
      </c>
      <c r="CW720" s="29">
        <f t="shared" si="440"/>
        <v>2.4814074649411655</v>
      </c>
      <c r="CX720" s="29">
        <f t="shared" si="441"/>
        <v>2.5286710029834727</v>
      </c>
      <c r="CY720" s="29">
        <f t="shared" si="442"/>
        <v>33433.871723079348</v>
      </c>
      <c r="CZ720" s="29">
        <f t="shared" si="443"/>
        <v>40118.772413526451</v>
      </c>
      <c r="DA720" s="29">
        <f t="shared" si="444"/>
        <v>33258.312967611004</v>
      </c>
      <c r="DB720" s="29">
        <f t="shared" si="445"/>
        <v>35249.39401881666</v>
      </c>
      <c r="DC720" s="29">
        <f t="shared" si="446"/>
        <v>86274.328047149393</v>
      </c>
      <c r="DD720" s="29">
        <f t="shared" si="447"/>
        <v>99178.435846345528</v>
      </c>
      <c r="DE720" s="29">
        <f t="shared" si="448"/>
        <v>82527.426069179506</v>
      </c>
      <c r="DF720" s="29">
        <f t="shared" si="449"/>
        <v>89134.120528120751</v>
      </c>
    </row>
    <row r="721" spans="1:110" ht="14.25" x14ac:dyDescent="0.2">
      <c r="A721" s="25">
        <v>41334</v>
      </c>
      <c r="B721" s="10">
        <v>106.43239137241918</v>
      </c>
      <c r="C721" s="10">
        <v>101.0213201619204</v>
      </c>
      <c r="D721" s="10">
        <v>102.35155180505207</v>
      </c>
      <c r="E721" s="10">
        <v>101.3584896686577</v>
      </c>
      <c r="F721" s="27">
        <v>101.4910008248783</v>
      </c>
      <c r="G721" s="10">
        <v>160</v>
      </c>
      <c r="H721" s="10">
        <v>102.3</v>
      </c>
      <c r="I721" s="10">
        <v>78.099999999999994</v>
      </c>
      <c r="J721" s="10">
        <f t="shared" si="428"/>
        <v>340.4</v>
      </c>
      <c r="K721" s="10">
        <v>159.35215089782591</v>
      </c>
      <c r="L721" s="10">
        <v>102.02786278207937</v>
      </c>
      <c r="M721" s="10">
        <v>77.105845032199738</v>
      </c>
      <c r="N721" s="27">
        <f t="shared" si="450"/>
        <v>338.48585871210503</v>
      </c>
      <c r="O721" s="10">
        <v>5.859552100166936</v>
      </c>
      <c r="P721" s="10">
        <v>3.7800152194585102</v>
      </c>
      <c r="Q721" s="10">
        <v>3.5235573312226576</v>
      </c>
      <c r="R721" s="27">
        <f t="shared" si="429"/>
        <v>13.163124650848104</v>
      </c>
      <c r="S721" s="10">
        <v>5.889551755371353</v>
      </c>
      <c r="T721" s="10">
        <v>3.7609739564960041</v>
      </c>
      <c r="U721" s="10">
        <v>3.5445982941216037</v>
      </c>
      <c r="V721" s="27">
        <f t="shared" si="451"/>
        <v>13.19512400598896</v>
      </c>
      <c r="W721" s="27">
        <f t="shared" si="452"/>
        <v>153.46259914245456</v>
      </c>
      <c r="X721" s="27">
        <f t="shared" si="453"/>
        <v>98.266888825583365</v>
      </c>
      <c r="Y721" s="27">
        <f t="shared" si="454"/>
        <v>73.56124673807814</v>
      </c>
      <c r="Z721" s="27">
        <f t="shared" si="455"/>
        <v>325.29073470611604</v>
      </c>
      <c r="AA721" s="10">
        <v>15.286185435710415</v>
      </c>
      <c r="AB721" s="10">
        <v>6.9976286855338499</v>
      </c>
      <c r="AC721" s="10">
        <v>7.0959443098775319</v>
      </c>
      <c r="AD721" s="27">
        <f t="shared" si="430"/>
        <v>29.379758431121797</v>
      </c>
      <c r="AE721" s="10">
        <v>14008.774465253277</v>
      </c>
      <c r="AF721" s="10">
        <v>8965.1653924757429</v>
      </c>
      <c r="AG721" s="10">
        <v>5625.7513390817949</v>
      </c>
      <c r="AH721" s="27">
        <f t="shared" si="456"/>
        <v>28599.691196810814</v>
      </c>
      <c r="AI721" s="27">
        <f t="shared" si="433"/>
        <v>77.30832459769951</v>
      </c>
      <c r="AJ721" s="27">
        <f t="shared" si="434"/>
        <v>87.896429802501771</v>
      </c>
      <c r="AK721" s="27">
        <f t="shared" si="435"/>
        <v>73.452607299963205</v>
      </c>
      <c r="AL721" s="27">
        <f t="shared" si="436"/>
        <v>79.489140830996107</v>
      </c>
      <c r="AM721" s="10">
        <v>7.2138417717069387</v>
      </c>
      <c r="AN721" s="10">
        <v>5.9009109899507752</v>
      </c>
      <c r="AO721" s="10">
        <v>7.6768924057363499</v>
      </c>
      <c r="AP721" s="27">
        <f t="shared" si="431"/>
        <v>6.947127858711859</v>
      </c>
      <c r="AQ721" s="10">
        <v>211.89145017739745</v>
      </c>
      <c r="AR721" s="10">
        <v>118.58699300849149</v>
      </c>
      <c r="AS721" s="10">
        <v>92.42666276057642</v>
      </c>
      <c r="AT721" s="27">
        <f t="shared" si="432"/>
        <v>422.90510594646537</v>
      </c>
      <c r="AU721" s="10">
        <v>170.28405020313878</v>
      </c>
      <c r="AV721" s="10">
        <v>8703.2484066870911</v>
      </c>
      <c r="AW721" s="10">
        <v>1975.8646072879915</v>
      </c>
      <c r="AX721" s="10">
        <v>1772.4902236077094</v>
      </c>
      <c r="AY721" s="10">
        <v>1813.4379336449408</v>
      </c>
      <c r="AZ721" s="10">
        <v>543.88078135828823</v>
      </c>
      <c r="BA721" s="27">
        <f t="shared" si="457"/>
        <v>4129.8089386109386</v>
      </c>
      <c r="BB721" s="10">
        <v>51.247230037566155</v>
      </c>
      <c r="BC721" s="10">
        <v>1280.623308735509</v>
      </c>
      <c r="BD721" s="10">
        <v>22.47971467048891</v>
      </c>
      <c r="BE721" s="27">
        <f t="shared" si="458"/>
        <v>1354.350253443564</v>
      </c>
      <c r="BF721" s="10">
        <v>2033.3114166875039</v>
      </c>
      <c r="BG721" s="10">
        <v>2997.5450788928615</v>
      </c>
      <c r="BH721" s="10">
        <v>657.69575029803866</v>
      </c>
      <c r="BI721" s="27">
        <f t="shared" si="437"/>
        <v>5688.5522458784035</v>
      </c>
      <c r="BJ721" s="10">
        <v>1989.4010778857817</v>
      </c>
      <c r="BK721" s="10">
        <v>1974.2855165543094</v>
      </c>
      <c r="BL721" s="10">
        <v>633.47157115321011</v>
      </c>
      <c r="BM721" s="27">
        <f t="shared" si="466"/>
        <v>4597.1581655933014</v>
      </c>
      <c r="BN721" s="10">
        <v>43.910340770598381</v>
      </c>
      <c r="BO721" s="10">
        <v>1023.2596382633333</v>
      </c>
      <c r="BP721" s="10">
        <v>24.22412278959828</v>
      </c>
      <c r="BQ721" s="27">
        <f t="shared" si="438"/>
        <v>1091.39410182353</v>
      </c>
      <c r="BR721" s="10">
        <v>467.41457063690837</v>
      </c>
      <c r="BS721" s="10">
        <v>252.02979240527438</v>
      </c>
      <c r="BT721" s="10">
        <v>189.95099815456646</v>
      </c>
      <c r="BU721" s="27">
        <f t="shared" si="459"/>
        <v>909.39536119674926</v>
      </c>
      <c r="BV721" s="10">
        <v>0.95165264063642452</v>
      </c>
      <c r="BW721" s="10">
        <v>0.81884085347936042</v>
      </c>
      <c r="BX721" s="10">
        <v>0.64246187920516895</v>
      </c>
      <c r="BY721" s="27">
        <f t="shared" si="460"/>
        <v>2.4129553733209539</v>
      </c>
      <c r="BZ721" s="10">
        <v>181.20654584293163</v>
      </c>
      <c r="CA721" s="10">
        <v>101.9969231130315</v>
      </c>
      <c r="CB721" s="10">
        <v>76.590219814901147</v>
      </c>
      <c r="CC721" s="27">
        <f t="shared" si="461"/>
        <v>359.79368877086426</v>
      </c>
      <c r="CD721" s="10">
        <v>16698.948577880859</v>
      </c>
      <c r="CE721" s="10">
        <v>10810.800096573368</v>
      </c>
      <c r="CF721" s="10">
        <v>6756.9670250185072</v>
      </c>
      <c r="CG721" s="27">
        <f t="shared" si="462"/>
        <v>34266.715699472734</v>
      </c>
      <c r="CH721" s="10">
        <v>15575.4763656124</v>
      </c>
      <c r="CI721" s="10">
        <v>10083.493148803711</v>
      </c>
      <c r="CJ721" s="10">
        <v>6302.386910223192</v>
      </c>
      <c r="CK721" s="27">
        <f t="shared" si="463"/>
        <v>31961.3564246393</v>
      </c>
      <c r="CL721" s="10">
        <v>16.091365308290527</v>
      </c>
      <c r="CM721" s="10">
        <v>10.925556235946715</v>
      </c>
      <c r="CN721" s="10">
        <v>8.404304535879243</v>
      </c>
      <c r="CO721" s="27">
        <f t="shared" si="464"/>
        <v>35.421226080116483</v>
      </c>
      <c r="CP721" s="10">
        <v>15.126213344294698</v>
      </c>
      <c r="CQ721" s="10">
        <v>10.309982134780336</v>
      </c>
      <c r="CR721" s="10">
        <v>7.9315207843037863</v>
      </c>
      <c r="CS721" s="27">
        <f t="shared" si="465"/>
        <v>33.367716263378817</v>
      </c>
      <c r="CT721" s="10">
        <v>106.43239137241918</v>
      </c>
      <c r="CU721" s="29">
        <v>2.5794574277800071</v>
      </c>
      <c r="CV721" s="29">
        <f t="shared" si="439"/>
        <v>2.4709548554320473</v>
      </c>
      <c r="CW721" s="29">
        <f t="shared" si="440"/>
        <v>2.4800946989528057</v>
      </c>
      <c r="CX721" s="29">
        <f t="shared" si="441"/>
        <v>2.5275467290808997</v>
      </c>
      <c r="CY721" s="29">
        <f t="shared" si="442"/>
        <v>33322.616247047983</v>
      </c>
      <c r="CZ721" s="29">
        <f t="shared" si="443"/>
        <v>40009.131668803006</v>
      </c>
      <c r="DA721" s="29">
        <f t="shared" si="444"/>
        <v>33179.014437685815</v>
      </c>
      <c r="DB721" s="29">
        <f t="shared" si="445"/>
        <v>35145.7218591688</v>
      </c>
      <c r="DC721" s="29">
        <f t="shared" si="446"/>
        <v>85954.26999151065</v>
      </c>
      <c r="DD721" s="29">
        <f t="shared" si="447"/>
        <v>98860.758158648881</v>
      </c>
      <c r="DE721" s="29">
        <f t="shared" si="448"/>
        <v>82287.097823383199</v>
      </c>
      <c r="DF721" s="29">
        <f t="shared" si="449"/>
        <v>88832.454326329185</v>
      </c>
    </row>
    <row r="722" spans="1:110" ht="14.25" x14ac:dyDescent="0.2">
      <c r="A722" s="25">
        <v>41365</v>
      </c>
      <c r="B722" s="10">
        <v>106.47542273700238</v>
      </c>
      <c r="C722" s="10">
        <v>101.08505359217524</v>
      </c>
      <c r="D722" s="10">
        <v>102.55639774054289</v>
      </c>
      <c r="E722" s="10">
        <v>101.62472988814116</v>
      </c>
      <c r="F722" s="27">
        <v>101.65053289930026</v>
      </c>
      <c r="G722" s="10">
        <v>160.1</v>
      </c>
      <c r="H722" s="10">
        <v>103.3</v>
      </c>
      <c r="I722" s="10">
        <v>78.5</v>
      </c>
      <c r="J722" s="10">
        <f t="shared" si="428"/>
        <v>341.9</v>
      </c>
      <c r="K722" s="10">
        <v>159.10340427557628</v>
      </c>
      <c r="L722" s="10">
        <v>102.17886655777693</v>
      </c>
      <c r="M722" s="10">
        <v>77.179940860097602</v>
      </c>
      <c r="N722" s="27">
        <f t="shared" si="450"/>
        <v>338.4622116934508</v>
      </c>
      <c r="O722" s="10">
        <v>5.8880548414267935</v>
      </c>
      <c r="P722" s="10">
        <v>3.7945067413757618</v>
      </c>
      <c r="Q722" s="10">
        <v>3.557313963635691</v>
      </c>
      <c r="R722" s="27">
        <f t="shared" si="429"/>
        <v>13.239875546438247</v>
      </c>
      <c r="S722" s="10">
        <v>5.9085357630625364</v>
      </c>
      <c r="T722" s="10">
        <v>3.7885107030471166</v>
      </c>
      <c r="U722" s="10">
        <v>3.5978456170608601</v>
      </c>
      <c r="V722" s="27">
        <f t="shared" si="451"/>
        <v>13.294892083170513</v>
      </c>
      <c r="W722" s="27">
        <f t="shared" si="452"/>
        <v>153.19486851251375</v>
      </c>
      <c r="X722" s="27">
        <f t="shared" si="453"/>
        <v>98.390355854729805</v>
      </c>
      <c r="Y722" s="27">
        <f t="shared" si="454"/>
        <v>73.582095243036747</v>
      </c>
      <c r="Z722" s="27">
        <f t="shared" si="455"/>
        <v>325.16731961028029</v>
      </c>
      <c r="AA722" s="10">
        <v>14.870014172357818</v>
      </c>
      <c r="AB722" s="10">
        <v>6.8854891832801517</v>
      </c>
      <c r="AC722" s="10">
        <v>6.8477670983100927</v>
      </c>
      <c r="AD722" s="27">
        <f t="shared" si="430"/>
        <v>28.603270453948063</v>
      </c>
      <c r="AE722" s="10">
        <v>14120.037192281086</v>
      </c>
      <c r="AF722" s="10">
        <v>9049.4475351969395</v>
      </c>
      <c r="AG722" s="10">
        <v>5677.335499827067</v>
      </c>
      <c r="AH722" s="27">
        <f t="shared" si="456"/>
        <v>28846.820227305092</v>
      </c>
      <c r="AI722" s="27">
        <f t="shared" si="433"/>
        <v>77.819610033854531</v>
      </c>
      <c r="AJ722" s="27">
        <f t="shared" si="434"/>
        <v>88.55070083829871</v>
      </c>
      <c r="AK722" s="27">
        <f t="shared" si="435"/>
        <v>73.969649451627149</v>
      </c>
      <c r="AL722" s="27">
        <f t="shared" si="436"/>
        <v>80.042660022082728</v>
      </c>
      <c r="AM722" s="10">
        <v>7.0323871032955747</v>
      </c>
      <c r="AN722" s="10">
        <v>5.800889974486684</v>
      </c>
      <c r="AO722" s="10">
        <v>7.4237795632022126</v>
      </c>
      <c r="AP722" s="27">
        <f t="shared" si="431"/>
        <v>6.7720392682330104</v>
      </c>
      <c r="AQ722" s="10">
        <v>211.43653029824296</v>
      </c>
      <c r="AR722" s="10">
        <v>118.70140696045321</v>
      </c>
      <c r="AS722" s="10">
        <v>92.235137099027639</v>
      </c>
      <c r="AT722" s="27">
        <f t="shared" si="432"/>
        <v>422.37307435772379</v>
      </c>
      <c r="AU722" s="10">
        <v>170.31404507160187</v>
      </c>
      <c r="AV722" s="10">
        <v>8768.4325673421226</v>
      </c>
      <c r="AW722" s="10">
        <v>1999.4711247762045</v>
      </c>
      <c r="AX722" s="10">
        <v>1694.6148108800253</v>
      </c>
      <c r="AY722" s="10">
        <v>1541.2351605733236</v>
      </c>
      <c r="AZ722" s="10">
        <v>551.99379005432127</v>
      </c>
      <c r="BA722" s="27">
        <f t="shared" si="457"/>
        <v>3787.8437615076705</v>
      </c>
      <c r="BB722" s="10">
        <v>119.59737065633138</v>
      </c>
      <c r="BC722" s="10">
        <v>459.9886474609375</v>
      </c>
      <c r="BD722" s="10">
        <v>31.293191973368327</v>
      </c>
      <c r="BE722" s="27">
        <f t="shared" si="458"/>
        <v>610.87921009063723</v>
      </c>
      <c r="BF722" s="10">
        <v>1897.7880225499471</v>
      </c>
      <c r="BG722" s="10">
        <v>2441.1161834716795</v>
      </c>
      <c r="BH722" s="10">
        <v>631.51319497426346</v>
      </c>
      <c r="BI722" s="27">
        <f t="shared" si="437"/>
        <v>4970.4174009958906</v>
      </c>
      <c r="BJ722" s="10">
        <v>1824.4991355895995</v>
      </c>
      <c r="BK722" s="10">
        <v>1699.660604349772</v>
      </c>
      <c r="BL722" s="10">
        <v>594.96960686047873</v>
      </c>
      <c r="BM722" s="27">
        <f t="shared" si="466"/>
        <v>4119.1293467998503</v>
      </c>
      <c r="BN722" s="10">
        <v>73.289010810852048</v>
      </c>
      <c r="BO722" s="10">
        <v>741.45579109191897</v>
      </c>
      <c r="BP722" s="10">
        <v>36.543528683980306</v>
      </c>
      <c r="BQ722" s="27">
        <f t="shared" si="438"/>
        <v>851.28833058675127</v>
      </c>
      <c r="BR722" s="10">
        <v>467.81258883969082</v>
      </c>
      <c r="BS722" s="10">
        <v>252.37801797054709</v>
      </c>
      <c r="BT722" s="10">
        <v>190.23218093979327</v>
      </c>
      <c r="BU722" s="27">
        <f t="shared" si="459"/>
        <v>910.42278775003115</v>
      </c>
      <c r="BV722" s="10">
        <v>0.88881681247633726</v>
      </c>
      <c r="BW722" s="10">
        <v>0.75874028541147709</v>
      </c>
      <c r="BX722" s="10">
        <v>0.67283269993107142</v>
      </c>
      <c r="BY722" s="27">
        <f t="shared" si="460"/>
        <v>2.3203897978188857</v>
      </c>
      <c r="BZ722" s="10">
        <v>181.44574595193069</v>
      </c>
      <c r="CA722" s="10">
        <v>102.19509783126414</v>
      </c>
      <c r="CB722" s="10">
        <v>76.752229352388525</v>
      </c>
      <c r="CC722" s="27">
        <f t="shared" si="461"/>
        <v>360.39307313558334</v>
      </c>
      <c r="CD722" s="10">
        <v>16845.027495829265</v>
      </c>
      <c r="CE722" s="10">
        <v>10902.44408009847</v>
      </c>
      <c r="CF722" s="10">
        <v>6824.8714602152504</v>
      </c>
      <c r="CG722" s="27">
        <f t="shared" si="462"/>
        <v>34572.343036142986</v>
      </c>
      <c r="CH722" s="10">
        <v>15715.429701741536</v>
      </c>
      <c r="CI722" s="10">
        <v>10171.371365865072</v>
      </c>
      <c r="CJ722" s="10">
        <v>6367.2396916707357</v>
      </c>
      <c r="CK722" s="27">
        <f t="shared" si="463"/>
        <v>32254.040759277344</v>
      </c>
      <c r="CL722" s="10">
        <v>16.095288593508304</v>
      </c>
      <c r="CM722" s="10">
        <v>10.922126136844357</v>
      </c>
      <c r="CN722" s="10">
        <v>8.4351892818347558</v>
      </c>
      <c r="CO722" s="27">
        <f t="shared" si="464"/>
        <v>35.452604012187422</v>
      </c>
      <c r="CP722" s="10">
        <v>15.107625743933022</v>
      </c>
      <c r="CQ722" s="10">
        <v>10.291887622885406</v>
      </c>
      <c r="CR722" s="10">
        <v>7.9502597892656919</v>
      </c>
      <c r="CS722" s="27">
        <f t="shared" si="465"/>
        <v>33.349773156084119</v>
      </c>
      <c r="CT722" s="10">
        <v>106.47542273700238</v>
      </c>
      <c r="CU722" s="29">
        <v>2.5782505199302141</v>
      </c>
      <c r="CV722" s="29">
        <f t="shared" si="439"/>
        <v>2.4695706871111591</v>
      </c>
      <c r="CW722" s="29">
        <f t="shared" si="440"/>
        <v>2.4785231978916227</v>
      </c>
      <c r="CX722" s="29">
        <f t="shared" si="441"/>
        <v>2.5261939132984428</v>
      </c>
      <c r="CY722" s="29">
        <f t="shared" si="442"/>
        <v>33593.430524647272</v>
      </c>
      <c r="CZ722" s="29">
        <f t="shared" si="443"/>
        <v>40302.128718088628</v>
      </c>
      <c r="DA722" s="29">
        <f t="shared" si="444"/>
        <v>33470.886262329659</v>
      </c>
      <c r="DB722" s="29">
        <f t="shared" si="445"/>
        <v>35427.541130630314</v>
      </c>
      <c r="DC722" s="29">
        <f t="shared" si="446"/>
        <v>86612.279716411358</v>
      </c>
      <c r="DD722" s="29">
        <f t="shared" si="447"/>
        <v>99528.955710372495</v>
      </c>
      <c r="DE722" s="29">
        <f t="shared" si="448"/>
        <v>82958.368055176077</v>
      </c>
      <c r="DF722" s="29">
        <f t="shared" si="449"/>
        <v>89496.838767328547</v>
      </c>
    </row>
    <row r="723" spans="1:110" ht="14.25" x14ac:dyDescent="0.2">
      <c r="A723" s="25">
        <v>41395</v>
      </c>
      <c r="B723" s="10">
        <v>106.54813274500832</v>
      </c>
      <c r="C723" s="10">
        <v>101.13433060308378</v>
      </c>
      <c r="D723" s="10">
        <v>102.68945563416327</v>
      </c>
      <c r="E723" s="10">
        <v>102.02858381393936</v>
      </c>
      <c r="F723" s="27">
        <v>101.82149601769784</v>
      </c>
      <c r="G723" s="10">
        <v>160.19999999999999</v>
      </c>
      <c r="H723" s="10">
        <v>104.9</v>
      </c>
      <c r="I723" s="10">
        <v>79</v>
      </c>
      <c r="J723" s="10">
        <f t="shared" ref="J723:J765" si="467">SUM(G723:I723)</f>
        <v>344.1</v>
      </c>
      <c r="K723" s="10">
        <v>159.0488160694799</v>
      </c>
      <c r="L723" s="10">
        <v>102.34358839295625</v>
      </c>
      <c r="M723" s="10">
        <v>77.221062200684699</v>
      </c>
      <c r="N723" s="27">
        <f t="shared" si="450"/>
        <v>338.61346666312085</v>
      </c>
      <c r="O723" s="10">
        <v>5.8786771195726208</v>
      </c>
      <c r="P723" s="10">
        <v>3.7920608228088084</v>
      </c>
      <c r="Q723" s="10">
        <v>3.6497188401844944</v>
      </c>
      <c r="R723" s="27">
        <f t="shared" ref="R723:R786" si="468">SUM(O723:Q723)</f>
        <v>13.320456782565923</v>
      </c>
      <c r="S723" s="10">
        <v>5.9089817428180291</v>
      </c>
      <c r="T723" s="10">
        <v>3.8154109489743506</v>
      </c>
      <c r="U723" s="10">
        <v>3.6408203828839527</v>
      </c>
      <c r="V723" s="27">
        <f t="shared" si="451"/>
        <v>13.365213074676333</v>
      </c>
      <c r="W723" s="27">
        <f t="shared" si="452"/>
        <v>153.13983432666186</v>
      </c>
      <c r="X723" s="27">
        <f t="shared" si="453"/>
        <v>98.528177443981903</v>
      </c>
      <c r="Y723" s="27">
        <f t="shared" si="454"/>
        <v>73.58024181780074</v>
      </c>
      <c r="Z723" s="27">
        <f t="shared" si="455"/>
        <v>325.24825358844453</v>
      </c>
      <c r="AA723" s="10">
        <v>14.491975446216642</v>
      </c>
      <c r="AB723" s="10">
        <v>6.789155372782731</v>
      </c>
      <c r="AC723" s="10">
        <v>6.6174736384662891</v>
      </c>
      <c r="AD723" s="27">
        <f t="shared" ref="AD723:AD786" si="469">SUM(AA723:AC723)</f>
        <v>27.898604457465662</v>
      </c>
      <c r="AE723" s="10">
        <v>14269.485565247074</v>
      </c>
      <c r="AF723" s="10">
        <v>9158.7643575975981</v>
      </c>
      <c r="AG723" s="10">
        <v>5745.2648931318718</v>
      </c>
      <c r="AH723" s="27">
        <f t="shared" si="456"/>
        <v>29173.514815976545</v>
      </c>
      <c r="AI723" s="27">
        <f t="shared" si="433"/>
        <v>78.546820054947645</v>
      </c>
      <c r="AJ723" s="27">
        <f t="shared" si="434"/>
        <v>89.452013564109961</v>
      </c>
      <c r="AK723" s="27">
        <f t="shared" si="435"/>
        <v>74.694611246652372</v>
      </c>
      <c r="AL723" s="27">
        <f t="shared" si="436"/>
        <v>80.819168424413391</v>
      </c>
      <c r="AM723" s="10">
        <v>6.862018051448338</v>
      </c>
      <c r="AN723" s="10">
        <v>5.7147463106347489</v>
      </c>
      <c r="AO723" s="10">
        <v>7.1885624348426296</v>
      </c>
      <c r="AP723" s="27">
        <f t="shared" ref="AP723:AP786" si="470">(AD723/AT723)*100</f>
        <v>6.6101896306044532</v>
      </c>
      <c r="AQ723" s="10">
        <v>211.19159587701</v>
      </c>
      <c r="AR723" s="10">
        <v>118.8053601887415</v>
      </c>
      <c r="AS723" s="10">
        <v>92.05756909186546</v>
      </c>
      <c r="AT723" s="27">
        <f t="shared" ref="AT723:AT786" si="471">SUM(AQ723:AS723)</f>
        <v>422.05452515761698</v>
      </c>
      <c r="AU723" s="10">
        <v>170.05089007654499</v>
      </c>
      <c r="AV723" s="10">
        <v>8834.2351001616444</v>
      </c>
      <c r="AW723" s="10">
        <v>2040.090724575904</v>
      </c>
      <c r="AX723" s="10">
        <v>1639.6130310835376</v>
      </c>
      <c r="AY723" s="10">
        <v>1414.8433986786872</v>
      </c>
      <c r="AZ723" s="10">
        <v>549.72890392426518</v>
      </c>
      <c r="BA723" s="27">
        <f t="shared" si="457"/>
        <v>3604.1853336864897</v>
      </c>
      <c r="BB723" s="10">
        <v>86.109197555049775</v>
      </c>
      <c r="BC723" s="10">
        <v>-164.00728557955833</v>
      </c>
      <c r="BD723" s="10">
        <v>84.528611460039698</v>
      </c>
      <c r="BE723" s="27">
        <f t="shared" si="458"/>
        <v>6.6305234355311455</v>
      </c>
      <c r="BF723" s="10">
        <v>1695.8553352355957</v>
      </c>
      <c r="BG723" s="10">
        <v>2008.3437584907779</v>
      </c>
      <c r="BH723" s="10">
        <v>604.54012168799682</v>
      </c>
      <c r="BI723" s="27">
        <f t="shared" si="437"/>
        <v>4308.7392154143708</v>
      </c>
      <c r="BJ723" s="10">
        <v>1641.843571247593</v>
      </c>
      <c r="BK723" s="10">
        <v>1494.6511832206479</v>
      </c>
      <c r="BL723" s="10">
        <v>547.62207929549675</v>
      </c>
      <c r="BM723" s="27">
        <f t="shared" si="466"/>
        <v>3684.1168337637378</v>
      </c>
      <c r="BN723" s="10">
        <v>54.011901670886623</v>
      </c>
      <c r="BO723" s="10">
        <v>513.69282833222417</v>
      </c>
      <c r="BP723" s="10">
        <v>56.918003536039784</v>
      </c>
      <c r="BQ723" s="27">
        <f t="shared" si="438"/>
        <v>624.62273353915054</v>
      </c>
      <c r="BR723" s="10">
        <v>468.18873438901539</v>
      </c>
      <c r="BS723" s="10">
        <v>252.72252984897557</v>
      </c>
      <c r="BT723" s="10">
        <v>190.52428364955759</v>
      </c>
      <c r="BU723" s="27">
        <f t="shared" si="459"/>
        <v>911.43554788754852</v>
      </c>
      <c r="BV723" s="10">
        <v>0.82575446073596759</v>
      </c>
      <c r="BW723" s="10">
        <v>0.71316831255511892</v>
      </c>
      <c r="BX723" s="10">
        <v>0.70870970520791743</v>
      </c>
      <c r="BY723" s="27">
        <f t="shared" si="460"/>
        <v>2.2476324784990043</v>
      </c>
      <c r="BZ723" s="10">
        <v>181.66853292424591</v>
      </c>
      <c r="CA723" s="10">
        <v>102.38745884723481</v>
      </c>
      <c r="CB723" s="10">
        <v>76.916725279688237</v>
      </c>
      <c r="CC723" s="27">
        <f t="shared" si="461"/>
        <v>360.97271705116896</v>
      </c>
      <c r="CD723" s="10">
        <v>17024.806703013757</v>
      </c>
      <c r="CE723" s="10">
        <v>11011.355424573345</v>
      </c>
      <c r="CF723" s="10">
        <v>6906.1813175447523</v>
      </c>
      <c r="CG723" s="27">
        <f t="shared" si="462"/>
        <v>34942.343445131854</v>
      </c>
      <c r="CH723" s="10">
        <v>15881.138118866951</v>
      </c>
      <c r="CI723" s="10">
        <v>10271.664751483548</v>
      </c>
      <c r="CJ723" s="10">
        <v>6442.2617177347984</v>
      </c>
      <c r="CK723" s="27">
        <f t="shared" si="463"/>
        <v>32595.064588085297</v>
      </c>
      <c r="CL723" s="10">
        <v>16.12261495102317</v>
      </c>
      <c r="CM723" s="10">
        <v>10.926046478573323</v>
      </c>
      <c r="CN723" s="10">
        <v>8.4627314526587725</v>
      </c>
      <c r="CO723" s="27">
        <f t="shared" si="464"/>
        <v>35.511392882255265</v>
      </c>
      <c r="CP723" s="10">
        <v>15.11312849918801</v>
      </c>
      <c r="CQ723" s="10">
        <v>10.2822408974396</v>
      </c>
      <c r="CR723" s="10">
        <v>7.9668640353446527</v>
      </c>
      <c r="CS723" s="27">
        <f t="shared" si="465"/>
        <v>33.362233431972257</v>
      </c>
      <c r="CT723" s="10">
        <v>106.54813274500832</v>
      </c>
      <c r="CU723" s="29">
        <v>2.5771592187858188</v>
      </c>
      <c r="CV723" s="29">
        <f t="shared" si="439"/>
        <v>2.4682957531551324</v>
      </c>
      <c r="CW723" s="29">
        <f t="shared" si="440"/>
        <v>2.4770202183824672</v>
      </c>
      <c r="CX723" s="29">
        <f t="shared" si="441"/>
        <v>2.5249430353994033</v>
      </c>
      <c r="CY723" s="29">
        <f t="shared" si="442"/>
        <v>33920.376447314091</v>
      </c>
      <c r="CZ723" s="29">
        <f t="shared" si="443"/>
        <v>40644.040551595426</v>
      </c>
      <c r="DA723" s="29">
        <f t="shared" si="444"/>
        <v>33813.336517167678</v>
      </c>
      <c r="DB723" s="29">
        <f t="shared" si="445"/>
        <v>35762.336309606857</v>
      </c>
      <c r="DC723" s="29">
        <f t="shared" si="446"/>
        <v>87418.210865880887</v>
      </c>
      <c r="DD723" s="29">
        <f t="shared" si="447"/>
        <v>100321.51268456796</v>
      </c>
      <c r="DE723" s="29">
        <f t="shared" si="448"/>
        <v>83756.318203994539</v>
      </c>
      <c r="DF723" s="29">
        <f t="shared" si="449"/>
        <v>90297.861994553052</v>
      </c>
    </row>
    <row r="724" spans="1:110" ht="14.25" x14ac:dyDescent="0.2">
      <c r="A724" s="25">
        <v>41426</v>
      </c>
      <c r="B724" s="10">
        <v>106.68717342913151</v>
      </c>
      <c r="C724" s="10">
        <v>101.14226145160696</v>
      </c>
      <c r="D724" s="10">
        <v>102.69524810413519</v>
      </c>
      <c r="E724" s="10">
        <v>102.45068683947126</v>
      </c>
      <c r="F724" s="27">
        <v>101.94307013129195</v>
      </c>
      <c r="G724" s="10">
        <v>158.9</v>
      </c>
      <c r="H724" s="10">
        <v>106</v>
      </c>
      <c r="I724" s="10">
        <v>79.099999999999994</v>
      </c>
      <c r="J724" s="10">
        <f t="shared" si="467"/>
        <v>344</v>
      </c>
      <c r="K724" s="10">
        <v>159.35180912017822</v>
      </c>
      <c r="L724" s="10">
        <v>102.54322876945758</v>
      </c>
      <c r="M724" s="10">
        <v>77.227566531797251</v>
      </c>
      <c r="N724" s="27">
        <f t="shared" si="450"/>
        <v>339.12260442143304</v>
      </c>
      <c r="O724" s="10">
        <v>5.9491237955113441</v>
      </c>
      <c r="P724" s="10">
        <v>3.844179227223794</v>
      </c>
      <c r="Q724" s="10">
        <v>3.6858819682600745</v>
      </c>
      <c r="R724" s="27">
        <f t="shared" si="468"/>
        <v>13.479184990995213</v>
      </c>
      <c r="S724" s="10">
        <v>5.8982142696777977</v>
      </c>
      <c r="T724" s="10">
        <v>3.8266532829652231</v>
      </c>
      <c r="U724" s="10">
        <v>3.6539217195163172</v>
      </c>
      <c r="V724" s="27">
        <f t="shared" si="451"/>
        <v>13.378789272159338</v>
      </c>
      <c r="W724" s="27">
        <f t="shared" si="452"/>
        <v>153.45359485050042</v>
      </c>
      <c r="X724" s="27">
        <f t="shared" si="453"/>
        <v>98.71657548649236</v>
      </c>
      <c r="Y724" s="27">
        <f t="shared" si="454"/>
        <v>73.573644812280932</v>
      </c>
      <c r="Z724" s="27">
        <f t="shared" si="455"/>
        <v>325.7438151492737</v>
      </c>
      <c r="AA724" s="10">
        <v>14.214505532911668</v>
      </c>
      <c r="AB724" s="10">
        <v>6.7036706647913284</v>
      </c>
      <c r="AC724" s="10">
        <v>6.4512119083820529</v>
      </c>
      <c r="AD724" s="27">
        <f t="shared" si="469"/>
        <v>27.369388106085051</v>
      </c>
      <c r="AE724" s="10">
        <v>14346.723720423381</v>
      </c>
      <c r="AF724" s="10">
        <v>9222.7681594848636</v>
      </c>
      <c r="AG724" s="10">
        <v>5785.272777811686</v>
      </c>
      <c r="AH724" s="27">
        <f t="shared" si="456"/>
        <v>29354.76465771993</v>
      </c>
      <c r="AI724" s="27">
        <f t="shared" si="433"/>
        <v>78.887925072795184</v>
      </c>
      <c r="AJ724" s="27">
        <f t="shared" si="434"/>
        <v>89.918472101074443</v>
      </c>
      <c r="AK724" s="27">
        <f t="shared" si="435"/>
        <v>75.057065504194725</v>
      </c>
      <c r="AL724" s="27">
        <f t="shared" si="436"/>
        <v>81.200750610952653</v>
      </c>
      <c r="AM724" s="10">
        <v>6.7278971767130615</v>
      </c>
      <c r="AN724" s="10">
        <v>5.6391122044840207</v>
      </c>
      <c r="AO724" s="10">
        <v>7.014523287427922</v>
      </c>
      <c r="AP724" s="27">
        <f t="shared" si="470"/>
        <v>6.4833961543900642</v>
      </c>
      <c r="AQ724" s="10">
        <v>211.29126062927148</v>
      </c>
      <c r="AR724" s="10">
        <v>118.88061751117154</v>
      </c>
      <c r="AS724" s="10">
        <v>91.973976506316106</v>
      </c>
      <c r="AT724" s="27">
        <f t="shared" si="471"/>
        <v>422.14585464675912</v>
      </c>
      <c r="AU724" s="10">
        <v>169.33003516197203</v>
      </c>
      <c r="AV724" s="10">
        <v>8868.0811635335285</v>
      </c>
      <c r="AW724" s="10">
        <v>2061.931792449951</v>
      </c>
      <c r="AX724" s="10">
        <v>1642.5417565663656</v>
      </c>
      <c r="AY724" s="10">
        <v>1535.7853960673015</v>
      </c>
      <c r="AZ724" s="10">
        <v>518.15442225138349</v>
      </c>
      <c r="BA724" s="27">
        <f t="shared" si="457"/>
        <v>3696.4815748850506</v>
      </c>
      <c r="BB724" s="10">
        <v>-83.060969543457034</v>
      </c>
      <c r="BC724" s="10">
        <v>-264.28004252115886</v>
      </c>
      <c r="BD724" s="10">
        <v>192.07279599507649</v>
      </c>
      <c r="BE724" s="27">
        <f t="shared" si="458"/>
        <v>-155.26821606953939</v>
      </c>
      <c r="BF724" s="10">
        <v>1495.2835983276368</v>
      </c>
      <c r="BG724" s="10">
        <v>1873.5606648763021</v>
      </c>
      <c r="BH724" s="10">
        <v>590.25359605550761</v>
      </c>
      <c r="BI724" s="27">
        <f t="shared" si="437"/>
        <v>3959.0978592594465</v>
      </c>
      <c r="BJ724" s="10">
        <v>1524.0086069424947</v>
      </c>
      <c r="BK724" s="10">
        <v>1476.9616733551024</v>
      </c>
      <c r="BL724" s="10">
        <v>504.68204790751139</v>
      </c>
      <c r="BM724" s="27">
        <f t="shared" si="466"/>
        <v>3505.6523282051085</v>
      </c>
      <c r="BN724" s="10">
        <v>-28.725002797444663</v>
      </c>
      <c r="BO724" s="10">
        <v>396.59912668863933</v>
      </c>
      <c r="BP724" s="10">
        <v>85.571556663513178</v>
      </c>
      <c r="BQ724" s="27">
        <f t="shared" si="438"/>
        <v>453.44568055470779</v>
      </c>
      <c r="BR724" s="10">
        <v>468.54293562498253</v>
      </c>
      <c r="BS724" s="10">
        <v>253.06664785220929</v>
      </c>
      <c r="BT724" s="10">
        <v>190.82735595567308</v>
      </c>
      <c r="BU724" s="27">
        <f t="shared" si="459"/>
        <v>912.43693943286485</v>
      </c>
      <c r="BV724" s="10">
        <v>0.76332831811159851</v>
      </c>
      <c r="BW724" s="10">
        <v>0.6841488983792563</v>
      </c>
      <c r="BX724" s="10">
        <v>0.74960625469684605</v>
      </c>
      <c r="BY724" s="27">
        <f t="shared" si="460"/>
        <v>2.1970834711877005</v>
      </c>
      <c r="BZ724" s="10">
        <v>181.86210002588729</v>
      </c>
      <c r="CA724" s="10">
        <v>102.56811469302824</v>
      </c>
      <c r="CB724" s="10">
        <v>77.07832352556288</v>
      </c>
      <c r="CC724" s="27">
        <f t="shared" si="461"/>
        <v>361.50853824447842</v>
      </c>
      <c r="CD724" s="10">
        <v>17118.267248026528</v>
      </c>
      <c r="CE724" s="10">
        <v>11068.046648915608</v>
      </c>
      <c r="CF724" s="10">
        <v>6952.3642131805418</v>
      </c>
      <c r="CG724" s="27">
        <f t="shared" si="462"/>
        <v>35138.678110122673</v>
      </c>
      <c r="CH724" s="10">
        <v>15953.941238657633</v>
      </c>
      <c r="CI724" s="10">
        <v>10315.220390319824</v>
      </c>
      <c r="CJ724" s="10">
        <v>6479.4558999379478</v>
      </c>
      <c r="CK724" s="27">
        <f t="shared" si="463"/>
        <v>32748.617528915405</v>
      </c>
      <c r="CL724" s="10">
        <v>16.199885290550689</v>
      </c>
      <c r="CM724" s="10">
        <v>10.949117835246337</v>
      </c>
      <c r="CN724" s="10">
        <v>8.4908091501953695</v>
      </c>
      <c r="CO724" s="27">
        <f t="shared" si="464"/>
        <v>35.639812275992398</v>
      </c>
      <c r="CP724" s="10">
        <v>15.166623140250643</v>
      </c>
      <c r="CQ724" s="10">
        <v>10.291519449690046</v>
      </c>
      <c r="CR724" s="10">
        <v>7.9843660409251846</v>
      </c>
      <c r="CS724" s="27">
        <f t="shared" si="465"/>
        <v>33.442508630865873</v>
      </c>
      <c r="CT724" s="10">
        <v>106.68717342913151</v>
      </c>
      <c r="CU724" s="29">
        <v>2.5763638248886793</v>
      </c>
      <c r="CV724" s="29">
        <f t="shared" si="439"/>
        <v>2.4673032999543936</v>
      </c>
      <c r="CW724" s="29">
        <f t="shared" si="440"/>
        <v>2.4757590360976853</v>
      </c>
      <c r="CX724" s="29">
        <f t="shared" si="441"/>
        <v>2.5239706477300641</v>
      </c>
      <c r="CY724" s="29">
        <f t="shared" si="442"/>
        <v>34050.115849846086</v>
      </c>
      <c r="CZ724" s="29">
        <f t="shared" si="443"/>
        <v>40760.884446313547</v>
      </c>
      <c r="DA724" s="29">
        <f t="shared" si="444"/>
        <v>33954.544239679388</v>
      </c>
      <c r="DB724" s="29">
        <f t="shared" si="445"/>
        <v>35891.376284338803</v>
      </c>
      <c r="DC724" s="29">
        <f t="shared" si="446"/>
        <v>87725.48670881211</v>
      </c>
      <c r="DD724" s="29">
        <f t="shared" si="447"/>
        <v>100569.46470344912</v>
      </c>
      <c r="DE724" s="29">
        <f t="shared" si="448"/>
        <v>84063.269717964853</v>
      </c>
      <c r="DF724" s="29">
        <f t="shared" si="449"/>
        <v>90588.780248306066</v>
      </c>
    </row>
    <row r="725" spans="1:110" ht="14.25" x14ac:dyDescent="0.2">
      <c r="A725" s="25">
        <v>41456</v>
      </c>
      <c r="B725" s="10">
        <v>106.87773334210918</v>
      </c>
      <c r="C725" s="10">
        <v>101.13203920700377</v>
      </c>
      <c r="D725" s="10">
        <v>102.66892416438749</v>
      </c>
      <c r="E725" s="10">
        <v>102.81641074606488</v>
      </c>
      <c r="F725" s="27">
        <v>102.03208980961672</v>
      </c>
      <c r="G725" s="10">
        <v>159.19999999999999</v>
      </c>
      <c r="H725" s="10">
        <v>106</v>
      </c>
      <c r="I725" s="10">
        <v>79.099999999999994</v>
      </c>
      <c r="J725" s="10">
        <f t="shared" si="467"/>
        <v>344.29999999999995</v>
      </c>
      <c r="K725" s="10">
        <v>159.85372719457072</v>
      </c>
      <c r="L725" s="10">
        <v>102.7874710434567</v>
      </c>
      <c r="M725" s="10">
        <v>77.286858238520168</v>
      </c>
      <c r="N725" s="27">
        <f t="shared" si="450"/>
        <v>339.92805647654757</v>
      </c>
      <c r="O725" s="10">
        <v>5.8500276504769451</v>
      </c>
      <c r="P725" s="10">
        <v>3.831660539176013</v>
      </c>
      <c r="Q725" s="10">
        <v>3.6765806576166784</v>
      </c>
      <c r="R725" s="27">
        <f t="shared" si="468"/>
        <v>13.358268847269636</v>
      </c>
      <c r="S725" s="10">
        <v>5.8843632350044865</v>
      </c>
      <c r="T725" s="10">
        <v>3.8258813336912181</v>
      </c>
      <c r="U725" s="10">
        <v>3.6491700967233025</v>
      </c>
      <c r="V725" s="27">
        <f t="shared" si="451"/>
        <v>13.359414665419008</v>
      </c>
      <c r="W725" s="27">
        <f t="shared" si="452"/>
        <v>153.96936395956624</v>
      </c>
      <c r="X725" s="27">
        <f t="shared" si="453"/>
        <v>98.961589709765491</v>
      </c>
      <c r="Y725" s="27">
        <f t="shared" si="454"/>
        <v>73.637688141796872</v>
      </c>
      <c r="Z725" s="27">
        <f t="shared" si="455"/>
        <v>326.56864181112854</v>
      </c>
      <c r="AA725" s="10">
        <v>14.014062312491719</v>
      </c>
      <c r="AB725" s="10">
        <v>6.6173055805641434</v>
      </c>
      <c r="AC725" s="10">
        <v>6.3333415873348713</v>
      </c>
      <c r="AD725" s="27">
        <f t="shared" si="469"/>
        <v>26.964709480390734</v>
      </c>
      <c r="AE725" s="10">
        <v>14354.611440966206</v>
      </c>
      <c r="AF725" s="10">
        <v>9242.2407277014954</v>
      </c>
      <c r="AG725" s="10">
        <v>5797.2631411398606</v>
      </c>
      <c r="AH725" s="27">
        <f t="shared" si="456"/>
        <v>29394.115309807563</v>
      </c>
      <c r="AI725" s="27">
        <f t="shared" si="433"/>
        <v>78.853542448597224</v>
      </c>
      <c r="AJ725" s="27">
        <f t="shared" si="434"/>
        <v>89.952883535801604</v>
      </c>
      <c r="AK725" s="27">
        <f t="shared" si="435"/>
        <v>75.05320135432423</v>
      </c>
      <c r="AL725" s="27">
        <f t="shared" si="436"/>
        <v>81.192747242497276</v>
      </c>
      <c r="AM725" s="10">
        <v>6.6247632994031109</v>
      </c>
      <c r="AN725" s="10">
        <v>5.56401419871667</v>
      </c>
      <c r="AO725" s="10">
        <v>6.8841452137416885</v>
      </c>
      <c r="AP725" s="27">
        <f t="shared" si="470"/>
        <v>6.3824621632977365</v>
      </c>
      <c r="AQ725" s="10">
        <v>211.55201219094377</v>
      </c>
      <c r="AR725" s="10">
        <v>118.92989958333783</v>
      </c>
      <c r="AS725" s="10">
        <v>91.999393879999261</v>
      </c>
      <c r="AT725" s="27">
        <f t="shared" si="471"/>
        <v>422.48130565428085</v>
      </c>
      <c r="AU725" s="10">
        <v>168.62615622243572</v>
      </c>
      <c r="AV725" s="10">
        <v>8876.0337940339123</v>
      </c>
      <c r="AW725" s="10">
        <v>2065.3251716859877</v>
      </c>
      <c r="AX725" s="10">
        <v>1715.1382157802582</v>
      </c>
      <c r="AY725" s="10">
        <v>1789.5837513093024</v>
      </c>
      <c r="AZ725" s="10">
        <v>481.87824360016856</v>
      </c>
      <c r="BA725" s="27">
        <f t="shared" si="457"/>
        <v>3986.600210689729</v>
      </c>
      <c r="BB725" s="10">
        <v>-225.68179567398565</v>
      </c>
      <c r="BC725" s="10">
        <v>-17.45347890546245</v>
      </c>
      <c r="BD725" s="10">
        <v>299.40233833559097</v>
      </c>
      <c r="BE725" s="27">
        <f t="shared" si="458"/>
        <v>56.267063756142875</v>
      </c>
      <c r="BF725" s="10">
        <v>1410.8431000248079</v>
      </c>
      <c r="BG725" s="10">
        <v>1951.1740232898344</v>
      </c>
      <c r="BH725" s="10">
        <v>590.71093335074761</v>
      </c>
      <c r="BI725" s="27">
        <f t="shared" si="437"/>
        <v>3952.7280566653899</v>
      </c>
      <c r="BJ725" s="10">
        <v>1507.7248489933629</v>
      </c>
      <c r="BK725" s="10">
        <v>1598.6817240561209</v>
      </c>
      <c r="BL725" s="10">
        <v>476.98783852977135</v>
      </c>
      <c r="BM725" s="27">
        <f t="shared" si="466"/>
        <v>3583.3944115792556</v>
      </c>
      <c r="BN725" s="10">
        <v>-96.88192490608462</v>
      </c>
      <c r="BO725" s="10">
        <v>352.49223192276492</v>
      </c>
      <c r="BP725" s="10">
        <v>113.72316100520473</v>
      </c>
      <c r="BQ725" s="27">
        <f t="shared" si="438"/>
        <v>369.33346802188498</v>
      </c>
      <c r="BR725" s="10">
        <v>468.87764550967802</v>
      </c>
      <c r="BS725" s="10">
        <v>253.41128367037257</v>
      </c>
      <c r="BT725" s="10">
        <v>191.1400907985836</v>
      </c>
      <c r="BU725" s="27">
        <f t="shared" si="459"/>
        <v>913.42901997863419</v>
      </c>
      <c r="BV725" s="10">
        <v>0.70430382063251828</v>
      </c>
      <c r="BW725" s="10">
        <v>0.66682867771915855</v>
      </c>
      <c r="BX725" s="10">
        <v>0.79126222907835919</v>
      </c>
      <c r="BY725" s="27">
        <f t="shared" si="460"/>
        <v>2.1623947274300361</v>
      </c>
      <c r="BZ725" s="10">
        <v>182.04142762924874</v>
      </c>
      <c r="CA725" s="10">
        <v>102.74535250471484</v>
      </c>
      <c r="CB725" s="10">
        <v>77.242050126164912</v>
      </c>
      <c r="CC725" s="27">
        <f t="shared" si="461"/>
        <v>362.02883026012853</v>
      </c>
      <c r="CD725" s="10">
        <v>17135.966970382196</v>
      </c>
      <c r="CE725" s="10">
        <v>11078.063541289299</v>
      </c>
      <c r="CF725" s="10">
        <v>6963.9698438336773</v>
      </c>
      <c r="CG725" s="27">
        <f t="shared" si="462"/>
        <v>35178.000355505174</v>
      </c>
      <c r="CH725" s="10">
        <v>15946.941724715694</v>
      </c>
      <c r="CI725" s="10">
        <v>10309.346436777423</v>
      </c>
      <c r="CJ725" s="10">
        <v>6480.7023811955605</v>
      </c>
      <c r="CK725" s="27">
        <f t="shared" si="463"/>
        <v>32736.990542688676</v>
      </c>
      <c r="CL725" s="10">
        <v>16.311469718333214</v>
      </c>
      <c r="CM725" s="10">
        <v>10.99354151941295</v>
      </c>
      <c r="CN725" s="10">
        <v>8.5291282704640778</v>
      </c>
      <c r="CO725" s="27">
        <f t="shared" si="464"/>
        <v>35.834139508210242</v>
      </c>
      <c r="CP725" s="10">
        <v>15.250035540771581</v>
      </c>
      <c r="CQ725" s="10">
        <v>10.319433526060875</v>
      </c>
      <c r="CR725" s="10">
        <v>8.009951713464913</v>
      </c>
      <c r="CS725" s="27">
        <f t="shared" si="465"/>
        <v>33.579420780297369</v>
      </c>
      <c r="CT725" s="10">
        <v>106.87773334210918</v>
      </c>
      <c r="CU725" s="29">
        <v>2.5756645155772393</v>
      </c>
      <c r="CV725" s="29">
        <f t="shared" si="439"/>
        <v>2.4664014234487528</v>
      </c>
      <c r="CW725" s="29">
        <f t="shared" si="440"/>
        <v>2.4745600419251037</v>
      </c>
      <c r="CX725" s="29">
        <f t="shared" si="441"/>
        <v>2.5230836431515913</v>
      </c>
      <c r="CY725" s="29">
        <f t="shared" si="442"/>
        <v>34010.880828795103</v>
      </c>
      <c r="CZ725" s="29">
        <f t="shared" si="443"/>
        <v>40682.270684471245</v>
      </c>
      <c r="DA725" s="29">
        <f t="shared" si="444"/>
        <v>33905.510634211671</v>
      </c>
      <c r="DB725" s="29">
        <f t="shared" si="445"/>
        <v>35839.665509482526</v>
      </c>
      <c r="DC725" s="29">
        <f t="shared" si="446"/>
        <v>87600.618894253756</v>
      </c>
      <c r="DD725" s="29">
        <f t="shared" si="447"/>
        <v>100338.81032530734</v>
      </c>
      <c r="DE725" s="29">
        <f t="shared" si="448"/>
        <v>83901.221816486883</v>
      </c>
      <c r="DF725" s="29">
        <f t="shared" si="449"/>
        <v>90426.4738229996</v>
      </c>
    </row>
    <row r="726" spans="1:110" ht="14.25" x14ac:dyDescent="0.2">
      <c r="A726" s="25">
        <v>41487</v>
      </c>
      <c r="B726" s="10">
        <v>107.09013563999906</v>
      </c>
      <c r="C726" s="10">
        <v>101.14431591464147</v>
      </c>
      <c r="D726" s="10">
        <v>102.75923619275132</v>
      </c>
      <c r="E726" s="10">
        <v>103.06919556414529</v>
      </c>
      <c r="F726" s="27">
        <v>102.13345406781281</v>
      </c>
      <c r="G726" s="10">
        <v>161.5</v>
      </c>
      <c r="H726" s="10">
        <v>105.5</v>
      </c>
      <c r="I726" s="10">
        <v>79.2</v>
      </c>
      <c r="J726" s="10">
        <f t="shared" si="467"/>
        <v>346.2</v>
      </c>
      <c r="K726" s="10">
        <v>160.28974825696599</v>
      </c>
      <c r="L726" s="10">
        <v>103.08615750867513</v>
      </c>
      <c r="M726" s="10">
        <v>77.519955780236955</v>
      </c>
      <c r="N726" s="27">
        <f t="shared" si="450"/>
        <v>340.89586154587806</v>
      </c>
      <c r="O726" s="10">
        <v>5.917766815662592</v>
      </c>
      <c r="P726" s="10">
        <v>3.8276774483238802</v>
      </c>
      <c r="Q726" s="10">
        <v>3.5965576671211776</v>
      </c>
      <c r="R726" s="27">
        <f t="shared" si="468"/>
        <v>13.342001931107649</v>
      </c>
      <c r="S726" s="10">
        <v>5.875922395832716</v>
      </c>
      <c r="T726" s="10">
        <v>3.8231504041280959</v>
      </c>
      <c r="U726" s="10">
        <v>3.6495924476954724</v>
      </c>
      <c r="V726" s="27">
        <f t="shared" si="451"/>
        <v>13.348665247656283</v>
      </c>
      <c r="W726" s="27">
        <f t="shared" si="452"/>
        <v>154.41382586113329</v>
      </c>
      <c r="X726" s="27">
        <f t="shared" si="453"/>
        <v>99.263007104547029</v>
      </c>
      <c r="Y726" s="27">
        <f t="shared" si="454"/>
        <v>73.870363332541487</v>
      </c>
      <c r="Z726" s="27">
        <f t="shared" si="455"/>
        <v>327.54719629822176</v>
      </c>
      <c r="AA726" s="10">
        <v>13.834023623742283</v>
      </c>
      <c r="AB726" s="10">
        <v>6.5142759589418286</v>
      </c>
      <c r="AC726" s="10">
        <v>6.2249105674920662</v>
      </c>
      <c r="AD726" s="27">
        <f t="shared" si="469"/>
        <v>26.57321015017618</v>
      </c>
      <c r="AE726" s="10">
        <v>14334.433876906673</v>
      </c>
      <c r="AF726" s="10">
        <v>9242.3003801991854</v>
      </c>
      <c r="AG726" s="10">
        <v>5796.2335229689079</v>
      </c>
      <c r="AH726" s="27">
        <f t="shared" si="456"/>
        <v>29372.967780074767</v>
      </c>
      <c r="AI726" s="27">
        <f t="shared" si="433"/>
        <v>78.659360731935038</v>
      </c>
      <c r="AJ726" s="27">
        <f t="shared" si="434"/>
        <v>89.78737447708852</v>
      </c>
      <c r="AK726" s="27">
        <f t="shared" si="435"/>
        <v>74.868104787799965</v>
      </c>
      <c r="AL726" s="27">
        <f t="shared" si="436"/>
        <v>81.008992090262453</v>
      </c>
      <c r="AM726" s="10">
        <v>6.535229963595949</v>
      </c>
      <c r="AN726" s="10">
        <v>5.4757131875808076</v>
      </c>
      <c r="AO726" s="10">
        <v>6.7566848317041028</v>
      </c>
      <c r="AP726" s="27">
        <f t="shared" si="470"/>
        <v>6.2854618090619567</v>
      </c>
      <c r="AQ726" s="10">
        <v>211.68101958341657</v>
      </c>
      <c r="AR726" s="10">
        <v>118.96399279627498</v>
      </c>
      <c r="AS726" s="10">
        <v>92.127585042898929</v>
      </c>
      <c r="AT726" s="27">
        <f t="shared" si="471"/>
        <v>422.77259742259048</v>
      </c>
      <c r="AU726" s="10">
        <v>168.63388988664073</v>
      </c>
      <c r="AV726" s="10">
        <v>8877.5615154697043</v>
      </c>
      <c r="AW726" s="10">
        <v>2062.8332325181655</v>
      </c>
      <c r="AX726" s="10">
        <v>1862.4488931471301</v>
      </c>
      <c r="AY726" s="10">
        <v>1988.8702525477256</v>
      </c>
      <c r="AZ726" s="10">
        <v>480.36800778296686</v>
      </c>
      <c r="BA726" s="27">
        <f t="shared" si="457"/>
        <v>4331.6871534778229</v>
      </c>
      <c r="BB726" s="10">
        <v>-110.77633297827936</v>
      </c>
      <c r="BC726" s="10">
        <v>227.56350978728264</v>
      </c>
      <c r="BD726" s="10">
        <v>330.22117725495372</v>
      </c>
      <c r="BE726" s="27">
        <f t="shared" si="458"/>
        <v>447.00835406395697</v>
      </c>
      <c r="BF726" s="10">
        <v>1575.078236979823</v>
      </c>
      <c r="BG726" s="10">
        <v>2065.8787445868215</v>
      </c>
      <c r="BH726" s="10">
        <v>604.15669749629114</v>
      </c>
      <c r="BI726" s="27">
        <f t="shared" si="437"/>
        <v>4245.1136790629353</v>
      </c>
      <c r="BJ726" s="10">
        <v>1614.9021367719097</v>
      </c>
      <c r="BK726" s="10">
        <v>1756.0825643923974</v>
      </c>
      <c r="BL726" s="10">
        <v>474.45043356187881</v>
      </c>
      <c r="BM726" s="27">
        <f t="shared" si="466"/>
        <v>3845.4351347261859</v>
      </c>
      <c r="BN726" s="10">
        <v>-39.824169281990301</v>
      </c>
      <c r="BO726" s="10">
        <v>309.79593929167714</v>
      </c>
      <c r="BP726" s="10">
        <v>129.70637488365173</v>
      </c>
      <c r="BQ726" s="27">
        <f t="shared" si="438"/>
        <v>399.67814489333858</v>
      </c>
      <c r="BR726" s="10">
        <v>469.20180308308841</v>
      </c>
      <c r="BS726" s="10">
        <v>253.76223006979149</v>
      </c>
      <c r="BT726" s="10">
        <v>191.46577732838716</v>
      </c>
      <c r="BU726" s="27">
        <f t="shared" si="459"/>
        <v>914.42981048126705</v>
      </c>
      <c r="BV726" s="10">
        <v>0.65122095471968111</v>
      </c>
      <c r="BW726" s="10">
        <v>0.65355255626772923</v>
      </c>
      <c r="BX726" s="10">
        <v>0.8286637488354538</v>
      </c>
      <c r="BY726" s="27">
        <f t="shared" si="460"/>
        <v>2.1334372598228644</v>
      </c>
      <c r="BZ726" s="10">
        <v>182.23430426490884</v>
      </c>
      <c r="CA726" s="10">
        <v>102.93541195547029</v>
      </c>
      <c r="CB726" s="10">
        <v>77.419263375202007</v>
      </c>
      <c r="CC726" s="27">
        <f t="shared" si="461"/>
        <v>362.58897959558112</v>
      </c>
      <c r="CD726" s="10">
        <v>17133.135726374963</v>
      </c>
      <c r="CE726" s="10">
        <v>11072.638649279072</v>
      </c>
      <c r="CF726" s="10">
        <v>6958.3434922156794</v>
      </c>
      <c r="CG726" s="27">
        <f t="shared" si="462"/>
        <v>35164.117867869718</v>
      </c>
      <c r="CH726" s="10">
        <v>15918.013655293373</v>
      </c>
      <c r="CI726" s="10">
        <v>10287.327305951427</v>
      </c>
      <c r="CJ726" s="10">
        <v>6464.8246916494063</v>
      </c>
      <c r="CK726" s="27">
        <f t="shared" si="463"/>
        <v>32670.165652894208</v>
      </c>
      <c r="CL726" s="10">
        <v>16.428687745209544</v>
      </c>
      <c r="CM726" s="10">
        <v>11.058977143869045</v>
      </c>
      <c r="CN726" s="10">
        <v>8.5902391434797352</v>
      </c>
      <c r="CO726" s="27">
        <f t="shared" si="464"/>
        <v>36.077904032558322</v>
      </c>
      <c r="CP726" s="10">
        <v>15.33178025483334</v>
      </c>
      <c r="CQ726" s="10">
        <v>10.362415678288427</v>
      </c>
      <c r="CR726" s="10">
        <v>8.0528036485456163</v>
      </c>
      <c r="CS726" s="27">
        <f t="shared" si="465"/>
        <v>33.746999581667382</v>
      </c>
      <c r="CT726" s="10">
        <v>107.09013563999906</v>
      </c>
      <c r="CU726" s="29">
        <v>2.5747172299734689</v>
      </c>
      <c r="CV726" s="29">
        <f t="shared" si="439"/>
        <v>2.4652568562077417</v>
      </c>
      <c r="CW726" s="29">
        <f t="shared" si="440"/>
        <v>2.4731025455573521</v>
      </c>
      <c r="CX726" s="29">
        <f t="shared" si="441"/>
        <v>2.521945955172685</v>
      </c>
      <c r="CY726" s="29">
        <f t="shared" si="442"/>
        <v>33925.729932616094</v>
      </c>
      <c r="CZ726" s="29">
        <f t="shared" si="443"/>
        <v>40539.237470927539</v>
      </c>
      <c r="DA726" s="29">
        <f t="shared" si="444"/>
        <v>33764.909749701343</v>
      </c>
      <c r="DB726" s="29">
        <f t="shared" si="445"/>
        <v>35727.362864187249</v>
      </c>
      <c r="DC726" s="29">
        <f t="shared" si="446"/>
        <v>87349.161396933298</v>
      </c>
      <c r="DD726" s="29">
        <f t="shared" si="447"/>
        <v>99939.633120637925</v>
      </c>
      <c r="DE726" s="29">
        <f t="shared" si="448"/>
        <v>83504.084252500645</v>
      </c>
      <c r="DF726" s="29">
        <f t="shared" si="449"/>
        <v>90102.478264323829</v>
      </c>
    </row>
    <row r="727" spans="1:110" ht="14.25" x14ac:dyDescent="0.2">
      <c r="A727" s="25">
        <v>41518</v>
      </c>
      <c r="B727" s="10">
        <v>107.2908020501025</v>
      </c>
      <c r="C727" s="10">
        <v>101.20049970721205</v>
      </c>
      <c r="D727" s="10">
        <v>103.05239429970582</v>
      </c>
      <c r="E727" s="10">
        <v>103.14887347972642</v>
      </c>
      <c r="F727" s="27">
        <v>102.26460999026895</v>
      </c>
      <c r="G727" s="10">
        <v>160.5</v>
      </c>
      <c r="H727" s="10">
        <v>103.2</v>
      </c>
      <c r="I727" s="10">
        <v>78.3</v>
      </c>
      <c r="J727" s="10">
        <f t="shared" si="467"/>
        <v>342</v>
      </c>
      <c r="K727" s="10">
        <v>160.46507537265617</v>
      </c>
      <c r="L727" s="10">
        <v>103.4157838302354</v>
      </c>
      <c r="M727" s="10">
        <v>77.969737516840297</v>
      </c>
      <c r="N727" s="27">
        <f t="shared" si="450"/>
        <v>341.85059671973181</v>
      </c>
      <c r="O727" s="10">
        <v>5.8716215207492874</v>
      </c>
      <c r="P727" s="10">
        <v>3.8153587078251334</v>
      </c>
      <c r="Q727" s="10">
        <v>3.6952020775109871</v>
      </c>
      <c r="R727" s="27">
        <f t="shared" si="468"/>
        <v>13.382182306085408</v>
      </c>
      <c r="S727" s="10">
        <v>5.8791099147250252</v>
      </c>
      <c r="T727" s="10">
        <v>3.8256908039872846</v>
      </c>
      <c r="U727" s="10">
        <v>3.6700252374634146</v>
      </c>
      <c r="V727" s="27">
        <f t="shared" si="451"/>
        <v>13.374825956175725</v>
      </c>
      <c r="W727" s="27">
        <f t="shared" si="452"/>
        <v>154.58596545793114</v>
      </c>
      <c r="X727" s="27">
        <f t="shared" si="453"/>
        <v>99.590093026248113</v>
      </c>
      <c r="Y727" s="27">
        <f t="shared" si="454"/>
        <v>74.299712279376877</v>
      </c>
      <c r="Z727" s="27">
        <f t="shared" si="455"/>
        <v>328.47577076355611</v>
      </c>
      <c r="AA727" s="10">
        <v>13.649413865773628</v>
      </c>
      <c r="AB727" s="10">
        <v>6.3935981425456703</v>
      </c>
      <c r="AC727" s="10">
        <v>6.106110639994343</v>
      </c>
      <c r="AD727" s="27">
        <f t="shared" si="469"/>
        <v>26.149122648313643</v>
      </c>
      <c r="AE727" s="10">
        <v>14321.023838392894</v>
      </c>
      <c r="AF727" s="10">
        <v>9243.8972545146935</v>
      </c>
      <c r="AG727" s="10">
        <v>5795.1005137125649</v>
      </c>
      <c r="AH727" s="27">
        <f t="shared" si="456"/>
        <v>29360.02160662015</v>
      </c>
      <c r="AI727" s="27">
        <f t="shared" si="433"/>
        <v>78.493724370527417</v>
      </c>
      <c r="AJ727" s="27">
        <f t="shared" si="434"/>
        <v>89.625511184030387</v>
      </c>
      <c r="AK727" s="27">
        <f t="shared" si="435"/>
        <v>74.671298778794011</v>
      </c>
      <c r="AL727" s="27">
        <f t="shared" si="436"/>
        <v>80.83811462354619</v>
      </c>
      <c r="AM727" s="10">
        <v>6.4532493615134934</v>
      </c>
      <c r="AN727" s="10">
        <v>5.3729069007871049</v>
      </c>
      <c r="AO727" s="10">
        <v>6.6133198863516247</v>
      </c>
      <c r="AP727" s="27">
        <f t="shared" si="470"/>
        <v>6.1843637185045095</v>
      </c>
      <c r="AQ727" s="10">
        <v>211.50085383355616</v>
      </c>
      <c r="AR727" s="10">
        <v>118.99372454100133</v>
      </c>
      <c r="AS727" s="10">
        <v>92.331824446345365</v>
      </c>
      <c r="AT727" s="27">
        <f t="shared" si="471"/>
        <v>422.82640282090284</v>
      </c>
      <c r="AU727" s="10">
        <v>169.76461899280548</v>
      </c>
      <c r="AV727" s="10">
        <v>8888.4581804593399</v>
      </c>
      <c r="AW727" s="10">
        <v>2064.4496480305988</v>
      </c>
      <c r="AX727" s="10">
        <v>2057.263186899821</v>
      </c>
      <c r="AY727" s="10">
        <v>1998.7959302266438</v>
      </c>
      <c r="AZ727" s="10">
        <v>534.49285926818845</v>
      </c>
      <c r="BA727" s="27">
        <f t="shared" si="457"/>
        <v>4590.5519763946531</v>
      </c>
      <c r="BB727" s="10">
        <v>360.85295461018882</v>
      </c>
      <c r="BC727" s="10">
        <v>222.4969566345215</v>
      </c>
      <c r="BD727" s="10">
        <v>241.0873816172282</v>
      </c>
      <c r="BE727" s="27">
        <f t="shared" si="458"/>
        <v>824.43729286193843</v>
      </c>
      <c r="BF727" s="10">
        <v>2021.0815521240233</v>
      </c>
      <c r="BG727" s="10">
        <v>2084.4252074559531</v>
      </c>
      <c r="BH727" s="10">
        <v>626.09452805519106</v>
      </c>
      <c r="BI727" s="27">
        <f t="shared" si="437"/>
        <v>4731.6012876351679</v>
      </c>
      <c r="BJ727" s="10">
        <v>1830.2187825520834</v>
      </c>
      <c r="BK727" s="10">
        <v>1860.2133015155791</v>
      </c>
      <c r="BL727" s="10">
        <v>500.711132144928</v>
      </c>
      <c r="BM727" s="27">
        <f t="shared" si="466"/>
        <v>4191.1432162125911</v>
      </c>
      <c r="BN727" s="10">
        <v>190.86258722941082</v>
      </c>
      <c r="BO727" s="10">
        <v>224.21161028544108</v>
      </c>
      <c r="BP727" s="10">
        <v>125.38351966540019</v>
      </c>
      <c r="BQ727" s="27">
        <f t="shared" si="438"/>
        <v>540.45771718025208</v>
      </c>
      <c r="BR727" s="10">
        <v>469.50854312068162</v>
      </c>
      <c r="BS727" s="10">
        <v>254.10852913510752</v>
      </c>
      <c r="BT727" s="10">
        <v>191.7922696020687</v>
      </c>
      <c r="BU727" s="27">
        <f t="shared" si="459"/>
        <v>915.40934185785784</v>
      </c>
      <c r="BV727" s="10">
        <v>0.60846679879468868</v>
      </c>
      <c r="BW727" s="10">
        <v>0.63961568494948251</v>
      </c>
      <c r="BX727" s="10">
        <v>0.85635095617423451</v>
      </c>
      <c r="BY727" s="27">
        <f t="shared" si="460"/>
        <v>2.1044334399184055</v>
      </c>
      <c r="BZ727" s="10">
        <v>182.44801037584742</v>
      </c>
      <c r="CA727" s="10">
        <v>103.13913005789121</v>
      </c>
      <c r="CB727" s="10">
        <v>77.608138715786239</v>
      </c>
      <c r="CC727" s="27">
        <f t="shared" si="461"/>
        <v>363.19527914952488</v>
      </c>
      <c r="CD727" s="10">
        <v>17151.475213750204</v>
      </c>
      <c r="CE727" s="10">
        <v>11077.709068743388</v>
      </c>
      <c r="CF727" s="10">
        <v>6951.7522196451819</v>
      </c>
      <c r="CG727" s="27">
        <f t="shared" si="462"/>
        <v>35180.936502138771</v>
      </c>
      <c r="CH727" s="10">
        <v>15911.784772745768</v>
      </c>
      <c r="CI727" s="10">
        <v>10277.063798848789</v>
      </c>
      <c r="CJ727" s="10">
        <v>6449.3386913935346</v>
      </c>
      <c r="CK727" s="27">
        <f t="shared" si="463"/>
        <v>32638.187262988093</v>
      </c>
      <c r="CL727" s="10">
        <v>16.522097287063175</v>
      </c>
      <c r="CM727" s="10">
        <v>11.136293381266295</v>
      </c>
      <c r="CN727" s="10">
        <v>8.6742368714883931</v>
      </c>
      <c r="CO727" s="27">
        <f t="shared" si="464"/>
        <v>36.332627539817864</v>
      </c>
      <c r="CP727" s="10">
        <v>15.38331301108313</v>
      </c>
      <c r="CQ727" s="10">
        <v>10.411167822033168</v>
      </c>
      <c r="CR727" s="10">
        <v>8.1124643926819164</v>
      </c>
      <c r="CS727" s="27">
        <f t="shared" si="465"/>
        <v>33.906945225798211</v>
      </c>
      <c r="CT727" s="10">
        <v>107.2908020501025</v>
      </c>
      <c r="CU727" s="29">
        <v>2.5733826428333333</v>
      </c>
      <c r="CV727" s="29">
        <f t="shared" si="439"/>
        <v>2.4637451275037741</v>
      </c>
      <c r="CW727" s="29">
        <f t="shared" si="440"/>
        <v>2.4712906761550295</v>
      </c>
      <c r="CX727" s="29">
        <f t="shared" si="441"/>
        <v>2.5204329307402435</v>
      </c>
      <c r="CY727" s="29">
        <f t="shared" si="442"/>
        <v>33890.298708911527</v>
      </c>
      <c r="CZ727" s="29">
        <f t="shared" si="443"/>
        <v>40443.600353865157</v>
      </c>
      <c r="DA727" s="29">
        <f t="shared" si="444"/>
        <v>33626.687377831477</v>
      </c>
      <c r="DB727" s="29">
        <f t="shared" si="445"/>
        <v>35654.199460918389</v>
      </c>
      <c r="DC727" s="29">
        <f t="shared" si="446"/>
        <v>87212.706457949855</v>
      </c>
      <c r="DD727" s="29">
        <f t="shared" si="447"/>
        <v>99642.723310545189</v>
      </c>
      <c r="DE727" s="29">
        <f t="shared" si="448"/>
        <v>83101.318986814949</v>
      </c>
      <c r="DF727" s="29">
        <f t="shared" si="449"/>
        <v>89864.018440479733</v>
      </c>
    </row>
    <row r="728" spans="1:110" ht="14.25" x14ac:dyDescent="0.2">
      <c r="A728" s="25">
        <v>41548</v>
      </c>
      <c r="B728" s="10">
        <v>107.47508858456727</v>
      </c>
      <c r="C728" s="10">
        <v>101.26758552126346</v>
      </c>
      <c r="D728" s="10">
        <v>103.46815990728717</v>
      </c>
      <c r="E728" s="10">
        <v>103.03067773862952</v>
      </c>
      <c r="F728" s="27">
        <v>102.38099576412669</v>
      </c>
      <c r="G728" s="10">
        <v>160.5</v>
      </c>
      <c r="H728" s="10">
        <v>102.3</v>
      </c>
      <c r="I728" s="10">
        <v>77.8</v>
      </c>
      <c r="J728" s="10">
        <f t="shared" si="467"/>
        <v>340.6</v>
      </c>
      <c r="K728" s="10">
        <v>160.47345107793808</v>
      </c>
      <c r="L728" s="10">
        <v>103.71126125272244</v>
      </c>
      <c r="M728" s="10">
        <v>78.493499690486544</v>
      </c>
      <c r="N728" s="27">
        <f t="shared" si="450"/>
        <v>342.67821202114709</v>
      </c>
      <c r="O728" s="10">
        <v>5.9419898647661578</v>
      </c>
      <c r="P728" s="10">
        <v>3.7989153066052865</v>
      </c>
      <c r="Q728" s="10">
        <v>3.7368417012359756</v>
      </c>
      <c r="R728" s="27">
        <f t="shared" si="468"/>
        <v>13.477746872607421</v>
      </c>
      <c r="S728" s="10">
        <v>5.8919940574785636</v>
      </c>
      <c r="T728" s="10">
        <v>3.831852004562895</v>
      </c>
      <c r="U728" s="10">
        <v>3.7012667850020433</v>
      </c>
      <c r="V728" s="27">
        <f t="shared" si="451"/>
        <v>13.425112847043501</v>
      </c>
      <c r="W728" s="27">
        <f t="shared" si="452"/>
        <v>154.58145702045951</v>
      </c>
      <c r="X728" s="27">
        <f t="shared" si="453"/>
        <v>99.879409248159547</v>
      </c>
      <c r="Y728" s="27">
        <f t="shared" si="454"/>
        <v>74.792232905484497</v>
      </c>
      <c r="Z728" s="27">
        <f t="shared" si="455"/>
        <v>329.25309917410357</v>
      </c>
      <c r="AA728" s="10">
        <v>13.494404099250753</v>
      </c>
      <c r="AB728" s="10">
        <v>6.27821985393342</v>
      </c>
      <c r="AC728" s="10">
        <v>5.9929847100058629</v>
      </c>
      <c r="AD728" s="27">
        <f t="shared" si="469"/>
        <v>25.765608663190037</v>
      </c>
      <c r="AE728" s="10">
        <v>14325.888912431656</v>
      </c>
      <c r="AF728" s="10">
        <v>9255.4077195044483</v>
      </c>
      <c r="AG728" s="10">
        <v>5800.2619019477597</v>
      </c>
      <c r="AH728" s="27">
        <f t="shared" si="456"/>
        <v>29381.558533883865</v>
      </c>
      <c r="AI728" s="27">
        <f t="shared" si="433"/>
        <v>78.426582182881845</v>
      </c>
      <c r="AJ728" s="27">
        <f t="shared" si="434"/>
        <v>89.555525628892795</v>
      </c>
      <c r="AK728" s="27">
        <f t="shared" si="435"/>
        <v>74.551755457214142</v>
      </c>
      <c r="AL728" s="27">
        <f t="shared" si="436"/>
        <v>80.759320844730425</v>
      </c>
      <c r="AM728" s="10">
        <v>6.3892437258224577</v>
      </c>
      <c r="AN728" s="10">
        <v>5.2740681484612004</v>
      </c>
      <c r="AO728" s="10">
        <v>6.4756344140717577</v>
      </c>
      <c r="AP728" s="27">
        <f t="shared" si="470"/>
        <v>6.0942684799184601</v>
      </c>
      <c r="AQ728" s="10">
        <v>211.19801654282116</v>
      </c>
      <c r="AR728" s="10">
        <v>119.03665830430785</v>
      </c>
      <c r="AS728" s="10">
        <v>92.549597754113137</v>
      </c>
      <c r="AT728" s="27">
        <f t="shared" si="471"/>
        <v>422.78427260124215</v>
      </c>
      <c r="AU728" s="10">
        <v>171.60003641343886</v>
      </c>
      <c r="AV728" s="10">
        <v>8913.9534884268232</v>
      </c>
      <c r="AW728" s="10">
        <v>2071.9445028766509</v>
      </c>
      <c r="AX728" s="10">
        <v>2204.9495089131019</v>
      </c>
      <c r="AY728" s="10">
        <v>1876.3831983996977</v>
      </c>
      <c r="AZ728" s="10">
        <v>610.0367501781833</v>
      </c>
      <c r="BA728" s="27">
        <f t="shared" si="457"/>
        <v>4691.3694574909823</v>
      </c>
      <c r="BB728" s="10">
        <v>922.18920307774692</v>
      </c>
      <c r="BC728" s="10">
        <v>61.967594023673762</v>
      </c>
      <c r="BD728" s="10">
        <v>90.898248487903231</v>
      </c>
      <c r="BE728" s="27">
        <f t="shared" si="458"/>
        <v>1075.055045589324</v>
      </c>
      <c r="BF728" s="10">
        <v>2520.4974813153667</v>
      </c>
      <c r="BG728" s="10">
        <v>2018.954664784093</v>
      </c>
      <c r="BH728" s="10">
        <v>646.53543509206463</v>
      </c>
      <c r="BI728" s="27">
        <f t="shared" si="437"/>
        <v>5185.9875811915244</v>
      </c>
      <c r="BJ728" s="10">
        <v>2049.2277893558626</v>
      </c>
      <c r="BK728" s="10">
        <v>1895.3718672260161</v>
      </c>
      <c r="BL728" s="10">
        <v>540.57461793961068</v>
      </c>
      <c r="BM728" s="27">
        <f t="shared" si="466"/>
        <v>4485.1742745214897</v>
      </c>
      <c r="BN728" s="10">
        <v>471.26971632434476</v>
      </c>
      <c r="BO728" s="10">
        <v>123.58253546684018</v>
      </c>
      <c r="BP728" s="10">
        <v>105.96092334870369</v>
      </c>
      <c r="BQ728" s="27">
        <f t="shared" si="438"/>
        <v>700.81317513988859</v>
      </c>
      <c r="BR728" s="10">
        <v>469.80640974742994</v>
      </c>
      <c r="BS728" s="10">
        <v>254.45692849481074</v>
      </c>
      <c r="BT728" s="10">
        <v>192.12410481197895</v>
      </c>
      <c r="BU728" s="27">
        <f t="shared" si="459"/>
        <v>916.3874430542196</v>
      </c>
      <c r="BV728" s="10">
        <v>0.57579249078867911</v>
      </c>
      <c r="BW728" s="10">
        <v>0.62641133684965389</v>
      </c>
      <c r="BX728" s="10">
        <v>0.87461210267933742</v>
      </c>
      <c r="BY728" s="27">
        <f t="shared" si="460"/>
        <v>2.0768159303176703</v>
      </c>
      <c r="BZ728" s="10">
        <v>182.66624037020148</v>
      </c>
      <c r="CA728" s="10">
        <v>103.34825969150951</v>
      </c>
      <c r="CB728" s="10">
        <v>77.801815213815814</v>
      </c>
      <c r="CC728" s="27">
        <f t="shared" si="461"/>
        <v>363.81631527552679</v>
      </c>
      <c r="CD728" s="10">
        <v>17191.803906717607</v>
      </c>
      <c r="CE728" s="10">
        <v>11102.365041809697</v>
      </c>
      <c r="CF728" s="10">
        <v>6956.0603705683061</v>
      </c>
      <c r="CG728" s="27">
        <f t="shared" si="462"/>
        <v>35250.229319095612</v>
      </c>
      <c r="CH728" s="10">
        <v>15927.892082891156</v>
      </c>
      <c r="CI728" s="10">
        <v>10286.203274250031</v>
      </c>
      <c r="CJ728" s="10">
        <v>6444.7390672929823</v>
      </c>
      <c r="CK728" s="27">
        <f t="shared" si="463"/>
        <v>32658.834424434172</v>
      </c>
      <c r="CL728" s="10">
        <v>16.582164676950104</v>
      </c>
      <c r="CM728" s="10">
        <v>11.20283454848874</v>
      </c>
      <c r="CN728" s="10">
        <v>8.7561354884096687</v>
      </c>
      <c r="CO728" s="27">
        <f t="shared" si="464"/>
        <v>36.541134713848514</v>
      </c>
      <c r="CP728" s="10">
        <v>15.400426595178883</v>
      </c>
      <c r="CQ728" s="10">
        <v>10.44759213203384</v>
      </c>
      <c r="CR728" s="10">
        <v>8.1681974151081622</v>
      </c>
      <c r="CS728" s="27">
        <f t="shared" si="465"/>
        <v>34.016216142320886</v>
      </c>
      <c r="CT728" s="10">
        <v>107.47508858456727</v>
      </c>
      <c r="CU728" s="29">
        <v>2.5719389023132813</v>
      </c>
      <c r="CV728" s="29">
        <f t="shared" si="439"/>
        <v>2.4621307533804115</v>
      </c>
      <c r="CW728" s="29">
        <f t="shared" si="440"/>
        <v>2.469403885808851</v>
      </c>
      <c r="CX728" s="29">
        <f t="shared" si="441"/>
        <v>2.5188189879835861</v>
      </c>
      <c r="CY728" s="29">
        <f t="shared" si="442"/>
        <v>33903.096578554694</v>
      </c>
      <c r="CZ728" s="29">
        <f t="shared" si="443"/>
        <v>40424.143037079069</v>
      </c>
      <c r="DA728" s="29">
        <f t="shared" si="444"/>
        <v>33544.666732995764</v>
      </c>
      <c r="DB728" s="29">
        <f t="shared" si="445"/>
        <v>35638.675182612533</v>
      </c>
      <c r="DC728" s="29">
        <f t="shared" si="446"/>
        <v>87196.692999269115</v>
      </c>
      <c r="DD728" s="29">
        <f t="shared" si="447"/>
        <v>99529.525750641013</v>
      </c>
      <c r="DE728" s="29">
        <f t="shared" si="448"/>
        <v>82835.330378622646</v>
      </c>
      <c r="DF728" s="29">
        <f t="shared" si="449"/>
        <v>89767.371756543842</v>
      </c>
    </row>
    <row r="729" spans="1:110" ht="14.25" x14ac:dyDescent="0.2">
      <c r="A729" s="25">
        <v>41579</v>
      </c>
      <c r="B729" s="10">
        <v>107.64132067884007</v>
      </c>
      <c r="C729" s="10">
        <v>101.29574943979581</v>
      </c>
      <c r="D729" s="10">
        <v>103.87115950485071</v>
      </c>
      <c r="E729" s="10">
        <v>102.69664252301057</v>
      </c>
      <c r="F729" s="27">
        <v>102.41667277490099</v>
      </c>
      <c r="G729" s="10">
        <v>160.80000000000001</v>
      </c>
      <c r="H729" s="10">
        <v>102.5</v>
      </c>
      <c r="I729" s="10">
        <v>77.2</v>
      </c>
      <c r="J729" s="10">
        <f t="shared" si="467"/>
        <v>340.5</v>
      </c>
      <c r="K729" s="10">
        <v>160.48690669902911</v>
      </c>
      <c r="L729" s="10">
        <v>103.88712646166483</v>
      </c>
      <c r="M729" s="10">
        <v>78.884969863295552</v>
      </c>
      <c r="N729" s="27">
        <f t="shared" si="450"/>
        <v>343.25900302398952</v>
      </c>
      <c r="O729" s="10">
        <v>5.8770317672698065</v>
      </c>
      <c r="P729" s="10">
        <v>3.9079363930732467</v>
      </c>
      <c r="Q729" s="10">
        <v>3.717782594280493</v>
      </c>
      <c r="R729" s="27">
        <f t="shared" si="468"/>
        <v>13.502750754623547</v>
      </c>
      <c r="S729" s="10">
        <v>5.9102325928009423</v>
      </c>
      <c r="T729" s="10">
        <v>3.8372114242287352</v>
      </c>
      <c r="U729" s="10">
        <v>3.7265330713242291</v>
      </c>
      <c r="V729" s="27">
        <f t="shared" si="451"/>
        <v>13.473977088353905</v>
      </c>
      <c r="W729" s="27">
        <f t="shared" si="452"/>
        <v>154.57667410622815</v>
      </c>
      <c r="X729" s="27">
        <f t="shared" si="453"/>
        <v>100.04991503743609</v>
      </c>
      <c r="Y729" s="27">
        <f t="shared" si="454"/>
        <v>75.158436791971326</v>
      </c>
      <c r="Z729" s="27">
        <f t="shared" si="455"/>
        <v>329.78502593563564</v>
      </c>
      <c r="AA729" s="10">
        <v>13.426318716971824</v>
      </c>
      <c r="AB729" s="10">
        <v>6.2012752092443408</v>
      </c>
      <c r="AC729" s="10">
        <v>5.9159330258922029</v>
      </c>
      <c r="AD729" s="27">
        <f t="shared" si="469"/>
        <v>25.543526952108365</v>
      </c>
      <c r="AE729" s="10">
        <v>14353.191954135895</v>
      </c>
      <c r="AF729" s="10">
        <v>9280.8513772169754</v>
      </c>
      <c r="AG729" s="10">
        <v>5815.8208159287769</v>
      </c>
      <c r="AH729" s="27">
        <f t="shared" si="456"/>
        <v>29449.864147281645</v>
      </c>
      <c r="AI729" s="27">
        <f t="shared" si="433"/>
        <v>78.492987087213592</v>
      </c>
      <c r="AJ729" s="27">
        <f t="shared" si="434"/>
        <v>89.630314324739246</v>
      </c>
      <c r="AK729" s="27">
        <f t="shared" si="435"/>
        <v>74.574778450580183</v>
      </c>
      <c r="AL729" s="27">
        <f t="shared" si="436"/>
        <v>80.819211958699341</v>
      </c>
      <c r="AM729" s="10">
        <v>6.3611528238126391</v>
      </c>
      <c r="AN729" s="10">
        <v>5.2062040796969082</v>
      </c>
      <c r="AO729" s="10">
        <v>6.3814632833935319</v>
      </c>
      <c r="AP729" s="27">
        <f t="shared" si="470"/>
        <v>6.0403273769429031</v>
      </c>
      <c r="AQ729" s="10">
        <v>211.06774774268268</v>
      </c>
      <c r="AR729" s="10">
        <v>119.11081196477171</v>
      </c>
      <c r="AS729" s="10">
        <v>92.704594765479371</v>
      </c>
      <c r="AT729" s="27">
        <f t="shared" si="471"/>
        <v>422.88315447293377</v>
      </c>
      <c r="AU729" s="10">
        <v>173.45886819958687</v>
      </c>
      <c r="AV729" s="10">
        <v>8955.5238258361824</v>
      </c>
      <c r="AW729" s="10">
        <v>2084.4258695274593</v>
      </c>
      <c r="AX729" s="10">
        <v>2187.9305985768638</v>
      </c>
      <c r="AY729" s="10">
        <v>1733.8607579549155</v>
      </c>
      <c r="AZ729" s="10">
        <v>655.89535919825232</v>
      </c>
      <c r="BA729" s="27">
        <f t="shared" si="457"/>
        <v>4577.6867157300321</v>
      </c>
      <c r="BB729" s="10">
        <v>1191.7041730244955</v>
      </c>
      <c r="BC729" s="10">
        <v>-58.13752530415853</v>
      </c>
      <c r="BD729" s="10">
        <v>-30.516832415262858</v>
      </c>
      <c r="BE729" s="27">
        <f t="shared" si="458"/>
        <v>1103.0498153050742</v>
      </c>
      <c r="BF729" s="10">
        <v>2761.7759157816567</v>
      </c>
      <c r="BG729" s="10">
        <v>1925.1806264479956</v>
      </c>
      <c r="BH729" s="10">
        <v>653.60915493965149</v>
      </c>
      <c r="BI729" s="27">
        <f t="shared" si="437"/>
        <v>5340.5656971693043</v>
      </c>
      <c r="BJ729" s="10">
        <v>2138.4181151072185</v>
      </c>
      <c r="BK729" s="10">
        <v>1865.6124048868814</v>
      </c>
      <c r="BL729" s="10">
        <v>573.14692564010625</v>
      </c>
      <c r="BM729" s="27">
        <f t="shared" si="466"/>
        <v>4577.1774456342064</v>
      </c>
      <c r="BN729" s="10">
        <v>623.3580301920573</v>
      </c>
      <c r="BO729" s="10">
        <v>59.568018404642743</v>
      </c>
      <c r="BP729" s="10">
        <v>80.462294178207713</v>
      </c>
      <c r="BQ729" s="27">
        <f t="shared" si="438"/>
        <v>763.38834277490776</v>
      </c>
      <c r="BR729" s="10">
        <v>470.09865477852679</v>
      </c>
      <c r="BS729" s="10">
        <v>254.80869844331787</v>
      </c>
      <c r="BT729" s="10">
        <v>192.46081608394161</v>
      </c>
      <c r="BU729" s="27">
        <f t="shared" si="459"/>
        <v>917.3681693057863</v>
      </c>
      <c r="BV729" s="10">
        <v>0.5530202629073756</v>
      </c>
      <c r="BW729" s="10">
        <v>0.61765962084033765</v>
      </c>
      <c r="BX729" s="10">
        <v>0.88450339434942482</v>
      </c>
      <c r="BY729" s="27">
        <f t="shared" si="460"/>
        <v>2.0551832780971382</v>
      </c>
      <c r="BZ729" s="10">
        <v>182.85954563288638</v>
      </c>
      <c r="CA729" s="10">
        <v>103.54589791564892</v>
      </c>
      <c r="CB729" s="10">
        <v>77.986431026179346</v>
      </c>
      <c r="CC729" s="27">
        <f t="shared" si="461"/>
        <v>364.39187457471462</v>
      </c>
      <c r="CD729" s="10">
        <v>17241.69544266065</v>
      </c>
      <c r="CE729" s="10">
        <v>11150.008150672913</v>
      </c>
      <c r="CF729" s="10">
        <v>6981.4496563275652</v>
      </c>
      <c r="CG729" s="27">
        <f t="shared" si="462"/>
        <v>35373.153249661133</v>
      </c>
      <c r="CH729" s="10">
        <v>15952.252097558976</v>
      </c>
      <c r="CI729" s="10">
        <v>10316.171739737192</v>
      </c>
      <c r="CJ729" s="10">
        <v>6459.356576156616</v>
      </c>
      <c r="CK729" s="27">
        <f t="shared" si="463"/>
        <v>32727.780413452787</v>
      </c>
      <c r="CL729" s="10">
        <v>16.602767803147437</v>
      </c>
      <c r="CM729" s="10">
        <v>11.23034493420273</v>
      </c>
      <c r="CN729" s="10">
        <v>8.8017478986953694</v>
      </c>
      <c r="CO729" s="27">
        <f t="shared" si="464"/>
        <v>36.634860636045538</v>
      </c>
      <c r="CP729" s="10">
        <v>15.384707630798221</v>
      </c>
      <c r="CQ729" s="10">
        <v>10.450091688676427</v>
      </c>
      <c r="CR729" s="10">
        <v>8.1920722889403503</v>
      </c>
      <c r="CS729" s="27">
        <f t="shared" si="465"/>
        <v>34.026871608415</v>
      </c>
      <c r="CT729" s="10">
        <v>107.64132067884007</v>
      </c>
      <c r="CU729" s="29">
        <v>2.5708182373060753</v>
      </c>
      <c r="CV729" s="29">
        <f t="shared" si="439"/>
        <v>2.4608285173294977</v>
      </c>
      <c r="CW729" s="29">
        <f t="shared" si="440"/>
        <v>2.4678756746713315</v>
      </c>
      <c r="CX729" s="29">
        <f t="shared" si="441"/>
        <v>2.5175319026431526</v>
      </c>
      <c r="CY729" s="29">
        <f t="shared" si="442"/>
        <v>33933.839068470457</v>
      </c>
      <c r="CZ729" s="29">
        <f t="shared" si="443"/>
        <v>40485.948096595384</v>
      </c>
      <c r="DA729" s="29">
        <f t="shared" si="444"/>
        <v>33561.930722248282</v>
      </c>
      <c r="DB729" s="29">
        <f t="shared" si="445"/>
        <v>35675.731411325694</v>
      </c>
      <c r="DC729" s="29">
        <f t="shared" si="446"/>
        <v>87237.732339033231</v>
      </c>
      <c r="DD729" s="29">
        <f t="shared" si="447"/>
        <v>99628.97562722383</v>
      </c>
      <c r="DE729" s="29">
        <f t="shared" si="448"/>
        <v>82826.672424440956</v>
      </c>
      <c r="DF729" s="29">
        <f t="shared" si="449"/>
        <v>89814.791978140856</v>
      </c>
    </row>
    <row r="730" spans="1:110" ht="14.25" x14ac:dyDescent="0.2">
      <c r="A730" s="25">
        <v>41609</v>
      </c>
      <c r="B730" s="10">
        <v>107.79176237265909</v>
      </c>
      <c r="C730" s="10">
        <v>101.27005050403457</v>
      </c>
      <c r="D730" s="10">
        <v>104.18524702470148</v>
      </c>
      <c r="E730" s="10">
        <v>102.1778875608598</v>
      </c>
      <c r="F730" s="27">
        <v>102.35118196135566</v>
      </c>
      <c r="G730" s="10">
        <v>161.6</v>
      </c>
      <c r="H730" s="10">
        <v>101.5</v>
      </c>
      <c r="I730" s="10">
        <v>76.8</v>
      </c>
      <c r="J730" s="10">
        <f t="shared" si="467"/>
        <v>339.90000000000003</v>
      </c>
      <c r="K730" s="10">
        <v>160.6380456628338</v>
      </c>
      <c r="L730" s="10">
        <v>103.9002808808319</v>
      </c>
      <c r="M730" s="10">
        <v>79.019285600992944</v>
      </c>
      <c r="N730" s="27">
        <f t="shared" si="450"/>
        <v>343.55761214465861</v>
      </c>
      <c r="O730" s="10">
        <v>5.9132714560458322</v>
      </c>
      <c r="P730" s="10">
        <v>3.7992797870769688</v>
      </c>
      <c r="Q730" s="10">
        <v>3.7073665044789537</v>
      </c>
      <c r="R730" s="27">
        <f t="shared" si="468"/>
        <v>13.419917747601755</v>
      </c>
      <c r="S730" s="10">
        <v>5.9300482075270864</v>
      </c>
      <c r="T730" s="10">
        <v>3.8371267462629945</v>
      </c>
      <c r="U730" s="10">
        <v>3.7343814685760486</v>
      </c>
      <c r="V730" s="27">
        <f t="shared" si="451"/>
        <v>13.501556422366129</v>
      </c>
      <c r="W730" s="27">
        <f t="shared" si="452"/>
        <v>154.70799745530672</v>
      </c>
      <c r="X730" s="27">
        <f t="shared" si="453"/>
        <v>100.0631541345689</v>
      </c>
      <c r="Y730" s="27">
        <f t="shared" si="454"/>
        <v>75.284904132416898</v>
      </c>
      <c r="Z730" s="27">
        <f t="shared" si="455"/>
        <v>330.05605572229246</v>
      </c>
      <c r="AA730" s="10">
        <v>13.470773916270945</v>
      </c>
      <c r="AB730" s="10">
        <v>6.1828805243356095</v>
      </c>
      <c r="AC730" s="10">
        <v>5.894734168124776</v>
      </c>
      <c r="AD730" s="27">
        <f t="shared" si="469"/>
        <v>25.548388608731329</v>
      </c>
      <c r="AE730" s="10">
        <v>14404.231132015106</v>
      </c>
      <c r="AF730" s="10">
        <v>9322.1357218219382</v>
      </c>
      <c r="AG730" s="10">
        <v>5843.8596309538807</v>
      </c>
      <c r="AH730" s="27">
        <f t="shared" si="456"/>
        <v>29570.226484790925</v>
      </c>
      <c r="AI730" s="27">
        <f t="shared" si="433"/>
        <v>78.706715025053796</v>
      </c>
      <c r="AJ730" s="27">
        <f t="shared" si="434"/>
        <v>89.875757873473134</v>
      </c>
      <c r="AK730" s="27">
        <f t="shared" si="435"/>
        <v>74.774036246232129</v>
      </c>
      <c r="AL730" s="27">
        <f t="shared" si="436"/>
        <v>81.039290631241528</v>
      </c>
      <c r="AM730" s="10">
        <v>6.375254831607303</v>
      </c>
      <c r="AN730" s="10">
        <v>5.1857850645939187</v>
      </c>
      <c r="AO730" s="10">
        <v>6.3545076987375655</v>
      </c>
      <c r="AP730" s="27">
        <f t="shared" si="470"/>
        <v>6.0357673635831004</v>
      </c>
      <c r="AQ730" s="10">
        <v>211.29762112709784</v>
      </c>
      <c r="AR730" s="10">
        <v>119.22529140723148</v>
      </c>
      <c r="AS730" s="10">
        <v>92.760276988148689</v>
      </c>
      <c r="AT730" s="27">
        <f t="shared" si="471"/>
        <v>423.28318952247798</v>
      </c>
      <c r="AU730" s="10">
        <v>174.8462201433797</v>
      </c>
      <c r="AV730" s="10">
        <v>9011.5653895716514</v>
      </c>
      <c r="AW730" s="10">
        <v>2101.2820750378792</v>
      </c>
      <c r="AX730" s="10">
        <v>1946.6346868699598</v>
      </c>
      <c r="AY730" s="10">
        <v>1653.5844559823313</v>
      </c>
      <c r="AZ730" s="10">
        <v>640.15771502833218</v>
      </c>
      <c r="BA730" s="27">
        <f t="shared" si="457"/>
        <v>4240.376857880623</v>
      </c>
      <c r="BB730" s="10">
        <v>933.82418872464086</v>
      </c>
      <c r="BC730" s="10">
        <v>-5.6757967548985633</v>
      </c>
      <c r="BD730" s="10">
        <v>-61.33615284581338</v>
      </c>
      <c r="BE730" s="27">
        <f t="shared" si="458"/>
        <v>866.81223912392898</v>
      </c>
      <c r="BF730" s="10">
        <v>2552.9638903217933</v>
      </c>
      <c r="BG730" s="10">
        <v>1844.8100192316117</v>
      </c>
      <c r="BH730" s="10">
        <v>640.95464724879116</v>
      </c>
      <c r="BI730" s="27">
        <f t="shared" si="437"/>
        <v>5038.7285568021962</v>
      </c>
      <c r="BJ730" s="10">
        <v>2017.7560988395444</v>
      </c>
      <c r="BK730" s="10">
        <v>1780.0849026710757</v>
      </c>
      <c r="BL730" s="10">
        <v>584.65382846709224</v>
      </c>
      <c r="BM730" s="27">
        <f t="shared" si="466"/>
        <v>4382.4948299777125</v>
      </c>
      <c r="BN730" s="10">
        <v>535.20813997330208</v>
      </c>
      <c r="BO730" s="10">
        <v>64.724953005390788</v>
      </c>
      <c r="BP730" s="10">
        <v>56.300828149241788</v>
      </c>
      <c r="BQ730" s="27">
        <f t="shared" si="438"/>
        <v>656.23392112793465</v>
      </c>
      <c r="BR730" s="10">
        <v>470.38836304757803</v>
      </c>
      <c r="BS730" s="10">
        <v>255.16492462452445</v>
      </c>
      <c r="BT730" s="10">
        <v>192.80163446163399</v>
      </c>
      <c r="BU730" s="27">
        <f t="shared" si="459"/>
        <v>918.35492213373641</v>
      </c>
      <c r="BV730" s="10">
        <v>0.54029543543489833</v>
      </c>
      <c r="BW730" s="10">
        <v>0.61646757196274027</v>
      </c>
      <c r="BX730" s="10">
        <v>0.8866984576649678</v>
      </c>
      <c r="BY730" s="27">
        <f t="shared" si="460"/>
        <v>2.0434614650626064</v>
      </c>
      <c r="BZ730" s="10">
        <v>183.01146385578377</v>
      </c>
      <c r="CA730" s="10">
        <v>103.72247135813438</v>
      </c>
      <c r="CB730" s="10">
        <v>78.153593470733014</v>
      </c>
      <c r="CC730" s="27">
        <f t="shared" si="461"/>
        <v>364.88752868465116</v>
      </c>
      <c r="CD730" s="10">
        <v>17292.876632813484</v>
      </c>
      <c r="CE730" s="10">
        <v>11221.220618770969</v>
      </c>
      <c r="CF730" s="10">
        <v>7032.8017681490992</v>
      </c>
      <c r="CG730" s="27">
        <f t="shared" si="462"/>
        <v>35546.899019733552</v>
      </c>
      <c r="CH730" s="10">
        <v>15975.240725701855</v>
      </c>
      <c r="CI730" s="10">
        <v>10366.196977492302</v>
      </c>
      <c r="CJ730" s="10">
        <v>6496.8833426198653</v>
      </c>
      <c r="CK730" s="27">
        <f t="shared" si="463"/>
        <v>32838.321045814024</v>
      </c>
      <c r="CL730" s="10">
        <v>16.586844546059446</v>
      </c>
      <c r="CM730" s="10">
        <v>11.204747773346401</v>
      </c>
      <c r="CN730" s="10">
        <v>8.7925731256123516</v>
      </c>
      <c r="CO730" s="27">
        <f t="shared" si="464"/>
        <v>36.584165445018201</v>
      </c>
      <c r="CP730" s="10">
        <v>15.343116988097467</v>
      </c>
      <c r="CQ730" s="10">
        <v>10.408307524157628</v>
      </c>
      <c r="CR730" s="10">
        <v>8.1691450147378823</v>
      </c>
      <c r="CS730" s="27">
        <f t="shared" si="465"/>
        <v>33.920569526992978</v>
      </c>
      <c r="CT730" s="10">
        <v>107.79176237265909</v>
      </c>
      <c r="CU730" s="29">
        <v>2.5702672015030288</v>
      </c>
      <c r="CV730" s="29">
        <f t="shared" si="439"/>
        <v>2.460073707109113</v>
      </c>
      <c r="CW730" s="29">
        <f t="shared" si="440"/>
        <v>2.4669580232908217</v>
      </c>
      <c r="CX730" s="29">
        <f t="shared" si="441"/>
        <v>2.5168164158534769</v>
      </c>
      <c r="CY730" s="29">
        <f t="shared" si="442"/>
        <v>33961.811092010408</v>
      </c>
      <c r="CZ730" s="29">
        <f t="shared" si="443"/>
        <v>40625.477787537515</v>
      </c>
      <c r="DA730" s="29">
        <f t="shared" si="444"/>
        <v>33697.242042378508</v>
      </c>
      <c r="DB730" s="29">
        <f t="shared" si="445"/>
        <v>35757.766691679921</v>
      </c>
      <c r="DC730" s="29">
        <f t="shared" si="446"/>
        <v>87290.929153436111</v>
      </c>
      <c r="DD730" s="29">
        <f t="shared" si="447"/>
        <v>99941.66974386634</v>
      </c>
      <c r="DE730" s="29">
        <f t="shared" si="448"/>
        <v>83129.681619218449</v>
      </c>
      <c r="DF730" s="29">
        <f t="shared" si="449"/>
        <v>89995.734203878688</v>
      </c>
    </row>
    <row r="731" spans="1:110" ht="14.25" x14ac:dyDescent="0.2">
      <c r="A731" s="25">
        <v>41640</v>
      </c>
      <c r="B731" s="10">
        <v>107.94431692890582</v>
      </c>
      <c r="C731" s="10">
        <v>101.285468559592</v>
      </c>
      <c r="D731" s="10">
        <v>104.52228965634301</v>
      </c>
      <c r="E731" s="10">
        <v>101.66331848790568</v>
      </c>
      <c r="F731" s="27">
        <v>102.30863414800936</v>
      </c>
      <c r="G731" s="10">
        <v>159</v>
      </c>
      <c r="H731" s="10">
        <v>99.2</v>
      </c>
      <c r="I731" s="10">
        <v>75.599999999999994</v>
      </c>
      <c r="J731" s="10">
        <f t="shared" si="467"/>
        <v>333.79999999999995</v>
      </c>
      <c r="K731" s="10">
        <v>160.94190585613251</v>
      </c>
      <c r="L731" s="10">
        <v>103.84523213438449</v>
      </c>
      <c r="M731" s="10">
        <v>79.031044476455264</v>
      </c>
      <c r="N731" s="27">
        <f t="shared" si="450"/>
        <v>343.8181824669723</v>
      </c>
      <c r="O731" s="10">
        <v>5.9207911127472972</v>
      </c>
      <c r="P731" s="10">
        <v>3.8111886523921537</v>
      </c>
      <c r="Q731" s="10">
        <v>3.7571757610023409</v>
      </c>
      <c r="R731" s="27">
        <f t="shared" si="468"/>
        <v>13.489155526141792</v>
      </c>
      <c r="S731" s="10">
        <v>5.9493384893172454</v>
      </c>
      <c r="T731" s="10">
        <v>3.8262421955925321</v>
      </c>
      <c r="U731" s="10">
        <v>3.7302109158387586</v>
      </c>
      <c r="V731" s="27">
        <f t="shared" si="451"/>
        <v>13.505791600748536</v>
      </c>
      <c r="W731" s="27">
        <f t="shared" si="452"/>
        <v>154.99256736681525</v>
      </c>
      <c r="X731" s="27">
        <f t="shared" si="453"/>
        <v>100.01898993879196</v>
      </c>
      <c r="Y731" s="27">
        <f t="shared" si="454"/>
        <v>75.30083356061651</v>
      </c>
      <c r="Z731" s="27">
        <f t="shared" si="455"/>
        <v>330.31239086622378</v>
      </c>
      <c r="AA731" s="10">
        <v>13.550853072335162</v>
      </c>
      <c r="AB731" s="10">
        <v>6.2006666005078346</v>
      </c>
      <c r="AC731" s="10">
        <v>5.9140259807989484</v>
      </c>
      <c r="AD731" s="27">
        <f t="shared" si="469"/>
        <v>25.665545653641942</v>
      </c>
      <c r="AE731" s="10">
        <v>14471.206341405068</v>
      </c>
      <c r="AF731" s="10">
        <v>9374.6749385095409</v>
      </c>
      <c r="AG731" s="10">
        <v>5880.1864275778489</v>
      </c>
      <c r="AH731" s="27">
        <f t="shared" si="456"/>
        <v>29726.067707492461</v>
      </c>
      <c r="AI731" s="27">
        <f t="shared" si="433"/>
        <v>79.013097932213</v>
      </c>
      <c r="AJ731" s="27">
        <f t="shared" si="434"/>
        <v>90.232628590226227</v>
      </c>
      <c r="AK731" s="27">
        <f t="shared" si="435"/>
        <v>75.083831959687387</v>
      </c>
      <c r="AL731" s="27">
        <f t="shared" si="436"/>
        <v>81.361274893055722</v>
      </c>
      <c r="AM731" s="10">
        <v>6.3997557114569412</v>
      </c>
      <c r="AN731" s="10">
        <v>5.1948107053796129</v>
      </c>
      <c r="AO731" s="10">
        <v>6.372003878707126</v>
      </c>
      <c r="AP731" s="27">
        <f t="shared" si="470"/>
        <v>6.054516673469541</v>
      </c>
      <c r="AQ731" s="10">
        <v>211.73862230152852</v>
      </c>
      <c r="AR731" s="10">
        <v>119.36188136451247</v>
      </c>
      <c r="AS731" s="10">
        <v>92.806920127282226</v>
      </c>
      <c r="AT731" s="27">
        <f t="shared" si="471"/>
        <v>423.90742379332323</v>
      </c>
      <c r="AU731" s="10">
        <v>175.85452700045801</v>
      </c>
      <c r="AV731" s="10">
        <v>9070.9263219525728</v>
      </c>
      <c r="AW731" s="10">
        <v>2122.8059779924729</v>
      </c>
      <c r="AX731" s="10">
        <v>1605.6570021106352</v>
      </c>
      <c r="AY731" s="10">
        <v>1626.6529408731769</v>
      </c>
      <c r="AZ731" s="10">
        <v>591.21635307804229</v>
      </c>
      <c r="BA731" s="27">
        <f t="shared" si="457"/>
        <v>3823.5262960618543</v>
      </c>
      <c r="BB731" s="10">
        <v>373.1510280486076</v>
      </c>
      <c r="BC731" s="10">
        <v>154.11748307751071</v>
      </c>
      <c r="BD731" s="10">
        <v>-27.329020100255168</v>
      </c>
      <c r="BE731" s="27">
        <f t="shared" si="458"/>
        <v>499.93949102586311</v>
      </c>
      <c r="BF731" s="10">
        <v>2080.0242993754723</v>
      </c>
      <c r="BG731" s="10">
        <v>1776.7017803345957</v>
      </c>
      <c r="BH731" s="10">
        <v>619.6872433693178</v>
      </c>
      <c r="BI731" s="27">
        <f t="shared" si="437"/>
        <v>4476.4133230793859</v>
      </c>
      <c r="BJ731" s="10">
        <v>1776.5638725526871</v>
      </c>
      <c r="BK731" s="10">
        <v>1665.9328708648682</v>
      </c>
      <c r="BL731" s="10">
        <v>583.64033699035645</v>
      </c>
      <c r="BM731" s="27">
        <f t="shared" si="466"/>
        <v>4026.1370804079115</v>
      </c>
      <c r="BN731" s="10">
        <v>303.46079894035091</v>
      </c>
      <c r="BO731" s="10">
        <v>110.76877230982626</v>
      </c>
      <c r="BP731" s="10">
        <v>36.046860510303127</v>
      </c>
      <c r="BQ731" s="27">
        <f t="shared" si="438"/>
        <v>450.27643176048031</v>
      </c>
      <c r="BR731" s="10">
        <v>470.68333616280449</v>
      </c>
      <c r="BS731" s="10">
        <v>255.53178573986318</v>
      </c>
      <c r="BT731" s="10">
        <v>193.15009497233757</v>
      </c>
      <c r="BU731" s="27">
        <f t="shared" si="459"/>
        <v>919.36521687500522</v>
      </c>
      <c r="BV731" s="10">
        <v>0.53796309806526665</v>
      </c>
      <c r="BW731" s="10">
        <v>0.62379256812862638</v>
      </c>
      <c r="BX731" s="10">
        <v>0.8812290116911754</v>
      </c>
      <c r="BY731" s="27">
        <f t="shared" si="460"/>
        <v>2.0429846778850687</v>
      </c>
      <c r="BZ731" s="10">
        <v>183.1494615464922</v>
      </c>
      <c r="CA731" s="10">
        <v>103.89451227319097</v>
      </c>
      <c r="CB731" s="10">
        <v>78.314948426379317</v>
      </c>
      <c r="CC731" s="27">
        <f t="shared" si="461"/>
        <v>365.35892224606249</v>
      </c>
      <c r="CD731" s="10">
        <v>17350.314094174293</v>
      </c>
      <c r="CE731" s="10">
        <v>11307.821977738411</v>
      </c>
      <c r="CF731" s="10">
        <v>7098.3846725956082</v>
      </c>
      <c r="CG731" s="27">
        <f t="shared" si="462"/>
        <v>35756.520744508314</v>
      </c>
      <c r="CH731" s="10">
        <v>16001.019913550346</v>
      </c>
      <c r="CI731" s="10">
        <v>10428.428752345424</v>
      </c>
      <c r="CJ731" s="10">
        <v>6546.3099387384227</v>
      </c>
      <c r="CK731" s="27">
        <f t="shared" si="463"/>
        <v>32975.758604634189</v>
      </c>
      <c r="CL731" s="10">
        <v>16.567502496583806</v>
      </c>
      <c r="CM731" s="10">
        <v>11.157455445177131</v>
      </c>
      <c r="CN731" s="10">
        <v>8.7603132325795396</v>
      </c>
      <c r="CO731" s="27">
        <f t="shared" si="464"/>
        <v>36.485271174340475</v>
      </c>
      <c r="CP731" s="10">
        <v>15.300644089858379</v>
      </c>
      <c r="CQ731" s="10">
        <v>10.347773692240157</v>
      </c>
      <c r="CR731" s="10">
        <v>8.1259018574510851</v>
      </c>
      <c r="CS731" s="27">
        <f t="shared" si="465"/>
        <v>33.774319639549617</v>
      </c>
      <c r="CT731" s="10">
        <v>107.94431692890582</v>
      </c>
      <c r="CU731" s="29">
        <v>2.5699411409043225</v>
      </c>
      <c r="CV731" s="29">
        <f t="shared" si="439"/>
        <v>2.4595311162146993</v>
      </c>
      <c r="CW731" s="29">
        <f t="shared" si="440"/>
        <v>2.4663247419987782</v>
      </c>
      <c r="CX731" s="29">
        <f t="shared" si="441"/>
        <v>2.5163343794183564</v>
      </c>
      <c r="CY731" s="29">
        <f t="shared" si="442"/>
        <v>33995.297228911797</v>
      </c>
      <c r="CZ731" s="29">
        <f t="shared" si="443"/>
        <v>40810.691015018332</v>
      </c>
      <c r="DA731" s="29">
        <f t="shared" si="444"/>
        <v>33892.346465974901</v>
      </c>
      <c r="DB731" s="29">
        <f t="shared" si="445"/>
        <v>35867.96411193518</v>
      </c>
      <c r="DC731" s="29">
        <f t="shared" si="446"/>
        <v>87365.912945851116</v>
      </c>
      <c r="DD731" s="29">
        <f t="shared" si="447"/>
        <v>100375.16442566125</v>
      </c>
      <c r="DE731" s="29">
        <f t="shared" si="448"/>
        <v>83589.532653428745</v>
      </c>
      <c r="DF731" s="29">
        <f t="shared" si="449"/>
        <v>90255.791214606288</v>
      </c>
    </row>
    <row r="732" spans="1:110" ht="14.25" x14ac:dyDescent="0.2">
      <c r="A732" s="25">
        <v>41671</v>
      </c>
      <c r="B732" s="10">
        <v>108.10726348284099</v>
      </c>
      <c r="C732" s="10">
        <v>101.45885235257447</v>
      </c>
      <c r="D732" s="10">
        <v>105.01259562852127</v>
      </c>
      <c r="E732" s="10">
        <v>101.41609557505164</v>
      </c>
      <c r="F732" s="27">
        <v>102.44880610411721</v>
      </c>
      <c r="G732" s="10">
        <v>160.1</v>
      </c>
      <c r="H732" s="10">
        <v>100.4</v>
      </c>
      <c r="I732" s="10">
        <v>77.400000000000006</v>
      </c>
      <c r="J732" s="10">
        <f t="shared" si="467"/>
        <v>337.9</v>
      </c>
      <c r="K732" s="10">
        <v>161.34266555761653</v>
      </c>
      <c r="L732" s="10">
        <v>103.85840972273478</v>
      </c>
      <c r="M732" s="10">
        <v>79.127785121755934</v>
      </c>
      <c r="N732" s="27">
        <f t="shared" si="450"/>
        <v>344.32886040210724</v>
      </c>
      <c r="O732" s="10">
        <v>6.0081842336474063</v>
      </c>
      <c r="P732" s="10">
        <v>3.7952573162236956</v>
      </c>
      <c r="Q732" s="10">
        <v>3.7004132112727848</v>
      </c>
      <c r="R732" s="27">
        <f t="shared" si="468"/>
        <v>13.503854761143888</v>
      </c>
      <c r="S732" s="10">
        <v>5.9651283952740153</v>
      </c>
      <c r="T732" s="10">
        <v>3.8009244159329683</v>
      </c>
      <c r="U732" s="10">
        <v>3.72508353349154</v>
      </c>
      <c r="V732" s="27">
        <f t="shared" si="451"/>
        <v>13.491136344698523</v>
      </c>
      <c r="W732" s="27">
        <f t="shared" si="452"/>
        <v>155.37753716234252</v>
      </c>
      <c r="X732" s="27">
        <f t="shared" si="453"/>
        <v>100.05748530680181</v>
      </c>
      <c r="Y732" s="27">
        <f t="shared" si="454"/>
        <v>75.402701588264392</v>
      </c>
      <c r="Z732" s="27">
        <f t="shared" si="455"/>
        <v>330.83772405740871</v>
      </c>
      <c r="AA732" s="10">
        <v>13.556452404308532</v>
      </c>
      <c r="AB732" s="10">
        <v>6.2178317777163885</v>
      </c>
      <c r="AC732" s="10">
        <v>5.9452827275464575</v>
      </c>
      <c r="AD732" s="27">
        <f t="shared" si="469"/>
        <v>25.719566909571377</v>
      </c>
      <c r="AE732" s="10">
        <v>14537.800128783498</v>
      </c>
      <c r="AF732" s="10">
        <v>9427.3282725044664</v>
      </c>
      <c r="AG732" s="10">
        <v>5915.5931201513322</v>
      </c>
      <c r="AH732" s="27">
        <f t="shared" si="456"/>
        <v>29880.721521439293</v>
      </c>
      <c r="AI732" s="27">
        <f t="shared" si="433"/>
        <v>79.31095765304201</v>
      </c>
      <c r="AJ732" s="27">
        <f t="shared" si="434"/>
        <v>90.585543843296009</v>
      </c>
      <c r="AK732" s="27">
        <f t="shared" si="435"/>
        <v>75.382737035915213</v>
      </c>
      <c r="AL732" s="27">
        <f t="shared" si="436"/>
        <v>81.675594517789662</v>
      </c>
      <c r="AM732" s="10">
        <v>6.3914105106377974</v>
      </c>
      <c r="AN732" s="10">
        <v>5.2040063206555454</v>
      </c>
      <c r="AO732" s="10">
        <v>6.39515952412538</v>
      </c>
      <c r="AP732" s="27">
        <f t="shared" si="470"/>
        <v>6.058092760823377</v>
      </c>
      <c r="AQ732" s="10">
        <v>212.103810059838</v>
      </c>
      <c r="AR732" s="10">
        <v>119.48298876787469</v>
      </c>
      <c r="AS732" s="10">
        <v>92.962113263817244</v>
      </c>
      <c r="AT732" s="27">
        <f t="shared" si="471"/>
        <v>424.54891209152993</v>
      </c>
      <c r="AU732" s="10">
        <v>176.68414152200734</v>
      </c>
      <c r="AV732" s="10">
        <v>9115.404973166329</v>
      </c>
      <c r="AW732" s="10">
        <v>2147.5041864940099</v>
      </c>
      <c r="AX732" s="10">
        <v>1368.6266715185982</v>
      </c>
      <c r="AY732" s="10">
        <v>1616.3641872746605</v>
      </c>
      <c r="AZ732" s="10">
        <v>559.28853021349221</v>
      </c>
      <c r="BA732" s="27">
        <f t="shared" si="457"/>
        <v>3544.279389006751</v>
      </c>
      <c r="BB732" s="10">
        <v>-81.862835202898296</v>
      </c>
      <c r="BC732" s="10">
        <v>282.22071661267961</v>
      </c>
      <c r="BD732" s="10">
        <v>14.899750675473895</v>
      </c>
      <c r="BE732" s="27">
        <f t="shared" si="458"/>
        <v>215.25763208525521</v>
      </c>
      <c r="BF732" s="10">
        <v>1681.6111384800502</v>
      </c>
      <c r="BG732" s="10">
        <v>1711.7032931872777</v>
      </c>
      <c r="BH732" s="10">
        <v>607.53526817475051</v>
      </c>
      <c r="BI732" s="27">
        <f t="shared" si="437"/>
        <v>4000.8496998420783</v>
      </c>
      <c r="BJ732" s="10">
        <v>1574.5968176296778</v>
      </c>
      <c r="BK732" s="10">
        <v>1564.4211866855621</v>
      </c>
      <c r="BL732" s="10">
        <v>585.49942148796151</v>
      </c>
      <c r="BM732" s="27">
        <f t="shared" si="466"/>
        <v>3724.5174258032016</v>
      </c>
      <c r="BN732" s="10">
        <v>107.01463978631156</v>
      </c>
      <c r="BO732" s="10">
        <v>147.28200260230474</v>
      </c>
      <c r="BP732" s="10">
        <v>22.035766433392251</v>
      </c>
      <c r="BQ732" s="27">
        <f t="shared" si="438"/>
        <v>276.33240882200857</v>
      </c>
      <c r="BR732" s="10">
        <v>470.96728215685653</v>
      </c>
      <c r="BS732" s="10">
        <v>255.88535657058361</v>
      </c>
      <c r="BT732" s="10">
        <v>193.48130244612028</v>
      </c>
      <c r="BU732" s="27">
        <f t="shared" si="459"/>
        <v>920.33394117356033</v>
      </c>
      <c r="BV732" s="10">
        <v>0.5460675883493552</v>
      </c>
      <c r="BW732" s="10">
        <v>0.6387969336938113</v>
      </c>
      <c r="BX732" s="10">
        <v>0.86876683192011639</v>
      </c>
      <c r="BY732" s="27">
        <f t="shared" si="460"/>
        <v>2.0536313539632829</v>
      </c>
      <c r="BZ732" s="10">
        <v>183.30128091986157</v>
      </c>
      <c r="CA732" s="10">
        <v>104.07100153654548</v>
      </c>
      <c r="CB732" s="10">
        <v>78.474108963872169</v>
      </c>
      <c r="CC732" s="27">
        <f t="shared" si="461"/>
        <v>365.84639142027925</v>
      </c>
      <c r="CD732" s="10">
        <v>17417.486191817694</v>
      </c>
      <c r="CE732" s="10">
        <v>11391.645889273712</v>
      </c>
      <c r="CF732" s="10">
        <v>7156.2014110428945</v>
      </c>
      <c r="CG732" s="27">
        <f t="shared" si="462"/>
        <v>35965.333492134298</v>
      </c>
      <c r="CH732" s="10">
        <v>16035.326107672283</v>
      </c>
      <c r="CI732" s="10">
        <v>10487.718908695238</v>
      </c>
      <c r="CJ732" s="10">
        <v>6588.354654584612</v>
      </c>
      <c r="CK732" s="27">
        <f t="shared" si="463"/>
        <v>33111.399670952131</v>
      </c>
      <c r="CL732" s="10">
        <v>16.585951928980649</v>
      </c>
      <c r="CM732" s="10">
        <v>11.136125576649127</v>
      </c>
      <c r="CN732" s="10">
        <v>8.7531412295398443</v>
      </c>
      <c r="CO732" s="27">
        <f t="shared" si="464"/>
        <v>36.475218735169619</v>
      </c>
      <c r="CP732" s="10">
        <v>15.289172884509233</v>
      </c>
      <c r="CQ732" s="10">
        <v>10.30879696062766</v>
      </c>
      <c r="CR732" s="10">
        <v>8.1038435404854159</v>
      </c>
      <c r="CS732" s="27">
        <f t="shared" si="465"/>
        <v>33.701813385622309</v>
      </c>
      <c r="CT732" s="10">
        <v>108.10726348284099</v>
      </c>
      <c r="CU732" s="29">
        <v>2.5693616530850165</v>
      </c>
      <c r="CV732" s="29">
        <f t="shared" si="439"/>
        <v>2.4587575097057863</v>
      </c>
      <c r="CW732" s="29">
        <f t="shared" si="440"/>
        <v>2.4655431581286895</v>
      </c>
      <c r="CX732" s="29">
        <f t="shared" si="441"/>
        <v>2.5156294082898127</v>
      </c>
      <c r="CY732" s="29">
        <f t="shared" si="442"/>
        <v>34047.643467368696</v>
      </c>
      <c r="CZ732" s="29">
        <f t="shared" si="443"/>
        <v>40986.00658221839</v>
      </c>
      <c r="DA732" s="29">
        <f t="shared" si="444"/>
        <v>34051.634815820536</v>
      </c>
      <c r="DB732" s="29">
        <f t="shared" si="445"/>
        <v>35977.592686335411</v>
      </c>
      <c r="DC732" s="29">
        <f t="shared" si="446"/>
        <v>87480.709502967686</v>
      </c>
      <c r="DD732" s="29">
        <f t="shared" si="447"/>
        <v>100774.65147688023</v>
      </c>
      <c r="DE732" s="29">
        <f t="shared" si="448"/>
        <v>83955.775243242999</v>
      </c>
      <c r="DF732" s="29">
        <f t="shared" si="449"/>
        <v>90506.290201217853</v>
      </c>
    </row>
    <row r="733" spans="1:110" ht="14.25" x14ac:dyDescent="0.2">
      <c r="A733" s="25">
        <v>41699</v>
      </c>
      <c r="B733" s="10">
        <v>108.29847734445526</v>
      </c>
      <c r="C733" s="10">
        <v>101.85795512362834</v>
      </c>
      <c r="D733" s="10">
        <v>105.75346267511767</v>
      </c>
      <c r="E733" s="10">
        <v>101.55211131034359</v>
      </c>
      <c r="F733" s="27">
        <v>102.86016064449664</v>
      </c>
      <c r="G733" s="10">
        <v>161.69999999999999</v>
      </c>
      <c r="H733" s="10">
        <v>104.4</v>
      </c>
      <c r="I733" s="10">
        <v>80.5</v>
      </c>
      <c r="J733" s="10">
        <f t="shared" si="467"/>
        <v>346.6</v>
      </c>
      <c r="K733" s="10">
        <v>161.81320267194701</v>
      </c>
      <c r="L733" s="10">
        <v>104.01846231087562</v>
      </c>
      <c r="M733" s="10">
        <v>79.429072183947412</v>
      </c>
      <c r="N733" s="27">
        <f t="shared" si="450"/>
        <v>345.26073716677007</v>
      </c>
      <c r="O733" s="10">
        <v>5.9629685559600674</v>
      </c>
      <c r="P733" s="10">
        <v>3.7784924102643336</v>
      </c>
      <c r="Q733" s="10">
        <v>3.7237000099466151</v>
      </c>
      <c r="R733" s="27">
        <f t="shared" si="468"/>
        <v>13.465160976171017</v>
      </c>
      <c r="S733" s="10">
        <v>5.9775871536694467</v>
      </c>
      <c r="T733" s="10">
        <v>3.7583486545650708</v>
      </c>
      <c r="U733" s="10">
        <v>3.7257987954804013</v>
      </c>
      <c r="V733" s="27">
        <f t="shared" si="451"/>
        <v>13.461734603714918</v>
      </c>
      <c r="W733" s="27">
        <f t="shared" si="452"/>
        <v>155.83561551827756</v>
      </c>
      <c r="X733" s="27">
        <f t="shared" si="453"/>
        <v>100.26011365631055</v>
      </c>
      <c r="Y733" s="27">
        <f t="shared" si="454"/>
        <v>75.703273388467011</v>
      </c>
      <c r="Z733" s="27">
        <f t="shared" si="455"/>
        <v>331.79900256305513</v>
      </c>
      <c r="AA733" s="10">
        <v>13.422428627408319</v>
      </c>
      <c r="AB733" s="10">
        <v>6.2096030842813272</v>
      </c>
      <c r="AC733" s="10">
        <v>5.9673138136614954</v>
      </c>
      <c r="AD733" s="27">
        <f t="shared" si="469"/>
        <v>25.59934552535114</v>
      </c>
      <c r="AE733" s="10">
        <v>14597.512896906945</v>
      </c>
      <c r="AF733" s="10">
        <v>9476.2850088381001</v>
      </c>
      <c r="AG733" s="10">
        <v>5946.4733348892578</v>
      </c>
      <c r="AH733" s="27">
        <f t="shared" si="456"/>
        <v>30020.271240634302</v>
      </c>
      <c r="AI733" s="27">
        <f t="shared" si="433"/>
        <v>79.55165614191219</v>
      </c>
      <c r="AJ733" s="27">
        <f t="shared" si="434"/>
        <v>90.879535957908843</v>
      </c>
      <c r="AK733" s="27">
        <f t="shared" si="435"/>
        <v>75.609493099033045</v>
      </c>
      <c r="AL733" s="27">
        <f t="shared" si="436"/>
        <v>81.929141952204219</v>
      </c>
      <c r="AM733" s="10">
        <v>6.3242096338240854</v>
      </c>
      <c r="AN733" s="10">
        <v>5.1934329404781066</v>
      </c>
      <c r="AO733" s="10">
        <v>6.397053325417331</v>
      </c>
      <c r="AP733" s="27">
        <f t="shared" si="470"/>
        <v>6.0220820418760361</v>
      </c>
      <c r="AQ733" s="10">
        <v>212.23758151514394</v>
      </c>
      <c r="AR733" s="10">
        <v>119.56870942574835</v>
      </c>
      <c r="AS733" s="10">
        <v>93.284987247278607</v>
      </c>
      <c r="AT733" s="27">
        <f t="shared" si="471"/>
        <v>425.09127818817086</v>
      </c>
      <c r="AU733" s="10">
        <v>177.55979677746373</v>
      </c>
      <c r="AV733" s="10">
        <v>9139.2562844061085</v>
      </c>
      <c r="AW733" s="10">
        <v>2175.6741113970356</v>
      </c>
      <c r="AX733" s="10">
        <v>1335.0582615021735</v>
      </c>
      <c r="AY733" s="10">
        <v>1594.9874709037042</v>
      </c>
      <c r="AZ733" s="10">
        <v>574.82139390514737</v>
      </c>
      <c r="BA733" s="27">
        <f t="shared" si="457"/>
        <v>3504.8671263110255</v>
      </c>
      <c r="BB733" s="10">
        <v>-208.3013699439264</v>
      </c>
      <c r="BC733" s="10">
        <v>298.13570785522461</v>
      </c>
      <c r="BD733" s="10">
        <v>28.904978136862479</v>
      </c>
      <c r="BE733" s="27">
        <f t="shared" si="458"/>
        <v>118.73931604816069</v>
      </c>
      <c r="BF733" s="10">
        <v>1542.902734817997</v>
      </c>
      <c r="BG733" s="10">
        <v>1640.8423421613631</v>
      </c>
      <c r="BH733" s="10">
        <v>615.46180485909986</v>
      </c>
      <c r="BI733" s="27">
        <f t="shared" si="437"/>
        <v>3799.2068818384605</v>
      </c>
      <c r="BJ733" s="10">
        <v>1497.0306156527611</v>
      </c>
      <c r="BK733" s="10">
        <v>1495.9012188834529</v>
      </c>
      <c r="BL733" s="10">
        <v>601.67918545969076</v>
      </c>
      <c r="BM733" s="27">
        <f t="shared" si="466"/>
        <v>3594.6110199959048</v>
      </c>
      <c r="BN733" s="10">
        <v>45.872335126323087</v>
      </c>
      <c r="BO733" s="10">
        <v>144.94106421932096</v>
      </c>
      <c r="BP733" s="10">
        <v>13.782534307049167</v>
      </c>
      <c r="BQ733" s="27">
        <f t="shared" si="438"/>
        <v>204.59593365269322</v>
      </c>
      <c r="BR733" s="10">
        <v>471.25679608267325</v>
      </c>
      <c r="BS733" s="10">
        <v>256.24311800280799</v>
      </c>
      <c r="BT733" s="10">
        <v>193.80988991499368</v>
      </c>
      <c r="BU733" s="27">
        <f t="shared" si="459"/>
        <v>921.30980400047497</v>
      </c>
      <c r="BV733" s="10">
        <v>0.56467104789560596</v>
      </c>
      <c r="BW733" s="10">
        <v>0.66129094333718386</v>
      </c>
      <c r="BX733" s="10">
        <v>0.84880407561638183</v>
      </c>
      <c r="BY733" s="27">
        <f t="shared" si="460"/>
        <v>2.0747660668491719</v>
      </c>
      <c r="BZ733" s="10">
        <v>183.49728471857887</v>
      </c>
      <c r="CA733" s="10">
        <v>104.27303472617942</v>
      </c>
      <c r="CB733" s="10">
        <v>78.647178960723735</v>
      </c>
      <c r="CC733" s="27">
        <f t="shared" si="461"/>
        <v>366.41749840548204</v>
      </c>
      <c r="CD733" s="10">
        <v>17500.317732226464</v>
      </c>
      <c r="CE733" s="10">
        <v>11466.94625101551</v>
      </c>
      <c r="CF733" s="10">
        <v>7197.0911491147936</v>
      </c>
      <c r="CG733" s="27">
        <f t="shared" si="462"/>
        <v>36164.355132356766</v>
      </c>
      <c r="CH733" s="10">
        <v>16083.375860337288</v>
      </c>
      <c r="CI733" s="10">
        <v>10538.592878497417</v>
      </c>
      <c r="CJ733" s="10">
        <v>6614.4558572769165</v>
      </c>
      <c r="CK733" s="27">
        <f t="shared" si="463"/>
        <v>33236.424596111625</v>
      </c>
      <c r="CL733" s="10">
        <v>16.66635059931826</v>
      </c>
      <c r="CM733" s="10">
        <v>11.16767629260017</v>
      </c>
      <c r="CN733" s="10">
        <v>8.7979798504421787</v>
      </c>
      <c r="CO733" s="27">
        <f t="shared" si="464"/>
        <v>36.632006742360609</v>
      </c>
      <c r="CP733" s="10">
        <v>15.325219111697328</v>
      </c>
      <c r="CQ733" s="10">
        <v>10.31259356883745</v>
      </c>
      <c r="CR733" s="10">
        <v>8.1249313969165087</v>
      </c>
      <c r="CS733" s="27">
        <f t="shared" si="465"/>
        <v>33.762744077451288</v>
      </c>
      <c r="CT733" s="10">
        <v>108.29847734445526</v>
      </c>
      <c r="CU733" s="29">
        <v>2.5681949289081718</v>
      </c>
      <c r="CV733" s="29">
        <f t="shared" si="439"/>
        <v>2.457424574586339</v>
      </c>
      <c r="CW733" s="29">
        <f t="shared" si="440"/>
        <v>2.4642955090834473</v>
      </c>
      <c r="CX733" s="29">
        <f t="shared" si="441"/>
        <v>2.5143717426424388</v>
      </c>
      <c r="CY733" s="29">
        <f t="shared" si="442"/>
        <v>34128.687361180804</v>
      </c>
      <c r="CZ733" s="29">
        <f t="shared" si="443"/>
        <v>41127.320650156667</v>
      </c>
      <c r="DA733" s="29">
        <f t="shared" si="444"/>
        <v>34128.577546677632</v>
      </c>
      <c r="DB733" s="29">
        <f t="shared" si="445"/>
        <v>36075.188228534782</v>
      </c>
      <c r="DC733" s="29">
        <f t="shared" si="446"/>
        <v>87649.121811276957</v>
      </c>
      <c r="DD733" s="29">
        <f t="shared" si="447"/>
        <v>101067.28845258719</v>
      </c>
      <c r="DE733" s="29">
        <f t="shared" si="448"/>
        <v>84102.900379683866</v>
      </c>
      <c r="DF733" s="29">
        <f t="shared" si="449"/>
        <v>90706.433892335015</v>
      </c>
    </row>
    <row r="734" spans="1:110" ht="14.25" x14ac:dyDescent="0.2">
      <c r="A734" s="25">
        <v>41730</v>
      </c>
      <c r="B734" s="10">
        <v>108.51126105909546</v>
      </c>
      <c r="C734" s="10">
        <v>102.39880116532247</v>
      </c>
      <c r="D734" s="10">
        <v>106.62608323395253</v>
      </c>
      <c r="E734" s="10">
        <v>101.93803572555383</v>
      </c>
      <c r="F734" s="27">
        <v>103.43640533884367</v>
      </c>
      <c r="G734" s="10">
        <v>163.69999999999999</v>
      </c>
      <c r="H734" s="10">
        <v>105.6</v>
      </c>
      <c r="I734" s="10">
        <v>81.3</v>
      </c>
      <c r="J734" s="10">
        <f t="shared" si="467"/>
        <v>350.59999999999997</v>
      </c>
      <c r="K734" s="10">
        <v>162.2884057338039</v>
      </c>
      <c r="L734" s="10">
        <v>104.26140795201063</v>
      </c>
      <c r="M734" s="10">
        <v>79.803042098879814</v>
      </c>
      <c r="N734" s="27">
        <f t="shared" si="450"/>
        <v>346.35285578469433</v>
      </c>
      <c r="O734" s="10">
        <v>5.9854165082476998</v>
      </c>
      <c r="P734" s="10">
        <v>3.6969693769055363</v>
      </c>
      <c r="Q734" s="10">
        <v>3.7581084584157374</v>
      </c>
      <c r="R734" s="27">
        <f t="shared" si="468"/>
        <v>13.440494343568973</v>
      </c>
      <c r="S734" s="10">
        <v>5.9894824962752562</v>
      </c>
      <c r="T734" s="10">
        <v>3.7026578490622342</v>
      </c>
      <c r="U734" s="10">
        <v>3.7292821685783566</v>
      </c>
      <c r="V734" s="27">
        <f t="shared" si="451"/>
        <v>13.421422513915847</v>
      </c>
      <c r="W734" s="27">
        <f t="shared" si="452"/>
        <v>156.29892323752864</v>
      </c>
      <c r="X734" s="27">
        <f t="shared" si="453"/>
        <v>100.55875010294839</v>
      </c>
      <c r="Y734" s="27">
        <f t="shared" si="454"/>
        <v>76.073759930301463</v>
      </c>
      <c r="Z734" s="27">
        <f t="shared" si="455"/>
        <v>332.93143327077848</v>
      </c>
      <c r="AA734" s="10">
        <v>13.181743609843155</v>
      </c>
      <c r="AB734" s="10">
        <v>6.1758635293769961</v>
      </c>
      <c r="AC734" s="10">
        <v>5.9686868827712409</v>
      </c>
      <c r="AD734" s="27">
        <f t="shared" si="469"/>
        <v>25.326294021991391</v>
      </c>
      <c r="AE734" s="10">
        <v>14647.312121327717</v>
      </c>
      <c r="AF734" s="10">
        <v>9519.5795878410336</v>
      </c>
      <c r="AG734" s="10">
        <v>5971.9835438470045</v>
      </c>
      <c r="AH734" s="27">
        <f t="shared" si="456"/>
        <v>30138.875253015754</v>
      </c>
      <c r="AI734" s="27">
        <f t="shared" si="433"/>
        <v>79.722014351307351</v>
      </c>
      <c r="AJ734" s="27">
        <f t="shared" si="434"/>
        <v>91.097734736249919</v>
      </c>
      <c r="AK734" s="27">
        <f t="shared" si="435"/>
        <v>75.756145559803869</v>
      </c>
      <c r="AL734" s="27">
        <f t="shared" si="436"/>
        <v>82.10884468584787</v>
      </c>
      <c r="AM734" s="10">
        <v>6.2121326296745485</v>
      </c>
      <c r="AN734" s="10">
        <v>5.1638569332193587</v>
      </c>
      <c r="AO734" s="10">
        <v>6.3741433234536089</v>
      </c>
      <c r="AP734" s="27">
        <f t="shared" si="470"/>
        <v>5.9530217672309611</v>
      </c>
      <c r="AQ734" s="10">
        <v>212.19144850199422</v>
      </c>
      <c r="AR734" s="10">
        <v>119.59909674883821</v>
      </c>
      <c r="AS734" s="10">
        <v>93.645393206551674</v>
      </c>
      <c r="AT734" s="27">
        <f t="shared" si="471"/>
        <v>425.43593845738411</v>
      </c>
      <c r="AU734" s="10">
        <v>178.4637298166752</v>
      </c>
      <c r="AV734" s="10">
        <v>9152.2049189249683</v>
      </c>
      <c r="AW734" s="10">
        <v>2204.8538364410401</v>
      </c>
      <c r="AX734" s="10">
        <v>1429.5417332967122</v>
      </c>
      <c r="AY734" s="10">
        <v>1565.3441100438436</v>
      </c>
      <c r="AZ734" s="10">
        <v>631.61770394643145</v>
      </c>
      <c r="BA734" s="27">
        <f t="shared" si="457"/>
        <v>3626.5035472869872</v>
      </c>
      <c r="BB734" s="10">
        <v>-97.749766031901046</v>
      </c>
      <c r="BC734" s="10">
        <v>225.17243792215984</v>
      </c>
      <c r="BD734" s="10">
        <v>18.577052402496339</v>
      </c>
      <c r="BE734" s="27">
        <f t="shared" si="458"/>
        <v>145.99972429275513</v>
      </c>
      <c r="BF734" s="10">
        <v>1593.5146255493164</v>
      </c>
      <c r="BG734" s="10">
        <v>1579.0690399487814</v>
      </c>
      <c r="BH734" s="10">
        <v>643.44447057247157</v>
      </c>
      <c r="BI734" s="27">
        <f t="shared" si="437"/>
        <v>3816.0281360705694</v>
      </c>
      <c r="BJ734" s="10">
        <v>1507.9380254109701</v>
      </c>
      <c r="BK734" s="10">
        <v>1463.3338198979695</v>
      </c>
      <c r="BL734" s="10">
        <v>634.16631654103594</v>
      </c>
      <c r="BM734" s="27">
        <f t="shared" si="466"/>
        <v>3605.4381618499756</v>
      </c>
      <c r="BN734" s="10">
        <v>85.576710637410486</v>
      </c>
      <c r="BO734" s="10">
        <v>115.73516219456991</v>
      </c>
      <c r="BP734" s="10">
        <v>9.2780887365341194</v>
      </c>
      <c r="BQ734" s="27">
        <f t="shared" si="438"/>
        <v>210.58996156851452</v>
      </c>
      <c r="BR734" s="10">
        <v>471.56271164565311</v>
      </c>
      <c r="BS734" s="10">
        <v>256.61618926521237</v>
      </c>
      <c r="BT734" s="10">
        <v>194.14499494053112</v>
      </c>
      <c r="BU734" s="27">
        <f t="shared" si="459"/>
        <v>922.32389585139651</v>
      </c>
      <c r="BV734" s="10">
        <v>0.59392367529217149</v>
      </c>
      <c r="BW734" s="10">
        <v>0.68970264742771781</v>
      </c>
      <c r="BX734" s="10">
        <v>0.81977624683640893</v>
      </c>
      <c r="BY734" s="27">
        <f t="shared" si="460"/>
        <v>2.1034025695562981</v>
      </c>
      <c r="BZ734" s="10">
        <v>183.7298297153165</v>
      </c>
      <c r="CA734" s="10">
        <v>104.49853243225564</v>
      </c>
      <c r="CB734" s="10">
        <v>78.83167101119956</v>
      </c>
      <c r="CC734" s="27">
        <f t="shared" si="461"/>
        <v>367.06003315877172</v>
      </c>
      <c r="CD734" s="10">
        <v>17591.268662452698</v>
      </c>
      <c r="CE734" s="10">
        <v>11532.354840914408</v>
      </c>
      <c r="CF734" s="10">
        <v>7224.9978365898132</v>
      </c>
      <c r="CG734" s="27">
        <f t="shared" si="462"/>
        <v>36348.621339956917</v>
      </c>
      <c r="CH734" s="10">
        <v>16139.629235712688</v>
      </c>
      <c r="CI734" s="10">
        <v>10580.753642278909</v>
      </c>
      <c r="CJ734" s="10">
        <v>6628.8461903254192</v>
      </c>
      <c r="CK734" s="27">
        <f t="shared" si="463"/>
        <v>33349.229068317014</v>
      </c>
      <c r="CL734" s="10">
        <v>16.790825158543885</v>
      </c>
      <c r="CM734" s="10">
        <v>11.237595113925636</v>
      </c>
      <c r="CN734" s="10">
        <v>8.8732852963109803</v>
      </c>
      <c r="CO734" s="27">
        <f t="shared" si="464"/>
        <v>36.9017055687805</v>
      </c>
      <c r="CP734" s="10">
        <v>15.395848833210767</v>
      </c>
      <c r="CQ734" s="10">
        <v>10.347986337852975</v>
      </c>
      <c r="CR734" s="10">
        <v>8.1711612474173307</v>
      </c>
      <c r="CS734" s="27">
        <f t="shared" si="465"/>
        <v>33.914996418481074</v>
      </c>
      <c r="CT734" s="10">
        <v>108.51126105909546</v>
      </c>
      <c r="CU734" s="29">
        <v>2.566609419800391</v>
      </c>
      <c r="CV734" s="29">
        <f t="shared" si="439"/>
        <v>2.4556918005673585</v>
      </c>
      <c r="CW734" s="29">
        <f t="shared" si="440"/>
        <v>2.4627791400355967</v>
      </c>
      <c r="CX734" s="29">
        <f t="shared" si="441"/>
        <v>2.5127331023054902</v>
      </c>
      <c r="CY734" s="29">
        <f t="shared" si="442"/>
        <v>34225.838551544563</v>
      </c>
      <c r="CZ734" s="29">
        <f t="shared" si="443"/>
        <v>41231.8243544008</v>
      </c>
      <c r="DA734" s="29">
        <f t="shared" si="444"/>
        <v>34143.791305853199</v>
      </c>
      <c r="DB734" s="29">
        <f t="shared" si="445"/>
        <v>36157.828305567607</v>
      </c>
      <c r="DC734" s="29">
        <f t="shared" si="446"/>
        <v>87844.359626961654</v>
      </c>
      <c r="DD734" s="29">
        <f t="shared" si="447"/>
        <v>101252.65298953556</v>
      </c>
      <c r="DE734" s="29">
        <f t="shared" si="448"/>
        <v>84088.616989784015</v>
      </c>
      <c r="DF734" s="29">
        <f t="shared" si="449"/>
        <v>90854.972090878146</v>
      </c>
    </row>
    <row r="735" spans="1:110" ht="14.25" x14ac:dyDescent="0.2">
      <c r="A735" s="25">
        <v>41760</v>
      </c>
      <c r="B735" s="10">
        <v>108.71717483616403</v>
      </c>
      <c r="C735" s="10">
        <v>102.9093106346986</v>
      </c>
      <c r="D735" s="10">
        <v>107.37724314798271</v>
      </c>
      <c r="E735" s="10">
        <v>102.32951872050762</v>
      </c>
      <c r="F735" s="27">
        <v>103.96541056036949</v>
      </c>
      <c r="G735" s="10">
        <v>164.1</v>
      </c>
      <c r="H735" s="10">
        <v>107.3</v>
      </c>
      <c r="I735" s="10">
        <v>81.599999999999994</v>
      </c>
      <c r="J735" s="10">
        <f t="shared" si="467"/>
        <v>353</v>
      </c>
      <c r="K735" s="10">
        <v>162.65359106443583</v>
      </c>
      <c r="L735" s="10">
        <v>104.45745923826772</v>
      </c>
      <c r="M735" s="10">
        <v>80.001267793197783</v>
      </c>
      <c r="N735" s="27">
        <f t="shared" si="450"/>
        <v>347.11231809590134</v>
      </c>
      <c r="O735" s="10">
        <v>5.9871995209899342</v>
      </c>
      <c r="P735" s="10">
        <v>3.6961498677923315</v>
      </c>
      <c r="Q735" s="10">
        <v>3.7420568078251457</v>
      </c>
      <c r="R735" s="27">
        <f t="shared" si="468"/>
        <v>13.42540619660741</v>
      </c>
      <c r="S735" s="10">
        <v>6.0039091737670525</v>
      </c>
      <c r="T735" s="10">
        <v>3.64386544988731</v>
      </c>
      <c r="U735" s="10">
        <v>3.7288118019670007</v>
      </c>
      <c r="V735" s="27">
        <f t="shared" si="451"/>
        <v>13.376586425621362</v>
      </c>
      <c r="W735" s="27">
        <f t="shared" si="452"/>
        <v>156.64968189066877</v>
      </c>
      <c r="X735" s="27">
        <f t="shared" si="453"/>
        <v>100.8135937883804</v>
      </c>
      <c r="Y735" s="27">
        <f t="shared" si="454"/>
        <v>76.272455991230785</v>
      </c>
      <c r="Z735" s="27">
        <f t="shared" si="455"/>
        <v>333.73573167027996</v>
      </c>
      <c r="AA735" s="10">
        <v>12.914572638549632</v>
      </c>
      <c r="AB735" s="10">
        <v>6.1257931153396061</v>
      </c>
      <c r="AC735" s="10">
        <v>5.9391636527293636</v>
      </c>
      <c r="AD735" s="27">
        <f t="shared" si="469"/>
        <v>24.979529406618603</v>
      </c>
      <c r="AE735" s="10">
        <v>14681.42161504684</v>
      </c>
      <c r="AF735" s="10">
        <v>9552.6500063557778</v>
      </c>
      <c r="AG735" s="10">
        <v>5990.2595485179654</v>
      </c>
      <c r="AH735" s="27">
        <f t="shared" si="456"/>
        <v>30224.331169920584</v>
      </c>
      <c r="AI735" s="27">
        <f t="shared" si="433"/>
        <v>79.8058062798886</v>
      </c>
      <c r="AJ735" s="27">
        <f t="shared" si="434"/>
        <v>91.217503963205701</v>
      </c>
      <c r="AK735" s="27">
        <f t="shared" si="435"/>
        <v>75.819122806771844</v>
      </c>
      <c r="AL735" s="27">
        <f t="shared" si="436"/>
        <v>82.199364094325475</v>
      </c>
      <c r="AM735" s="10">
        <v>6.0893191331584431</v>
      </c>
      <c r="AN735" s="10">
        <v>5.1241033498747948</v>
      </c>
      <c r="AO735" s="10">
        <v>6.3307318246187343</v>
      </c>
      <c r="AP735" s="27">
        <f t="shared" si="470"/>
        <v>5.8713046806568032</v>
      </c>
      <c r="AQ735" s="10">
        <v>212.08628830976124</v>
      </c>
      <c r="AR735" s="10">
        <v>119.54829075167918</v>
      </c>
      <c r="AS735" s="10">
        <v>93.816504901455289</v>
      </c>
      <c r="AT735" s="27">
        <f t="shared" si="471"/>
        <v>425.45108396289572</v>
      </c>
      <c r="AU735" s="10">
        <v>179.24128260920125</v>
      </c>
      <c r="AV735" s="10">
        <v>9168.7963856420211</v>
      </c>
      <c r="AW735" s="10">
        <v>2229.5733382471144</v>
      </c>
      <c r="AX735" s="10">
        <v>1510.5447209265924</v>
      </c>
      <c r="AY735" s="10">
        <v>1542.0797123139905</v>
      </c>
      <c r="AZ735" s="10">
        <v>708.61203072147987</v>
      </c>
      <c r="BA735" s="27">
        <f t="shared" si="457"/>
        <v>3761.2364639620628</v>
      </c>
      <c r="BB735" s="10">
        <v>47.706746132143081</v>
      </c>
      <c r="BC735" s="10">
        <v>124.45129913668478</v>
      </c>
      <c r="BD735" s="10">
        <v>1.1356916523748828</v>
      </c>
      <c r="BE735" s="27">
        <f t="shared" si="458"/>
        <v>173.29373692120274</v>
      </c>
      <c r="BF735" s="10">
        <v>1676.1463698725547</v>
      </c>
      <c r="BG735" s="10">
        <v>1554.9235226108183</v>
      </c>
      <c r="BH735" s="10">
        <v>686.71832016975645</v>
      </c>
      <c r="BI735" s="27">
        <f t="shared" si="437"/>
        <v>3917.7882126531294</v>
      </c>
      <c r="BJ735" s="10">
        <v>1530.8060610986524</v>
      </c>
      <c r="BK735" s="10">
        <v>1467.6681834959215</v>
      </c>
      <c r="BL735" s="10">
        <v>680.48443711188531</v>
      </c>
      <c r="BM735" s="27">
        <f t="shared" si="466"/>
        <v>3678.9586817064592</v>
      </c>
      <c r="BN735" s="10">
        <v>145.34037731539817</v>
      </c>
      <c r="BO735" s="10">
        <v>87.255156809283847</v>
      </c>
      <c r="BP735" s="10">
        <v>6.2338516808325242</v>
      </c>
      <c r="BQ735" s="27">
        <f t="shared" si="438"/>
        <v>238.82938580551453</v>
      </c>
      <c r="BR735" s="10">
        <v>471.87588615357998</v>
      </c>
      <c r="BS735" s="10">
        <v>256.99114041462269</v>
      </c>
      <c r="BT735" s="10">
        <v>194.47341782103985</v>
      </c>
      <c r="BU735" s="27">
        <f t="shared" si="459"/>
        <v>923.34044438924252</v>
      </c>
      <c r="BV735" s="10">
        <v>0.63249267980216006</v>
      </c>
      <c r="BW735" s="10">
        <v>0.72020746739602348</v>
      </c>
      <c r="BX735" s="10">
        <v>0.7811947468848478</v>
      </c>
      <c r="BY735" s="27">
        <f t="shared" si="460"/>
        <v>2.1338948940830313</v>
      </c>
      <c r="BZ735" s="10">
        <v>183.96432915616842</v>
      </c>
      <c r="CA735" s="10">
        <v>104.72386977623307</v>
      </c>
      <c r="CB735" s="10">
        <v>79.007238896503566</v>
      </c>
      <c r="CC735" s="27">
        <f t="shared" si="461"/>
        <v>367.69543782890509</v>
      </c>
      <c r="CD735" s="10">
        <v>17672.070113520469</v>
      </c>
      <c r="CE735" s="10">
        <v>11583.227330238589</v>
      </c>
      <c r="CF735" s="10">
        <v>7246.2892249784163</v>
      </c>
      <c r="CG735" s="27">
        <f t="shared" si="462"/>
        <v>36501.58666873748</v>
      </c>
      <c r="CH735" s="10">
        <v>16191.148726801719</v>
      </c>
      <c r="CI735" s="10">
        <v>10612.541569402141</v>
      </c>
      <c r="CJ735" s="10">
        <v>6639.0281111424965</v>
      </c>
      <c r="CK735" s="27">
        <f t="shared" si="463"/>
        <v>33442.718407346358</v>
      </c>
      <c r="CL735" s="10">
        <v>16.919453263928695</v>
      </c>
      <c r="CM735" s="10">
        <v>11.313195895726583</v>
      </c>
      <c r="CN735" s="10">
        <v>8.935754912004116</v>
      </c>
      <c r="CO735" s="27">
        <f t="shared" si="464"/>
        <v>37.168404071659396</v>
      </c>
      <c r="CP735" s="10">
        <v>15.473830885396548</v>
      </c>
      <c r="CQ735" s="10">
        <v>10.390904108223866</v>
      </c>
      <c r="CR735" s="10">
        <v>8.2075902756243462</v>
      </c>
      <c r="CS735" s="27">
        <f t="shared" si="465"/>
        <v>34.072325269244764</v>
      </c>
      <c r="CT735" s="10">
        <v>108.71717483616403</v>
      </c>
      <c r="CU735" s="29">
        <v>2.5650401266269491</v>
      </c>
      <c r="CV735" s="29">
        <f t="shared" si="439"/>
        <v>2.4539881973779627</v>
      </c>
      <c r="CW735" s="29">
        <f t="shared" si="440"/>
        <v>2.4614632853553142</v>
      </c>
      <c r="CX735" s="29">
        <f t="shared" si="441"/>
        <v>2.5111555635316001</v>
      </c>
      <c r="CY735" s="29">
        <f t="shared" si="442"/>
        <v>34312.303726264232</v>
      </c>
      <c r="CZ735" s="29">
        <f t="shared" si="443"/>
        <v>41295.359646562705</v>
      </c>
      <c r="DA735" s="29">
        <f t="shared" si="444"/>
        <v>34138.486305886414</v>
      </c>
      <c r="DB735" s="29">
        <f t="shared" si="445"/>
        <v>36219.271678787503</v>
      </c>
      <c r="DC735" s="29">
        <f t="shared" si="446"/>
        <v>88012.435894879149</v>
      </c>
      <c r="DD735" s="29">
        <f t="shared" si="447"/>
        <v>101338.32517914308</v>
      </c>
      <c r="DE735" s="29">
        <f t="shared" si="448"/>
        <v>84030.630659544579</v>
      </c>
      <c r="DF735" s="29">
        <f t="shared" si="449"/>
        <v>90952.225583249747</v>
      </c>
    </row>
    <row r="736" spans="1:110" ht="14.25" x14ac:dyDescent="0.2">
      <c r="A736" s="25">
        <v>41791</v>
      </c>
      <c r="B736" s="10">
        <v>108.8982916091724</v>
      </c>
      <c r="C736" s="10">
        <v>103.27540118172764</v>
      </c>
      <c r="D736" s="10">
        <v>107.85132884730895</v>
      </c>
      <c r="E736" s="10">
        <v>102.55502159396808</v>
      </c>
      <c r="F736" s="27">
        <v>104.30788047636548</v>
      </c>
      <c r="G736" s="10">
        <v>162</v>
      </c>
      <c r="H736" s="10">
        <v>107.8</v>
      </c>
      <c r="I736" s="10">
        <v>81.900000000000006</v>
      </c>
      <c r="J736" s="10">
        <f t="shared" si="467"/>
        <v>351.70000000000005</v>
      </c>
      <c r="K736" s="10">
        <v>162.8562168310086</v>
      </c>
      <c r="L736" s="10">
        <v>104.51774083524943</v>
      </c>
      <c r="M736" s="10">
        <v>79.891343843936923</v>
      </c>
      <c r="N736" s="27">
        <f t="shared" si="450"/>
        <v>347.26530151019494</v>
      </c>
      <c r="O736" s="10">
        <v>6.0430271284499089</v>
      </c>
      <c r="P736" s="10">
        <v>3.5434566730587105</v>
      </c>
      <c r="Q736" s="10">
        <v>3.6780731542664435</v>
      </c>
      <c r="R736" s="27">
        <f t="shared" si="468"/>
        <v>13.264556955775063</v>
      </c>
      <c r="S736" s="10">
        <v>6.0222938241747519</v>
      </c>
      <c r="T736" s="10">
        <v>3.5901070193077129</v>
      </c>
      <c r="U736" s="10">
        <v>3.720051936029146</v>
      </c>
      <c r="V736" s="27">
        <f t="shared" si="451"/>
        <v>13.332452779511611</v>
      </c>
      <c r="W736" s="27">
        <f t="shared" si="452"/>
        <v>156.83392300683386</v>
      </c>
      <c r="X736" s="27">
        <f t="shared" si="453"/>
        <v>100.92763381594172</v>
      </c>
      <c r="Y736" s="27">
        <f t="shared" si="454"/>
        <v>76.171291907907772</v>
      </c>
      <c r="Z736" s="27">
        <f t="shared" si="455"/>
        <v>333.93284873068336</v>
      </c>
      <c r="AA736" s="10">
        <v>12.682125330514586</v>
      </c>
      <c r="AB736" s="10">
        <v>6.0677810847264482</v>
      </c>
      <c r="AC736" s="10">
        <v>5.8757015094626697</v>
      </c>
      <c r="AD736" s="27">
        <f t="shared" si="469"/>
        <v>24.625607924703704</v>
      </c>
      <c r="AE736" s="10">
        <v>14699.479876645406</v>
      </c>
      <c r="AF736" s="10">
        <v>9574.9126388231907</v>
      </c>
      <c r="AG736" s="10">
        <v>6001.9394226392114</v>
      </c>
      <c r="AH736" s="27">
        <f t="shared" si="456"/>
        <v>30276.331938107807</v>
      </c>
      <c r="AI736" s="27">
        <f t="shared" si="433"/>
        <v>79.810825348687501</v>
      </c>
      <c r="AJ736" s="27">
        <f t="shared" si="434"/>
        <v>91.245301960553661</v>
      </c>
      <c r="AK736" s="27">
        <f t="shared" si="435"/>
        <v>75.817335585781876</v>
      </c>
      <c r="AL736" s="27">
        <f t="shared" si="436"/>
        <v>82.210507473125759</v>
      </c>
      <c r="AM736" s="10">
        <v>5.9815657326485958</v>
      </c>
      <c r="AN736" s="10">
        <v>5.0814973718981493</v>
      </c>
      <c r="AO736" s="10">
        <v>6.2718690577525802</v>
      </c>
      <c r="AP736" s="27">
        <f t="shared" si="470"/>
        <v>5.7927847668297572</v>
      </c>
      <c r="AQ736" s="10">
        <v>212.02332691117189</v>
      </c>
      <c r="AR736" s="10">
        <v>119.40924280791855</v>
      </c>
      <c r="AS736" s="10">
        <v>93.675714395195243</v>
      </c>
      <c r="AT736" s="27">
        <f t="shared" si="471"/>
        <v>425.10828411428571</v>
      </c>
      <c r="AU736" s="10">
        <v>179.89361146291097</v>
      </c>
      <c r="AV736" s="10">
        <v>9200.5654820124309</v>
      </c>
      <c r="AW736" s="10">
        <v>2246.7903806050617</v>
      </c>
      <c r="AX736" s="10">
        <v>1485.2696538289388</v>
      </c>
      <c r="AY736" s="10">
        <v>1534.3043872515361</v>
      </c>
      <c r="AZ736" s="10">
        <v>783.17504739761353</v>
      </c>
      <c r="BA736" s="27">
        <f t="shared" si="457"/>
        <v>3802.7490884780882</v>
      </c>
      <c r="BB736" s="10">
        <v>73.444737752278641</v>
      </c>
      <c r="BC736" s="10">
        <v>47.907649342219038</v>
      </c>
      <c r="BD736" s="10">
        <v>-8.5858013669649758</v>
      </c>
      <c r="BE736" s="27">
        <f t="shared" si="458"/>
        <v>112.76658572753271</v>
      </c>
      <c r="BF736" s="10">
        <v>1670.9043593088786</v>
      </c>
      <c r="BG736" s="10">
        <v>1582.0731199264526</v>
      </c>
      <c r="BH736" s="10">
        <v>736.79951553344722</v>
      </c>
      <c r="BI736" s="27">
        <f t="shared" si="437"/>
        <v>3989.7769947687784</v>
      </c>
      <c r="BJ736" s="10">
        <v>1511.9625452677408</v>
      </c>
      <c r="BK736" s="10">
        <v>1502.9116573015849</v>
      </c>
      <c r="BL736" s="10">
        <v>733.92622814178469</v>
      </c>
      <c r="BM736" s="27">
        <f t="shared" si="466"/>
        <v>3748.80043071111</v>
      </c>
      <c r="BN736" s="10">
        <v>158.94193687438965</v>
      </c>
      <c r="BO736" s="10">
        <v>79.161011695861816</v>
      </c>
      <c r="BP736" s="10">
        <v>2.8732935190200806</v>
      </c>
      <c r="BQ736" s="27">
        <f t="shared" si="438"/>
        <v>240.97624208927155</v>
      </c>
      <c r="BR736" s="10">
        <v>472.19789932894832</v>
      </c>
      <c r="BS736" s="10">
        <v>257.36718230632442</v>
      </c>
      <c r="BT736" s="10">
        <v>194.79298997769754</v>
      </c>
      <c r="BU736" s="27">
        <f t="shared" si="459"/>
        <v>924.35807161297021</v>
      </c>
      <c r="BV736" s="10">
        <v>0.6793306122436964</v>
      </c>
      <c r="BW736" s="10">
        <v>0.75017912625141137</v>
      </c>
      <c r="BX736" s="10">
        <v>0.73378701461479068</v>
      </c>
      <c r="BY736" s="27">
        <f t="shared" si="460"/>
        <v>2.1632967531098983</v>
      </c>
      <c r="BZ736" s="10">
        <v>184.17902348991484</v>
      </c>
      <c r="CA736" s="10">
        <v>104.93595213222628</v>
      </c>
      <c r="CB736" s="10">
        <v>79.163154129156226</v>
      </c>
      <c r="CC736" s="27">
        <f t="shared" si="461"/>
        <v>368.27812975129734</v>
      </c>
      <c r="CD736" s="10">
        <v>17734.73188641866</v>
      </c>
      <c r="CE736" s="10">
        <v>11621.034251213074</v>
      </c>
      <c r="CF736" s="10">
        <v>7268.6173309167225</v>
      </c>
      <c r="CG736" s="27">
        <f t="shared" si="462"/>
        <v>36624.383468548454</v>
      </c>
      <c r="CH736" s="10">
        <v>16232.116080792744</v>
      </c>
      <c r="CI736" s="10">
        <v>10636.377402846019</v>
      </c>
      <c r="CJ736" s="10">
        <v>6652.7131948630013</v>
      </c>
      <c r="CK736" s="27">
        <f t="shared" si="463"/>
        <v>33521.206678501767</v>
      </c>
      <c r="CL736" s="10">
        <v>17.023713802297909</v>
      </c>
      <c r="CM736" s="10">
        <v>11.36930479388684</v>
      </c>
      <c r="CN736" s="10">
        <v>8.957663061469793</v>
      </c>
      <c r="CO736" s="27">
        <f t="shared" si="464"/>
        <v>37.35068165765454</v>
      </c>
      <c r="CP736" s="10">
        <v>15.538342251908034</v>
      </c>
      <c r="CQ736" s="10">
        <v>10.421554750064388</v>
      </c>
      <c r="CR736" s="10">
        <v>8.211443501338362</v>
      </c>
      <c r="CS736" s="27">
        <f t="shared" si="465"/>
        <v>34.171340503310788</v>
      </c>
      <c r="CT736" s="10">
        <v>108.8982916091724</v>
      </c>
      <c r="CU736" s="29">
        <v>2.56379847379745</v>
      </c>
      <c r="CV736" s="29">
        <f t="shared" si="439"/>
        <v>2.4526120655199724</v>
      </c>
      <c r="CW736" s="29">
        <f t="shared" si="440"/>
        <v>2.4606522077163446</v>
      </c>
      <c r="CX736" s="29">
        <f t="shared" si="441"/>
        <v>2.5099456007262781</v>
      </c>
      <c r="CY736" s="29">
        <f t="shared" si="442"/>
        <v>34375.663474701163</v>
      </c>
      <c r="CZ736" s="29">
        <f t="shared" si="443"/>
        <v>41327.636676638729</v>
      </c>
      <c r="DA736" s="29">
        <f t="shared" si="444"/>
        <v>34152.734118536253</v>
      </c>
      <c r="DB736" s="29">
        <f t="shared" si="445"/>
        <v>36264.308938211048</v>
      </c>
      <c r="DC736" s="29">
        <f t="shared" si="446"/>
        <v>88132.273552213577</v>
      </c>
      <c r="DD736" s="29">
        <f t="shared" si="447"/>
        <v>101360.66035254986</v>
      </c>
      <c r="DE736" s="29">
        <f t="shared" si="448"/>
        <v>84038.000608325558</v>
      </c>
      <c r="DF736" s="29">
        <f t="shared" si="449"/>
        <v>91021.442682841487</v>
      </c>
    </row>
    <row r="737" spans="1:110" ht="14.25" x14ac:dyDescent="0.2">
      <c r="A737" s="25">
        <v>41821</v>
      </c>
      <c r="B737" s="10">
        <v>109.05055338811249</v>
      </c>
      <c r="C737" s="10">
        <v>103.53376994137803</v>
      </c>
      <c r="D737" s="10">
        <v>108.12344221001671</v>
      </c>
      <c r="E737" s="10">
        <v>102.68255480739379</v>
      </c>
      <c r="F737" s="27">
        <v>104.52180281666017</v>
      </c>
      <c r="G737" s="10">
        <v>162.19999999999999</v>
      </c>
      <c r="H737" s="10">
        <v>107.4</v>
      </c>
      <c r="I737" s="10">
        <v>81.7</v>
      </c>
      <c r="J737" s="10">
        <f t="shared" si="467"/>
        <v>351.3</v>
      </c>
      <c r="K737" s="10">
        <v>162.9796641771832</v>
      </c>
      <c r="L737" s="10">
        <v>104.47008089096316</v>
      </c>
      <c r="M737" s="10">
        <v>79.667626920246306</v>
      </c>
      <c r="N737" s="27">
        <f t="shared" si="450"/>
        <v>347.11737198839262</v>
      </c>
      <c r="O737" s="10">
        <v>6.0460074082303246</v>
      </c>
      <c r="P737" s="10">
        <v>3.5310249174523443</v>
      </c>
      <c r="Q737" s="10">
        <v>3.6865748279657051</v>
      </c>
      <c r="R737" s="27">
        <f t="shared" si="468"/>
        <v>13.263607153648374</v>
      </c>
      <c r="S737" s="10">
        <v>6.0395995798190274</v>
      </c>
      <c r="T737" s="10">
        <v>3.5467252364051678</v>
      </c>
      <c r="U737" s="10">
        <v>3.7061437393929206</v>
      </c>
      <c r="V737" s="27">
        <f t="shared" si="451"/>
        <v>13.292468555617116</v>
      </c>
      <c r="W737" s="27">
        <f t="shared" si="452"/>
        <v>156.94006459736417</v>
      </c>
      <c r="X737" s="27">
        <f t="shared" si="453"/>
        <v>100.92335565455799</v>
      </c>
      <c r="Y737" s="27">
        <f t="shared" si="454"/>
        <v>75.961483180853392</v>
      </c>
      <c r="Z737" s="27">
        <f t="shared" si="455"/>
        <v>333.8249034327755</v>
      </c>
      <c r="AA737" s="10">
        <v>12.487854050472379</v>
      </c>
      <c r="AB737" s="10">
        <v>6.0048251154826913</v>
      </c>
      <c r="AC737" s="10">
        <v>5.7911385318204278</v>
      </c>
      <c r="AD737" s="27">
        <f t="shared" si="469"/>
        <v>24.283817697775497</v>
      </c>
      <c r="AE737" s="10">
        <v>14709.446053904872</v>
      </c>
      <c r="AF737" s="10">
        <v>9591.5946794940573</v>
      </c>
      <c r="AG737" s="10">
        <v>6011.0568736137884</v>
      </c>
      <c r="AH737" s="27">
        <f t="shared" si="456"/>
        <v>30312.097607012714</v>
      </c>
      <c r="AI737" s="27">
        <f t="shared" si="433"/>
        <v>79.780101894433415</v>
      </c>
      <c r="AJ737" s="27">
        <f t="shared" si="434"/>
        <v>91.231220101194282</v>
      </c>
      <c r="AK737" s="27">
        <f t="shared" si="435"/>
        <v>75.800966397287709</v>
      </c>
      <c r="AL737" s="27">
        <f t="shared" si="436"/>
        <v>82.188834902899529</v>
      </c>
      <c r="AM737" s="10">
        <v>5.8904548404933585</v>
      </c>
      <c r="AN737" s="10">
        <v>5.0370990379690941</v>
      </c>
      <c r="AO737" s="10">
        <v>6.2007251064022704</v>
      </c>
      <c r="AP737" s="27">
        <f t="shared" si="470"/>
        <v>5.7192106835636238</v>
      </c>
      <c r="AQ737" s="10">
        <v>212.00420852765561</v>
      </c>
      <c r="AR737" s="10">
        <v>119.213472271969</v>
      </c>
      <c r="AS737" s="10">
        <v>93.383178328794813</v>
      </c>
      <c r="AT737" s="27">
        <f t="shared" si="471"/>
        <v>424.60085912841942</v>
      </c>
      <c r="AU737" s="10">
        <v>180.80777077521049</v>
      </c>
      <c r="AV737" s="10">
        <v>9246.0498330516202</v>
      </c>
      <c r="AW737" s="10">
        <v>2257.7977026970157</v>
      </c>
      <c r="AX737" s="10">
        <v>1429.8616478212418</v>
      </c>
      <c r="AY737" s="10">
        <v>1535.4927694874425</v>
      </c>
      <c r="AZ737" s="10">
        <v>831.94485636680361</v>
      </c>
      <c r="BA737" s="27">
        <f t="shared" si="457"/>
        <v>3797.2992736754877</v>
      </c>
      <c r="BB737" s="10">
        <v>15.427382192304057</v>
      </c>
      <c r="BC737" s="10">
        <v>5.4252844625903718</v>
      </c>
      <c r="BD737" s="10">
        <v>-8.0166143948032005</v>
      </c>
      <c r="BE737" s="27">
        <f t="shared" si="458"/>
        <v>12.836052260091227</v>
      </c>
      <c r="BF737" s="10">
        <v>1612.9583059741606</v>
      </c>
      <c r="BG737" s="10">
        <v>1638.6635143526139</v>
      </c>
      <c r="BH737" s="10">
        <v>775.88244456629604</v>
      </c>
      <c r="BI737" s="27">
        <f t="shared" si="437"/>
        <v>4027.5042648930703</v>
      </c>
      <c r="BJ737" s="10">
        <v>1488.0438206580377</v>
      </c>
      <c r="BK737" s="10">
        <v>1555.0351504356631</v>
      </c>
      <c r="BL737" s="10">
        <v>775.49137835348802</v>
      </c>
      <c r="BM737" s="27">
        <f t="shared" si="466"/>
        <v>3818.5703494471886</v>
      </c>
      <c r="BN737" s="10">
        <v>124.91469217115834</v>
      </c>
      <c r="BO737" s="10">
        <v>83.627657459628196</v>
      </c>
      <c r="BP737" s="10">
        <v>0.39110659399340231</v>
      </c>
      <c r="BQ737" s="27">
        <f t="shared" si="438"/>
        <v>208.93345622477995</v>
      </c>
      <c r="BR737" s="10">
        <v>472.5342567612928</v>
      </c>
      <c r="BS737" s="10">
        <v>257.74555677438394</v>
      </c>
      <c r="BT737" s="10">
        <v>195.1003438517331</v>
      </c>
      <c r="BU737" s="27">
        <f t="shared" si="459"/>
        <v>925.38015738740989</v>
      </c>
      <c r="BV737" s="10">
        <v>0.73388842168083834</v>
      </c>
      <c r="BW737" s="10">
        <v>0.77900444224853282</v>
      </c>
      <c r="BX737" s="10">
        <v>0.68274333766631545</v>
      </c>
      <c r="BY737" s="27">
        <f t="shared" si="460"/>
        <v>2.1956362015956863</v>
      </c>
      <c r="BZ737" s="10">
        <v>184.37487173642242</v>
      </c>
      <c r="CA737" s="10">
        <v>105.13500388194957</v>
      </c>
      <c r="CB737" s="10">
        <v>79.300530841634156</v>
      </c>
      <c r="CC737" s="27">
        <f t="shared" si="461"/>
        <v>368.81040646000616</v>
      </c>
      <c r="CD737" s="10">
        <v>17794.503356441375</v>
      </c>
      <c r="CE737" s="10">
        <v>11656.102238931964</v>
      </c>
      <c r="CF737" s="10">
        <v>7297.3105390917872</v>
      </c>
      <c r="CG737" s="27">
        <f t="shared" si="462"/>
        <v>36747.916134465122</v>
      </c>
      <c r="CH737" s="10">
        <v>16274.237243652344</v>
      </c>
      <c r="CI737" s="10">
        <v>10660.24317975198</v>
      </c>
      <c r="CJ737" s="10">
        <v>6673.8391762241245</v>
      </c>
      <c r="CK737" s="27">
        <f t="shared" si="463"/>
        <v>33608.319599628448</v>
      </c>
      <c r="CL737" s="10">
        <v>17.106899696943021</v>
      </c>
      <c r="CM737" s="10">
        <v>11.405315276460662</v>
      </c>
      <c r="CN737" s="10">
        <v>8.9575885423128643</v>
      </c>
      <c r="CO737" s="27">
        <f t="shared" si="464"/>
        <v>37.469803515716549</v>
      </c>
      <c r="CP737" s="10">
        <v>15.588797531406124</v>
      </c>
      <c r="CQ737" s="10">
        <v>10.43702509589944</v>
      </c>
      <c r="CR737" s="10">
        <v>8.197805236243914</v>
      </c>
      <c r="CS737" s="27">
        <f t="shared" si="465"/>
        <v>34.223627863549481</v>
      </c>
      <c r="CT737" s="10">
        <v>109.05055338811249</v>
      </c>
      <c r="CU737" s="29">
        <v>2.5628994467142769</v>
      </c>
      <c r="CV737" s="29">
        <f t="shared" si="439"/>
        <v>2.4515674823562335</v>
      </c>
      <c r="CW737" s="29">
        <f t="shared" si="440"/>
        <v>2.4602652943314478</v>
      </c>
      <c r="CX737" s="29">
        <f t="shared" si="441"/>
        <v>2.5090944864316302</v>
      </c>
      <c r="CY737" s="29">
        <f t="shared" si="442"/>
        <v>34440.333183872215</v>
      </c>
      <c r="CZ737" s="29">
        <f t="shared" si="443"/>
        <v>41359.561395207136</v>
      </c>
      <c r="DA737" s="29">
        <f t="shared" si="444"/>
        <v>34207.213808377099</v>
      </c>
      <c r="DB737" s="29">
        <f t="shared" si="445"/>
        <v>36318.392318367318</v>
      </c>
      <c r="DC737" s="29">
        <f t="shared" si="446"/>
        <v>88267.110861601439</v>
      </c>
      <c r="DD737" s="29">
        <f t="shared" si="447"/>
        <v>101395.75580100603</v>
      </c>
      <c r="DE737" s="29">
        <f t="shared" si="448"/>
        <v>84158.820948525638</v>
      </c>
      <c r="DF737" s="29">
        <f t="shared" si="449"/>
        <v>91126.277922076319</v>
      </c>
    </row>
    <row r="738" spans="1:110" ht="14.25" x14ac:dyDescent="0.2">
      <c r="A738" s="25">
        <v>41852</v>
      </c>
      <c r="B738" s="10">
        <v>109.17690703224751</v>
      </c>
      <c r="C738" s="10">
        <v>103.77737197303965</v>
      </c>
      <c r="D738" s="10">
        <v>108.35373419811648</v>
      </c>
      <c r="E738" s="10">
        <v>102.86484194859382</v>
      </c>
      <c r="F738" s="27">
        <v>104.73707015860465</v>
      </c>
      <c r="G738" s="10">
        <v>164.4</v>
      </c>
      <c r="H738" s="10">
        <v>106.9</v>
      </c>
      <c r="I738" s="10">
        <v>81.3</v>
      </c>
      <c r="J738" s="10">
        <f t="shared" si="467"/>
        <v>352.6</v>
      </c>
      <c r="K738" s="10">
        <v>163.15819472963773</v>
      </c>
      <c r="L738" s="10">
        <v>104.3822996962455</v>
      </c>
      <c r="M738" s="10">
        <v>79.637790708291917</v>
      </c>
      <c r="N738" s="27">
        <f t="shared" si="450"/>
        <v>347.17828513417516</v>
      </c>
      <c r="O738" s="10">
        <v>6.0129001727649953</v>
      </c>
      <c r="P738" s="10">
        <v>3.524185479371913</v>
      </c>
      <c r="Q738" s="10">
        <v>3.7031098072778521</v>
      </c>
      <c r="R738" s="27">
        <f t="shared" si="468"/>
        <v>13.24019545941476</v>
      </c>
      <c r="S738" s="10">
        <v>6.0487376250807312</v>
      </c>
      <c r="T738" s="10">
        <v>3.5175808126166945</v>
      </c>
      <c r="U738" s="10">
        <v>3.692645066477839</v>
      </c>
      <c r="V738" s="27">
        <f t="shared" si="451"/>
        <v>13.258963504175265</v>
      </c>
      <c r="W738" s="27">
        <f t="shared" si="452"/>
        <v>157.10945710455701</v>
      </c>
      <c r="X738" s="27">
        <f t="shared" si="453"/>
        <v>100.8647188836288</v>
      </c>
      <c r="Y738" s="27">
        <f t="shared" si="454"/>
        <v>75.945145641814079</v>
      </c>
      <c r="Z738" s="27">
        <f t="shared" si="455"/>
        <v>333.9193216299999</v>
      </c>
      <c r="AA738" s="10">
        <v>12.312765983226258</v>
      </c>
      <c r="AB738" s="10">
        <v>5.9372316204225495</v>
      </c>
      <c r="AC738" s="10">
        <v>5.7028153786677942</v>
      </c>
      <c r="AD738" s="27">
        <f t="shared" si="469"/>
        <v>23.952812982316601</v>
      </c>
      <c r="AE738" s="10">
        <v>14722.571939997135</v>
      </c>
      <c r="AF738" s="10">
        <v>9610.3653342262387</v>
      </c>
      <c r="AG738" s="10">
        <v>6023.0949690841862</v>
      </c>
      <c r="AH738" s="27">
        <f t="shared" si="456"/>
        <v>30356.032243307563</v>
      </c>
      <c r="AI738" s="27">
        <f t="shared" si="433"/>
        <v>79.769574400360185</v>
      </c>
      <c r="AJ738" s="27">
        <f t="shared" si="434"/>
        <v>91.241381063057162</v>
      </c>
      <c r="AK738" s="27">
        <f t="shared" si="435"/>
        <v>75.832024695442854</v>
      </c>
      <c r="AL738" s="27">
        <f t="shared" si="436"/>
        <v>82.194485681628066</v>
      </c>
      <c r="AM738" s="10">
        <v>5.8080093471348402</v>
      </c>
      <c r="AN738" s="10">
        <v>4.9891953034882226</v>
      </c>
      <c r="AO738" s="10">
        <v>6.1188599513355459</v>
      </c>
      <c r="AP738" s="27">
        <f t="shared" si="470"/>
        <v>5.6466393613284014</v>
      </c>
      <c r="AQ738" s="10">
        <v>211.99676423745547</v>
      </c>
      <c r="AR738" s="10">
        <v>119.00376555990547</v>
      </c>
      <c r="AS738" s="10">
        <v>93.19537593658653</v>
      </c>
      <c r="AT738" s="27">
        <f t="shared" si="471"/>
        <v>424.19590573394748</v>
      </c>
      <c r="AU738" s="10">
        <v>182.52635956579638</v>
      </c>
      <c r="AV738" s="10">
        <v>9300.0575600900956</v>
      </c>
      <c r="AW738" s="10">
        <v>2265.5797814399966</v>
      </c>
      <c r="AX738" s="10">
        <v>1478.8659494461551</v>
      </c>
      <c r="AY738" s="10">
        <v>1533.6782351924528</v>
      </c>
      <c r="AZ738" s="10">
        <v>831.379793290169</v>
      </c>
      <c r="BA738" s="27">
        <f t="shared" si="457"/>
        <v>3843.9239779287768</v>
      </c>
      <c r="BB738" s="10">
        <v>-25.630070378703454</v>
      </c>
      <c r="BC738" s="10">
        <v>-7.6480007786904611</v>
      </c>
      <c r="BD738" s="10">
        <v>1.3522381321076424</v>
      </c>
      <c r="BE738" s="27">
        <f t="shared" si="458"/>
        <v>-31.925833025286273</v>
      </c>
      <c r="BF738" s="10">
        <v>1589.9997041148524</v>
      </c>
      <c r="BG738" s="10">
        <v>1690.9361273934765</v>
      </c>
      <c r="BH738" s="10">
        <v>783.08807905258675</v>
      </c>
      <c r="BI738" s="27">
        <f t="shared" si="437"/>
        <v>4064.0239105609157</v>
      </c>
      <c r="BJ738" s="10">
        <v>1526.8130842024279</v>
      </c>
      <c r="BK738" s="10">
        <v>1607.5548011891303</v>
      </c>
      <c r="BL738" s="10">
        <v>782.1173362424297</v>
      </c>
      <c r="BM738" s="27">
        <f t="shared" si="466"/>
        <v>3916.4852216339877</v>
      </c>
      <c r="BN738" s="10">
        <v>63.186843687488185</v>
      </c>
      <c r="BO738" s="10">
        <v>83.38059557637861</v>
      </c>
      <c r="BP738" s="10">
        <v>0.97080814453863329</v>
      </c>
      <c r="BQ738" s="27">
        <f t="shared" si="438"/>
        <v>147.53824740840543</v>
      </c>
      <c r="BR738" s="10">
        <v>472.89746818765099</v>
      </c>
      <c r="BS738" s="10">
        <v>258.13442918827997</v>
      </c>
      <c r="BT738" s="10">
        <v>195.39665853335794</v>
      </c>
      <c r="BU738" s="27">
        <f t="shared" si="459"/>
        <v>926.42855590928889</v>
      </c>
      <c r="BV738" s="10">
        <v>0.79662137565713731</v>
      </c>
      <c r="BW738" s="10">
        <v>0.80719034763563779</v>
      </c>
      <c r="BX738" s="10">
        <v>0.63412907158377607</v>
      </c>
      <c r="BY738" s="27">
        <f t="shared" si="460"/>
        <v>2.2379407948765513</v>
      </c>
      <c r="BZ738" s="10">
        <v>184.56375191504918</v>
      </c>
      <c r="CA738" s="10">
        <v>105.32902091414519</v>
      </c>
      <c r="CB738" s="10">
        <v>79.426798813221524</v>
      </c>
      <c r="CC738" s="27">
        <f t="shared" si="461"/>
        <v>369.31957164241589</v>
      </c>
      <c r="CD738" s="10">
        <v>17875.925311242379</v>
      </c>
      <c r="CE738" s="10">
        <v>11702.673161506653</v>
      </c>
      <c r="CF738" s="10">
        <v>7337.544683979404</v>
      </c>
      <c r="CG738" s="27">
        <f t="shared" si="462"/>
        <v>36916.143156728438</v>
      </c>
      <c r="CH738" s="10">
        <v>16336.191616612095</v>
      </c>
      <c r="CI738" s="10">
        <v>10694.67166752969</v>
      </c>
      <c r="CJ738" s="10">
        <v>6705.5390064793246</v>
      </c>
      <c r="CK738" s="27">
        <f t="shared" si="463"/>
        <v>33736.40229062111</v>
      </c>
      <c r="CL738" s="10">
        <v>17.18447404153525</v>
      </c>
      <c r="CM738" s="10">
        <v>11.429491033360753</v>
      </c>
      <c r="CN738" s="10">
        <v>8.9703556804827631</v>
      </c>
      <c r="CO738" s="27">
        <f t="shared" si="464"/>
        <v>37.584320755378762</v>
      </c>
      <c r="CP738" s="10">
        <v>15.632217866053145</v>
      </c>
      <c r="CQ738" s="10">
        <v>10.440266838687803</v>
      </c>
      <c r="CR738" s="10">
        <v>8.1948189101512394</v>
      </c>
      <c r="CS738" s="27">
        <f t="shared" si="465"/>
        <v>34.267303614892185</v>
      </c>
      <c r="CT738" s="10">
        <v>109.17690703224751</v>
      </c>
      <c r="CU738" s="29">
        <v>2.5622445538781404</v>
      </c>
      <c r="CV738" s="29">
        <f t="shared" si="439"/>
        <v>2.4507436502109718</v>
      </c>
      <c r="CW738" s="29">
        <f t="shared" si="440"/>
        <v>2.4600847755786912</v>
      </c>
      <c r="CX738" s="29">
        <f t="shared" si="441"/>
        <v>2.50847403453148</v>
      </c>
      <c r="CY738" s="29">
        <f t="shared" si="442"/>
        <v>34544.891261988552</v>
      </c>
      <c r="CZ738" s="29">
        <f t="shared" si="443"/>
        <v>41430.628611455519</v>
      </c>
      <c r="DA738" s="29">
        <f t="shared" si="444"/>
        <v>34317.572556311454</v>
      </c>
      <c r="DB738" s="29">
        <f t="shared" si="445"/>
        <v>36415.546644618335</v>
      </c>
      <c r="DC738" s="29">
        <f t="shared" si="446"/>
        <v>88512.459500342738</v>
      </c>
      <c r="DD738" s="29">
        <f t="shared" si="447"/>
        <v>101535.84999377362</v>
      </c>
      <c r="DE738" s="29">
        <f t="shared" si="448"/>
        <v>84424.137780598918</v>
      </c>
      <c r="DF738" s="29">
        <f t="shared" si="449"/>
        <v>91347.45321129504</v>
      </c>
    </row>
    <row r="739" spans="1:110" ht="14.25" x14ac:dyDescent="0.2">
      <c r="A739" s="25">
        <v>41883</v>
      </c>
      <c r="B739" s="10">
        <v>109.2709575643142</v>
      </c>
      <c r="C739" s="10">
        <v>104.04942002246777</v>
      </c>
      <c r="D739" s="10">
        <v>108.63821104417245</v>
      </c>
      <c r="E739" s="10">
        <v>103.16685001850128</v>
      </c>
      <c r="F739" s="27">
        <v>105.01853715082009</v>
      </c>
      <c r="G739" s="10">
        <v>163.69999999999999</v>
      </c>
      <c r="H739" s="10">
        <v>104.5</v>
      </c>
      <c r="I739" s="10">
        <v>80.2</v>
      </c>
      <c r="J739" s="10">
        <f t="shared" si="467"/>
        <v>348.4</v>
      </c>
      <c r="K739" s="10">
        <v>163.47087912807862</v>
      </c>
      <c r="L739" s="10">
        <v>104.32839339400331</v>
      </c>
      <c r="M739" s="10">
        <v>79.997099123398456</v>
      </c>
      <c r="N739" s="27">
        <f t="shared" si="450"/>
        <v>347.79637164548041</v>
      </c>
      <c r="O739" s="10">
        <v>6.0753102820680329</v>
      </c>
      <c r="P739" s="10">
        <v>3.5150319906681857</v>
      </c>
      <c r="Q739" s="10">
        <v>3.6938332979874779</v>
      </c>
      <c r="R739" s="27">
        <f t="shared" si="468"/>
        <v>13.284175570723697</v>
      </c>
      <c r="S739" s="10">
        <v>6.0459178216134513</v>
      </c>
      <c r="T739" s="10">
        <v>3.5053533495093387</v>
      </c>
      <c r="U739" s="10">
        <v>3.6844033005220505</v>
      </c>
      <c r="V739" s="27">
        <f t="shared" si="451"/>
        <v>13.235674471644842</v>
      </c>
      <c r="W739" s="27">
        <f t="shared" si="452"/>
        <v>157.42496130646518</v>
      </c>
      <c r="X739" s="27">
        <f t="shared" si="453"/>
        <v>100.82304004449398</v>
      </c>
      <c r="Y739" s="27">
        <f t="shared" si="454"/>
        <v>76.312695822876407</v>
      </c>
      <c r="Z739" s="27">
        <f t="shared" si="455"/>
        <v>334.56069717383559</v>
      </c>
      <c r="AA739" s="10">
        <v>12.154209965188056</v>
      </c>
      <c r="AB739" s="10">
        <v>5.869511372925869</v>
      </c>
      <c r="AC739" s="10">
        <v>5.6281590925063938</v>
      </c>
      <c r="AD739" s="27">
        <f t="shared" si="469"/>
        <v>23.651880430620317</v>
      </c>
      <c r="AE739" s="10">
        <v>14747.077406467994</v>
      </c>
      <c r="AF739" s="10">
        <v>9636.1638521989189</v>
      </c>
      <c r="AG739" s="10">
        <v>6041.342695808411</v>
      </c>
      <c r="AH739" s="27">
        <f t="shared" si="456"/>
        <v>30424.583954475325</v>
      </c>
      <c r="AI739" s="27">
        <f t="shared" si="433"/>
        <v>79.823177974253284</v>
      </c>
      <c r="AJ739" s="27">
        <f t="shared" si="434"/>
        <v>91.324506555124557</v>
      </c>
      <c r="AK739" s="27">
        <f t="shared" si="435"/>
        <v>75.951248233789215</v>
      </c>
      <c r="AL739" s="27">
        <f t="shared" si="436"/>
        <v>82.272003698956652</v>
      </c>
      <c r="AM739" s="10">
        <v>5.7338300728239116</v>
      </c>
      <c r="AN739" s="10">
        <v>4.939292113824437</v>
      </c>
      <c r="AO739" s="10">
        <v>6.0333277070041129</v>
      </c>
      <c r="AP739" s="27">
        <f t="shared" si="470"/>
        <v>5.5770629686504494</v>
      </c>
      <c r="AQ739" s="10">
        <v>211.9726214761225</v>
      </c>
      <c r="AR739" s="10">
        <v>118.83256090708697</v>
      </c>
      <c r="AS739" s="10">
        <v>93.286863261088726</v>
      </c>
      <c r="AT739" s="27">
        <f t="shared" si="471"/>
        <v>424.0920456442982</v>
      </c>
      <c r="AU739" s="10">
        <v>185.14139868418377</v>
      </c>
      <c r="AV739" s="10">
        <v>9354.4623601277672</v>
      </c>
      <c r="AW739" s="10">
        <v>2271.5365996042888</v>
      </c>
      <c r="AX739" s="10">
        <v>1702.2737508138021</v>
      </c>
      <c r="AY739" s="10">
        <v>1524.0162284851074</v>
      </c>
      <c r="AZ739" s="10">
        <v>772.75127499898269</v>
      </c>
      <c r="BA739" s="27">
        <f t="shared" si="457"/>
        <v>3999.041254297892</v>
      </c>
      <c r="BB739" s="10">
        <v>39.017183748881024</v>
      </c>
      <c r="BC739" s="10">
        <v>2.3274734497070311</v>
      </c>
      <c r="BD739" s="10">
        <v>15.509712759653727</v>
      </c>
      <c r="BE739" s="27">
        <f t="shared" si="458"/>
        <v>56.854369958241776</v>
      </c>
      <c r="BF739" s="10">
        <v>1665.8881899515789</v>
      </c>
      <c r="BG739" s="10">
        <v>1712.0546367327372</v>
      </c>
      <c r="BH739" s="10">
        <v>748.59545930226648</v>
      </c>
      <c r="BI739" s="27">
        <f t="shared" si="437"/>
        <v>4126.5382859865822</v>
      </c>
      <c r="BJ739" s="10">
        <v>1662.0729316711427</v>
      </c>
      <c r="BK739" s="10">
        <v>1644.3917167067527</v>
      </c>
      <c r="BL739" s="10">
        <v>743.18822174072261</v>
      </c>
      <c r="BM739" s="27">
        <f t="shared" si="466"/>
        <v>4049.652870118618</v>
      </c>
      <c r="BN739" s="10">
        <v>3.8153647740681964</v>
      </c>
      <c r="BO739" s="10">
        <v>67.662503878275558</v>
      </c>
      <c r="BP739" s="10">
        <v>5.4073120435078943</v>
      </c>
      <c r="BQ739" s="27">
        <f t="shared" si="438"/>
        <v>76.885180695851659</v>
      </c>
      <c r="BR739" s="10">
        <v>473.27993755269176</v>
      </c>
      <c r="BS739" s="10">
        <v>258.52237450534011</v>
      </c>
      <c r="BT739" s="10">
        <v>195.67077753543853</v>
      </c>
      <c r="BU739" s="27">
        <f t="shared" si="459"/>
        <v>927.47308959347049</v>
      </c>
      <c r="BV739" s="10">
        <v>0.86386908950905006</v>
      </c>
      <c r="BW739" s="10">
        <v>0.83348234382768471</v>
      </c>
      <c r="BX739" s="10">
        <v>0.59474489717977119</v>
      </c>
      <c r="BY739" s="27">
        <f t="shared" si="460"/>
        <v>2.2920963305165061</v>
      </c>
      <c r="BZ739" s="10">
        <v>184.74680889333442</v>
      </c>
      <c r="CA739" s="10">
        <v>105.51564104408729</v>
      </c>
      <c r="CB739" s="10">
        <v>79.542375356521617</v>
      </c>
      <c r="CC739" s="27">
        <f t="shared" si="461"/>
        <v>369.80482529394334</v>
      </c>
      <c r="CD739" s="10">
        <v>17987.645043690998</v>
      </c>
      <c r="CE739" s="10">
        <v>11766.396085993449</v>
      </c>
      <c r="CF739" s="10">
        <v>7388.7380026499432</v>
      </c>
      <c r="CG739" s="27">
        <f t="shared" si="462"/>
        <v>37142.779132334392</v>
      </c>
      <c r="CH739" s="10">
        <v>16425.567511113484</v>
      </c>
      <c r="CI739" s="10">
        <v>10744.594658025106</v>
      </c>
      <c r="CJ739" s="10">
        <v>6747.1090780893965</v>
      </c>
      <c r="CK739" s="27">
        <f t="shared" si="463"/>
        <v>33917.271247227982</v>
      </c>
      <c r="CL739" s="10">
        <v>17.261923136965681</v>
      </c>
      <c r="CM739" s="10">
        <v>11.448274813250949</v>
      </c>
      <c r="CN739" s="10">
        <v>9.0170527023573719</v>
      </c>
      <c r="CO739" s="27">
        <f t="shared" si="464"/>
        <v>37.727250652574</v>
      </c>
      <c r="CP739" s="10">
        <v>15.670897422560181</v>
      </c>
      <c r="CQ739" s="10">
        <v>10.43546900077102</v>
      </c>
      <c r="CR739" s="10">
        <v>8.2203606485699616</v>
      </c>
      <c r="CS739" s="27">
        <f t="shared" si="465"/>
        <v>34.326727071901161</v>
      </c>
      <c r="CT739" s="10">
        <v>109.2709575643142</v>
      </c>
      <c r="CU739" s="29">
        <v>2.5617759808016229</v>
      </c>
      <c r="CV739" s="29">
        <f t="shared" si="439"/>
        <v>2.4500858066845508</v>
      </c>
      <c r="CW739" s="29">
        <f t="shared" si="440"/>
        <v>2.4599564277331534</v>
      </c>
      <c r="CX739" s="29">
        <f t="shared" si="441"/>
        <v>2.5080069976270822</v>
      </c>
      <c r="CY739" s="29">
        <f t="shared" si="442"/>
        <v>34705.818286000715</v>
      </c>
      <c r="CZ739" s="29">
        <f t="shared" si="443"/>
        <v>41561.565719732949</v>
      </c>
      <c r="DA739" s="29">
        <f t="shared" si="444"/>
        <v>34481.945454872061</v>
      </c>
      <c r="DB739" s="29">
        <f t="shared" si="445"/>
        <v>36569.547545680907</v>
      </c>
      <c r="DC739" s="29">
        <f t="shared" si="446"/>
        <v>88908.531679142368</v>
      </c>
      <c r="DD739" s="29">
        <f t="shared" si="447"/>
        <v>101829.40227350486</v>
      </c>
      <c r="DE739" s="29">
        <f t="shared" si="448"/>
        <v>84824.083362456513</v>
      </c>
      <c r="DF739" s="29">
        <f t="shared" si="449"/>
        <v>91716.681144623988</v>
      </c>
    </row>
    <row r="740" spans="1:110" ht="14.25" x14ac:dyDescent="0.2">
      <c r="A740" s="25">
        <v>41913</v>
      </c>
      <c r="B740" s="10">
        <v>109.32263127089509</v>
      </c>
      <c r="C740" s="10">
        <v>104.29251275283676</v>
      </c>
      <c r="D740" s="10">
        <v>108.92781034592659</v>
      </c>
      <c r="E740" s="10">
        <v>103.42848643179863</v>
      </c>
      <c r="F740" s="27">
        <v>105.2799311241796</v>
      </c>
      <c r="G740" s="10">
        <v>164.4</v>
      </c>
      <c r="H740" s="10">
        <v>103.6</v>
      </c>
      <c r="I740" s="10">
        <v>80.099999999999994</v>
      </c>
      <c r="J740" s="10">
        <f t="shared" si="467"/>
        <v>348.1</v>
      </c>
      <c r="K740" s="10">
        <v>163.86894340188272</v>
      </c>
      <c r="L740" s="10">
        <v>104.38450543534371</v>
      </c>
      <c r="M740" s="10">
        <v>80.605250296092805</v>
      </c>
      <c r="N740" s="27">
        <f t="shared" si="450"/>
        <v>348.85869913331919</v>
      </c>
      <c r="O740" s="10">
        <v>6.0231198852841308</v>
      </c>
      <c r="P740" s="10">
        <v>3.5039109874725654</v>
      </c>
      <c r="Q740" s="10">
        <v>3.637499280263313</v>
      </c>
      <c r="R740" s="27">
        <f t="shared" si="468"/>
        <v>13.16453015302001</v>
      </c>
      <c r="S740" s="10">
        <v>6.0388049353514948</v>
      </c>
      <c r="T740" s="10">
        <v>3.5037609829357073</v>
      </c>
      <c r="U740" s="10">
        <v>3.681629381709612</v>
      </c>
      <c r="V740" s="27">
        <f t="shared" si="451"/>
        <v>13.224195299996815</v>
      </c>
      <c r="W740" s="27">
        <f t="shared" si="452"/>
        <v>157.83013846653122</v>
      </c>
      <c r="X740" s="27">
        <f t="shared" si="453"/>
        <v>100.88074445240801</v>
      </c>
      <c r="Y740" s="27">
        <f t="shared" si="454"/>
        <v>76.923620914383193</v>
      </c>
      <c r="Z740" s="27">
        <f t="shared" si="455"/>
        <v>335.63450383332236</v>
      </c>
      <c r="AA740" s="10">
        <v>12.024798025121733</v>
      </c>
      <c r="AB740" s="10">
        <v>5.8058048672110383</v>
      </c>
      <c r="AC740" s="10">
        <v>5.5682169795083256</v>
      </c>
      <c r="AD740" s="27">
        <f t="shared" si="469"/>
        <v>23.398819871841095</v>
      </c>
      <c r="AE740" s="10">
        <v>14784.908992078996</v>
      </c>
      <c r="AF740" s="10">
        <v>9669.5610231353385</v>
      </c>
      <c r="AG740" s="10">
        <v>6064.9878394296093</v>
      </c>
      <c r="AH740" s="27">
        <f t="shared" si="456"/>
        <v>30519.457854643944</v>
      </c>
      <c r="AI740" s="27">
        <f t="shared" si="433"/>
        <v>79.948872885798735</v>
      </c>
      <c r="AJ740" s="27">
        <f t="shared" si="434"/>
        <v>91.482072943667106</v>
      </c>
      <c r="AK740" s="27">
        <f t="shared" si="435"/>
        <v>76.144428025632834</v>
      </c>
      <c r="AL740" s="27">
        <f t="shared" si="436"/>
        <v>82.422730706052533</v>
      </c>
      <c r="AM740" s="10">
        <v>5.6743468893616793</v>
      </c>
      <c r="AN740" s="10">
        <v>4.8893179885269475</v>
      </c>
      <c r="AO740" s="10">
        <v>5.9519080741691495</v>
      </c>
      <c r="AP740" s="27">
        <f t="shared" si="470"/>
        <v>5.5158398431260256</v>
      </c>
      <c r="AQ740" s="10">
        <v>211.91360397576054</v>
      </c>
      <c r="AR740" s="10">
        <v>118.74162548323793</v>
      </c>
      <c r="AS740" s="10">
        <v>93.556142468365934</v>
      </c>
      <c r="AT740" s="27">
        <f t="shared" si="471"/>
        <v>424.21137192736438</v>
      </c>
      <c r="AU740" s="10">
        <v>187.74347316065143</v>
      </c>
      <c r="AV740" s="10">
        <v>9402.7751484532509</v>
      </c>
      <c r="AW740" s="10">
        <v>2273.8736235095607</v>
      </c>
      <c r="AX740" s="10">
        <v>1988.9879416188885</v>
      </c>
      <c r="AY740" s="10">
        <v>1522.3857063785676</v>
      </c>
      <c r="AZ740" s="10">
        <v>690.65852343651557</v>
      </c>
      <c r="BA740" s="27">
        <f t="shared" si="457"/>
        <v>4202.0321714339716</v>
      </c>
      <c r="BB740" s="10">
        <v>255.19101038286763</v>
      </c>
      <c r="BC740" s="10">
        <v>21.801626328499086</v>
      </c>
      <c r="BD740" s="10">
        <v>24.845845514728175</v>
      </c>
      <c r="BE740" s="27">
        <f t="shared" si="458"/>
        <v>301.83848222609492</v>
      </c>
      <c r="BF740" s="10">
        <v>1829.7169433716804</v>
      </c>
      <c r="BG740" s="10">
        <v>1705.2770995786113</v>
      </c>
      <c r="BH740" s="10">
        <v>696.40711132172612</v>
      </c>
      <c r="BI740" s="27">
        <f t="shared" si="437"/>
        <v>4231.4011542720182</v>
      </c>
      <c r="BJ740" s="10">
        <v>1834.742667413527</v>
      </c>
      <c r="BK740" s="10">
        <v>1660.3527010756154</v>
      </c>
      <c r="BL740" s="10">
        <v>685.9117520240045</v>
      </c>
      <c r="BM740" s="27">
        <f t="shared" si="466"/>
        <v>4181.0071205131471</v>
      </c>
      <c r="BN740" s="10">
        <v>-5.0258450046662357</v>
      </c>
      <c r="BO740" s="10">
        <v>44.92441254277383</v>
      </c>
      <c r="BP740" s="10">
        <v>10.495424401375555</v>
      </c>
      <c r="BQ740" s="27">
        <f t="shared" si="438"/>
        <v>50.393991939483143</v>
      </c>
      <c r="BR740" s="10">
        <v>473.68425855953848</v>
      </c>
      <c r="BS740" s="10">
        <v>258.91450959048234</v>
      </c>
      <c r="BT740" s="10">
        <v>195.93175197924458</v>
      </c>
      <c r="BU740" s="27">
        <f t="shared" si="459"/>
        <v>928.53052012926537</v>
      </c>
      <c r="BV740" s="10">
        <v>0.93176202268730246</v>
      </c>
      <c r="BW740" s="10">
        <v>0.85677829579330023</v>
      </c>
      <c r="BX740" s="10">
        <v>0.56437502841600362</v>
      </c>
      <c r="BY740" s="27">
        <f t="shared" si="460"/>
        <v>2.352915346896606</v>
      </c>
      <c r="BZ740" s="10">
        <v>184.92954882801391</v>
      </c>
      <c r="CA740" s="10">
        <v>105.69897152516064</v>
      </c>
      <c r="CB740" s="10">
        <v>79.65110509974447</v>
      </c>
      <c r="CC740" s="27">
        <f t="shared" si="461"/>
        <v>370.27962545291905</v>
      </c>
      <c r="CD740" s="10">
        <v>18107.025922836798</v>
      </c>
      <c r="CE740" s="10">
        <v>11836.576806099185</v>
      </c>
      <c r="CF740" s="10">
        <v>7441.0653353045063</v>
      </c>
      <c r="CG740" s="27">
        <f t="shared" si="462"/>
        <v>37384.66806424049</v>
      </c>
      <c r="CH740" s="10">
        <v>16529.142598921251</v>
      </c>
      <c r="CI740" s="10">
        <v>10805.117280160228</v>
      </c>
      <c r="CJ740" s="10">
        <v>6792.646714948839</v>
      </c>
      <c r="CK740" s="27">
        <f t="shared" si="463"/>
        <v>34126.906594030319</v>
      </c>
      <c r="CL740" s="10">
        <v>17.329949888310605</v>
      </c>
      <c r="CM740" s="10">
        <v>11.467257510074564</v>
      </c>
      <c r="CN740" s="10">
        <v>9.080741715287008</v>
      </c>
      <c r="CO740" s="27">
        <f t="shared" si="464"/>
        <v>37.877949113672173</v>
      </c>
      <c r="CP740" s="10">
        <v>15.70132779408126</v>
      </c>
      <c r="CQ740" s="10">
        <v>10.431001179881635</v>
      </c>
      <c r="CR740" s="10">
        <v>8.2614993052857546</v>
      </c>
      <c r="CS740" s="27">
        <f t="shared" si="465"/>
        <v>34.393828279248652</v>
      </c>
      <c r="CT740" s="10">
        <v>109.32263127089509</v>
      </c>
      <c r="CU740" s="29">
        <v>2.5614308884734749</v>
      </c>
      <c r="CV740" s="29">
        <f t="shared" si="439"/>
        <v>2.4495461578720299</v>
      </c>
      <c r="CW740" s="29">
        <f t="shared" si="440"/>
        <v>2.4598748722178514</v>
      </c>
      <c r="CX740" s="29">
        <f t="shared" si="441"/>
        <v>2.5076468060955404</v>
      </c>
      <c r="CY740" s="29">
        <f t="shared" si="442"/>
        <v>34894.853059263456</v>
      </c>
      <c r="CZ740" s="29">
        <f t="shared" si="443"/>
        <v>41732.374509448593</v>
      </c>
      <c r="DA740" s="29">
        <f t="shared" si="444"/>
        <v>34668.43248392122</v>
      </c>
      <c r="DB740" s="29">
        <f t="shared" si="445"/>
        <v>36753.672447168821</v>
      </c>
      <c r="DC740" s="29">
        <f t="shared" si="446"/>
        <v>89380.754474740534</v>
      </c>
      <c r="DD740" s="29">
        <f t="shared" si="447"/>
        <v>102225.37763849643</v>
      </c>
      <c r="DE740" s="29">
        <f t="shared" si="448"/>
        <v>85280.005926378915</v>
      </c>
      <c r="DF740" s="29">
        <f t="shared" si="449"/>
        <v>92165.229324424552</v>
      </c>
    </row>
    <row r="741" spans="1:110" ht="14.25" x14ac:dyDescent="0.2">
      <c r="A741" s="25">
        <v>41944</v>
      </c>
      <c r="B741" s="10">
        <v>109.31763963997363</v>
      </c>
      <c r="C741" s="10">
        <v>104.41127518489957</v>
      </c>
      <c r="D741" s="10">
        <v>109.1209097161889</v>
      </c>
      <c r="E741" s="10">
        <v>103.4166306314369</v>
      </c>
      <c r="F741" s="27">
        <v>105.38234825407466</v>
      </c>
      <c r="G741" s="10">
        <v>164.7</v>
      </c>
      <c r="H741" s="10">
        <v>102.9</v>
      </c>
      <c r="I741" s="10">
        <v>79.599999999999994</v>
      </c>
      <c r="J741" s="10">
        <f t="shared" si="467"/>
        <v>347.20000000000005</v>
      </c>
      <c r="K741" s="10">
        <v>164.25750538371503</v>
      </c>
      <c r="L741" s="10">
        <v>104.62671190500259</v>
      </c>
      <c r="M741" s="10">
        <v>81.216141052978728</v>
      </c>
      <c r="N741" s="27">
        <f t="shared" si="450"/>
        <v>350.10035834169639</v>
      </c>
      <c r="O741" s="10">
        <v>6.0768153285104543</v>
      </c>
      <c r="P741" s="10">
        <v>3.5043372310088916</v>
      </c>
      <c r="Q741" s="10">
        <v>3.7069526568840114</v>
      </c>
      <c r="R741" s="27">
        <f t="shared" si="468"/>
        <v>13.288105216403357</v>
      </c>
      <c r="S741" s="10">
        <v>6.0382578792360926</v>
      </c>
      <c r="T741" s="10">
        <v>3.5046048225136475</v>
      </c>
      <c r="U741" s="10">
        <v>3.6833982382590573</v>
      </c>
      <c r="V741" s="27">
        <f t="shared" si="451"/>
        <v>13.226260940008798</v>
      </c>
      <c r="W741" s="27">
        <f t="shared" si="452"/>
        <v>158.21924750447894</v>
      </c>
      <c r="X741" s="27">
        <f t="shared" si="453"/>
        <v>101.12210708248895</v>
      </c>
      <c r="Y741" s="27">
        <f t="shared" si="454"/>
        <v>77.532742814719668</v>
      </c>
      <c r="Z741" s="27">
        <f t="shared" si="455"/>
        <v>336.87409740168761</v>
      </c>
      <c r="AA741" s="10">
        <v>11.946696175417552</v>
      </c>
      <c r="AB741" s="10">
        <v>5.7520629839350779</v>
      </c>
      <c r="AC741" s="10">
        <v>5.5213361105609993</v>
      </c>
      <c r="AD741" s="27">
        <f t="shared" si="469"/>
        <v>23.220095269913628</v>
      </c>
      <c r="AE741" s="10">
        <v>14835.37266699473</v>
      </c>
      <c r="AF741" s="10">
        <v>9709.0257143020626</v>
      </c>
      <c r="AG741" s="10">
        <v>6091.4826451579729</v>
      </c>
      <c r="AH741" s="27">
        <f t="shared" si="456"/>
        <v>30635.881026454765</v>
      </c>
      <c r="AI741" s="27">
        <f t="shared" si="433"/>
        <v>80.142300222500751</v>
      </c>
      <c r="AJ741" s="27">
        <f t="shared" si="434"/>
        <v>91.699177041302619</v>
      </c>
      <c r="AK741" s="27">
        <f t="shared" si="435"/>
        <v>76.378404796249114</v>
      </c>
      <c r="AL741" s="27">
        <f t="shared" si="436"/>
        <v>82.633078333727795</v>
      </c>
      <c r="AM741" s="10">
        <v>5.6403454442198075</v>
      </c>
      <c r="AN741" s="10">
        <v>4.8427678018420313</v>
      </c>
      <c r="AO741" s="10">
        <v>5.8849043081553338</v>
      </c>
      <c r="AP741" s="27">
        <f t="shared" si="470"/>
        <v>5.4712831569355664</v>
      </c>
      <c r="AQ741" s="10">
        <v>211.8060713352946</v>
      </c>
      <c r="AR741" s="10">
        <v>118.77364468785623</v>
      </c>
      <c r="AS741" s="10">
        <v>93.81972746898731</v>
      </c>
      <c r="AT741" s="27">
        <f t="shared" si="471"/>
        <v>424.39944349213812</v>
      </c>
      <c r="AU741" s="10">
        <v>189.07441635131835</v>
      </c>
      <c r="AV741" s="10">
        <v>9437.6067203521725</v>
      </c>
      <c r="AW741" s="10">
        <v>2269.6318016052246</v>
      </c>
      <c r="AX741" s="10">
        <v>2170.7039689381918</v>
      </c>
      <c r="AY741" s="10">
        <v>1550.8191932042439</v>
      </c>
      <c r="AZ741" s="10">
        <v>632.94231271743774</v>
      </c>
      <c r="BA741" s="27">
        <f t="shared" si="457"/>
        <v>4354.4654748598732</v>
      </c>
      <c r="BB741" s="10">
        <v>652.7698913574219</v>
      </c>
      <c r="BC741" s="10">
        <v>35.639108085632323</v>
      </c>
      <c r="BD741" s="10">
        <v>18.052973874409993</v>
      </c>
      <c r="BE741" s="27">
        <f t="shared" si="458"/>
        <v>706.46197331746419</v>
      </c>
      <c r="BF741" s="10">
        <v>2046.5310186704</v>
      </c>
      <c r="BG741" s="10">
        <v>1682.1571395874023</v>
      </c>
      <c r="BH741" s="10">
        <v>660.71161410013838</v>
      </c>
      <c r="BI741" s="27">
        <f t="shared" si="437"/>
        <v>4389.3997723579414</v>
      </c>
      <c r="BJ741" s="10">
        <v>1955.9576804478963</v>
      </c>
      <c r="BK741" s="10">
        <v>1652.5235577901205</v>
      </c>
      <c r="BL741" s="10">
        <v>648.88361811637878</v>
      </c>
      <c r="BM741" s="27">
        <f t="shared" si="466"/>
        <v>4257.3648563543957</v>
      </c>
      <c r="BN741" s="10">
        <v>90.572935231526699</v>
      </c>
      <c r="BO741" s="10">
        <v>29.633818205197652</v>
      </c>
      <c r="BP741" s="10">
        <v>11.828031627337138</v>
      </c>
      <c r="BQ741" s="27">
        <f t="shared" si="438"/>
        <v>132.03478506406148</v>
      </c>
      <c r="BR741" s="10">
        <v>474.10471856979035</v>
      </c>
      <c r="BS741" s="10">
        <v>259.30895695205157</v>
      </c>
      <c r="BT741" s="10">
        <v>196.18572012499595</v>
      </c>
      <c r="BU741" s="27">
        <f t="shared" si="459"/>
        <v>929.59939564683782</v>
      </c>
      <c r="BV741" s="10">
        <v>0.99451132953787846</v>
      </c>
      <c r="BW741" s="10">
        <v>0.87520391655319452</v>
      </c>
      <c r="BX741" s="10">
        <v>0.54197477767399205</v>
      </c>
      <c r="BY741" s="27">
        <f t="shared" si="460"/>
        <v>2.4116900237650651</v>
      </c>
      <c r="BZ741" s="10">
        <v>185.11288827257232</v>
      </c>
      <c r="CA741" s="10">
        <v>105.87909322162159</v>
      </c>
      <c r="CB741" s="10">
        <v>79.753991477144879</v>
      </c>
      <c r="CC741" s="27">
        <f t="shared" si="461"/>
        <v>370.7459729713388</v>
      </c>
      <c r="CD741" s="10">
        <v>18199.42347272237</v>
      </c>
      <c r="CE741" s="10">
        <v>11896.045110702515</v>
      </c>
      <c r="CF741" s="10">
        <v>7480.7486396789554</v>
      </c>
      <c r="CG741" s="27">
        <f t="shared" si="462"/>
        <v>37576.217223103842</v>
      </c>
      <c r="CH741" s="10">
        <v>16625.285771783194</v>
      </c>
      <c r="CI741" s="10">
        <v>10867.110513973235</v>
      </c>
      <c r="CJ741" s="10">
        <v>6833.7058508714044</v>
      </c>
      <c r="CK741" s="27">
        <f t="shared" si="463"/>
        <v>34326.102136627836</v>
      </c>
      <c r="CL741" s="10">
        <v>17.372537550143896</v>
      </c>
      <c r="CM741" s="10">
        <v>11.490874536374273</v>
      </c>
      <c r="CN741" s="10">
        <v>9.1321837911382318</v>
      </c>
      <c r="CO741" s="27">
        <f t="shared" si="464"/>
        <v>37.995595877656399</v>
      </c>
      <c r="CP741" s="10">
        <v>15.717022450827063</v>
      </c>
      <c r="CQ741" s="10">
        <v>10.436248117436966</v>
      </c>
      <c r="CR741" s="10">
        <v>8.2957007135419794</v>
      </c>
      <c r="CS741" s="27">
        <f t="shared" si="465"/>
        <v>34.44897128180601</v>
      </c>
      <c r="CT741" s="10">
        <v>109.31763963997363</v>
      </c>
      <c r="CU741" s="29">
        <v>2.5611653677602804</v>
      </c>
      <c r="CV741" s="29">
        <f t="shared" si="439"/>
        <v>2.4491044365980463</v>
      </c>
      <c r="CW741" s="29">
        <f t="shared" si="440"/>
        <v>2.4598859128099808</v>
      </c>
      <c r="CX741" s="29">
        <f t="shared" si="441"/>
        <v>2.5073755709241436</v>
      </c>
      <c r="CY741" s="29">
        <f t="shared" si="442"/>
        <v>35066.695437952869</v>
      </c>
      <c r="CZ741" s="29">
        <f t="shared" si="443"/>
        <v>41907.96431294371</v>
      </c>
      <c r="DA741" s="29">
        <f t="shared" si="444"/>
        <v>34832.84026236691</v>
      </c>
      <c r="DB741" s="29">
        <f t="shared" si="445"/>
        <v>36925.693258161918</v>
      </c>
      <c r="DC741" s="29">
        <f t="shared" si="446"/>
        <v>89811.605917482288</v>
      </c>
      <c r="DD741" s="29">
        <f t="shared" si="447"/>
        <v>102636.98132762304</v>
      </c>
      <c r="DE741" s="29">
        <f t="shared" si="448"/>
        <v>85684.813064556671</v>
      </c>
      <c r="DF741" s="29">
        <f t="shared" si="449"/>
        <v>92586.581214953549</v>
      </c>
    </row>
    <row r="742" spans="1:110" ht="14.25" x14ac:dyDescent="0.2">
      <c r="A742" s="25">
        <v>41974</v>
      </c>
      <c r="B742" s="10">
        <v>109.26029810886229</v>
      </c>
      <c r="C742" s="10">
        <v>104.34047255496824</v>
      </c>
      <c r="D742" s="10">
        <v>109.13205767170557</v>
      </c>
      <c r="E742" s="10">
        <v>102.97703230381012</v>
      </c>
      <c r="F742" s="27">
        <v>105.22818199617248</v>
      </c>
      <c r="G742" s="10">
        <v>165.2</v>
      </c>
      <c r="H742" s="10">
        <v>102.3</v>
      </c>
      <c r="I742" s="10">
        <v>79</v>
      </c>
      <c r="J742" s="10">
        <f t="shared" si="467"/>
        <v>346.5</v>
      </c>
      <c r="K742" s="10">
        <v>164.57423203294314</v>
      </c>
      <c r="L742" s="10">
        <v>105.08107659124559</v>
      </c>
      <c r="M742" s="10">
        <v>81.638933201590859</v>
      </c>
      <c r="N742" s="27">
        <f t="shared" si="450"/>
        <v>351.29424182577958</v>
      </c>
      <c r="O742" s="10">
        <v>6.026157505633603</v>
      </c>
      <c r="P742" s="10">
        <v>3.5020608008747227</v>
      </c>
      <c r="Q742" s="10">
        <v>3.7089927319928377</v>
      </c>
      <c r="R742" s="27">
        <f t="shared" si="468"/>
        <v>13.237211038501163</v>
      </c>
      <c r="S742" s="10">
        <v>6.0489084720611572</v>
      </c>
      <c r="T742" s="10">
        <v>3.5019798986313324</v>
      </c>
      <c r="U742" s="10">
        <v>3.6883834200280328</v>
      </c>
      <c r="V742" s="27">
        <f t="shared" si="451"/>
        <v>13.239271790720522</v>
      </c>
      <c r="W742" s="27">
        <f t="shared" si="452"/>
        <v>158.52532356088199</v>
      </c>
      <c r="X742" s="27">
        <f t="shared" si="453"/>
        <v>101.57909669261426</v>
      </c>
      <c r="Y742" s="27">
        <f t="shared" si="454"/>
        <v>77.950549781562827</v>
      </c>
      <c r="Z742" s="27">
        <f t="shared" si="455"/>
        <v>338.05497003505906</v>
      </c>
      <c r="AA742" s="10">
        <v>11.923746321109995</v>
      </c>
      <c r="AB742" s="10">
        <v>5.710037793513508</v>
      </c>
      <c r="AC742" s="10">
        <v>5.4841386554236973</v>
      </c>
      <c r="AD742" s="27">
        <f t="shared" si="469"/>
        <v>23.117922770047201</v>
      </c>
      <c r="AE742" s="10">
        <v>14895.740684939969</v>
      </c>
      <c r="AF742" s="10">
        <v>9751.8151244501914</v>
      </c>
      <c r="AG742" s="10">
        <v>6118.29011689463</v>
      </c>
      <c r="AH742" s="27">
        <f t="shared" si="456"/>
        <v>30765.84592628479</v>
      </c>
      <c r="AI742" s="27">
        <f t="shared" si="433"/>
        <v>80.386721108017127</v>
      </c>
      <c r="AJ742" s="27">
        <f t="shared" si="434"/>
        <v>91.947903191418987</v>
      </c>
      <c r="AK742" s="27">
        <f t="shared" si="435"/>
        <v>76.61883034439586</v>
      </c>
      <c r="AL742" s="27">
        <f t="shared" si="436"/>
        <v>82.879299643864968</v>
      </c>
      <c r="AM742" s="10">
        <v>5.6334559708953869</v>
      </c>
      <c r="AN742" s="10">
        <v>4.8008923967924693</v>
      </c>
      <c r="AO742" s="10">
        <v>5.8380179501949776</v>
      </c>
      <c r="AP742" s="27">
        <f t="shared" si="470"/>
        <v>5.445550619963714</v>
      </c>
      <c r="AQ742" s="10">
        <v>211.65618505443055</v>
      </c>
      <c r="AR742" s="10">
        <v>118.93759578706756</v>
      </c>
      <c r="AS742" s="10">
        <v>93.934873529935189</v>
      </c>
      <c r="AT742" s="27">
        <f t="shared" si="471"/>
        <v>424.52865437143333</v>
      </c>
      <c r="AU742" s="10">
        <v>188.40386589111822</v>
      </c>
      <c r="AV742" s="10">
        <v>9456.09576686736</v>
      </c>
      <c r="AW742" s="10">
        <v>2257.8762459293489</v>
      </c>
      <c r="AX742" s="10">
        <v>2138.3716989332629</v>
      </c>
      <c r="AY742" s="10">
        <v>1621.7234618279242</v>
      </c>
      <c r="AZ742" s="10">
        <v>632.08443826244718</v>
      </c>
      <c r="BA742" s="27">
        <f t="shared" si="457"/>
        <v>4392.1795990236342</v>
      </c>
      <c r="BB742" s="10">
        <v>1199.9016236336001</v>
      </c>
      <c r="BC742" s="10">
        <v>38.676655923166585</v>
      </c>
      <c r="BD742" s="10">
        <v>-5.7269380630985385</v>
      </c>
      <c r="BE742" s="27">
        <f t="shared" si="458"/>
        <v>1232.8513414936683</v>
      </c>
      <c r="BF742" s="10">
        <v>2279.1660706920006</v>
      </c>
      <c r="BG742" s="10">
        <v>1656.9148299309516</v>
      </c>
      <c r="BH742" s="10">
        <v>666.12583025040169</v>
      </c>
      <c r="BI742" s="27">
        <f t="shared" si="437"/>
        <v>4602.206730873354</v>
      </c>
      <c r="BJ742" s="10">
        <v>1966.8300280417166</v>
      </c>
      <c r="BK742" s="10">
        <v>1624.7346948192965</v>
      </c>
      <c r="BL742" s="10">
        <v>658.09997238651397</v>
      </c>
      <c r="BM742" s="27">
        <f t="shared" si="466"/>
        <v>4249.6646952475276</v>
      </c>
      <c r="BN742" s="10">
        <v>312.33536529541016</v>
      </c>
      <c r="BO742" s="10">
        <v>32.18018922498149</v>
      </c>
      <c r="BP742" s="10">
        <v>8.025846942778557</v>
      </c>
      <c r="BQ742" s="27">
        <f t="shared" si="438"/>
        <v>352.54140146317025</v>
      </c>
      <c r="BR742" s="10">
        <v>474.54322669510879</v>
      </c>
      <c r="BS742" s="10">
        <v>259.70620303628067</v>
      </c>
      <c r="BT742" s="10">
        <v>196.43309951249151</v>
      </c>
      <c r="BU742" s="27">
        <f t="shared" si="459"/>
        <v>930.68252924388094</v>
      </c>
      <c r="BV742" s="10">
        <v>1.0491310133628788</v>
      </c>
      <c r="BW742" s="10">
        <v>0.88720818498686349</v>
      </c>
      <c r="BX742" s="10">
        <v>0.52624429640690651</v>
      </c>
      <c r="BY742" s="27">
        <f t="shared" si="460"/>
        <v>2.4625834947566485</v>
      </c>
      <c r="BZ742" s="10">
        <v>185.30101090855896</v>
      </c>
      <c r="CA742" s="10">
        <v>106.05804793774</v>
      </c>
      <c r="CB742" s="10">
        <v>79.853608954787973</v>
      </c>
      <c r="CC742" s="27">
        <f t="shared" si="461"/>
        <v>371.21266780108692</v>
      </c>
      <c r="CD742" s="10">
        <v>18244.267490140854</v>
      </c>
      <c r="CE742" s="10">
        <v>11933.002763932751</v>
      </c>
      <c r="CF742" s="10">
        <v>7499.8279807183053</v>
      </c>
      <c r="CG742" s="27">
        <f t="shared" si="462"/>
        <v>37677.098234791913</v>
      </c>
      <c r="CH742" s="10">
        <v>16698.856976416802</v>
      </c>
      <c r="CI742" s="10">
        <v>10922.18738395937</v>
      </c>
      <c r="CJ742" s="10">
        <v>6864.532655039141</v>
      </c>
      <c r="CK742" s="27">
        <f t="shared" si="463"/>
        <v>34485.577015415314</v>
      </c>
      <c r="CL742" s="10">
        <v>17.385484740859077</v>
      </c>
      <c r="CM742" s="10">
        <v>11.523470358014286</v>
      </c>
      <c r="CN742" s="10">
        <v>9.152144680761042</v>
      </c>
      <c r="CO742" s="27">
        <f t="shared" si="464"/>
        <v>38.061099779634404</v>
      </c>
      <c r="CP742" s="10">
        <v>15.717574350415699</v>
      </c>
      <c r="CQ742" s="10">
        <v>10.457437415982806</v>
      </c>
      <c r="CR742" s="10">
        <v>8.3071730361290044</v>
      </c>
      <c r="CS742" s="27">
        <f t="shared" si="465"/>
        <v>34.482184802527513</v>
      </c>
      <c r="CT742" s="10">
        <v>109.26029810886229</v>
      </c>
      <c r="CU742" s="29">
        <v>2.5609316666344744</v>
      </c>
      <c r="CV742" s="29">
        <f t="shared" si="439"/>
        <v>2.4487175474768104</v>
      </c>
      <c r="CW742" s="29">
        <f t="shared" si="440"/>
        <v>2.4599151132130954</v>
      </c>
      <c r="CX742" s="29">
        <f t="shared" si="441"/>
        <v>2.5071410810327843</v>
      </c>
      <c r="CY742" s="29">
        <f t="shared" si="442"/>
        <v>35189.327414308915</v>
      </c>
      <c r="CZ742" s="29">
        <f t="shared" si="443"/>
        <v>42055.935731475583</v>
      </c>
      <c r="DA742" s="29">
        <f t="shared" si="444"/>
        <v>34945.906123130808</v>
      </c>
      <c r="DB742" s="29">
        <f t="shared" si="445"/>
        <v>37054.07153547043</v>
      </c>
      <c r="DC742" s="29">
        <f t="shared" si="446"/>
        <v>90117.462902872314</v>
      </c>
      <c r="DD742" s="29">
        <f t="shared" si="447"/>
        <v>102983.10780122125</v>
      </c>
      <c r="DE742" s="29">
        <f t="shared" si="448"/>
        <v>85963.962617215526</v>
      </c>
      <c r="DF742" s="29">
        <f t="shared" si="449"/>
        <v>92899.784966105464</v>
      </c>
    </row>
    <row r="743" spans="1:110" ht="14.25" x14ac:dyDescent="0.2">
      <c r="A743" s="25">
        <v>42005</v>
      </c>
      <c r="B743" s="10">
        <v>109.21534444728205</v>
      </c>
      <c r="C743" s="10">
        <v>104.11339082544849</v>
      </c>
      <c r="D743" s="10">
        <v>108.93044439114389</v>
      </c>
      <c r="E743" s="10">
        <v>102.20575522030553</v>
      </c>
      <c r="F743" s="27">
        <v>104.85291879648163</v>
      </c>
      <c r="G743" s="10">
        <v>162.6</v>
      </c>
      <c r="H743" s="10">
        <v>101.2</v>
      </c>
      <c r="I743" s="10">
        <v>78.7</v>
      </c>
      <c r="J743" s="10">
        <f t="shared" si="467"/>
        <v>342.5</v>
      </c>
      <c r="K743" s="10">
        <v>164.86231579102815</v>
      </c>
      <c r="L743" s="10">
        <v>105.61581746224434</v>
      </c>
      <c r="M743" s="10">
        <v>81.856651726869799</v>
      </c>
      <c r="N743" s="27">
        <f t="shared" si="450"/>
        <v>352.33478498014233</v>
      </c>
      <c r="O743" s="10">
        <v>6.0179583745007958</v>
      </c>
      <c r="P743" s="10">
        <v>3.5068607295270309</v>
      </c>
      <c r="Q743" s="10">
        <v>3.6582825673489792</v>
      </c>
      <c r="R743" s="27">
        <f t="shared" si="468"/>
        <v>13.183101671376807</v>
      </c>
      <c r="S743" s="10">
        <v>6.0559558695362457</v>
      </c>
      <c r="T743" s="10">
        <v>3.4967262923657412</v>
      </c>
      <c r="U743" s="10">
        <v>3.6938086864688704</v>
      </c>
      <c r="V743" s="27">
        <f t="shared" si="451"/>
        <v>13.246490848370858</v>
      </c>
      <c r="W743" s="27">
        <f t="shared" si="452"/>
        <v>158.80635992149192</v>
      </c>
      <c r="X743" s="27">
        <f t="shared" si="453"/>
        <v>102.1190911698786</v>
      </c>
      <c r="Y743" s="27">
        <f t="shared" si="454"/>
        <v>78.162843040400929</v>
      </c>
      <c r="Z743" s="27">
        <f t="shared" si="455"/>
        <v>339.08829413177148</v>
      </c>
      <c r="AA743" s="10">
        <v>11.899411421870031</v>
      </c>
      <c r="AB743" s="10">
        <v>5.6672232400986458</v>
      </c>
      <c r="AC743" s="10">
        <v>5.4464949540448409</v>
      </c>
      <c r="AD743" s="27">
        <f t="shared" si="469"/>
        <v>23.013129616013519</v>
      </c>
      <c r="AE743" s="10">
        <v>14957.167763802314</v>
      </c>
      <c r="AF743" s="10">
        <v>9791.7134253594177</v>
      </c>
      <c r="AG743" s="10">
        <v>6143.1203414547826</v>
      </c>
      <c r="AH743" s="27">
        <f t="shared" si="456"/>
        <v>30892.001530616511</v>
      </c>
      <c r="AI743" s="27">
        <f t="shared" si="433"/>
        <v>80.626643361658395</v>
      </c>
      <c r="AJ743" s="27">
        <f t="shared" si="434"/>
        <v>92.159736065773018</v>
      </c>
      <c r="AK743" s="27">
        <f t="shared" si="435"/>
        <v>76.827871628453863</v>
      </c>
      <c r="AL743" s="27">
        <f t="shared" si="436"/>
        <v>83.105969774037817</v>
      </c>
      <c r="AM743" s="10">
        <v>5.6252268012613058</v>
      </c>
      <c r="AN743" s="10">
        <v>4.7571218334844394</v>
      </c>
      <c r="AO743" s="10">
        <v>5.8012283648394289</v>
      </c>
      <c r="AP743" s="27">
        <f t="shared" si="470"/>
        <v>5.4205925712360079</v>
      </c>
      <c r="AQ743" s="10">
        <v>211.53203321434557</v>
      </c>
      <c r="AR743" s="10">
        <v>119.13359655511957</v>
      </c>
      <c r="AS743" s="10">
        <v>93.884441345103923</v>
      </c>
      <c r="AT743" s="27">
        <f t="shared" si="471"/>
        <v>424.55007111456905</v>
      </c>
      <c r="AU743" s="10">
        <v>186.68502304630894</v>
      </c>
      <c r="AV743" s="10">
        <v>9470.4204817741156</v>
      </c>
      <c r="AW743" s="10">
        <v>2244.1547825721004</v>
      </c>
      <c r="AX743" s="10">
        <v>1969.950572106146</v>
      </c>
      <c r="AY743" s="10">
        <v>1717.2776558783746</v>
      </c>
      <c r="AZ743" s="10">
        <v>672.34564362802814</v>
      </c>
      <c r="BA743" s="27">
        <f t="shared" si="457"/>
        <v>4359.5738716125488</v>
      </c>
      <c r="BB743" s="10">
        <v>1670.676732709331</v>
      </c>
      <c r="BC743" s="10">
        <v>56.84949050411101</v>
      </c>
      <c r="BD743" s="10">
        <v>-14.386648854901713</v>
      </c>
      <c r="BE743" s="27">
        <f t="shared" si="458"/>
        <v>1713.1395743585401</v>
      </c>
      <c r="BF743" s="10">
        <v>2483.4925750609368</v>
      </c>
      <c r="BG743" s="10">
        <v>1652.8708972930908</v>
      </c>
      <c r="BH743" s="10">
        <v>707.33133383720156</v>
      </c>
      <c r="BI743" s="27">
        <f t="shared" si="437"/>
        <v>4843.694806191229</v>
      </c>
      <c r="BJ743" s="10">
        <v>1903.2926639433831</v>
      </c>
      <c r="BK743" s="10">
        <v>1602.7593679120464</v>
      </c>
      <c r="BL743" s="10">
        <v>700.09531931723313</v>
      </c>
      <c r="BM743" s="27">
        <f t="shared" si="466"/>
        <v>4206.1473511726626</v>
      </c>
      <c r="BN743" s="10">
        <v>580.19904721167779</v>
      </c>
      <c r="BO743" s="10">
        <v>50.111195441215266</v>
      </c>
      <c r="BP743" s="10">
        <v>7.2359586838752996</v>
      </c>
      <c r="BQ743" s="27">
        <f t="shared" si="438"/>
        <v>637.54620133676838</v>
      </c>
      <c r="BR743" s="10">
        <v>475.03159793322124</v>
      </c>
      <c r="BS743" s="10">
        <v>260.12045703314607</v>
      </c>
      <c r="BT743" s="10">
        <v>196.66106347895919</v>
      </c>
      <c r="BU743" s="27">
        <f t="shared" si="459"/>
        <v>931.81311844532661</v>
      </c>
      <c r="BV743" s="10">
        <v>1.1024349886142919</v>
      </c>
      <c r="BW743" s="10">
        <v>0.89269312609441487</v>
      </c>
      <c r="BX743" s="10">
        <v>0.51434062182482687</v>
      </c>
      <c r="BY743" s="27">
        <f t="shared" si="460"/>
        <v>2.5094687365335338</v>
      </c>
      <c r="BZ743" s="10">
        <v>185.51147784623168</v>
      </c>
      <c r="CA743" s="10">
        <v>106.24719474425599</v>
      </c>
      <c r="CB743" s="10">
        <v>79.959527854206826</v>
      </c>
      <c r="CC743" s="27">
        <f t="shared" si="461"/>
        <v>371.7182004446945</v>
      </c>
      <c r="CD743" s="10">
        <v>18266.512969601539</v>
      </c>
      <c r="CE743" s="10">
        <v>11953.280177331741</v>
      </c>
      <c r="CF743" s="10">
        <v>7509.2460508654194</v>
      </c>
      <c r="CG743" s="27">
        <f t="shared" si="462"/>
        <v>37729.039197798702</v>
      </c>
      <c r="CH743" s="10">
        <v>16756.125085646105</v>
      </c>
      <c r="CI743" s="10">
        <v>10964.861733774986</v>
      </c>
      <c r="CJ743" s="10">
        <v>6888.3284982865853</v>
      </c>
      <c r="CK743" s="27">
        <f t="shared" si="463"/>
        <v>34609.315317707675</v>
      </c>
      <c r="CL743" s="10">
        <v>17.402980615535089</v>
      </c>
      <c r="CM743" s="10">
        <v>11.569555660131417</v>
      </c>
      <c r="CN743" s="10">
        <v>9.1530987280871603</v>
      </c>
      <c r="CO743" s="27">
        <f t="shared" si="464"/>
        <v>38.125635003753665</v>
      </c>
      <c r="CP743" s="10">
        <v>15.722385307593692</v>
      </c>
      <c r="CQ743" s="10">
        <v>10.490981257595722</v>
      </c>
      <c r="CR743" s="10">
        <v>8.3013187954202294</v>
      </c>
      <c r="CS743" s="27">
        <f t="shared" si="465"/>
        <v>34.514685360609647</v>
      </c>
      <c r="CT743" s="10">
        <v>109.21534444728205</v>
      </c>
      <c r="CU743" s="29">
        <v>2.5606587983034097</v>
      </c>
      <c r="CV743" s="29">
        <f t="shared" si="439"/>
        <v>2.4482571766649763</v>
      </c>
      <c r="CW743" s="29">
        <f t="shared" si="440"/>
        <v>2.4595075628452761</v>
      </c>
      <c r="CX743" s="29">
        <f t="shared" si="441"/>
        <v>2.5067729191914156</v>
      </c>
      <c r="CY743" s="29">
        <f t="shared" si="442"/>
        <v>35273.706335639676</v>
      </c>
      <c r="CZ743" s="29">
        <f t="shared" si="443"/>
        <v>42153.015794439343</v>
      </c>
      <c r="DA743" s="29">
        <f t="shared" si="444"/>
        <v>35026.3970733768</v>
      </c>
      <c r="DB743" s="29">
        <f t="shared" si="445"/>
        <v>37141.906067443233</v>
      </c>
      <c r="DC743" s="29">
        <f t="shared" si="446"/>
        <v>90323.926477126457</v>
      </c>
      <c r="DD743" s="29">
        <f t="shared" si="447"/>
        <v>103201.4234368082</v>
      </c>
      <c r="DE743" s="29">
        <f t="shared" si="448"/>
        <v>86147.688501191878</v>
      </c>
      <c r="DF743" s="29">
        <f t="shared" si="449"/>
        <v>93106.324297018014</v>
      </c>
    </row>
    <row r="744" spans="1:110" ht="14.25" x14ac:dyDescent="0.2">
      <c r="A744" s="25">
        <v>42036</v>
      </c>
      <c r="B744" s="10">
        <v>109.26338121986815</v>
      </c>
      <c r="C744" s="10">
        <v>103.81772302676525</v>
      </c>
      <c r="D744" s="10">
        <v>108.53283920884132</v>
      </c>
      <c r="E744" s="10">
        <v>101.34901399697576</v>
      </c>
      <c r="F744" s="27">
        <v>104.37269791721234</v>
      </c>
      <c r="G744" s="10">
        <v>164</v>
      </c>
      <c r="H744" s="10">
        <v>102.7</v>
      </c>
      <c r="I744" s="10">
        <v>79.8</v>
      </c>
      <c r="J744" s="10">
        <f t="shared" si="467"/>
        <v>346.5</v>
      </c>
      <c r="K744" s="10">
        <v>165.1710890511583</v>
      </c>
      <c r="L744" s="10">
        <v>106.01376187801361</v>
      </c>
      <c r="M744" s="10">
        <v>81.899843141170479</v>
      </c>
      <c r="N744" s="27">
        <f t="shared" si="450"/>
        <v>353.08469407034244</v>
      </c>
      <c r="O744" s="10">
        <v>6.0033365578829381</v>
      </c>
      <c r="P744" s="10">
        <v>3.4940145909233036</v>
      </c>
      <c r="Q744" s="10">
        <v>3.7006720833654718</v>
      </c>
      <c r="R744" s="27">
        <f t="shared" si="468"/>
        <v>13.198023232171714</v>
      </c>
      <c r="S744" s="10">
        <v>6.0395794508180449</v>
      </c>
      <c r="T744" s="10">
        <v>3.4922679046992147</v>
      </c>
      <c r="U744" s="10">
        <v>3.696216169220861</v>
      </c>
      <c r="V744" s="27">
        <f t="shared" si="451"/>
        <v>13.22806352473812</v>
      </c>
      <c r="W744" s="27">
        <f t="shared" si="452"/>
        <v>159.13150960034025</v>
      </c>
      <c r="X744" s="27">
        <f t="shared" si="453"/>
        <v>102.52149397331439</v>
      </c>
      <c r="Y744" s="27">
        <f t="shared" si="454"/>
        <v>78.203626971949618</v>
      </c>
      <c r="Z744" s="27">
        <f t="shared" si="455"/>
        <v>339.85663054560433</v>
      </c>
      <c r="AA744" s="10">
        <v>11.805752738778081</v>
      </c>
      <c r="AB744" s="10">
        <v>5.611469137648653</v>
      </c>
      <c r="AC744" s="10">
        <v>5.4002420346686062</v>
      </c>
      <c r="AD744" s="27">
        <f t="shared" si="469"/>
        <v>22.817463911095338</v>
      </c>
      <c r="AE744" s="10">
        <v>15004.549289294651</v>
      </c>
      <c r="AF744" s="10">
        <v>9818.8188096625472</v>
      </c>
      <c r="AG744" s="10">
        <v>6161.9997336012975</v>
      </c>
      <c r="AH744" s="27">
        <f t="shared" si="456"/>
        <v>30985.367832558495</v>
      </c>
      <c r="AI744" s="27">
        <f t="shared" si="433"/>
        <v>80.780054139441631</v>
      </c>
      <c r="AJ744" s="27">
        <f t="shared" si="434"/>
        <v>92.244457807715648</v>
      </c>
      <c r="AK744" s="27">
        <f t="shared" si="435"/>
        <v>76.954327883876346</v>
      </c>
      <c r="AL744" s="27">
        <f t="shared" si="436"/>
        <v>83.235233570362965</v>
      </c>
      <c r="AM744" s="10">
        <v>5.5812618644808287</v>
      </c>
      <c r="AN744" s="10">
        <v>4.7068218038059841</v>
      </c>
      <c r="AO744" s="10">
        <v>5.7630880165483438</v>
      </c>
      <c r="AP744" s="27">
        <f t="shared" si="470"/>
        <v>5.375806765708659</v>
      </c>
      <c r="AQ744" s="10">
        <v>211.52359579337229</v>
      </c>
      <c r="AR744" s="10">
        <v>119.21932461591703</v>
      </c>
      <c r="AS744" s="10">
        <v>93.704328264974592</v>
      </c>
      <c r="AT744" s="27">
        <f t="shared" si="471"/>
        <v>424.44724867426396</v>
      </c>
      <c r="AU744" s="10">
        <v>185.50134476593561</v>
      </c>
      <c r="AV744" s="10">
        <v>9495.3066684177938</v>
      </c>
      <c r="AW744" s="10">
        <v>2236.7598784651077</v>
      </c>
      <c r="AX744" s="10">
        <v>1815.0429850305829</v>
      </c>
      <c r="AY744" s="10">
        <v>1802.6788588634558</v>
      </c>
      <c r="AZ744" s="10">
        <v>719.06952108655662</v>
      </c>
      <c r="BA744" s="27">
        <f t="shared" si="457"/>
        <v>4336.791364980596</v>
      </c>
      <c r="BB744" s="10">
        <v>1764.6004131862096</v>
      </c>
      <c r="BC744" s="10">
        <v>120.92750099727085</v>
      </c>
      <c r="BD744" s="10">
        <v>31.309632437569753</v>
      </c>
      <c r="BE744" s="27">
        <f t="shared" si="458"/>
        <v>1916.8375466210503</v>
      </c>
      <c r="BF744" s="10">
        <v>2601.690285750798</v>
      </c>
      <c r="BG744" s="10">
        <v>1693.2805461883545</v>
      </c>
      <c r="BH744" s="10">
        <v>764.97978081021995</v>
      </c>
      <c r="BI744" s="27">
        <f t="shared" si="437"/>
        <v>5059.9506127493723</v>
      </c>
      <c r="BJ744" s="10">
        <v>1836.4301212174553</v>
      </c>
      <c r="BK744" s="10">
        <v>1618.3306889193398</v>
      </c>
      <c r="BL744" s="10">
        <v>745.27365474190026</v>
      </c>
      <c r="BM744" s="27">
        <f t="shared" si="466"/>
        <v>4200.034464878695</v>
      </c>
      <c r="BN744" s="10">
        <v>765.2592923300607</v>
      </c>
      <c r="BO744" s="10">
        <v>74.949275678821976</v>
      </c>
      <c r="BP744" s="10">
        <v>19.706053052629745</v>
      </c>
      <c r="BQ744" s="27">
        <f t="shared" si="438"/>
        <v>859.91462106151243</v>
      </c>
      <c r="BR744" s="10">
        <v>475.56468512610132</v>
      </c>
      <c r="BS744" s="10">
        <v>260.53345446215411</v>
      </c>
      <c r="BT744" s="10">
        <v>196.83590047726673</v>
      </c>
      <c r="BU744" s="27">
        <f t="shared" si="459"/>
        <v>932.93404006552214</v>
      </c>
      <c r="BV744" s="10">
        <v>1.159238965516644</v>
      </c>
      <c r="BW744" s="10">
        <v>0.89189062712206835</v>
      </c>
      <c r="BX744" s="10">
        <v>0.50401541969871944</v>
      </c>
      <c r="BY744" s="27">
        <f t="shared" si="460"/>
        <v>2.555145012337432</v>
      </c>
      <c r="BZ744" s="10">
        <v>185.74571964750066</v>
      </c>
      <c r="CA744" s="10">
        <v>106.4434551735342</v>
      </c>
      <c r="CB744" s="10">
        <v>80.073465691230794</v>
      </c>
      <c r="CC744" s="27">
        <f t="shared" si="461"/>
        <v>372.26264051226565</v>
      </c>
      <c r="CD744" s="10">
        <v>18302.19029045105</v>
      </c>
      <c r="CE744" s="10">
        <v>11966.784021139145</v>
      </c>
      <c r="CF744" s="10">
        <v>7524.4924202646525</v>
      </c>
      <c r="CG744" s="27">
        <f t="shared" si="462"/>
        <v>37793.466731854845</v>
      </c>
      <c r="CH744" s="10">
        <v>16805.446541956491</v>
      </c>
      <c r="CI744" s="10">
        <v>10988.119215420315</v>
      </c>
      <c r="CJ744" s="10">
        <v>6909.1412310770584</v>
      </c>
      <c r="CK744" s="27">
        <f t="shared" si="463"/>
        <v>34702.706988453865</v>
      </c>
      <c r="CL744" s="10">
        <v>17.466254222605908</v>
      </c>
      <c r="CM744" s="10">
        <v>11.628747303088728</v>
      </c>
      <c r="CN744" s="10">
        <v>9.1570579033245192</v>
      </c>
      <c r="CO744" s="27">
        <f t="shared" si="464"/>
        <v>38.252059429019155</v>
      </c>
      <c r="CP744" s="10">
        <v>15.754581626438137</v>
      </c>
      <c r="CQ744" s="10">
        <v>10.527158758095798</v>
      </c>
      <c r="CR744" s="10">
        <v>8.2909595803482397</v>
      </c>
      <c r="CS744" s="27">
        <f t="shared" si="465"/>
        <v>34.572699964882176</v>
      </c>
      <c r="CT744" s="10">
        <v>109.26338121986815</v>
      </c>
      <c r="CU744" s="29">
        <v>2.5602995645261988</v>
      </c>
      <c r="CV744" s="29">
        <f t="shared" si="439"/>
        <v>2.4476230505427297</v>
      </c>
      <c r="CW744" s="29">
        <f t="shared" si="440"/>
        <v>2.4581913468848784</v>
      </c>
      <c r="CX744" s="29">
        <f t="shared" si="441"/>
        <v>2.5061178279446041</v>
      </c>
      <c r="CY744" s="29">
        <f t="shared" si="442"/>
        <v>35337.87740673036</v>
      </c>
      <c r="CZ744" s="29">
        <f t="shared" si="443"/>
        <v>42175.463562267709</v>
      </c>
      <c r="DA744" s="29">
        <f t="shared" si="444"/>
        <v>35101.021786800622</v>
      </c>
      <c r="DB744" s="29">
        <f t="shared" si="445"/>
        <v>37197.385343573289</v>
      </c>
      <c r="DC744" s="29">
        <f t="shared" si="446"/>
        <v>90475.552135731923</v>
      </c>
      <c r="DD744" s="29">
        <f t="shared" si="447"/>
        <v>103229.63678233144</v>
      </c>
      <c r="DE744" s="29">
        <f t="shared" si="448"/>
        <v>86285.028023130872</v>
      </c>
      <c r="DF744" s="29">
        <f t="shared" si="449"/>
        <v>93221.030562454325</v>
      </c>
    </row>
    <row r="745" spans="1:110" ht="14.25" x14ac:dyDescent="0.2">
      <c r="A745" s="25">
        <v>42064</v>
      </c>
      <c r="B745" s="10">
        <v>109.44676284251675</v>
      </c>
      <c r="C745" s="10">
        <v>103.50514966874353</v>
      </c>
      <c r="D745" s="10">
        <v>107.96499116093882</v>
      </c>
      <c r="E745" s="10">
        <v>100.54274827289966</v>
      </c>
      <c r="F745" s="27">
        <v>103.85765167493975</v>
      </c>
      <c r="G745" s="10">
        <v>165.5</v>
      </c>
      <c r="H745" s="10">
        <v>105.9</v>
      </c>
      <c r="I745" s="10">
        <v>82.9</v>
      </c>
      <c r="J745" s="10">
        <f t="shared" si="467"/>
        <v>354.29999999999995</v>
      </c>
      <c r="K745" s="10">
        <v>165.56379732477569</v>
      </c>
      <c r="L745" s="10">
        <v>106.18942986476806</v>
      </c>
      <c r="M745" s="10">
        <v>81.822077049843728</v>
      </c>
      <c r="N745" s="27">
        <f t="shared" si="450"/>
        <v>353.57530423938749</v>
      </c>
      <c r="O745" s="10">
        <v>6.0647883687690776</v>
      </c>
      <c r="P745" s="10">
        <v>3.4794627080686364</v>
      </c>
      <c r="Q745" s="10">
        <v>3.7238720793216835</v>
      </c>
      <c r="R745" s="27">
        <f t="shared" si="468"/>
        <v>13.268123156159398</v>
      </c>
      <c r="S745" s="10">
        <v>5.9916030132482128</v>
      </c>
      <c r="T745" s="10">
        <v>3.491229793680231</v>
      </c>
      <c r="U745" s="10">
        <v>3.6929909025484156</v>
      </c>
      <c r="V745" s="27">
        <f t="shared" si="451"/>
        <v>13.175823709476859</v>
      </c>
      <c r="W745" s="27">
        <f t="shared" si="452"/>
        <v>159.57219431152748</v>
      </c>
      <c r="X745" s="27">
        <f t="shared" si="453"/>
        <v>102.69820007108783</v>
      </c>
      <c r="Y745" s="27">
        <f t="shared" si="454"/>
        <v>78.129086147295311</v>
      </c>
      <c r="Z745" s="27">
        <f t="shared" si="455"/>
        <v>340.39948052991065</v>
      </c>
      <c r="AA745" s="10">
        <v>11.599382878611646</v>
      </c>
      <c r="AB745" s="10">
        <v>5.5327239903891758</v>
      </c>
      <c r="AC745" s="10">
        <v>5.3346854662156531</v>
      </c>
      <c r="AD745" s="27">
        <f t="shared" si="469"/>
        <v>22.466792335216475</v>
      </c>
      <c r="AE745" s="10">
        <v>15034.165135722007</v>
      </c>
      <c r="AF745" s="10">
        <v>9830.7699078590631</v>
      </c>
      <c r="AG745" s="10">
        <v>6174.9457055676367</v>
      </c>
      <c r="AH745" s="27">
        <f t="shared" si="456"/>
        <v>31039.880749148706</v>
      </c>
      <c r="AI745" s="27">
        <f t="shared" si="433"/>
        <v>80.818528235905802</v>
      </c>
      <c r="AJ745" s="27">
        <f t="shared" si="434"/>
        <v>92.168079502902486</v>
      </c>
      <c r="AK745" s="27">
        <f t="shared" si="435"/>
        <v>76.98860678869076</v>
      </c>
      <c r="AL745" s="27">
        <f t="shared" si="436"/>
        <v>83.241154620395477</v>
      </c>
      <c r="AM745" s="10">
        <v>5.4801502243705817</v>
      </c>
      <c r="AN745" s="10">
        <v>4.6440820211634763</v>
      </c>
      <c r="AO745" s="10">
        <v>5.7096621363551447</v>
      </c>
      <c r="AP745" s="27">
        <f t="shared" si="470"/>
        <v>5.2959397820105716</v>
      </c>
      <c r="AQ745" s="10">
        <v>211.66700929367255</v>
      </c>
      <c r="AR745" s="10">
        <v>119.12991669581783</v>
      </c>
      <c r="AS745" s="10">
        <v>93.429807319155628</v>
      </c>
      <c r="AT745" s="27">
        <f t="shared" si="471"/>
        <v>424.22673330864598</v>
      </c>
      <c r="AU745" s="10">
        <v>185.76537529114754</v>
      </c>
      <c r="AV745" s="10">
        <v>9540.4960760301165</v>
      </c>
      <c r="AW745" s="10">
        <v>2239.9330686753797</v>
      </c>
      <c r="AX745" s="10">
        <v>1761.1967310751638</v>
      </c>
      <c r="AY745" s="10">
        <v>1859.3878909464806</v>
      </c>
      <c r="AZ745" s="10">
        <v>751.02317597789147</v>
      </c>
      <c r="BA745" s="27">
        <f t="shared" si="457"/>
        <v>4371.6077979995362</v>
      </c>
      <c r="BB745" s="10">
        <v>1356.5667665543094</v>
      </c>
      <c r="BC745" s="10">
        <v>239.98795983099168</v>
      </c>
      <c r="BD745" s="10">
        <v>146.72925567626953</v>
      </c>
      <c r="BE745" s="27">
        <f t="shared" si="458"/>
        <v>1743.2839820615707</v>
      </c>
      <c r="BF745" s="10">
        <v>2622.8120055660124</v>
      </c>
      <c r="BG745" s="10">
        <v>1789.4537703606391</v>
      </c>
      <c r="BH745" s="10">
        <v>827.47841247435542</v>
      </c>
      <c r="BI745" s="27">
        <f t="shared" si="437"/>
        <v>5239.7441884010068</v>
      </c>
      <c r="BJ745" s="10">
        <v>1814.1549688077741</v>
      </c>
      <c r="BK745" s="10">
        <v>1687.7461390341482</v>
      </c>
      <c r="BL745" s="10">
        <v>776.97157307594057</v>
      </c>
      <c r="BM745" s="27">
        <f t="shared" si="466"/>
        <v>4278.8726809178634</v>
      </c>
      <c r="BN745" s="10">
        <v>808.65636690201302</v>
      </c>
      <c r="BO745" s="10">
        <v>101.7071266020498</v>
      </c>
      <c r="BP745" s="10">
        <v>50.506787023236676</v>
      </c>
      <c r="BQ745" s="27">
        <f t="shared" si="438"/>
        <v>960.87028052729954</v>
      </c>
      <c r="BR745" s="10">
        <v>476.17562195514478</v>
      </c>
      <c r="BS745" s="10">
        <v>260.96748732318804</v>
      </c>
      <c r="BT745" s="10">
        <v>196.9616715730198</v>
      </c>
      <c r="BU745" s="27">
        <f t="shared" si="459"/>
        <v>934.10478085135253</v>
      </c>
      <c r="BV745" s="10">
        <v>1.224677235849442</v>
      </c>
      <c r="BW745" s="10">
        <v>0.88536317844785029</v>
      </c>
      <c r="BX745" s="10">
        <v>0.49434454751110846</v>
      </c>
      <c r="BY745" s="27">
        <f t="shared" si="460"/>
        <v>2.6043849618084005</v>
      </c>
      <c r="BZ745" s="10">
        <v>186.0237431178891</v>
      </c>
      <c r="CA745" s="10">
        <v>106.66132961520024</v>
      </c>
      <c r="CB745" s="10">
        <v>80.205967650718748</v>
      </c>
      <c r="CC745" s="27">
        <f t="shared" si="461"/>
        <v>372.8910403838081</v>
      </c>
      <c r="CD745" s="10">
        <v>18376.015155423072</v>
      </c>
      <c r="CE745" s="10">
        <v>11982.685868178645</v>
      </c>
      <c r="CF745" s="10">
        <v>7556.3120854285453</v>
      </c>
      <c r="CG745" s="27">
        <f t="shared" si="462"/>
        <v>37915.01310903026</v>
      </c>
      <c r="CH745" s="10">
        <v>16857.245779468169</v>
      </c>
      <c r="CI745" s="10">
        <v>10992.391878251106</v>
      </c>
      <c r="CJ745" s="10">
        <v>6931.7852286369571</v>
      </c>
      <c r="CK745" s="27">
        <f t="shared" si="463"/>
        <v>34781.422886356231</v>
      </c>
      <c r="CL745" s="10">
        <v>17.60067363540011</v>
      </c>
      <c r="CM745" s="10">
        <v>11.703711291895278</v>
      </c>
      <c r="CN745" s="10">
        <v>9.1784251013830787</v>
      </c>
      <c r="CO745" s="27">
        <f t="shared" si="464"/>
        <v>38.482810028678465</v>
      </c>
      <c r="CP745" s="10">
        <v>15.827679675372858</v>
      </c>
      <c r="CQ745" s="10">
        <v>10.562062444664809</v>
      </c>
      <c r="CR745" s="10">
        <v>8.2843380352301939</v>
      </c>
      <c r="CS745" s="27">
        <f t="shared" si="465"/>
        <v>34.674080155267859</v>
      </c>
      <c r="CT745" s="10">
        <v>109.44676284251675</v>
      </c>
      <c r="CU745" s="29">
        <v>2.5597572329967435</v>
      </c>
      <c r="CV745" s="29">
        <f t="shared" si="439"/>
        <v>2.4466926135711486</v>
      </c>
      <c r="CW745" s="29">
        <f t="shared" si="440"/>
        <v>2.4556984641186457</v>
      </c>
      <c r="CX745" s="29">
        <f t="shared" si="441"/>
        <v>2.5050341244184899</v>
      </c>
      <c r="CY745" s="29">
        <f t="shared" si="442"/>
        <v>35401.320441927419</v>
      </c>
      <c r="CZ745" s="29">
        <f t="shared" si="443"/>
        <v>42121.691061989957</v>
      </c>
      <c r="DA745" s="29">
        <f t="shared" si="444"/>
        <v>35193.574329851937</v>
      </c>
      <c r="DB745" s="29">
        <f t="shared" si="445"/>
        <v>37235.033584408047</v>
      </c>
      <c r="DC745" s="29">
        <f t="shared" si="446"/>
        <v>90618.786058859172</v>
      </c>
      <c r="DD745" s="29">
        <f t="shared" si="447"/>
        <v>103058.83039249669</v>
      </c>
      <c r="DE745" s="29">
        <f t="shared" si="448"/>
        <v>86424.806428662792</v>
      </c>
      <c r="DF745" s="29">
        <f t="shared" si="449"/>
        <v>93275.029752810675</v>
      </c>
    </row>
    <row r="746" spans="1:110" ht="14.25" x14ac:dyDescent="0.2">
      <c r="A746" s="25">
        <v>42095</v>
      </c>
      <c r="B746" s="10">
        <v>109.71104323069254</v>
      </c>
      <c r="C746" s="10">
        <v>103.21854636669158</v>
      </c>
      <c r="D746" s="10">
        <v>107.37400639454523</v>
      </c>
      <c r="E746" s="10">
        <v>99.909744952619079</v>
      </c>
      <c r="F746" s="27">
        <v>103.40012175689141</v>
      </c>
      <c r="G746" s="10">
        <v>168.1</v>
      </c>
      <c r="H746" s="10">
        <v>107.7</v>
      </c>
      <c r="I746" s="10">
        <v>83</v>
      </c>
      <c r="J746" s="10">
        <f t="shared" si="467"/>
        <v>358.8</v>
      </c>
      <c r="K746" s="10">
        <v>166.05000637310246</v>
      </c>
      <c r="L746" s="10">
        <v>106.24874921143055</v>
      </c>
      <c r="M746" s="10">
        <v>81.688940497736141</v>
      </c>
      <c r="N746" s="27">
        <f t="shared" si="450"/>
        <v>353.98769608226917</v>
      </c>
      <c r="O746" s="10">
        <v>5.963657139462426</v>
      </c>
      <c r="P746" s="10">
        <v>3.498557441308308</v>
      </c>
      <c r="Q746" s="10">
        <v>3.6614711624458804</v>
      </c>
      <c r="R746" s="27">
        <f t="shared" si="468"/>
        <v>13.123685743216615</v>
      </c>
      <c r="S746" s="10">
        <v>5.9363950520753859</v>
      </c>
      <c r="T746" s="10">
        <v>3.4961964568588884</v>
      </c>
      <c r="U746" s="10">
        <v>3.6817400776470701</v>
      </c>
      <c r="V746" s="27">
        <f t="shared" si="451"/>
        <v>13.114331586581345</v>
      </c>
      <c r="W746" s="27">
        <f t="shared" si="452"/>
        <v>160.11361132102707</v>
      </c>
      <c r="X746" s="27">
        <f t="shared" si="453"/>
        <v>102.75255275457167</v>
      </c>
      <c r="Y746" s="27">
        <f t="shared" si="454"/>
        <v>78.007200420089077</v>
      </c>
      <c r="Z746" s="27">
        <f t="shared" si="455"/>
        <v>340.87336449568784</v>
      </c>
      <c r="AA746" s="10">
        <v>11.316153478560349</v>
      </c>
      <c r="AB746" s="10">
        <v>5.4419862189330157</v>
      </c>
      <c r="AC746" s="10">
        <v>5.2438759395959398</v>
      </c>
      <c r="AD746" s="27">
        <f t="shared" si="469"/>
        <v>22.002015637089301</v>
      </c>
      <c r="AE746" s="10">
        <v>15054.128200912475</v>
      </c>
      <c r="AF746" s="10">
        <v>9833.6253743807483</v>
      </c>
      <c r="AG746" s="10">
        <v>6185.2486168702444</v>
      </c>
      <c r="AH746" s="27">
        <f t="shared" si="456"/>
        <v>31073.002192163469</v>
      </c>
      <c r="AI746" s="27">
        <f t="shared" si="433"/>
        <v>80.78591764029504</v>
      </c>
      <c r="AJ746" s="27">
        <f t="shared" si="434"/>
        <v>91.988357221685433</v>
      </c>
      <c r="AK746" s="27">
        <f t="shared" si="435"/>
        <v>76.972533184232375</v>
      </c>
      <c r="AL746" s="27">
        <f t="shared" si="436"/>
        <v>83.171118431628742</v>
      </c>
      <c r="AM746" s="10">
        <v>5.3409175079626339</v>
      </c>
      <c r="AN746" s="10">
        <v>4.5746114828934274</v>
      </c>
      <c r="AO746" s="10">
        <v>5.6304174819107482</v>
      </c>
      <c r="AP746" s="27">
        <f t="shared" si="470"/>
        <v>5.1895683712384297</v>
      </c>
      <c r="AQ746" s="10">
        <v>211.88096177031596</v>
      </c>
      <c r="AR746" s="10">
        <v>118.95608136765659</v>
      </c>
      <c r="AS746" s="10">
        <v>93.129153338571385</v>
      </c>
      <c r="AT746" s="27">
        <f t="shared" si="471"/>
        <v>423.96619647654393</v>
      </c>
      <c r="AU746" s="10">
        <v>187.14945966402689</v>
      </c>
      <c r="AV746" s="10">
        <v>9596.6429339090992</v>
      </c>
      <c r="AW746" s="10">
        <v>2251.1827625910441</v>
      </c>
      <c r="AX746" s="10">
        <v>1787.8687179565429</v>
      </c>
      <c r="AY746" s="10">
        <v>1879.5455954313279</v>
      </c>
      <c r="AZ746" s="10">
        <v>767.80537082354226</v>
      </c>
      <c r="BA746" s="27">
        <f t="shared" si="457"/>
        <v>4435.2196842114126</v>
      </c>
      <c r="BB746" s="10">
        <v>677.97591145833337</v>
      </c>
      <c r="BC746" s="10">
        <v>349.54383341471356</v>
      </c>
      <c r="BD746" s="10">
        <v>277.68623962402341</v>
      </c>
      <c r="BE746" s="27">
        <f t="shared" si="458"/>
        <v>1305.2059844970704</v>
      </c>
      <c r="BF746" s="10">
        <v>2605.4453660329182</v>
      </c>
      <c r="BG746" s="10">
        <v>1917.2782897949219</v>
      </c>
      <c r="BH746" s="10">
        <v>887.83530693054195</v>
      </c>
      <c r="BI746" s="27">
        <f t="shared" si="437"/>
        <v>5410.5589627583822</v>
      </c>
      <c r="BJ746" s="10">
        <v>1847.8752212921779</v>
      </c>
      <c r="BK746" s="10">
        <v>1789.5042658487955</v>
      </c>
      <c r="BL746" s="10">
        <v>798.38664234479268</v>
      </c>
      <c r="BM746" s="27">
        <f t="shared" si="466"/>
        <v>4435.7661294857662</v>
      </c>
      <c r="BN746" s="10">
        <v>757.56979878743493</v>
      </c>
      <c r="BO746" s="10">
        <v>127.77379065354665</v>
      </c>
      <c r="BP746" s="10">
        <v>89.448651377360022</v>
      </c>
      <c r="BQ746" s="27">
        <f t="shared" si="438"/>
        <v>974.7922408183415</v>
      </c>
      <c r="BR746" s="10">
        <v>476.83562984714905</v>
      </c>
      <c r="BS746" s="10">
        <v>261.41850288932523</v>
      </c>
      <c r="BT746" s="10">
        <v>197.07677749320865</v>
      </c>
      <c r="BU746" s="27">
        <f t="shared" si="459"/>
        <v>935.3309102296829</v>
      </c>
      <c r="BV746" s="10">
        <v>1.2859538639585177</v>
      </c>
      <c r="BW746" s="10">
        <v>0.87324983737586692</v>
      </c>
      <c r="BX746" s="10">
        <v>0.49242640559871992</v>
      </c>
      <c r="BY746" s="27">
        <f t="shared" si="460"/>
        <v>2.6516301069331045</v>
      </c>
      <c r="BZ746" s="10">
        <v>186.3459454399223</v>
      </c>
      <c r="CA746" s="10">
        <v>106.90076082870364</v>
      </c>
      <c r="CB746" s="10">
        <v>80.356568258783469</v>
      </c>
      <c r="CC746" s="27">
        <f t="shared" si="461"/>
        <v>373.60327452740938</v>
      </c>
      <c r="CD746" s="10">
        <v>18474.401432927451</v>
      </c>
      <c r="CE746" s="10">
        <v>12002.800393815834</v>
      </c>
      <c r="CF746" s="10">
        <v>7599.4244106292726</v>
      </c>
      <c r="CG746" s="27">
        <f t="shared" si="462"/>
        <v>38076.626237372562</v>
      </c>
      <c r="CH746" s="10">
        <v>16909.688107967377</v>
      </c>
      <c r="CI746" s="10">
        <v>10986.279162343342</v>
      </c>
      <c r="CJ746" s="10">
        <v>6955.7813995043434</v>
      </c>
      <c r="CK746" s="27">
        <f t="shared" si="463"/>
        <v>34851.748669815061</v>
      </c>
      <c r="CL746" s="10">
        <v>17.77912150459985</v>
      </c>
      <c r="CM746" s="10">
        <v>11.788814607914537</v>
      </c>
      <c r="CN746" s="10">
        <v>9.2109817873376105</v>
      </c>
      <c r="CO746" s="27">
        <f t="shared" si="464"/>
        <v>38.778917899851997</v>
      </c>
      <c r="CP746" s="10">
        <v>15.925195926427842</v>
      </c>
      <c r="CQ746" s="10">
        <v>10.595898471272085</v>
      </c>
      <c r="CR746" s="10">
        <v>8.280034911073745</v>
      </c>
      <c r="CS746" s="27">
        <f t="shared" si="465"/>
        <v>34.801129308773668</v>
      </c>
      <c r="CT746" s="10">
        <v>109.71104323069254</v>
      </c>
      <c r="CU746" s="29">
        <v>2.558873114847998</v>
      </c>
      <c r="CV746" s="29">
        <f t="shared" si="439"/>
        <v>2.4454316401753098</v>
      </c>
      <c r="CW746" s="29">
        <f t="shared" si="440"/>
        <v>2.4525285457504209</v>
      </c>
      <c r="CX746" s="29">
        <f t="shared" si="441"/>
        <v>2.5035404505295964</v>
      </c>
      <c r="CY746" s="29">
        <f t="shared" si="442"/>
        <v>35462.299898578931</v>
      </c>
      <c r="CZ746" s="29">
        <f t="shared" si="443"/>
        <v>42025.637209752211</v>
      </c>
      <c r="DA746" s="29">
        <f t="shared" si="444"/>
        <v>35294.779466058819</v>
      </c>
      <c r="DB746" s="29">
        <f t="shared" si="445"/>
        <v>37261.41014762011</v>
      </c>
      <c r="DC746" s="29">
        <f t="shared" si="446"/>
        <v>90743.525801150521</v>
      </c>
      <c r="DD746" s="29">
        <f t="shared" si="447"/>
        <v>102770.82293125687</v>
      </c>
      <c r="DE746" s="29">
        <f t="shared" si="448"/>
        <v>86561.454156475054</v>
      </c>
      <c r="DF746" s="29">
        <f t="shared" si="449"/>
        <v>93285.447548340919</v>
      </c>
    </row>
    <row r="747" spans="1:110" ht="14.25" x14ac:dyDescent="0.2">
      <c r="A747" s="25">
        <v>42125</v>
      </c>
      <c r="B747" s="10">
        <v>109.95039649836478</v>
      </c>
      <c r="C747" s="10">
        <v>103.02173966457767</v>
      </c>
      <c r="D747" s="10">
        <v>106.99889854702258</v>
      </c>
      <c r="E747" s="10">
        <v>99.627988227913463</v>
      </c>
      <c r="F747" s="27">
        <v>103.14067621673307</v>
      </c>
      <c r="G747" s="10">
        <v>168.5</v>
      </c>
      <c r="H747" s="10">
        <v>109.2</v>
      </c>
      <c r="I747" s="10">
        <v>83.2</v>
      </c>
      <c r="J747" s="10">
        <f t="shared" si="467"/>
        <v>360.9</v>
      </c>
      <c r="K747" s="10">
        <v>166.59430639998567</v>
      </c>
      <c r="L747" s="10">
        <v>106.36279896286226</v>
      </c>
      <c r="M747" s="10">
        <v>81.583615573821589</v>
      </c>
      <c r="N747" s="27">
        <f t="shared" si="450"/>
        <v>354.54072093666952</v>
      </c>
      <c r="O747" s="10">
        <v>5.8953053159945137</v>
      </c>
      <c r="P747" s="10">
        <v>3.4989271695400439</v>
      </c>
      <c r="Q747" s="10">
        <v>3.6393906299462842</v>
      </c>
      <c r="R747" s="27">
        <f t="shared" si="468"/>
        <v>13.033623115480841</v>
      </c>
      <c r="S747" s="10">
        <v>5.914694604974601</v>
      </c>
      <c r="T747" s="10">
        <v>3.5098700014153317</v>
      </c>
      <c r="U747" s="10">
        <v>3.6603934489671262</v>
      </c>
      <c r="V747" s="27">
        <f t="shared" si="451"/>
        <v>13.084958055357058</v>
      </c>
      <c r="W747" s="27">
        <f t="shared" si="452"/>
        <v>160.67961179501106</v>
      </c>
      <c r="X747" s="27">
        <f t="shared" si="453"/>
        <v>102.85292896144692</v>
      </c>
      <c r="Y747" s="27">
        <f t="shared" si="454"/>
        <v>77.923222124854462</v>
      </c>
      <c r="Z747" s="27">
        <f t="shared" si="455"/>
        <v>341.45576288131247</v>
      </c>
      <c r="AA747" s="10">
        <v>11.037148311047913</v>
      </c>
      <c r="AB747" s="10">
        <v>5.3636641965337821</v>
      </c>
      <c r="AC747" s="10">
        <v>5.1278438842630072</v>
      </c>
      <c r="AD747" s="27">
        <f t="shared" si="469"/>
        <v>21.528656391844702</v>
      </c>
      <c r="AE747" s="10">
        <v>15075.611082038571</v>
      </c>
      <c r="AF747" s="10">
        <v>9836.3172906079599</v>
      </c>
      <c r="AG747" s="10">
        <v>6196.8449122713455</v>
      </c>
      <c r="AH747" s="27">
        <f t="shared" si="456"/>
        <v>31108.773284917876</v>
      </c>
      <c r="AI747" s="27">
        <f t="shared" si="433"/>
        <v>80.753381095827763</v>
      </c>
      <c r="AJ747" s="27">
        <f t="shared" si="434"/>
        <v>91.806196301072404</v>
      </c>
      <c r="AK747" s="27">
        <f t="shared" si="435"/>
        <v>76.967915026437097</v>
      </c>
      <c r="AL747" s="27">
        <f t="shared" si="436"/>
        <v>83.102700316248402</v>
      </c>
      <c r="AM747" s="10">
        <v>5.2054340865560658</v>
      </c>
      <c r="AN747" s="10">
        <v>4.5127289572340104</v>
      </c>
      <c r="AO747" s="10">
        <v>5.519119278467711</v>
      </c>
      <c r="AP747" s="27">
        <f t="shared" si="470"/>
        <v>5.0800271995491508</v>
      </c>
      <c r="AQ747" s="10">
        <v>212.02632818515264</v>
      </c>
      <c r="AR747" s="10">
        <v>118.85675718767509</v>
      </c>
      <c r="AS747" s="10">
        <v>92.907094210371255</v>
      </c>
      <c r="AT747" s="27">
        <f t="shared" si="471"/>
        <v>423.79017958319901</v>
      </c>
      <c r="AU747" s="10">
        <v>188.83721156947075</v>
      </c>
      <c r="AV747" s="10">
        <v>9644.007751710953</v>
      </c>
      <c r="AW747" s="10">
        <v>2265.1096079426429</v>
      </c>
      <c r="AX747" s="10">
        <v>1838.4257794349423</v>
      </c>
      <c r="AY747" s="10">
        <v>1855.4218663861675</v>
      </c>
      <c r="AZ747" s="10">
        <v>774.15362261187647</v>
      </c>
      <c r="BA747" s="27">
        <f t="shared" si="457"/>
        <v>4468.0012684329868</v>
      </c>
      <c r="BB747" s="10">
        <v>134.50481660904424</v>
      </c>
      <c r="BC747" s="10">
        <v>347.40593276485322</v>
      </c>
      <c r="BD747" s="10">
        <v>333.97095735611452</v>
      </c>
      <c r="BE747" s="27">
        <f t="shared" si="458"/>
        <v>815.88170673001196</v>
      </c>
      <c r="BF747" s="10">
        <v>2636.4567967076455</v>
      </c>
      <c r="BG747" s="10">
        <v>2031.4269846485506</v>
      </c>
      <c r="BH747" s="10">
        <v>935.8384837565884</v>
      </c>
      <c r="BI747" s="27">
        <f t="shared" si="437"/>
        <v>5603.722265112784</v>
      </c>
      <c r="BJ747" s="10">
        <v>1937.9608745574951</v>
      </c>
      <c r="BK747" s="10">
        <v>1882.0888140201569</v>
      </c>
      <c r="BL747" s="10">
        <v>817.72323329217977</v>
      </c>
      <c r="BM747" s="27">
        <f t="shared" si="466"/>
        <v>4637.7729218698314</v>
      </c>
      <c r="BN747" s="10">
        <v>698.49587065173739</v>
      </c>
      <c r="BO747" s="10">
        <v>149.33814514836956</v>
      </c>
      <c r="BP747" s="10">
        <v>118.11526170853645</v>
      </c>
      <c r="BQ747" s="27">
        <f t="shared" si="438"/>
        <v>965.94927750864338</v>
      </c>
      <c r="BR747" s="10">
        <v>477.45179847772084</v>
      </c>
      <c r="BS747" s="10">
        <v>261.84485518944359</v>
      </c>
      <c r="BT747" s="10">
        <v>197.22690506333547</v>
      </c>
      <c r="BU747" s="27">
        <f t="shared" si="459"/>
        <v>936.52355873049999</v>
      </c>
      <c r="BV747" s="10">
        <v>1.3190381139396661</v>
      </c>
      <c r="BW747" s="10">
        <v>0.85617180137834958</v>
      </c>
      <c r="BX747" s="10">
        <v>0.50905810768205317</v>
      </c>
      <c r="BY747" s="27">
        <f t="shared" si="460"/>
        <v>2.6842680230000688</v>
      </c>
      <c r="BZ747" s="10">
        <v>186.68705727811903</v>
      </c>
      <c r="CA747" s="10">
        <v>107.1421939576976</v>
      </c>
      <c r="CB747" s="10">
        <v>80.512053758281496</v>
      </c>
      <c r="CC747" s="27">
        <f t="shared" si="461"/>
        <v>374.3413049940981</v>
      </c>
      <c r="CD747" s="10">
        <v>18564.430653418265</v>
      </c>
      <c r="CE747" s="10">
        <v>12025.62462834389</v>
      </c>
      <c r="CF747" s="10">
        <v>7640.4100022469802</v>
      </c>
      <c r="CG747" s="27">
        <f t="shared" si="462"/>
        <v>38230.465284009137</v>
      </c>
      <c r="CH747" s="10">
        <v>16953.43105340773</v>
      </c>
      <c r="CI747" s="10">
        <v>10982.000323480175</v>
      </c>
      <c r="CJ747" s="10">
        <v>6977.3894917272755</v>
      </c>
      <c r="CK747" s="27">
        <f t="shared" si="463"/>
        <v>34912.820868615185</v>
      </c>
      <c r="CL747" s="10">
        <v>17.944585149807313</v>
      </c>
      <c r="CM747" s="10">
        <v>11.869974186876789</v>
      </c>
      <c r="CN747" s="10">
        <v>9.2394668371867272</v>
      </c>
      <c r="CO747" s="27">
        <f t="shared" si="464"/>
        <v>39.054026173870831</v>
      </c>
      <c r="CP747" s="10">
        <v>16.013718539157942</v>
      </c>
      <c r="CQ747" s="10">
        <v>10.627991818451143</v>
      </c>
      <c r="CR747" s="10">
        <v>8.2737220473917983</v>
      </c>
      <c r="CS747" s="27">
        <f t="shared" si="465"/>
        <v>34.915432405000885</v>
      </c>
      <c r="CT747" s="10">
        <v>109.95039649836478</v>
      </c>
      <c r="CU747" s="29">
        <v>2.5574981224672255</v>
      </c>
      <c r="CV747" s="29">
        <f t="shared" si="439"/>
        <v>2.4439004421808503</v>
      </c>
      <c r="CW747" s="29">
        <f t="shared" si="440"/>
        <v>2.4496568632501026</v>
      </c>
      <c r="CX747" s="29">
        <f t="shared" si="441"/>
        <v>2.5017906018820586</v>
      </c>
      <c r="CY747" s="29">
        <f t="shared" si="442"/>
        <v>35508.152042700545</v>
      </c>
      <c r="CZ747" s="29">
        <f t="shared" si="443"/>
        <v>41940.867295386604</v>
      </c>
      <c r="DA747" s="29">
        <f t="shared" si="444"/>
        <v>35377.472913680955</v>
      </c>
      <c r="DB747" s="29">
        <f t="shared" si="445"/>
        <v>37279.169907846306</v>
      </c>
      <c r="DC747" s="29">
        <f t="shared" si="446"/>
        <v>90812.032181487419</v>
      </c>
      <c r="DD747" s="29">
        <f t="shared" si="447"/>
        <v>102499.30412864368</v>
      </c>
      <c r="DE747" s="29">
        <f t="shared" si="448"/>
        <v>86662.669327443145</v>
      </c>
      <c r="DF747" s="29">
        <f t="shared" si="449"/>
        <v>93264.676921414328</v>
      </c>
    </row>
    <row r="748" spans="1:110" ht="14.25" x14ac:dyDescent="0.2">
      <c r="A748" s="25">
        <v>42156</v>
      </c>
      <c r="B748" s="10">
        <v>110.09451371133328</v>
      </c>
      <c r="C748" s="10">
        <v>102.93765264600515</v>
      </c>
      <c r="D748" s="10">
        <v>106.96595511138439</v>
      </c>
      <c r="E748" s="10">
        <v>99.758800545334822</v>
      </c>
      <c r="F748" s="27">
        <v>103.13862816393376</v>
      </c>
      <c r="G748" s="10">
        <v>165.9</v>
      </c>
      <c r="H748" s="10">
        <v>109.9</v>
      </c>
      <c r="I748" s="10">
        <v>83.6</v>
      </c>
      <c r="J748" s="10">
        <f t="shared" si="467"/>
        <v>359.4</v>
      </c>
      <c r="K748" s="10">
        <v>167.15587701400122</v>
      </c>
      <c r="L748" s="10">
        <v>106.65157185296218</v>
      </c>
      <c r="M748" s="10">
        <v>81.573247408230472</v>
      </c>
      <c r="N748" s="27">
        <f t="shared" si="450"/>
        <v>355.38069627519388</v>
      </c>
      <c r="O748" s="10">
        <v>5.9408578439253255</v>
      </c>
      <c r="P748" s="10">
        <v>3.5403684186777968</v>
      </c>
      <c r="Q748" s="10">
        <v>3.6728378338466392</v>
      </c>
      <c r="R748" s="27">
        <f t="shared" si="468"/>
        <v>13.154064096449762</v>
      </c>
      <c r="S748" s="10">
        <v>5.9493486228088539</v>
      </c>
      <c r="T748" s="10">
        <v>3.5318791416784125</v>
      </c>
      <c r="U748" s="10">
        <v>3.6314833586414657</v>
      </c>
      <c r="V748" s="27">
        <f t="shared" si="451"/>
        <v>13.112711123128733</v>
      </c>
      <c r="W748" s="27">
        <f t="shared" si="452"/>
        <v>161.20652839119236</v>
      </c>
      <c r="X748" s="27">
        <f t="shared" si="453"/>
        <v>103.11969271128376</v>
      </c>
      <c r="Y748" s="27">
        <f t="shared" si="454"/>
        <v>77.941764049589011</v>
      </c>
      <c r="Z748" s="27">
        <f t="shared" si="455"/>
        <v>342.26798515206514</v>
      </c>
      <c r="AA748" s="10">
        <v>10.823759267122174</v>
      </c>
      <c r="AB748" s="10">
        <v>5.310857978121688</v>
      </c>
      <c r="AC748" s="10">
        <v>4.9901420466291411</v>
      </c>
      <c r="AD748" s="27">
        <f t="shared" si="469"/>
        <v>21.124759291873005</v>
      </c>
      <c r="AE748" s="10">
        <v>15107.768014367421</v>
      </c>
      <c r="AF748" s="10">
        <v>9846.4885251204178</v>
      </c>
      <c r="AG748" s="10">
        <v>6212.9156404177347</v>
      </c>
      <c r="AH748" s="27">
        <f t="shared" si="456"/>
        <v>31167.172179905574</v>
      </c>
      <c r="AI748" s="27">
        <f t="shared" si="433"/>
        <v>80.775228030526094</v>
      </c>
      <c r="AJ748" s="27">
        <f t="shared" si="434"/>
        <v>91.700447032806935</v>
      </c>
      <c r="AK748" s="27">
        <f t="shared" si="435"/>
        <v>77.020154335972904</v>
      </c>
      <c r="AL748" s="27">
        <f t="shared" si="436"/>
        <v>83.09529949164893</v>
      </c>
      <c r="AM748" s="10">
        <v>5.1047943025594575</v>
      </c>
      <c r="AN748" s="10">
        <v>4.4652457945514472</v>
      </c>
      <c r="AO748" s="10">
        <v>5.3756001637162019</v>
      </c>
      <c r="AP748" s="27">
        <f t="shared" si="470"/>
        <v>4.9846797970900365</v>
      </c>
      <c r="AQ748" s="10">
        <v>212.02176243811846</v>
      </c>
      <c r="AR748" s="10">
        <v>118.94016953874379</v>
      </c>
      <c r="AS748" s="10">
        <v>92.831774977097908</v>
      </c>
      <c r="AT748" s="27">
        <f t="shared" si="471"/>
        <v>423.79370695396017</v>
      </c>
      <c r="AU748" s="10">
        <v>190.10875504414241</v>
      </c>
      <c r="AV748" s="10">
        <v>9671.9357238769535</v>
      </c>
      <c r="AW748" s="10">
        <v>2276.5806419372557</v>
      </c>
      <c r="AX748" s="10">
        <v>1871.3295097986856</v>
      </c>
      <c r="AY748" s="10">
        <v>1789.6781762440999</v>
      </c>
      <c r="AZ748" s="10">
        <v>777.87069250742593</v>
      </c>
      <c r="BA748" s="27">
        <f t="shared" si="457"/>
        <v>4438.878378550211</v>
      </c>
      <c r="BB748" s="10">
        <v>-0.7160624186197917</v>
      </c>
      <c r="BC748" s="10">
        <v>190.70868072509765</v>
      </c>
      <c r="BD748" s="10">
        <v>266.4378672281901</v>
      </c>
      <c r="BE748" s="27">
        <f t="shared" si="458"/>
        <v>456.43048553466792</v>
      </c>
      <c r="BF748" s="10">
        <v>2764.5203440348309</v>
      </c>
      <c r="BG748" s="10">
        <v>2100.1909928003947</v>
      </c>
      <c r="BH748" s="10">
        <v>966.66212301254268</v>
      </c>
      <c r="BI748" s="27">
        <f t="shared" si="437"/>
        <v>5831.3734598477686</v>
      </c>
      <c r="BJ748" s="10">
        <v>2070.1040749867757</v>
      </c>
      <c r="BK748" s="10">
        <v>1934.5186598141988</v>
      </c>
      <c r="BL748" s="10">
        <v>840.35119323730464</v>
      </c>
      <c r="BM748" s="27">
        <f t="shared" si="466"/>
        <v>4844.9739280382792</v>
      </c>
      <c r="BN748" s="10">
        <v>694.41636530558264</v>
      </c>
      <c r="BO748" s="10">
        <v>165.67228930791219</v>
      </c>
      <c r="BP748" s="10">
        <v>126.31093152364095</v>
      </c>
      <c r="BQ748" s="27">
        <f t="shared" si="438"/>
        <v>986.39958613713577</v>
      </c>
      <c r="BR748" s="10">
        <v>477.97575839310883</v>
      </c>
      <c r="BS748" s="10">
        <v>262.22948341444135</v>
      </c>
      <c r="BT748" s="10">
        <v>197.44466060722868</v>
      </c>
      <c r="BU748" s="27">
        <f t="shared" si="459"/>
        <v>937.64990241477892</v>
      </c>
      <c r="BV748" s="10">
        <v>1.3117938522249459</v>
      </c>
      <c r="BW748" s="10">
        <v>0.83565790468516454</v>
      </c>
      <c r="BX748" s="10">
        <v>0.54820986011375983</v>
      </c>
      <c r="BY748" s="27">
        <f t="shared" si="460"/>
        <v>2.6956616170238701</v>
      </c>
      <c r="BZ748" s="10">
        <v>187.03466870632644</v>
      </c>
      <c r="CA748" s="10">
        <v>107.37666874838372</v>
      </c>
      <c r="CB748" s="10">
        <v>80.666102190812424</v>
      </c>
      <c r="CC748" s="27">
        <f t="shared" si="461"/>
        <v>375.07743964552259</v>
      </c>
      <c r="CD748" s="10">
        <v>18626.49055887858</v>
      </c>
      <c r="CE748" s="10">
        <v>12052.863490358988</v>
      </c>
      <c r="CF748" s="10">
        <v>7671.1793203989664</v>
      </c>
      <c r="CG748" s="27">
        <f t="shared" si="462"/>
        <v>38350.533369636534</v>
      </c>
      <c r="CH748" s="10">
        <v>16985.947470029194</v>
      </c>
      <c r="CI748" s="10">
        <v>10991.188503424326</v>
      </c>
      <c r="CJ748" s="10">
        <v>6995.5441589991251</v>
      </c>
      <c r="CK748" s="27">
        <f t="shared" si="463"/>
        <v>34972.680132452646</v>
      </c>
      <c r="CL748" s="10">
        <v>18.058982174657285</v>
      </c>
      <c r="CM748" s="10">
        <v>11.938532732341748</v>
      </c>
      <c r="CN748" s="10">
        <v>9.2545389810266592</v>
      </c>
      <c r="CO748" s="27">
        <f t="shared" si="464"/>
        <v>39.252053888025692</v>
      </c>
      <c r="CP748" s="10">
        <v>16.070698916353287</v>
      </c>
      <c r="CQ748" s="10">
        <v>10.658380982993792</v>
      </c>
      <c r="CR748" s="10">
        <v>8.2630683400823433</v>
      </c>
      <c r="CS748" s="27">
        <f t="shared" si="465"/>
        <v>34.992148239429419</v>
      </c>
      <c r="CT748" s="10">
        <v>110.09451371133328</v>
      </c>
      <c r="CU748" s="29">
        <v>2.5555463150182343</v>
      </c>
      <c r="CV748" s="29">
        <f t="shared" si="439"/>
        <v>2.4421458261936304</v>
      </c>
      <c r="CW748" s="29">
        <f t="shared" si="440"/>
        <v>2.4476782098654186</v>
      </c>
      <c r="CX748" s="29">
        <f t="shared" si="441"/>
        <v>2.4998834995272738</v>
      </c>
      <c r="CY748" s="29">
        <f t="shared" si="442"/>
        <v>35537.257218093444</v>
      </c>
      <c r="CZ748" s="29">
        <f t="shared" si="443"/>
        <v>41914.388726660727</v>
      </c>
      <c r="DA748" s="29">
        <f t="shared" si="444"/>
        <v>35430.404334484243</v>
      </c>
      <c r="DB748" s="29">
        <f t="shared" si="445"/>
        <v>37298.228307159923</v>
      </c>
      <c r="DC748" s="29">
        <f t="shared" si="446"/>
        <v>90817.106729553852</v>
      </c>
      <c r="DD748" s="29">
        <f t="shared" si="447"/>
        <v>102361.04948627185</v>
      </c>
      <c r="DE748" s="29">
        <f t="shared" si="448"/>
        <v>86722.228656238352</v>
      </c>
      <c r="DF748" s="29">
        <f t="shared" si="449"/>
        <v>93241.225506670176</v>
      </c>
    </row>
    <row r="749" spans="1:110" ht="14.25" x14ac:dyDescent="0.2">
      <c r="A749" s="25">
        <v>42186</v>
      </c>
      <c r="B749" s="10">
        <v>110.17112332967019</v>
      </c>
      <c r="C749" s="10">
        <v>102.90440632739374</v>
      </c>
      <c r="D749" s="10">
        <v>107.12271891966942</v>
      </c>
      <c r="E749" s="10">
        <v>100.12798703678193</v>
      </c>
      <c r="F749" s="27">
        <v>103.27465487295582</v>
      </c>
      <c r="G749" s="10">
        <v>166.6</v>
      </c>
      <c r="H749" s="10">
        <v>110.7</v>
      </c>
      <c r="I749" s="10">
        <v>83.3</v>
      </c>
      <c r="J749" s="10">
        <f t="shared" si="467"/>
        <v>360.6</v>
      </c>
      <c r="K749" s="10">
        <v>167.64798156724822</v>
      </c>
      <c r="L749" s="10">
        <v>107.04681586257873</v>
      </c>
      <c r="M749" s="10">
        <v>81.679539604848557</v>
      </c>
      <c r="N749" s="27">
        <f t="shared" si="450"/>
        <v>356.37433703467553</v>
      </c>
      <c r="O749" s="10">
        <v>6.0442586569529331</v>
      </c>
      <c r="P749" s="10">
        <v>3.632745632915015</v>
      </c>
      <c r="Q749" s="10">
        <v>3.5931820953784102</v>
      </c>
      <c r="R749" s="27">
        <f t="shared" si="468"/>
        <v>13.270186385246358</v>
      </c>
      <c r="S749" s="10">
        <v>6.0138268747156669</v>
      </c>
      <c r="T749" s="10">
        <v>3.5535636449893637</v>
      </c>
      <c r="U749" s="10">
        <v>3.6107448413968086</v>
      </c>
      <c r="V749" s="27">
        <f t="shared" si="451"/>
        <v>13.178135361101839</v>
      </c>
      <c r="W749" s="27">
        <f t="shared" si="452"/>
        <v>161.63415469253255</v>
      </c>
      <c r="X749" s="27">
        <f t="shared" si="453"/>
        <v>103.49325221758936</v>
      </c>
      <c r="Y749" s="27">
        <f t="shared" si="454"/>
        <v>78.068794763451749</v>
      </c>
      <c r="Z749" s="27">
        <f t="shared" si="455"/>
        <v>343.19620167357368</v>
      </c>
      <c r="AA749" s="10">
        <v>10.69029217777631</v>
      </c>
      <c r="AB749" s="10">
        <v>5.2694460052035508</v>
      </c>
      <c r="AC749" s="10">
        <v>4.8482546071341686</v>
      </c>
      <c r="AD749" s="27">
        <f t="shared" si="469"/>
        <v>20.807992790114032</v>
      </c>
      <c r="AE749" s="10">
        <v>15149.248135028347</v>
      </c>
      <c r="AF749" s="10">
        <v>9865.4532485508153</v>
      </c>
      <c r="AG749" s="10">
        <v>6232.6618728099329</v>
      </c>
      <c r="AH749" s="27">
        <f t="shared" si="456"/>
        <v>31247.363256389093</v>
      </c>
      <c r="AI749" s="27">
        <f t="shared" si="433"/>
        <v>80.842620408276204</v>
      </c>
      <c r="AJ749" s="27">
        <f t="shared" si="434"/>
        <v>91.680523380344894</v>
      </c>
      <c r="AK749" s="27">
        <f t="shared" si="435"/>
        <v>77.116281745477849</v>
      </c>
      <c r="AL749" s="27">
        <f t="shared" si="436"/>
        <v>83.144422592744576</v>
      </c>
      <c r="AM749" s="10">
        <v>5.0435593923208337</v>
      </c>
      <c r="AN749" s="10">
        <v>4.4221520823156162</v>
      </c>
      <c r="AO749" s="10">
        <v>5.2197517052653337</v>
      </c>
      <c r="AP749" s="27">
        <f t="shared" si="470"/>
        <v>4.9074950081002155</v>
      </c>
      <c r="AQ749" s="10">
        <v>211.9539173106032</v>
      </c>
      <c r="AR749" s="10">
        <v>119.16109360442046</v>
      </c>
      <c r="AS749" s="10">
        <v>92.889348860559679</v>
      </c>
      <c r="AT749" s="27">
        <f t="shared" si="471"/>
        <v>424.00435977558334</v>
      </c>
      <c r="AU749" s="10">
        <v>190.66055717583626</v>
      </c>
      <c r="AV749" s="10">
        <v>9693.8354477420926</v>
      </c>
      <c r="AW749" s="10">
        <v>2282.0004343832693</v>
      </c>
      <c r="AX749" s="10">
        <v>1908.4999929243518</v>
      </c>
      <c r="AY749" s="10">
        <v>1704.5695040302892</v>
      </c>
      <c r="AZ749" s="10">
        <v>790.39873741519068</v>
      </c>
      <c r="BA749" s="27">
        <f t="shared" si="457"/>
        <v>4403.4682343698314</v>
      </c>
      <c r="BB749" s="10">
        <v>155.26313191075479</v>
      </c>
      <c r="BC749" s="10">
        <v>0.82074319162676412</v>
      </c>
      <c r="BD749" s="10">
        <v>138.65774142357611</v>
      </c>
      <c r="BE749" s="27">
        <f t="shared" si="458"/>
        <v>294.74161652595768</v>
      </c>
      <c r="BF749" s="10">
        <v>2915.7548350672569</v>
      </c>
      <c r="BG749" s="10">
        <v>2126.4448983900011</v>
      </c>
      <c r="BH749" s="10">
        <v>984.39023339363837</v>
      </c>
      <c r="BI749" s="27">
        <f t="shared" si="437"/>
        <v>6026.5899668508964</v>
      </c>
      <c r="BJ749" s="10">
        <v>2196.3472589062108</v>
      </c>
      <c r="BK749" s="10">
        <v>1944.1074634828876</v>
      </c>
      <c r="BL749" s="10">
        <v>858.01833585000804</v>
      </c>
      <c r="BM749" s="27">
        <f t="shared" si="466"/>
        <v>4998.4730582391066</v>
      </c>
      <c r="BN749" s="10">
        <v>719.40765971522183</v>
      </c>
      <c r="BO749" s="10">
        <v>182.33728771824991</v>
      </c>
      <c r="BP749" s="10">
        <v>126.37187788563389</v>
      </c>
      <c r="BQ749" s="27">
        <f t="shared" si="438"/>
        <v>1028.1168253191056</v>
      </c>
      <c r="BR749" s="10">
        <v>478.43391304631388</v>
      </c>
      <c r="BS749" s="10">
        <v>262.58492354231498</v>
      </c>
      <c r="BT749" s="10">
        <v>197.7090115735848</v>
      </c>
      <c r="BU749" s="27">
        <f t="shared" si="459"/>
        <v>938.7278481622136</v>
      </c>
      <c r="BV749" s="10">
        <v>1.2799571025515757</v>
      </c>
      <c r="BW749" s="10">
        <v>0.81590143481509825</v>
      </c>
      <c r="BX749" s="10">
        <v>0.59553507120618898</v>
      </c>
      <c r="BY749" s="27">
        <f t="shared" si="460"/>
        <v>2.6913936085728629</v>
      </c>
      <c r="BZ749" s="10">
        <v>187.39184923151569</v>
      </c>
      <c r="CA749" s="10">
        <v>107.60686004837795</v>
      </c>
      <c r="CB749" s="10">
        <v>80.821607729750539</v>
      </c>
      <c r="CC749" s="27">
        <f t="shared" si="461"/>
        <v>375.82031700964421</v>
      </c>
      <c r="CD749" s="10">
        <v>18676.629841343049</v>
      </c>
      <c r="CE749" s="10">
        <v>12095.106458786995</v>
      </c>
      <c r="CF749" s="10">
        <v>7697.9103254502816</v>
      </c>
      <c r="CG749" s="27">
        <f t="shared" si="462"/>
        <v>38469.646625580324</v>
      </c>
      <c r="CH749" s="10">
        <v>17019.892839247179</v>
      </c>
      <c r="CI749" s="10">
        <v>11022.150070375012</v>
      </c>
      <c r="CJ749" s="10">
        <v>7015.0654000313052</v>
      </c>
      <c r="CK749" s="27">
        <f t="shared" si="463"/>
        <v>35057.1083096535</v>
      </c>
      <c r="CL749" s="10">
        <v>18.132614218179256</v>
      </c>
      <c r="CM749" s="10">
        <v>11.995399195505607</v>
      </c>
      <c r="CN749" s="10">
        <v>9.264014542162899</v>
      </c>
      <c r="CO749" s="27">
        <f t="shared" si="464"/>
        <v>39.392027955847759</v>
      </c>
      <c r="CP749" s="10">
        <v>16.101614645952658</v>
      </c>
      <c r="CQ749" s="10">
        <v>10.685265580530189</v>
      </c>
      <c r="CR749" s="10">
        <v>8.2528767907511327</v>
      </c>
      <c r="CS749" s="27">
        <f t="shared" si="465"/>
        <v>35.039757017233981</v>
      </c>
      <c r="CT749" s="10">
        <v>110.17112332967019</v>
      </c>
      <c r="CU749" s="29">
        <v>2.5531201864347177</v>
      </c>
      <c r="CV749" s="29">
        <f t="shared" si="439"/>
        <v>2.4402247535543915</v>
      </c>
      <c r="CW749" s="29">
        <f t="shared" si="440"/>
        <v>2.4462395283533547</v>
      </c>
      <c r="CX749" s="29">
        <f t="shared" si="441"/>
        <v>2.4978102717584694</v>
      </c>
      <c r="CY749" s="29">
        <f t="shared" si="442"/>
        <v>35574.177279526586</v>
      </c>
      <c r="CZ749" s="29">
        <f t="shared" si="443"/>
        <v>41975.563264197903</v>
      </c>
      <c r="DA749" s="29">
        <f t="shared" si="444"/>
        <v>35481.768606285237</v>
      </c>
      <c r="DB749" s="29">
        <f t="shared" si="445"/>
        <v>37345.337499346861</v>
      </c>
      <c r="DC749" s="29">
        <f t="shared" si="446"/>
        <v>90825.150128166628</v>
      </c>
      <c r="DD749" s="29">
        <f t="shared" si="447"/>
        <v>102429.8085216841</v>
      </c>
      <c r="DE749" s="29">
        <f t="shared" si="448"/>
        <v>86796.904900582071</v>
      </c>
      <c r="DF749" s="29">
        <f t="shared" si="449"/>
        <v>93281.567608155339</v>
      </c>
    </row>
    <row r="750" spans="1:110" ht="14.25" x14ac:dyDescent="0.2">
      <c r="A750" s="25">
        <v>42217</v>
      </c>
      <c r="B750" s="10">
        <v>110.24322683099777</v>
      </c>
      <c r="C750" s="10">
        <v>102.82876464796644</v>
      </c>
      <c r="D750" s="10">
        <v>107.21960018406952</v>
      </c>
      <c r="E750" s="10">
        <v>100.48089338646781</v>
      </c>
      <c r="F750" s="27">
        <v>103.36683330901208</v>
      </c>
      <c r="G750" s="10">
        <v>169.2</v>
      </c>
      <c r="H750" s="10">
        <v>109.8</v>
      </c>
      <c r="I750" s="10">
        <v>83.7</v>
      </c>
      <c r="J750" s="10">
        <f t="shared" si="467"/>
        <v>362.7</v>
      </c>
      <c r="K750" s="10">
        <v>167.97383983769726</v>
      </c>
      <c r="L750" s="10">
        <v>107.42070695547567</v>
      </c>
      <c r="M750" s="10">
        <v>81.910981974053769</v>
      </c>
      <c r="N750" s="27">
        <f t="shared" si="450"/>
        <v>357.30552876722669</v>
      </c>
      <c r="O750" s="10">
        <v>6.0334094012232864</v>
      </c>
      <c r="P750" s="10">
        <v>3.5233435354127036</v>
      </c>
      <c r="Q750" s="10">
        <v>3.6071763315462868</v>
      </c>
      <c r="R750" s="27">
        <f t="shared" si="468"/>
        <v>13.163929268182276</v>
      </c>
      <c r="S750" s="10">
        <v>6.0650553242453649</v>
      </c>
      <c r="T750" s="10">
        <v>3.5635180173952494</v>
      </c>
      <c r="U750" s="10">
        <v>3.6185349630973032</v>
      </c>
      <c r="V750" s="27">
        <f t="shared" si="451"/>
        <v>13.247108304737917</v>
      </c>
      <c r="W750" s="27">
        <f t="shared" si="452"/>
        <v>161.90878451345188</v>
      </c>
      <c r="X750" s="27">
        <f t="shared" si="453"/>
        <v>103.85718893808041</v>
      </c>
      <c r="Y750" s="27">
        <f t="shared" si="454"/>
        <v>78.292447010956465</v>
      </c>
      <c r="Z750" s="27">
        <f t="shared" si="455"/>
        <v>344.05842046248875</v>
      </c>
      <c r="AA750" s="10">
        <v>10.633354523594701</v>
      </c>
      <c r="AB750" s="10">
        <v>5.2149960743263364</v>
      </c>
      <c r="AC750" s="10">
        <v>4.7227178359978774</v>
      </c>
      <c r="AD750" s="27">
        <f t="shared" si="469"/>
        <v>20.571068433918914</v>
      </c>
      <c r="AE750" s="10">
        <v>15195.798081444156</v>
      </c>
      <c r="AF750" s="10">
        <v>9892.7357924984353</v>
      </c>
      <c r="AG750" s="10">
        <v>6254.2416653633118</v>
      </c>
      <c r="AH750" s="27">
        <f t="shared" si="456"/>
        <v>31342.775539305905</v>
      </c>
      <c r="AI750" s="27">
        <f t="shared" si="433"/>
        <v>80.926561117867067</v>
      </c>
      <c r="AJ750" s="27">
        <f t="shared" si="434"/>
        <v>91.732607518912687</v>
      </c>
      <c r="AK750" s="27">
        <f t="shared" si="435"/>
        <v>77.225098960821754</v>
      </c>
      <c r="AL750" s="27">
        <f t="shared" si="436"/>
        <v>83.224969213332642</v>
      </c>
      <c r="AM750" s="10">
        <v>5.0164249581585247</v>
      </c>
      <c r="AN750" s="10">
        <v>4.3667518989213052</v>
      </c>
      <c r="AO750" s="10">
        <v>5.0764635849590114</v>
      </c>
      <c r="AP750" s="27">
        <f t="shared" si="470"/>
        <v>4.846736492031738</v>
      </c>
      <c r="AQ750" s="10">
        <v>211.96850875336978</v>
      </c>
      <c r="AR750" s="10">
        <v>119.42437804100524</v>
      </c>
      <c r="AS750" s="10">
        <v>93.0384489660632</v>
      </c>
      <c r="AT750" s="27">
        <f t="shared" si="471"/>
        <v>424.43133576043823</v>
      </c>
      <c r="AU750" s="10">
        <v>190.33138048264288</v>
      </c>
      <c r="AV750" s="10">
        <v>9732.0053442678145</v>
      </c>
      <c r="AW750" s="10">
        <v>2278.2711577261648</v>
      </c>
      <c r="AX750" s="10">
        <v>1994.4024992296772</v>
      </c>
      <c r="AY750" s="10">
        <v>1628.5824643411945</v>
      </c>
      <c r="AZ750" s="10">
        <v>824.92257315112704</v>
      </c>
      <c r="BA750" s="27">
        <f t="shared" si="457"/>
        <v>4447.9075367219984</v>
      </c>
      <c r="BB750" s="10">
        <v>351.95313226023029</v>
      </c>
      <c r="BC750" s="10">
        <v>-44.605596480831025</v>
      </c>
      <c r="BD750" s="10">
        <v>52.423079398370561</v>
      </c>
      <c r="BE750" s="27">
        <f t="shared" si="458"/>
        <v>359.77061517776986</v>
      </c>
      <c r="BF750" s="10">
        <v>2974.9492077981272</v>
      </c>
      <c r="BG750" s="10">
        <v>2125.3937510213545</v>
      </c>
      <c r="BH750" s="10">
        <v>996.59040229935795</v>
      </c>
      <c r="BI750" s="27">
        <f t="shared" si="437"/>
        <v>6096.9333611188395</v>
      </c>
      <c r="BJ750" s="10">
        <v>2257.8475939842961</v>
      </c>
      <c r="BK750" s="10">
        <v>1917.9498021833358</v>
      </c>
      <c r="BL750" s="10">
        <v>857.95389627641248</v>
      </c>
      <c r="BM750" s="27">
        <f t="shared" si="466"/>
        <v>5033.7512924440443</v>
      </c>
      <c r="BN750" s="10">
        <v>717.10153951952532</v>
      </c>
      <c r="BO750" s="10">
        <v>207.4438591003418</v>
      </c>
      <c r="BP750" s="10">
        <v>138.63649011427356</v>
      </c>
      <c r="BQ750" s="27">
        <f t="shared" si="438"/>
        <v>1063.1818887341406</v>
      </c>
      <c r="BR750" s="10">
        <v>478.88643372422382</v>
      </c>
      <c r="BS750" s="10">
        <v>262.94002238745168</v>
      </c>
      <c r="BT750" s="10">
        <v>197.98435417712938</v>
      </c>
      <c r="BU750" s="27">
        <f t="shared" si="459"/>
        <v>939.81081028880487</v>
      </c>
      <c r="BV750" s="10">
        <v>1.2487560367181656</v>
      </c>
      <c r="BW750" s="10">
        <v>0.8018224626899727</v>
      </c>
      <c r="BX750" s="10">
        <v>0.63076782361754491</v>
      </c>
      <c r="BY750" s="27">
        <f t="shared" si="460"/>
        <v>2.6813463230256831</v>
      </c>
      <c r="BZ750" s="10">
        <v>187.77269009753101</v>
      </c>
      <c r="CA750" s="10">
        <v>107.84317659845036</v>
      </c>
      <c r="CB750" s="10">
        <v>80.987162846320814</v>
      </c>
      <c r="CC750" s="27">
        <f t="shared" si="461"/>
        <v>376.60302954230218</v>
      </c>
      <c r="CD750" s="10">
        <v>18744.267219297348</v>
      </c>
      <c r="CE750" s="10">
        <v>12166.893139992992</v>
      </c>
      <c r="CF750" s="10">
        <v>7732.2231567444342</v>
      </c>
      <c r="CG750" s="27">
        <f t="shared" si="462"/>
        <v>38643.383516034773</v>
      </c>
      <c r="CH750" s="10">
        <v>17074.008944296067</v>
      </c>
      <c r="CI750" s="10">
        <v>11082.770125050698</v>
      </c>
      <c r="CJ750" s="10">
        <v>7043.2262890108168</v>
      </c>
      <c r="CK750" s="27">
        <f t="shared" si="463"/>
        <v>35200.005358357579</v>
      </c>
      <c r="CL750" s="10">
        <v>18.193681163803465</v>
      </c>
      <c r="CM750" s="10">
        <v>12.045672528077699</v>
      </c>
      <c r="CN750" s="10">
        <v>9.2819082742526895</v>
      </c>
      <c r="CO750" s="27">
        <f t="shared" si="464"/>
        <v>39.521261966133849</v>
      </c>
      <c r="CP750" s="10">
        <v>16.122119361624843</v>
      </c>
      <c r="CQ750" s="10">
        <v>10.706612629271413</v>
      </c>
      <c r="CR750" s="10">
        <v>8.2503501159033821</v>
      </c>
      <c r="CS750" s="27">
        <f t="shared" si="465"/>
        <v>35.079082106799639</v>
      </c>
      <c r="CT750" s="10">
        <v>110.24322683099777</v>
      </c>
      <c r="CU750" s="29">
        <v>2.5503518827763796</v>
      </c>
      <c r="CV750" s="29">
        <f t="shared" si="439"/>
        <v>2.4381702271855183</v>
      </c>
      <c r="CW750" s="29">
        <f t="shared" si="440"/>
        <v>2.4446387207416991</v>
      </c>
      <c r="CX750" s="29">
        <f t="shared" si="441"/>
        <v>2.4954945567776958</v>
      </c>
      <c r="CY750" s="29">
        <f t="shared" si="442"/>
        <v>35653.565734811506</v>
      </c>
      <c r="CZ750" s="29">
        <f t="shared" si="443"/>
        <v>42149.422611365851</v>
      </c>
      <c r="DA750" s="29">
        <f t="shared" si="444"/>
        <v>35574.661029575596</v>
      </c>
      <c r="DB750" s="29">
        <f t="shared" si="445"/>
        <v>37454.352485624826</v>
      </c>
      <c r="DC750" s="29">
        <f t="shared" si="446"/>
        <v>90929.138499467925</v>
      </c>
      <c r="DD750" s="29">
        <f t="shared" si="447"/>
        <v>102767.46730409229</v>
      </c>
      <c r="DE750" s="29">
        <f t="shared" si="448"/>
        <v>86967.193830161268</v>
      </c>
      <c r="DF750" s="29">
        <f t="shared" si="449"/>
        <v>93467.132755509912</v>
      </c>
    </row>
    <row r="751" spans="1:110" ht="14.25" x14ac:dyDescent="0.2">
      <c r="A751" s="25">
        <v>42248</v>
      </c>
      <c r="B751" s="10">
        <v>110.34770482977231</v>
      </c>
      <c r="C751" s="10">
        <v>102.65686999211708</v>
      </c>
      <c r="D751" s="10">
        <v>107.08112359295289</v>
      </c>
      <c r="E751" s="10">
        <v>100.60454356372357</v>
      </c>
      <c r="F751" s="27">
        <v>103.28207923645775</v>
      </c>
      <c r="G751" s="10">
        <v>168.2</v>
      </c>
      <c r="H751" s="10">
        <v>107.4</v>
      </c>
      <c r="I751" s="10">
        <v>82.6</v>
      </c>
      <c r="J751" s="10">
        <f t="shared" si="467"/>
        <v>358.20000000000005</v>
      </c>
      <c r="K751" s="10">
        <v>168.08411787748338</v>
      </c>
      <c r="L751" s="10">
        <v>107.66229309104384</v>
      </c>
      <c r="M751" s="10">
        <v>82.242685035367813</v>
      </c>
      <c r="N751" s="27">
        <f t="shared" si="450"/>
        <v>357.98909600389504</v>
      </c>
      <c r="O751" s="10">
        <v>6.0739739666612467</v>
      </c>
      <c r="P751" s="10">
        <v>3.5152616257616418</v>
      </c>
      <c r="Q751" s="10">
        <v>3.6928932372182257</v>
      </c>
      <c r="R751" s="27">
        <f t="shared" si="468"/>
        <v>13.282128829641113</v>
      </c>
      <c r="S751" s="10">
        <v>6.0734991952776909</v>
      </c>
      <c r="T751" s="10">
        <v>3.5541744151152672</v>
      </c>
      <c r="U751" s="10">
        <v>3.6650684680789709</v>
      </c>
      <c r="V751" s="27">
        <f t="shared" si="451"/>
        <v>13.292742078471928</v>
      </c>
      <c r="W751" s="27">
        <f t="shared" si="452"/>
        <v>162.01061868220569</v>
      </c>
      <c r="X751" s="27">
        <f t="shared" si="453"/>
        <v>104.10811867592857</v>
      </c>
      <c r="Y751" s="27">
        <f t="shared" si="454"/>
        <v>78.577616567288842</v>
      </c>
      <c r="Z751" s="27">
        <f t="shared" si="455"/>
        <v>344.69635392542313</v>
      </c>
      <c r="AA751" s="10">
        <v>10.645743741933256</v>
      </c>
      <c r="AB751" s="10">
        <v>5.1370403847036261</v>
      </c>
      <c r="AC751" s="10">
        <v>4.6347527421234798</v>
      </c>
      <c r="AD751" s="27">
        <f t="shared" si="469"/>
        <v>20.417536868760362</v>
      </c>
      <c r="AE751" s="10">
        <v>15243.138909435273</v>
      </c>
      <c r="AF751" s="10">
        <v>9926.0527909914654</v>
      </c>
      <c r="AG751" s="10">
        <v>6275.8334105173744</v>
      </c>
      <c r="AH751" s="27">
        <f t="shared" si="456"/>
        <v>31445.025110944112</v>
      </c>
      <c r="AI751" s="27">
        <f t="shared" si="433"/>
        <v>81.010471005517303</v>
      </c>
      <c r="AJ751" s="27">
        <f t="shared" si="434"/>
        <v>91.840578657867454</v>
      </c>
      <c r="AK751" s="27">
        <f t="shared" si="435"/>
        <v>77.328252474466709</v>
      </c>
      <c r="AL751" s="27">
        <f t="shared" si="436"/>
        <v>83.320131775257153</v>
      </c>
      <c r="AM751" s="10">
        <v>5.0168724378105249</v>
      </c>
      <c r="AN751" s="10">
        <v>4.2934820193797352</v>
      </c>
      <c r="AO751" s="10">
        <v>4.9714380668709053</v>
      </c>
      <c r="AP751" s="27">
        <f t="shared" si="470"/>
        <v>4.8033103551586169</v>
      </c>
      <c r="AQ751" s="10">
        <v>212.19117306647823</v>
      </c>
      <c r="AR751" s="10">
        <v>119.64774596597999</v>
      </c>
      <c r="AS751" s="10">
        <v>93.233278245665133</v>
      </c>
      <c r="AT751" s="27">
        <f t="shared" si="471"/>
        <v>425.07219727812333</v>
      </c>
      <c r="AU751" s="10">
        <v>189.2816644668579</v>
      </c>
      <c r="AV751" s="10">
        <v>9795.9645146687817</v>
      </c>
      <c r="AW751" s="10">
        <v>2264.6926884969075</v>
      </c>
      <c r="AX751" s="10">
        <v>2144.9663583119709</v>
      </c>
      <c r="AY751" s="10">
        <v>1595.0920328776042</v>
      </c>
      <c r="AZ751" s="10">
        <v>882.0780594507853</v>
      </c>
      <c r="BA751" s="27">
        <f t="shared" si="457"/>
        <v>4622.1364506403606</v>
      </c>
      <c r="BB751" s="10">
        <v>402.27451655069984</v>
      </c>
      <c r="BC751" s="10">
        <v>152.32716776529949</v>
      </c>
      <c r="BD751" s="10">
        <v>78.786689631144199</v>
      </c>
      <c r="BE751" s="27">
        <f t="shared" si="458"/>
        <v>633.38837394714358</v>
      </c>
      <c r="BF751" s="10">
        <v>2871.0343587239581</v>
      </c>
      <c r="BG751" s="10">
        <v>2114.6575292587281</v>
      </c>
      <c r="BH751" s="10">
        <v>1009.3248097578685</v>
      </c>
      <c r="BI751" s="27">
        <f t="shared" si="437"/>
        <v>5995.0166977405552</v>
      </c>
      <c r="BJ751" s="10">
        <v>2222.0943855285645</v>
      </c>
      <c r="BK751" s="10">
        <v>1872.1466917673747</v>
      </c>
      <c r="BL751" s="10">
        <v>835.62362651824947</v>
      </c>
      <c r="BM751" s="27">
        <f t="shared" si="466"/>
        <v>4929.8647038141889</v>
      </c>
      <c r="BN751" s="10">
        <v>648.93965435028076</v>
      </c>
      <c r="BO751" s="10">
        <v>242.51108163197836</v>
      </c>
      <c r="BP751" s="10">
        <v>173.70121949513754</v>
      </c>
      <c r="BQ751" s="27">
        <f t="shared" si="438"/>
        <v>1065.1519554773968</v>
      </c>
      <c r="BR751" s="10">
        <v>479.35761500491452</v>
      </c>
      <c r="BS751" s="10">
        <v>263.30044920574875</v>
      </c>
      <c r="BT751" s="10">
        <v>198.23313539177178</v>
      </c>
      <c r="BU751" s="27">
        <f t="shared" si="459"/>
        <v>940.89119960243511</v>
      </c>
      <c r="BV751" s="10">
        <v>1.2377330891788005</v>
      </c>
      <c r="BW751" s="10">
        <v>0.79724587912981704</v>
      </c>
      <c r="BX751" s="10">
        <v>0.63941975558797515</v>
      </c>
      <c r="BY751" s="27">
        <f t="shared" si="460"/>
        <v>2.6743987238965925</v>
      </c>
      <c r="BZ751" s="10">
        <v>188.16257602547606</v>
      </c>
      <c r="CA751" s="10">
        <v>108.0791621312499</v>
      </c>
      <c r="CB751" s="10">
        <v>81.158350404848662</v>
      </c>
      <c r="CC751" s="27">
        <f t="shared" si="461"/>
        <v>377.40008856157459</v>
      </c>
      <c r="CD751" s="10">
        <v>18843.577038319905</v>
      </c>
      <c r="CE751" s="10">
        <v>12268.785747909546</v>
      </c>
      <c r="CF751" s="10">
        <v>7779.0167350769043</v>
      </c>
      <c r="CG751" s="27">
        <f t="shared" si="462"/>
        <v>38891.379521306357</v>
      </c>
      <c r="CH751" s="10">
        <v>17155.968157196046</v>
      </c>
      <c r="CI751" s="10">
        <v>11170.066464742025</v>
      </c>
      <c r="CJ751" s="10">
        <v>7082.3376538594566</v>
      </c>
      <c r="CK751" s="27">
        <f t="shared" si="463"/>
        <v>35408.372275797534</v>
      </c>
      <c r="CL751" s="10">
        <v>18.258374771475793</v>
      </c>
      <c r="CM751" s="10">
        <v>12.090131219103933</v>
      </c>
      <c r="CN751" s="10">
        <v>9.3157401563599702</v>
      </c>
      <c r="CO751" s="27">
        <f t="shared" si="464"/>
        <v>39.664246146939696</v>
      </c>
      <c r="CP751" s="10">
        <v>16.142726858829459</v>
      </c>
      <c r="CQ751" s="10">
        <v>10.720413849821004</v>
      </c>
      <c r="CR751" s="10">
        <v>8.260002463016038</v>
      </c>
      <c r="CS751" s="27">
        <f t="shared" si="465"/>
        <v>35.123143171666499</v>
      </c>
      <c r="CT751" s="10">
        <v>110.34770482977231</v>
      </c>
      <c r="CU751" s="29">
        <v>2.5475714944506946</v>
      </c>
      <c r="CV751" s="29">
        <f t="shared" si="439"/>
        <v>2.4361814434312525</v>
      </c>
      <c r="CW751" s="29">
        <f t="shared" si="440"/>
        <v>2.442547617132552</v>
      </c>
      <c r="CX751" s="29">
        <f t="shared" si="441"/>
        <v>2.4930868542944826</v>
      </c>
      <c r="CY751" s="29">
        <f t="shared" si="442"/>
        <v>35789.497486172528</v>
      </c>
      <c r="CZ751" s="29">
        <f t="shared" si="443"/>
        <v>42423.271583610134</v>
      </c>
      <c r="DA751" s="29">
        <f t="shared" si="444"/>
        <v>35727.314910610192</v>
      </c>
      <c r="DB751" s="29">
        <f t="shared" si="445"/>
        <v>37632.802061236209</v>
      </c>
      <c r="DC751" s="29">
        <f t="shared" si="446"/>
        <v>91176.303596487924</v>
      </c>
      <c r="DD751" s="29">
        <f t="shared" si="447"/>
        <v>103350.78700163538</v>
      </c>
      <c r="DE751" s="29">
        <f t="shared" si="448"/>
        <v>87265.667901455221</v>
      </c>
      <c r="DF751" s="29">
        <f t="shared" si="449"/>
        <v>93821.844109134297</v>
      </c>
    </row>
    <row r="752" spans="1:110" ht="14.25" x14ac:dyDescent="0.2">
      <c r="A752" s="25">
        <v>42278</v>
      </c>
      <c r="B752" s="10">
        <v>110.45806990323528</v>
      </c>
      <c r="C752" s="10">
        <v>102.43594536810151</v>
      </c>
      <c r="D752" s="10">
        <v>106.7672755391367</v>
      </c>
      <c r="E752" s="10">
        <v>100.47315060924137</v>
      </c>
      <c r="F752" s="27">
        <v>103.04729297132262</v>
      </c>
      <c r="G752" s="10">
        <v>168.6</v>
      </c>
      <c r="H752" s="10">
        <v>106.3</v>
      </c>
      <c r="I752" s="10">
        <v>81.8</v>
      </c>
      <c r="J752" s="10">
        <f t="shared" si="467"/>
        <v>356.7</v>
      </c>
      <c r="K752" s="10">
        <v>168.13113997347892</v>
      </c>
      <c r="L752" s="10">
        <v>107.78124878639656</v>
      </c>
      <c r="M752" s="10">
        <v>82.595579734733022</v>
      </c>
      <c r="N752" s="27">
        <f t="shared" si="450"/>
        <v>358.50796849460852</v>
      </c>
      <c r="O752" s="10">
        <v>6.0248754704891638</v>
      </c>
      <c r="P752" s="10">
        <v>3.5067598566226073</v>
      </c>
      <c r="Q752" s="10">
        <v>3.7400396440170831</v>
      </c>
      <c r="R752" s="27">
        <f t="shared" si="468"/>
        <v>13.271674971128855</v>
      </c>
      <c r="S752" s="10">
        <v>6.0591419779004587</v>
      </c>
      <c r="T752" s="10">
        <v>3.5310705776716911</v>
      </c>
      <c r="U752" s="10">
        <v>3.7322817984367571</v>
      </c>
      <c r="V752" s="27">
        <f t="shared" si="451"/>
        <v>13.322494354008906</v>
      </c>
      <c r="W752" s="27">
        <f t="shared" si="452"/>
        <v>162.07199799557847</v>
      </c>
      <c r="X752" s="27">
        <f t="shared" si="453"/>
        <v>104.25017820872488</v>
      </c>
      <c r="Y752" s="27">
        <f t="shared" si="454"/>
        <v>78.863297936296263</v>
      </c>
      <c r="Z752" s="27">
        <f t="shared" si="455"/>
        <v>345.18547414059964</v>
      </c>
      <c r="AA752" s="10">
        <v>10.698486216907058</v>
      </c>
      <c r="AB752" s="10">
        <v>5.0558835019868225</v>
      </c>
      <c r="AC752" s="10">
        <v>4.5839658671381676</v>
      </c>
      <c r="AD752" s="27">
        <f t="shared" si="469"/>
        <v>20.338335586032048</v>
      </c>
      <c r="AE752" s="10">
        <v>15295.86864416061</v>
      </c>
      <c r="AF752" s="10">
        <v>9963.0436551340172</v>
      </c>
      <c r="AG752" s="10">
        <v>6299.8189281955838</v>
      </c>
      <c r="AH752" s="27">
        <f t="shared" si="456"/>
        <v>31558.731227490214</v>
      </c>
      <c r="AI752" s="27">
        <f t="shared" si="433"/>
        <v>81.130253123899791</v>
      </c>
      <c r="AJ752" s="27">
        <f t="shared" si="434"/>
        <v>91.991761272661165</v>
      </c>
      <c r="AK752" s="27">
        <f t="shared" si="435"/>
        <v>77.465756100949932</v>
      </c>
      <c r="AL752" s="27">
        <f t="shared" si="436"/>
        <v>83.452879621537008</v>
      </c>
      <c r="AM752" s="10">
        <v>5.0297388934169804</v>
      </c>
      <c r="AN752" s="10">
        <v>4.2190297235764804</v>
      </c>
      <c r="AO752" s="10">
        <v>4.9057882743861319</v>
      </c>
      <c r="AP752" s="27">
        <f t="shared" si="470"/>
        <v>4.7745584647725288</v>
      </c>
      <c r="AQ752" s="10">
        <v>212.69287907049781</v>
      </c>
      <c r="AR752" s="10">
        <v>119.8369571761859</v>
      </c>
      <c r="AS752" s="10">
        <v>93.443282233100504</v>
      </c>
      <c r="AT752" s="27">
        <f t="shared" si="471"/>
        <v>425.9731184797842</v>
      </c>
      <c r="AU752" s="10">
        <v>188.55730109060966</v>
      </c>
      <c r="AV752" s="10">
        <v>9864.8385201731035</v>
      </c>
      <c r="AW752" s="10">
        <v>2246.87953026064</v>
      </c>
      <c r="AX752" s="10">
        <v>2308.0913909173782</v>
      </c>
      <c r="AY752" s="10">
        <v>1638.0986348429035</v>
      </c>
      <c r="AZ752" s="10">
        <v>932.07893623844268</v>
      </c>
      <c r="BA752" s="27">
        <f t="shared" si="457"/>
        <v>4878.268961998725</v>
      </c>
      <c r="BB752" s="10">
        <v>343.34066993959487</v>
      </c>
      <c r="BC752" s="10">
        <v>446.37558032620336</v>
      </c>
      <c r="BD752" s="10">
        <v>182.27764215776998</v>
      </c>
      <c r="BE752" s="27">
        <f t="shared" si="458"/>
        <v>971.99389242356813</v>
      </c>
      <c r="BF752" s="10">
        <v>2673.9372182046213</v>
      </c>
      <c r="BG752" s="10">
        <v>2118.8750097213251</v>
      </c>
      <c r="BH752" s="10">
        <v>1026.6306896863446</v>
      </c>
      <c r="BI752" s="27">
        <f t="shared" si="437"/>
        <v>5819.4429176122903</v>
      </c>
      <c r="BJ752" s="10">
        <v>2145.5074503498695</v>
      </c>
      <c r="BK752" s="10">
        <v>1844.4786529541016</v>
      </c>
      <c r="BL752" s="10">
        <v>810.82120600054338</v>
      </c>
      <c r="BM752" s="27">
        <f t="shared" si="466"/>
        <v>4800.8073093045141</v>
      </c>
      <c r="BN752" s="10">
        <v>528.42925342436763</v>
      </c>
      <c r="BO752" s="10">
        <v>274.3969505371586</v>
      </c>
      <c r="BP752" s="10">
        <v>215.80960418332009</v>
      </c>
      <c r="BQ752" s="27">
        <f t="shared" si="438"/>
        <v>1018.6358081448464</v>
      </c>
      <c r="BR752" s="10">
        <v>479.85262669538781</v>
      </c>
      <c r="BS752" s="10">
        <v>263.67151101345138</v>
      </c>
      <c r="BT752" s="10">
        <v>198.46449536211307</v>
      </c>
      <c r="BU752" s="27">
        <f t="shared" si="459"/>
        <v>941.98863307095223</v>
      </c>
      <c r="BV752" s="10">
        <v>1.2439046384946955</v>
      </c>
      <c r="BW752" s="10">
        <v>0.8001460567296993</v>
      </c>
      <c r="BX752" s="10">
        <v>0.63060513943914442</v>
      </c>
      <c r="BY752" s="27">
        <f t="shared" si="460"/>
        <v>2.6746558346635392</v>
      </c>
      <c r="BZ752" s="10">
        <v>188.53470875779468</v>
      </c>
      <c r="CA752" s="10">
        <v>108.30365151509402</v>
      </c>
      <c r="CB752" s="10">
        <v>81.323919694089597</v>
      </c>
      <c r="CC752" s="27">
        <f t="shared" si="461"/>
        <v>378.1622799669783</v>
      </c>
      <c r="CD752" s="10">
        <v>18956.72565324845</v>
      </c>
      <c r="CE752" s="10">
        <v>12373.801317768712</v>
      </c>
      <c r="CF752" s="10">
        <v>7829.9173943919523</v>
      </c>
      <c r="CG752" s="27">
        <f t="shared" si="462"/>
        <v>39160.444365409116</v>
      </c>
      <c r="CH752" s="10">
        <v>17251.223439493486</v>
      </c>
      <c r="CI752" s="10">
        <v>11260.593665584442</v>
      </c>
      <c r="CJ752" s="10">
        <v>7125.4758375844649</v>
      </c>
      <c r="CK752" s="27">
        <f t="shared" si="463"/>
        <v>35637.292942662389</v>
      </c>
      <c r="CL752" s="10">
        <v>18.319053699022099</v>
      </c>
      <c r="CM752" s="10">
        <v>12.126361741699398</v>
      </c>
      <c r="CN752" s="10">
        <v>9.3573150962531084</v>
      </c>
      <c r="CO752" s="27">
        <f t="shared" si="464"/>
        <v>39.802730536974607</v>
      </c>
      <c r="CP752" s="10">
        <v>16.162682138368368</v>
      </c>
      <c r="CQ752" s="10">
        <v>10.728796047676775</v>
      </c>
      <c r="CR752" s="10">
        <v>8.2779784815746442</v>
      </c>
      <c r="CS752" s="27">
        <f t="shared" si="465"/>
        <v>35.169456667619784</v>
      </c>
      <c r="CT752" s="10">
        <v>110.45806990323528</v>
      </c>
      <c r="CU752" s="29">
        <v>2.5451686315851858</v>
      </c>
      <c r="CV752" s="29">
        <f t="shared" si="439"/>
        <v>2.4345579057110935</v>
      </c>
      <c r="CW752" s="29">
        <f t="shared" si="440"/>
        <v>2.4404196958122881</v>
      </c>
      <c r="CX752" s="29">
        <f t="shared" si="441"/>
        <v>2.4909640198731826</v>
      </c>
      <c r="CY752" s="29">
        <f t="shared" si="442"/>
        <v>35951.08681241965</v>
      </c>
      <c r="CZ752" s="29">
        <f t="shared" si="443"/>
        <v>42706.903079149779</v>
      </c>
      <c r="DA752" s="29">
        <f t="shared" si="444"/>
        <v>35903.025498759918</v>
      </c>
      <c r="DB752" s="29">
        <f t="shared" si="445"/>
        <v>37831.977681601311</v>
      </c>
      <c r="DC752" s="29">
        <f t="shared" si="446"/>
        <v>91501.578426366337</v>
      </c>
      <c r="DD752" s="29">
        <f t="shared" si="447"/>
        <v>103972.42851978153</v>
      </c>
      <c r="DE752" s="29">
        <f t="shared" si="448"/>
        <v>87618.450566424493</v>
      </c>
      <c r="DF752" s="29">
        <f t="shared" si="449"/>
        <v>94238.095205514124</v>
      </c>
    </row>
    <row r="753" spans="1:110" ht="14.25" x14ac:dyDescent="0.2">
      <c r="A753" s="25">
        <v>42309</v>
      </c>
      <c r="B753" s="10">
        <v>110.52606305430332</v>
      </c>
      <c r="C753" s="10">
        <v>102.24712043652931</v>
      </c>
      <c r="D753" s="10">
        <v>106.41093345594903</v>
      </c>
      <c r="E753" s="10">
        <v>100.11344336966674</v>
      </c>
      <c r="F753" s="27">
        <v>102.73874024199321</v>
      </c>
      <c r="G753" s="10">
        <v>169.5</v>
      </c>
      <c r="H753" s="10">
        <v>106.1</v>
      </c>
      <c r="I753" s="10">
        <v>80.900000000000006</v>
      </c>
      <c r="J753" s="10">
        <f t="shared" si="467"/>
        <v>356.5</v>
      </c>
      <c r="K753" s="10">
        <v>168.31791018992664</v>
      </c>
      <c r="L753" s="10">
        <v>107.8153250461289</v>
      </c>
      <c r="M753" s="10">
        <v>82.867771236474312</v>
      </c>
      <c r="N753" s="27">
        <f t="shared" si="450"/>
        <v>359.00100647252987</v>
      </c>
      <c r="O753" s="10">
        <v>6.0577111091129714</v>
      </c>
      <c r="P753" s="10">
        <v>3.502912997647782</v>
      </c>
      <c r="Q753" s="10">
        <v>3.8007284596721833</v>
      </c>
      <c r="R753" s="27">
        <f t="shared" si="468"/>
        <v>13.361352566432938</v>
      </c>
      <c r="S753" s="10">
        <v>6.055917775941392</v>
      </c>
      <c r="T753" s="10">
        <v>3.5036373526323588</v>
      </c>
      <c r="U753" s="10">
        <v>3.7930262522849563</v>
      </c>
      <c r="V753" s="27">
        <f t="shared" si="451"/>
        <v>13.352581380858707</v>
      </c>
      <c r="W753" s="27">
        <f t="shared" si="452"/>
        <v>162.26199241398524</v>
      </c>
      <c r="X753" s="27">
        <f t="shared" si="453"/>
        <v>104.31168769349655</v>
      </c>
      <c r="Y753" s="27">
        <f t="shared" si="454"/>
        <v>79.074744984189351</v>
      </c>
      <c r="Z753" s="27">
        <f t="shared" si="455"/>
        <v>345.64842509167119</v>
      </c>
      <c r="AA753" s="10">
        <v>10.757585236104205</v>
      </c>
      <c r="AB753" s="10">
        <v>5.0028381491856031</v>
      </c>
      <c r="AC753" s="10">
        <v>4.5665269115008416</v>
      </c>
      <c r="AD753" s="27">
        <f t="shared" si="469"/>
        <v>20.326950296790649</v>
      </c>
      <c r="AE753" s="10">
        <v>15359.787047259013</v>
      </c>
      <c r="AF753" s="10">
        <v>10000.495604864756</v>
      </c>
      <c r="AG753" s="10">
        <v>6329.1577214399977</v>
      </c>
      <c r="AH753" s="27">
        <f t="shared" si="456"/>
        <v>31689.440373563768</v>
      </c>
      <c r="AI753" s="27">
        <f t="shared" si="433"/>
        <v>81.334350593345363</v>
      </c>
      <c r="AJ753" s="27">
        <f t="shared" si="434"/>
        <v>92.172955853184988</v>
      </c>
      <c r="AK753" s="27">
        <f t="shared" si="435"/>
        <v>77.691112813694545</v>
      </c>
      <c r="AL753" s="27">
        <f t="shared" si="436"/>
        <v>83.655191278254009</v>
      </c>
      <c r="AM753" s="10">
        <v>5.0381568007287569</v>
      </c>
      <c r="AN753" s="10">
        <v>4.1684750102460386</v>
      </c>
      <c r="AO753" s="10">
        <v>4.8767305521760136</v>
      </c>
      <c r="AP753" s="27">
        <f t="shared" si="470"/>
        <v>4.7584347248128402</v>
      </c>
      <c r="AQ753" s="10">
        <v>213.52068525776266</v>
      </c>
      <c r="AR753" s="10">
        <v>120.01787492035267</v>
      </c>
      <c r="AS753" s="10">
        <v>93.638683439325547</v>
      </c>
      <c r="AT753" s="27">
        <f t="shared" si="471"/>
        <v>427.17724361744092</v>
      </c>
      <c r="AU753" s="10">
        <v>189.4629894733429</v>
      </c>
      <c r="AV753" s="10">
        <v>9907.3668711344399</v>
      </c>
      <c r="AW753" s="10">
        <v>2232.4879142761229</v>
      </c>
      <c r="AX753" s="10">
        <v>2408.479908879598</v>
      </c>
      <c r="AY753" s="10">
        <v>1792.1836456298829</v>
      </c>
      <c r="AZ753" s="10">
        <v>935.26788768768313</v>
      </c>
      <c r="BA753" s="27">
        <f t="shared" si="457"/>
        <v>5135.9314421971649</v>
      </c>
      <c r="BB753" s="10">
        <v>278.25982162157692</v>
      </c>
      <c r="BC753" s="10">
        <v>618.676015218099</v>
      </c>
      <c r="BD753" s="10">
        <v>296.01416311860083</v>
      </c>
      <c r="BE753" s="27">
        <f t="shared" si="458"/>
        <v>1192.9499999582767</v>
      </c>
      <c r="BF753" s="10">
        <v>2496.1790154933929</v>
      </c>
      <c r="BG753" s="10">
        <v>2164.0549137751264</v>
      </c>
      <c r="BH753" s="10">
        <v>1051.3582654714585</v>
      </c>
      <c r="BI753" s="27">
        <f t="shared" si="437"/>
        <v>5711.5921947399775</v>
      </c>
      <c r="BJ753" s="10">
        <v>2109.9970018386839</v>
      </c>
      <c r="BK753" s="10">
        <v>1879.1939708709717</v>
      </c>
      <c r="BL753" s="10">
        <v>810.60692984263108</v>
      </c>
      <c r="BM753" s="27">
        <f t="shared" si="466"/>
        <v>4799.7979025522864</v>
      </c>
      <c r="BN753" s="10">
        <v>386.18151696523029</v>
      </c>
      <c r="BO753" s="10">
        <v>284.86152768135071</v>
      </c>
      <c r="BP753" s="10">
        <v>240.75154393513998</v>
      </c>
      <c r="BQ753" s="27">
        <f t="shared" si="438"/>
        <v>911.79458858172097</v>
      </c>
      <c r="BR753" s="10">
        <v>480.35598464990812</v>
      </c>
      <c r="BS753" s="10">
        <v>264.0470546108748</v>
      </c>
      <c r="BT753" s="10">
        <v>198.69387971631562</v>
      </c>
      <c r="BU753" s="27">
        <f t="shared" si="459"/>
        <v>943.09691897709854</v>
      </c>
      <c r="BV753" s="10">
        <v>1.257909847687309</v>
      </c>
      <c r="BW753" s="10">
        <v>0.80701594164905444</v>
      </c>
      <c r="BX753" s="10">
        <v>0.61984857264906168</v>
      </c>
      <c r="BY753" s="27">
        <f t="shared" si="460"/>
        <v>2.6847743619854252</v>
      </c>
      <c r="BZ753" s="10">
        <v>188.84747877381741</v>
      </c>
      <c r="CA753" s="10">
        <v>108.4970695829019</v>
      </c>
      <c r="CB753" s="10">
        <v>81.465659226911768</v>
      </c>
      <c r="CC753" s="27">
        <f t="shared" si="461"/>
        <v>378.8102075836311</v>
      </c>
      <c r="CD753" s="10">
        <v>19053.869516436258</v>
      </c>
      <c r="CE753" s="10">
        <v>12444.614162699381</v>
      </c>
      <c r="CF753" s="10">
        <v>7871.4217073758446</v>
      </c>
      <c r="CG753" s="27">
        <f t="shared" si="462"/>
        <v>39369.905386511484</v>
      </c>
      <c r="CH753" s="10">
        <v>17336.670337899526</v>
      </c>
      <c r="CI753" s="10">
        <v>11323.068505414327</v>
      </c>
      <c r="CJ753" s="10">
        <v>7162.025341002146</v>
      </c>
      <c r="CK753" s="27">
        <f t="shared" si="463"/>
        <v>35821.764184316002</v>
      </c>
      <c r="CL753" s="10">
        <v>18.358818415769687</v>
      </c>
      <c r="CM753" s="10">
        <v>12.149536415096373</v>
      </c>
      <c r="CN753" s="10">
        <v>9.3929799198172983</v>
      </c>
      <c r="CO753" s="27">
        <f t="shared" si="464"/>
        <v>39.901334750683361</v>
      </c>
      <c r="CP753" s="10">
        <v>16.177014373894782</v>
      </c>
      <c r="CQ753" s="10">
        <v>10.734551320779913</v>
      </c>
      <c r="CR753" s="10">
        <v>8.2978203460545039</v>
      </c>
      <c r="CS753" s="27">
        <f t="shared" si="465"/>
        <v>35.2093860407292</v>
      </c>
      <c r="CT753" s="10">
        <v>110.52606305430332</v>
      </c>
      <c r="CU753" s="29">
        <v>2.5436187327935174</v>
      </c>
      <c r="CV753" s="29">
        <f t="shared" si="439"/>
        <v>2.4336791364592401</v>
      </c>
      <c r="CW753" s="29">
        <f t="shared" si="440"/>
        <v>2.4389894048838445</v>
      </c>
      <c r="CX753" s="29">
        <f t="shared" si="441"/>
        <v>2.4896291073911678</v>
      </c>
      <c r="CY753" s="29">
        <f t="shared" si="442"/>
        <v>36091.296646454386</v>
      </c>
      <c r="CZ753" s="29">
        <f t="shared" si="443"/>
        <v>42882.767702525947</v>
      </c>
      <c r="DA753" s="29">
        <f t="shared" si="444"/>
        <v>36045.525666053225</v>
      </c>
      <c r="DB753" s="29">
        <f t="shared" si="445"/>
        <v>37983.120783777973</v>
      </c>
      <c r="DC753" s="29">
        <f t="shared" si="446"/>
        <v>91802.498240729255</v>
      </c>
      <c r="DD753" s="29">
        <f t="shared" si="447"/>
        <v>104362.89707126556</v>
      </c>
      <c r="DE753" s="29">
        <f t="shared" si="448"/>
        <v>87914.655192972496</v>
      </c>
      <c r="DF753" s="29">
        <f t="shared" si="449"/>
        <v>94563.883092848075</v>
      </c>
    </row>
    <row r="754" spans="1:110" ht="14.25" x14ac:dyDescent="0.2">
      <c r="A754" s="25">
        <v>42339</v>
      </c>
      <c r="B754" s="10">
        <v>110.52857874958745</v>
      </c>
      <c r="C754" s="10">
        <v>102.13747356447482</v>
      </c>
      <c r="D754" s="10">
        <v>106.12096950291625</v>
      </c>
      <c r="E754" s="10">
        <v>99.558626773857299</v>
      </c>
      <c r="F754" s="27">
        <v>102.41788921940831</v>
      </c>
      <c r="G754" s="10">
        <v>169.4</v>
      </c>
      <c r="H754" s="10">
        <v>105.5</v>
      </c>
      <c r="I754" s="10">
        <v>80.7</v>
      </c>
      <c r="J754" s="10">
        <f t="shared" si="467"/>
        <v>355.59999999999997</v>
      </c>
      <c r="K754" s="10">
        <v>168.74830178868385</v>
      </c>
      <c r="L754" s="10">
        <v>107.79501729755992</v>
      </c>
      <c r="M754" s="10">
        <v>82.983440358311896</v>
      </c>
      <c r="N754" s="27">
        <f t="shared" si="450"/>
        <v>359.52675944455564</v>
      </c>
      <c r="O754" s="10">
        <v>6.1178618294009723</v>
      </c>
      <c r="P754" s="10">
        <v>3.5035983864544833</v>
      </c>
      <c r="Q754" s="10">
        <v>3.8101899152980447</v>
      </c>
      <c r="R754" s="27">
        <f t="shared" si="468"/>
        <v>13.4316501311535</v>
      </c>
      <c r="S754" s="10">
        <v>6.085036690316854</v>
      </c>
      <c r="T754" s="10">
        <v>3.4785386938902159</v>
      </c>
      <c r="U754" s="10">
        <v>3.8259533117224853</v>
      </c>
      <c r="V754" s="27">
        <f t="shared" si="451"/>
        <v>13.389528695929556</v>
      </c>
      <c r="W754" s="27">
        <f t="shared" si="452"/>
        <v>162.66326509836699</v>
      </c>
      <c r="X754" s="27">
        <f t="shared" si="453"/>
        <v>104.31647860366971</v>
      </c>
      <c r="Y754" s="27">
        <f t="shared" si="454"/>
        <v>79.157487046589409</v>
      </c>
      <c r="Z754" s="27">
        <f t="shared" si="455"/>
        <v>346.13723074862605</v>
      </c>
      <c r="AA754" s="10">
        <v>10.789068716037418</v>
      </c>
      <c r="AB754" s="10">
        <v>4.9957715792040673</v>
      </c>
      <c r="AC754" s="10">
        <v>4.5766644764601461</v>
      </c>
      <c r="AD754" s="27">
        <f t="shared" si="469"/>
        <v>20.361504771701632</v>
      </c>
      <c r="AE754" s="10">
        <v>15438.285826190826</v>
      </c>
      <c r="AF754" s="10">
        <v>10036.50640472289</v>
      </c>
      <c r="AG754" s="10">
        <v>6365.4151478121357</v>
      </c>
      <c r="AH754" s="27">
        <f t="shared" si="456"/>
        <v>31840.207378725849</v>
      </c>
      <c r="AI754" s="27">
        <f t="shared" si="433"/>
        <v>81.650053219207237</v>
      </c>
      <c r="AJ754" s="27">
        <f t="shared" si="434"/>
        <v>92.374472099652181</v>
      </c>
      <c r="AK754" s="27">
        <f t="shared" si="435"/>
        <v>78.032331712704661</v>
      </c>
      <c r="AL754" s="27">
        <f t="shared" si="436"/>
        <v>83.943992842257131</v>
      </c>
      <c r="AM754" s="10">
        <v>5.0275491058803912</v>
      </c>
      <c r="AN754" s="10">
        <v>4.1561714923009276</v>
      </c>
      <c r="AO754" s="10">
        <v>4.8792479654713983</v>
      </c>
      <c r="AP754" s="27">
        <f t="shared" si="470"/>
        <v>4.7505024818208872</v>
      </c>
      <c r="AQ754" s="10">
        <v>214.62067713083761</v>
      </c>
      <c r="AR754" s="10">
        <v>120.20302193311434</v>
      </c>
      <c r="AS754" s="10">
        <v>93.794217664237706</v>
      </c>
      <c r="AT754" s="27">
        <f t="shared" si="471"/>
        <v>428.61791672818964</v>
      </c>
      <c r="AU754" s="10">
        <v>192.55593478295111</v>
      </c>
      <c r="AV754" s="10">
        <v>9905.4774120699967</v>
      </c>
      <c r="AW754" s="10">
        <v>2227.0353909769365</v>
      </c>
      <c r="AX754" s="10">
        <v>2397.5961804543772</v>
      </c>
      <c r="AY754" s="10">
        <v>2059.2041598904516</v>
      </c>
      <c r="AZ754" s="10">
        <v>871.79159779702468</v>
      </c>
      <c r="BA754" s="27">
        <f t="shared" si="457"/>
        <v>5328.5919381418535</v>
      </c>
      <c r="BB754" s="10">
        <v>292.88474261376166</v>
      </c>
      <c r="BC754" s="10">
        <v>524.13931077526456</v>
      </c>
      <c r="BD754" s="10">
        <v>366.51435434433722</v>
      </c>
      <c r="BE754" s="27">
        <f t="shared" si="458"/>
        <v>1183.5384077333633</v>
      </c>
      <c r="BF754" s="10">
        <v>2424.315735109391</v>
      </c>
      <c r="BG754" s="10">
        <v>2259.0842356528005</v>
      </c>
      <c r="BH754" s="10">
        <v>1085.0506018515557</v>
      </c>
      <c r="BI754" s="27">
        <f t="shared" si="437"/>
        <v>5768.4505726137468</v>
      </c>
      <c r="BJ754" s="10">
        <v>2168.9675795032131</v>
      </c>
      <c r="BK754" s="10">
        <v>1997.6086009856194</v>
      </c>
      <c r="BL754" s="10">
        <v>850.74079778117516</v>
      </c>
      <c r="BM754" s="27">
        <f t="shared" si="466"/>
        <v>5017.3169782700079</v>
      </c>
      <c r="BN754" s="10">
        <v>255.347962533274</v>
      </c>
      <c r="BO754" s="10">
        <v>261.47566149311683</v>
      </c>
      <c r="BP754" s="10">
        <v>234.31007563683295</v>
      </c>
      <c r="BQ754" s="27">
        <f t="shared" si="438"/>
        <v>751.13369966322375</v>
      </c>
      <c r="BR754" s="10">
        <v>480.85463977240084</v>
      </c>
      <c r="BS754" s="10">
        <v>264.42154581454253</v>
      </c>
      <c r="BT754" s="10">
        <v>198.93222749305349</v>
      </c>
      <c r="BU754" s="27">
        <f t="shared" si="459"/>
        <v>944.20841307999683</v>
      </c>
      <c r="BV754" s="10">
        <v>1.2705978319169051</v>
      </c>
      <c r="BW754" s="10">
        <v>0.81392636102053428</v>
      </c>
      <c r="BX754" s="10">
        <v>0.61797661610668708</v>
      </c>
      <c r="BY754" s="27">
        <f t="shared" si="460"/>
        <v>2.7025008090441265</v>
      </c>
      <c r="BZ754" s="10">
        <v>189.07869888024945</v>
      </c>
      <c r="CA754" s="10">
        <v>108.65021663014927</v>
      </c>
      <c r="CB754" s="10">
        <v>81.574073311662488</v>
      </c>
      <c r="CC754" s="27">
        <f t="shared" si="461"/>
        <v>379.30298882206125</v>
      </c>
      <c r="CD754" s="10">
        <v>19117.00449346727</v>
      </c>
      <c r="CE754" s="10">
        <v>12459.443041893745</v>
      </c>
      <c r="CF754" s="10">
        <v>7895.5003078829859</v>
      </c>
      <c r="CG754" s="27">
        <f t="shared" si="462"/>
        <v>39471.947843244001</v>
      </c>
      <c r="CH754" s="10">
        <v>17397.246556558915</v>
      </c>
      <c r="CI754" s="10">
        <v>11338.568425578456</v>
      </c>
      <c r="CJ754" s="10">
        <v>7185.224928948187</v>
      </c>
      <c r="CK754" s="27">
        <f t="shared" si="463"/>
        <v>35921.039911085558</v>
      </c>
      <c r="CL754" s="10">
        <v>18.368198156416899</v>
      </c>
      <c r="CM754" s="10">
        <v>12.158061082474887</v>
      </c>
      <c r="CN754" s="10">
        <v>9.4134234330586857</v>
      </c>
      <c r="CO754" s="27">
        <f t="shared" si="464"/>
        <v>39.939682671950472</v>
      </c>
      <c r="CP754" s="10">
        <v>16.182311693409218</v>
      </c>
      <c r="CQ754" s="10">
        <v>10.739857512844948</v>
      </c>
      <c r="CR754" s="10">
        <v>8.3141562803404323</v>
      </c>
      <c r="CS754" s="27">
        <f t="shared" si="465"/>
        <v>35.236325486594602</v>
      </c>
      <c r="CT754" s="10">
        <v>110.52857874958745</v>
      </c>
      <c r="CU754" s="29">
        <v>2.5431454871441859</v>
      </c>
      <c r="CV754" s="29">
        <f t="shared" si="439"/>
        <v>2.433695523264777</v>
      </c>
      <c r="CW754" s="29">
        <f t="shared" si="440"/>
        <v>2.4386697809365434</v>
      </c>
      <c r="CX754" s="29">
        <f t="shared" si="441"/>
        <v>2.4893250011350272</v>
      </c>
      <c r="CY754" s="29">
        <f t="shared" si="442"/>
        <v>36179.845461808203</v>
      </c>
      <c r="CZ754" s="29">
        <f t="shared" si="443"/>
        <v>42880.65252266165</v>
      </c>
      <c r="DA754" s="29">
        <f t="shared" si="444"/>
        <v>36118.958800675406</v>
      </c>
      <c r="DB754" s="29">
        <f t="shared" si="445"/>
        <v>38043.549933972252</v>
      </c>
      <c r="DC754" s="29">
        <f t="shared" si="446"/>
        <v>92010.610711771587</v>
      </c>
      <c r="DD754" s="29">
        <f t="shared" si="447"/>
        <v>104358.45207907412</v>
      </c>
      <c r="DE754" s="29">
        <f t="shared" si="448"/>
        <v>88082.213346099132</v>
      </c>
      <c r="DF754" s="29">
        <f t="shared" si="449"/>
        <v>94702.759982565942</v>
      </c>
    </row>
    <row r="755" spans="1:110" ht="14.25" x14ac:dyDescent="0.2">
      <c r="A755" s="25">
        <v>42370</v>
      </c>
      <c r="B755" s="10">
        <v>110.52284652859935</v>
      </c>
      <c r="C755" s="10">
        <v>102.04565260439149</v>
      </c>
      <c r="D755" s="10">
        <v>105.93159812833032</v>
      </c>
      <c r="E755" s="10">
        <v>98.866434989436982</v>
      </c>
      <c r="F755" s="27">
        <v>102.10044840083367</v>
      </c>
      <c r="G755" s="10">
        <v>167.2</v>
      </c>
      <c r="H755" s="10">
        <v>103.4</v>
      </c>
      <c r="I755" s="10">
        <v>80</v>
      </c>
      <c r="J755" s="10">
        <f t="shared" si="467"/>
        <v>350.6</v>
      </c>
      <c r="K755" s="10">
        <v>169.22000768300026</v>
      </c>
      <c r="L755" s="10">
        <v>107.73337923876581</v>
      </c>
      <c r="M755" s="10">
        <v>82.952023507606597</v>
      </c>
      <c r="N755" s="27">
        <f t="shared" si="450"/>
        <v>359.90541042937269</v>
      </c>
      <c r="O755" s="10">
        <v>6.086551703244492</v>
      </c>
      <c r="P755" s="10">
        <v>3.5035944467308768</v>
      </c>
      <c r="Q755" s="10">
        <v>3.8621861303799774</v>
      </c>
      <c r="R755" s="27">
        <f t="shared" si="468"/>
        <v>13.452332280355346</v>
      </c>
      <c r="S755" s="10">
        <v>6.1284459945895984</v>
      </c>
      <c r="T755" s="10">
        <v>3.4538643484814995</v>
      </c>
      <c r="U755" s="10">
        <v>3.8280649566872706</v>
      </c>
      <c r="V755" s="27">
        <f t="shared" si="451"/>
        <v>13.410375299758369</v>
      </c>
      <c r="W755" s="27">
        <f t="shared" si="452"/>
        <v>163.09156168841065</v>
      </c>
      <c r="X755" s="27">
        <f t="shared" si="453"/>
        <v>104.2795148902843</v>
      </c>
      <c r="Y755" s="27">
        <f t="shared" si="454"/>
        <v>79.123958550919326</v>
      </c>
      <c r="Z755" s="27">
        <f t="shared" si="455"/>
        <v>346.49503512961434</v>
      </c>
      <c r="AA755" s="10">
        <v>10.757992423439939</v>
      </c>
      <c r="AB755" s="10">
        <v>5.0094292792341397</v>
      </c>
      <c r="AC755" s="10">
        <v>4.6006326162136126</v>
      </c>
      <c r="AD755" s="27">
        <f t="shared" si="469"/>
        <v>20.36805431888769</v>
      </c>
      <c r="AE755" s="10">
        <v>15527.954711452607</v>
      </c>
      <c r="AF755" s="10">
        <v>10073.725336536285</v>
      </c>
      <c r="AG755" s="10">
        <v>6406.1304738137032</v>
      </c>
      <c r="AH755" s="27">
        <f t="shared" si="456"/>
        <v>32007.810521802596</v>
      </c>
      <c r="AI755" s="27">
        <f t="shared" si="433"/>
        <v>82.039899577379288</v>
      </c>
      <c r="AJ755" s="27">
        <f t="shared" si="434"/>
        <v>92.597686160138451</v>
      </c>
      <c r="AK755" s="27">
        <f t="shared" si="435"/>
        <v>78.439524125336476</v>
      </c>
      <c r="AL755" s="27">
        <f t="shared" si="436"/>
        <v>84.29027667467787</v>
      </c>
      <c r="AM755" s="10">
        <v>4.9900145410717798</v>
      </c>
      <c r="AN755" s="10">
        <v>4.1618952550174244</v>
      </c>
      <c r="AO755" s="10">
        <v>4.8991744027983755</v>
      </c>
      <c r="AP755" s="27">
        <f t="shared" si="470"/>
        <v>4.7379629083312187</v>
      </c>
      <c r="AQ755" s="10">
        <v>215.62281800854592</v>
      </c>
      <c r="AR755" s="10">
        <v>120.36682292122033</v>
      </c>
      <c r="AS755" s="10">
        <v>93.900898801403187</v>
      </c>
      <c r="AT755" s="27">
        <f t="shared" si="471"/>
        <v>429.89053973116944</v>
      </c>
      <c r="AU755" s="10">
        <v>196.04273888372606</v>
      </c>
      <c r="AV755" s="10">
        <v>9883.145613147366</v>
      </c>
      <c r="AW755" s="10">
        <v>2229.2706867956344</v>
      </c>
      <c r="AX755" s="10">
        <v>2312.287280051939</v>
      </c>
      <c r="AY755" s="10">
        <v>2337.281311281266</v>
      </c>
      <c r="AZ755" s="10">
        <v>784.49464305754634</v>
      </c>
      <c r="BA755" s="27">
        <f t="shared" si="457"/>
        <v>5434.0632343907519</v>
      </c>
      <c r="BB755" s="10">
        <v>421.23663791533437</v>
      </c>
      <c r="BC755" s="10">
        <v>248.83013325352823</v>
      </c>
      <c r="BD755" s="10">
        <v>381.29254821808109</v>
      </c>
      <c r="BE755" s="27">
        <f t="shared" si="458"/>
        <v>1051.3593193869438</v>
      </c>
      <c r="BF755" s="10">
        <v>2464.1048523687546</v>
      </c>
      <c r="BG755" s="10">
        <v>2359.1860836398218</v>
      </c>
      <c r="BH755" s="10">
        <v>1125.3921172388139</v>
      </c>
      <c r="BI755" s="27">
        <f t="shared" si="437"/>
        <v>5948.6830532473896</v>
      </c>
      <c r="BJ755" s="10">
        <v>2287.2302836756553</v>
      </c>
      <c r="BK755" s="10">
        <v>2148.7664492207191</v>
      </c>
      <c r="BL755" s="10">
        <v>911.51291391926429</v>
      </c>
      <c r="BM755" s="27">
        <f t="shared" si="466"/>
        <v>5347.509646815638</v>
      </c>
      <c r="BN755" s="10">
        <v>176.87475696686775</v>
      </c>
      <c r="BO755" s="10">
        <v>210.41894592777376</v>
      </c>
      <c r="BP755" s="10">
        <v>213.87948885271626</v>
      </c>
      <c r="BQ755" s="27">
        <f t="shared" si="438"/>
        <v>601.17319174735781</v>
      </c>
      <c r="BR755" s="10">
        <v>481.35069024468203</v>
      </c>
      <c r="BS755" s="10">
        <v>264.7972105405924</v>
      </c>
      <c r="BT755" s="10">
        <v>199.18061626053625</v>
      </c>
      <c r="BU755" s="27">
        <f t="shared" si="459"/>
        <v>945.32851704581071</v>
      </c>
      <c r="BV755" s="10">
        <v>1.2730653820138784</v>
      </c>
      <c r="BW755" s="10">
        <v>0.81540917533059276</v>
      </c>
      <c r="BX755" s="10">
        <v>0.62155971483838168</v>
      </c>
      <c r="BY755" s="27">
        <f t="shared" si="460"/>
        <v>2.710034272182853</v>
      </c>
      <c r="BZ755" s="10">
        <v>189.27320476308947</v>
      </c>
      <c r="CA755" s="10">
        <v>108.79024902538907</v>
      </c>
      <c r="CB755" s="10">
        <v>81.669675399579347</v>
      </c>
      <c r="CC755" s="27">
        <f t="shared" si="461"/>
        <v>379.73312918805789</v>
      </c>
      <c r="CD755" s="10">
        <v>19166.45961047757</v>
      </c>
      <c r="CE755" s="10">
        <v>12446.435825963174</v>
      </c>
      <c r="CF755" s="10">
        <v>7911.8842047414473</v>
      </c>
      <c r="CG755" s="27">
        <f t="shared" si="462"/>
        <v>39524.779641182191</v>
      </c>
      <c r="CH755" s="10">
        <v>17444.04563005509</v>
      </c>
      <c r="CI755" s="10">
        <v>11327.906332938901</v>
      </c>
      <c r="CJ755" s="10">
        <v>7200.8744196737962</v>
      </c>
      <c r="CK755" s="27">
        <f t="shared" si="463"/>
        <v>35972.826382667787</v>
      </c>
      <c r="CL755" s="10">
        <v>18.362094816000713</v>
      </c>
      <c r="CM755" s="10">
        <v>12.161300937404796</v>
      </c>
      <c r="CN755" s="10">
        <v>9.4232843201006613</v>
      </c>
      <c r="CO755" s="27">
        <f t="shared" si="464"/>
        <v>39.946680073506172</v>
      </c>
      <c r="CP755" s="10">
        <v>16.180432396482736</v>
      </c>
      <c r="CQ755" s="10">
        <v>10.745297021650796</v>
      </c>
      <c r="CR755" s="10">
        <v>8.325002971621636</v>
      </c>
      <c r="CS755" s="27">
        <f t="shared" si="465"/>
        <v>35.250732389755171</v>
      </c>
      <c r="CT755" s="10">
        <v>110.52284652859935</v>
      </c>
      <c r="CU755" s="29">
        <v>2.5431528506487844</v>
      </c>
      <c r="CV755" s="29">
        <f t="shared" si="439"/>
        <v>2.4340160346429118</v>
      </c>
      <c r="CW755" s="29">
        <f t="shared" si="440"/>
        <v>2.4388564701159834</v>
      </c>
      <c r="CX755" s="29">
        <f t="shared" si="441"/>
        <v>2.4894549471285372</v>
      </c>
      <c r="CY755" s="29">
        <f t="shared" si="442"/>
        <v>36239.785220185026</v>
      </c>
      <c r="CZ755" s="29">
        <f t="shared" si="443"/>
        <v>42779.553114674425</v>
      </c>
      <c r="DA755" s="29">
        <f t="shared" si="444"/>
        <v>36152.485893781763</v>
      </c>
      <c r="DB755" s="29">
        <f t="shared" si="445"/>
        <v>38053.254222229858</v>
      </c>
      <c r="DC755" s="29">
        <f t="shared" si="446"/>
        <v>92163.313089613235</v>
      </c>
      <c r="DD755" s="29">
        <f t="shared" si="447"/>
        <v>104126.11823597568</v>
      </c>
      <c r="DE755" s="29">
        <f t="shared" si="448"/>
        <v>88170.724132826479</v>
      </c>
      <c r="DF755" s="29">
        <f t="shared" si="449"/>
        <v>94731.861977870023</v>
      </c>
    </row>
    <row r="756" spans="1:110" ht="14.25" x14ac:dyDescent="0.2">
      <c r="A756" s="25">
        <v>42401</v>
      </c>
      <c r="B756" s="10">
        <v>110.58907267091602</v>
      </c>
      <c r="C756" s="10">
        <v>101.88514531635005</v>
      </c>
      <c r="D756" s="10">
        <v>105.86170368808611</v>
      </c>
      <c r="E756" s="10">
        <v>98.15010175597051</v>
      </c>
      <c r="F756" s="27">
        <v>101.80829868427125</v>
      </c>
      <c r="G756" s="10">
        <v>168.6</v>
      </c>
      <c r="H756" s="10">
        <v>104.2</v>
      </c>
      <c r="I756" s="10">
        <v>80.900000000000006</v>
      </c>
      <c r="J756" s="10">
        <f t="shared" si="467"/>
        <v>353.70000000000005</v>
      </c>
      <c r="K756" s="10">
        <v>169.41150163268222</v>
      </c>
      <c r="L756" s="10">
        <v>107.6424810754071</v>
      </c>
      <c r="M756" s="10">
        <v>82.815440461553379</v>
      </c>
      <c r="N756" s="27">
        <f t="shared" si="450"/>
        <v>359.86942316964269</v>
      </c>
      <c r="O756" s="10">
        <v>6.1838185514952997</v>
      </c>
      <c r="P756" s="10">
        <v>3.3934006758052382</v>
      </c>
      <c r="Q756" s="10">
        <v>3.8008231960487571</v>
      </c>
      <c r="R756" s="27">
        <f t="shared" si="468"/>
        <v>13.378042423349296</v>
      </c>
      <c r="S756" s="10">
        <v>6.1532818162492635</v>
      </c>
      <c r="T756" s="10">
        <v>3.4267766790079146</v>
      </c>
      <c r="U756" s="10">
        <v>3.8030178930032355</v>
      </c>
      <c r="V756" s="27">
        <f t="shared" si="451"/>
        <v>13.383076388260413</v>
      </c>
      <c r="W756" s="27">
        <f t="shared" si="452"/>
        <v>163.25821981643296</v>
      </c>
      <c r="X756" s="27">
        <f t="shared" si="453"/>
        <v>104.21570439639919</v>
      </c>
      <c r="Y756" s="27">
        <f t="shared" si="454"/>
        <v>79.01242256855015</v>
      </c>
      <c r="Z756" s="27">
        <f t="shared" si="455"/>
        <v>346.48634678138228</v>
      </c>
      <c r="AA756" s="10">
        <v>10.634829828515649</v>
      </c>
      <c r="AB756" s="10">
        <v>5.0048023938554627</v>
      </c>
      <c r="AC756" s="10">
        <v>4.6209121066133552</v>
      </c>
      <c r="AD756" s="27">
        <f t="shared" si="469"/>
        <v>20.260544328984466</v>
      </c>
      <c r="AE756" s="10">
        <v>15616.981319378163</v>
      </c>
      <c r="AF756" s="10">
        <v>10113.517894514676</v>
      </c>
      <c r="AG756" s="10">
        <v>6444.7960875445397</v>
      </c>
      <c r="AH756" s="27">
        <f t="shared" si="456"/>
        <v>32175.295301437378</v>
      </c>
      <c r="AI756" s="27">
        <f t="shared" si="433"/>
        <v>82.419224668696515</v>
      </c>
      <c r="AJ756" s="27">
        <f t="shared" si="434"/>
        <v>92.831304142439961</v>
      </c>
      <c r="AK756" s="27">
        <f t="shared" si="435"/>
        <v>78.811171256394815</v>
      </c>
      <c r="AL756" s="27">
        <f t="shared" si="436"/>
        <v>84.626722087012553</v>
      </c>
      <c r="AM756" s="10">
        <v>4.9235020714876212</v>
      </c>
      <c r="AN756" s="10">
        <v>4.1547243926224526</v>
      </c>
      <c r="AO756" s="10">
        <v>4.9184185440314874</v>
      </c>
      <c r="AP756" s="27">
        <f t="shared" si="470"/>
        <v>4.7071348156410977</v>
      </c>
      <c r="AQ756" s="10">
        <v>216.01085883879969</v>
      </c>
      <c r="AR756" s="10">
        <v>120.46205429700684</v>
      </c>
      <c r="AS756" s="10">
        <v>93.949097758415959</v>
      </c>
      <c r="AT756" s="27">
        <f t="shared" si="471"/>
        <v>430.42201089422252</v>
      </c>
      <c r="AU756" s="10">
        <v>197.23488202588311</v>
      </c>
      <c r="AV756" s="10">
        <v>9878.4447034638506</v>
      </c>
      <c r="AW756" s="10">
        <v>2235.5083970365854</v>
      </c>
      <c r="AX756" s="10">
        <v>2222.2658955968659</v>
      </c>
      <c r="AY756" s="10">
        <v>2477.9281705659009</v>
      </c>
      <c r="AZ756" s="10">
        <v>740.32973164525526</v>
      </c>
      <c r="BA756" s="27">
        <f t="shared" si="457"/>
        <v>5440.5237978080222</v>
      </c>
      <c r="BB756" s="10">
        <v>666.95506839094492</v>
      </c>
      <c r="BC756" s="10">
        <v>-28.73986711173222</v>
      </c>
      <c r="BD756" s="10">
        <v>342.0954260332831</v>
      </c>
      <c r="BE756" s="27">
        <f t="shared" si="458"/>
        <v>980.31062731249585</v>
      </c>
      <c r="BF756" s="10">
        <v>2589.6892616666596</v>
      </c>
      <c r="BG756" s="10">
        <v>2398.0990426951439</v>
      </c>
      <c r="BH756" s="10">
        <v>1165.9948786044943</v>
      </c>
      <c r="BI756" s="27">
        <f t="shared" si="437"/>
        <v>6153.7831829662982</v>
      </c>
      <c r="BJ756" s="10">
        <v>2393.7227460762551</v>
      </c>
      <c r="BK756" s="10">
        <v>2250.3799391779407</v>
      </c>
      <c r="BL756" s="10">
        <v>958.31792806756903</v>
      </c>
      <c r="BM756" s="27">
        <f t="shared" si="466"/>
        <v>5602.4206133217649</v>
      </c>
      <c r="BN756" s="10">
        <v>195.96685041230302</v>
      </c>
      <c r="BO756" s="10">
        <v>147.71814615973111</v>
      </c>
      <c r="BP756" s="10">
        <v>207.67717815267628</v>
      </c>
      <c r="BQ756" s="27">
        <f t="shared" si="438"/>
        <v>551.36217472471048</v>
      </c>
      <c r="BR756" s="10">
        <v>481.81714488598038</v>
      </c>
      <c r="BS756" s="10">
        <v>265.15294038408018</v>
      </c>
      <c r="BT756" s="10">
        <v>199.41969333765707</v>
      </c>
      <c r="BU756" s="27">
        <f t="shared" si="459"/>
        <v>946.38977860771752</v>
      </c>
      <c r="BV756" s="10">
        <v>1.2571287904705466</v>
      </c>
      <c r="BW756" s="10">
        <v>0.80587863183483999</v>
      </c>
      <c r="BX756" s="10">
        <v>0.62244072530804007</v>
      </c>
      <c r="BY756" s="27">
        <f t="shared" si="460"/>
        <v>2.6854481476134264</v>
      </c>
      <c r="BZ756" s="10">
        <v>189.48226438860954</v>
      </c>
      <c r="CA756" s="10">
        <v>108.94512350054393</v>
      </c>
      <c r="CB756" s="10">
        <v>81.775159343563274</v>
      </c>
      <c r="CC756" s="27">
        <f t="shared" si="461"/>
        <v>380.20254723271671</v>
      </c>
      <c r="CD756" s="10">
        <v>19230.596865292253</v>
      </c>
      <c r="CE756" s="10">
        <v>12449.654975956884</v>
      </c>
      <c r="CF756" s="10">
        <v>7934.4889729927327</v>
      </c>
      <c r="CG756" s="27">
        <f t="shared" si="462"/>
        <v>39614.740814241872</v>
      </c>
      <c r="CH756" s="10">
        <v>17493.017663626837</v>
      </c>
      <c r="CI756" s="10">
        <v>11324.772001858415</v>
      </c>
      <c r="CJ756" s="10">
        <v>7217.5693227011579</v>
      </c>
      <c r="CK756" s="27">
        <f t="shared" si="463"/>
        <v>36035.35898818641</v>
      </c>
      <c r="CL756" s="10">
        <v>18.36317524575259</v>
      </c>
      <c r="CM756" s="10">
        <v>12.171516058757772</v>
      </c>
      <c r="CN756" s="10">
        <v>9.4309950471125088</v>
      </c>
      <c r="CO756" s="27">
        <f t="shared" si="464"/>
        <v>39.965686351622871</v>
      </c>
      <c r="CP756" s="10">
        <v>16.175146353431046</v>
      </c>
      <c r="CQ756" s="10">
        <v>10.750552553651405</v>
      </c>
      <c r="CR756" s="10">
        <v>8.3289810437387946</v>
      </c>
      <c r="CS756" s="27">
        <f t="shared" si="465"/>
        <v>35.254679950821242</v>
      </c>
      <c r="CT756" s="10">
        <v>110.58907267091602</v>
      </c>
      <c r="CU756" s="29">
        <v>2.5428086709889675</v>
      </c>
      <c r="CV756" s="29">
        <f t="shared" si="439"/>
        <v>2.4338211006090269</v>
      </c>
      <c r="CW756" s="29">
        <f t="shared" si="440"/>
        <v>2.4386341150352511</v>
      </c>
      <c r="CX756" s="29">
        <f t="shared" si="441"/>
        <v>2.4891726409935004</v>
      </c>
      <c r="CY756" s="29">
        <f t="shared" si="442"/>
        <v>36306.341211179759</v>
      </c>
      <c r="CZ756" s="29">
        <f t="shared" si="443"/>
        <v>42710.339117696451</v>
      </c>
      <c r="DA756" s="29">
        <f t="shared" si="444"/>
        <v>36192.861406523087</v>
      </c>
      <c r="DB756" s="29">
        <f t="shared" si="445"/>
        <v>38076.656999825034</v>
      </c>
      <c r="DC756" s="29">
        <f t="shared" si="446"/>
        <v>92320.079243671978</v>
      </c>
      <c r="DD756" s="29">
        <f t="shared" si="447"/>
        <v>103949.32455881675</v>
      </c>
      <c r="DE756" s="29">
        <f t="shared" si="448"/>
        <v>88261.146546689924</v>
      </c>
      <c r="DF756" s="29">
        <f t="shared" si="449"/>
        <v>94779.372864458128</v>
      </c>
    </row>
    <row r="757" spans="1:110" ht="14.25" x14ac:dyDescent="0.2">
      <c r="A757" s="25">
        <v>42430</v>
      </c>
      <c r="B757" s="10">
        <v>110.77544032277599</v>
      </c>
      <c r="C757" s="10">
        <v>101.60737919230615</v>
      </c>
      <c r="D757" s="10">
        <v>105.90217261521086</v>
      </c>
      <c r="E757" s="10">
        <v>97.466846268984582</v>
      </c>
      <c r="F757" s="27">
        <v>101.53972463676286</v>
      </c>
      <c r="G757" s="10">
        <v>170.1</v>
      </c>
      <c r="H757" s="10">
        <v>107.1</v>
      </c>
      <c r="I757" s="10">
        <v>83.1</v>
      </c>
      <c r="J757" s="10">
        <f t="shared" si="467"/>
        <v>360.29999999999995</v>
      </c>
      <c r="K757" s="10">
        <v>169.1779327200305</v>
      </c>
      <c r="L757" s="10">
        <v>107.53696104763976</v>
      </c>
      <c r="M757" s="10">
        <v>82.61057670390413</v>
      </c>
      <c r="N757" s="27">
        <f t="shared" si="450"/>
        <v>359.32547047157442</v>
      </c>
      <c r="O757" s="10">
        <v>6.1531565761931448</v>
      </c>
      <c r="P757" s="10">
        <v>3.3796961590568255</v>
      </c>
      <c r="Q757" s="10">
        <v>3.7239581199727523</v>
      </c>
      <c r="R757" s="27">
        <f t="shared" si="468"/>
        <v>13.256810855222724</v>
      </c>
      <c r="S757" s="10">
        <v>6.1425812091798555</v>
      </c>
      <c r="T757" s="10">
        <v>3.3961292095482349</v>
      </c>
      <c r="U757" s="10">
        <v>3.7563601113976008</v>
      </c>
      <c r="V757" s="27">
        <f t="shared" si="451"/>
        <v>13.295070530125692</v>
      </c>
      <c r="W757" s="27">
        <f t="shared" si="452"/>
        <v>163.03535151085063</v>
      </c>
      <c r="X757" s="27">
        <f t="shared" si="453"/>
        <v>104.14083183809153</v>
      </c>
      <c r="Y757" s="27">
        <f t="shared" si="454"/>
        <v>78.854216592506532</v>
      </c>
      <c r="Z757" s="27">
        <f t="shared" si="455"/>
        <v>346.03039994144871</v>
      </c>
      <c r="AA757" s="10">
        <v>10.410687092511404</v>
      </c>
      <c r="AB757" s="10">
        <v>4.9592243521324084</v>
      </c>
      <c r="AC757" s="10">
        <v>4.6247672516901437</v>
      </c>
      <c r="AD757" s="27">
        <f t="shared" si="469"/>
        <v>19.994678696333956</v>
      </c>
      <c r="AE757" s="10">
        <v>15701.248570073036</v>
      </c>
      <c r="AF757" s="10">
        <v>10157.895987818318</v>
      </c>
      <c r="AG757" s="10">
        <v>6478.934928036505</v>
      </c>
      <c r="AH757" s="27">
        <f t="shared" si="456"/>
        <v>32338.079485927861</v>
      </c>
      <c r="AI757" s="27">
        <f t="shared" si="433"/>
        <v>82.747095770953564</v>
      </c>
      <c r="AJ757" s="27">
        <f t="shared" si="434"/>
        <v>93.071789995375013</v>
      </c>
      <c r="AK757" s="27">
        <f t="shared" si="435"/>
        <v>79.098188279665308</v>
      </c>
      <c r="AL757" s="27">
        <f t="shared" si="436"/>
        <v>84.921357474876629</v>
      </c>
      <c r="AM757" s="10">
        <v>4.8298655210904053</v>
      </c>
      <c r="AN757" s="10">
        <v>4.1171290228563935</v>
      </c>
      <c r="AO757" s="10">
        <v>4.9243398623760681</v>
      </c>
      <c r="AP757" s="27">
        <f t="shared" si="470"/>
        <v>4.6511330681496252</v>
      </c>
      <c r="AQ757" s="10">
        <v>215.51925597796517</v>
      </c>
      <c r="AR757" s="10">
        <v>120.44851338172391</v>
      </c>
      <c r="AS757" s="10">
        <v>93.920569747506136</v>
      </c>
      <c r="AT757" s="27">
        <f t="shared" si="471"/>
        <v>429.88833910719524</v>
      </c>
      <c r="AU757" s="10">
        <v>194.80204877545756</v>
      </c>
      <c r="AV757" s="10">
        <v>9915.2964398784025</v>
      </c>
      <c r="AW757" s="10">
        <v>2242.8956514635393</v>
      </c>
      <c r="AX757" s="10">
        <v>2173.3093015916884</v>
      </c>
      <c r="AY757" s="10">
        <v>2406.9965948289441</v>
      </c>
      <c r="AZ757" s="10">
        <v>774.13382117978983</v>
      </c>
      <c r="BA757" s="27">
        <f t="shared" si="457"/>
        <v>5354.4397176004222</v>
      </c>
      <c r="BB757" s="10">
        <v>1004.0466928789692</v>
      </c>
      <c r="BC757" s="10">
        <v>-180.35894590808499</v>
      </c>
      <c r="BD757" s="10">
        <v>261.16210445280996</v>
      </c>
      <c r="BE757" s="27">
        <f t="shared" si="458"/>
        <v>1084.8498514236942</v>
      </c>
      <c r="BF757" s="10">
        <v>2777.8104508307674</v>
      </c>
      <c r="BG757" s="10">
        <v>2347.2829399108887</v>
      </c>
      <c r="BH757" s="10">
        <v>1200.6360283820859</v>
      </c>
      <c r="BI757" s="27">
        <f t="shared" si="437"/>
        <v>6325.7294191237424</v>
      </c>
      <c r="BJ757" s="10">
        <v>2444.2333410324591</v>
      </c>
      <c r="BK757" s="10">
        <v>2257.9289630766839</v>
      </c>
      <c r="BL757" s="10">
        <v>969.79724702527449</v>
      </c>
      <c r="BM757" s="27">
        <f t="shared" si="466"/>
        <v>5671.9595511344169</v>
      </c>
      <c r="BN757" s="10">
        <v>333.57719630579794</v>
      </c>
      <c r="BO757" s="10">
        <v>89.353507811023348</v>
      </c>
      <c r="BP757" s="10">
        <v>230.83887014081401</v>
      </c>
      <c r="BQ757" s="27">
        <f t="shared" si="438"/>
        <v>653.76957425763533</v>
      </c>
      <c r="BR757" s="10">
        <v>482.27201937824009</v>
      </c>
      <c r="BS757" s="10">
        <v>265.50121297134507</v>
      </c>
      <c r="BT757" s="10">
        <v>199.65291900446098</v>
      </c>
      <c r="BU757" s="27">
        <f t="shared" si="459"/>
        <v>947.42615135404617</v>
      </c>
      <c r="BV757" s="10">
        <v>1.2231014272378338</v>
      </c>
      <c r="BW757" s="10">
        <v>0.78503992468599348</v>
      </c>
      <c r="BX757" s="10">
        <v>0.61615555847604431</v>
      </c>
      <c r="BY757" s="27">
        <f t="shared" si="460"/>
        <v>2.6242969103998712</v>
      </c>
      <c r="BZ757" s="10">
        <v>189.7498446777463</v>
      </c>
      <c r="CA757" s="10">
        <v>109.14043866915088</v>
      </c>
      <c r="CB757" s="10">
        <v>81.910029407109946</v>
      </c>
      <c r="CC757" s="27">
        <f t="shared" si="461"/>
        <v>380.80031275400711</v>
      </c>
      <c r="CD757" s="10">
        <v>19330.321386152697</v>
      </c>
      <c r="CE757" s="10">
        <v>12497.185324268956</v>
      </c>
      <c r="CF757" s="10">
        <v>7973.2272401009841</v>
      </c>
      <c r="CG757" s="27">
        <f t="shared" si="462"/>
        <v>39800.733950522634</v>
      </c>
      <c r="CH757" s="10">
        <v>17557.525265293738</v>
      </c>
      <c r="CI757" s="10">
        <v>11351.045343460575</v>
      </c>
      <c r="CJ757" s="10">
        <v>7241.9953431467857</v>
      </c>
      <c r="CK757" s="27">
        <f t="shared" si="463"/>
        <v>36150.565951901102</v>
      </c>
      <c r="CL757" s="10">
        <v>18.388810276838711</v>
      </c>
      <c r="CM757" s="10">
        <v>12.198475007730115</v>
      </c>
      <c r="CN757" s="10">
        <v>9.4445795390093998</v>
      </c>
      <c r="CO757" s="27">
        <f t="shared" si="464"/>
        <v>40.031864823578232</v>
      </c>
      <c r="CP757" s="10">
        <v>16.171691014882057</v>
      </c>
      <c r="CQ757" s="10">
        <v>10.757297686211043</v>
      </c>
      <c r="CR757" s="10">
        <v>8.3276721812604411</v>
      </c>
      <c r="CS757" s="27">
        <f t="shared" si="465"/>
        <v>35.256660882353543</v>
      </c>
      <c r="CT757" s="10">
        <v>110.77544032277599</v>
      </c>
      <c r="CU757" s="29">
        <v>2.5416201009138457</v>
      </c>
      <c r="CV757" s="29">
        <f t="shared" si="439"/>
        <v>2.4326566413773301</v>
      </c>
      <c r="CW757" s="29">
        <f t="shared" si="440"/>
        <v>2.4374660887025725</v>
      </c>
      <c r="CX757" s="29">
        <f t="shared" si="441"/>
        <v>2.4879867994385636</v>
      </c>
      <c r="CY757" s="29">
        <f t="shared" si="442"/>
        <v>36405.855118713785</v>
      </c>
      <c r="CZ757" s="29">
        <f t="shared" si="443"/>
        <v>42753.271129822177</v>
      </c>
      <c r="DA757" s="29">
        <f t="shared" si="444"/>
        <v>36272.924930213376</v>
      </c>
      <c r="DB757" s="29">
        <f t="shared" si="445"/>
        <v>38156.605557314724</v>
      </c>
      <c r="DC757" s="29">
        <f t="shared" si="446"/>
        <v>92529.853160680184</v>
      </c>
      <c r="DD757" s="29">
        <f t="shared" si="447"/>
        <v>104004.02895456758</v>
      </c>
      <c r="DE757" s="29">
        <f t="shared" si="448"/>
        <v>88414.024455449253</v>
      </c>
      <c r="DF757" s="29">
        <f t="shared" si="449"/>
        <v>94933.13093798318</v>
      </c>
    </row>
    <row r="758" spans="1:110" ht="14.25" x14ac:dyDescent="0.2">
      <c r="A758" s="25">
        <v>42461</v>
      </c>
      <c r="B758" s="10">
        <v>111.03519787689051</v>
      </c>
      <c r="C758" s="10">
        <v>101.30214509616296</v>
      </c>
      <c r="D758" s="10">
        <v>106.00440126334628</v>
      </c>
      <c r="E758" s="10">
        <v>96.892319062352186</v>
      </c>
      <c r="F758" s="27">
        <v>101.30463990817468</v>
      </c>
      <c r="G758">
        <v>169.7</v>
      </c>
      <c r="H758">
        <v>108.6</v>
      </c>
      <c r="I758">
        <v>83.3</v>
      </c>
      <c r="J758" s="10">
        <f t="shared" si="467"/>
        <v>361.59999999999997</v>
      </c>
      <c r="K758" s="10">
        <v>168.7856145898501</v>
      </c>
      <c r="L758" s="10">
        <v>107.45794860472282</v>
      </c>
      <c r="M758" s="10">
        <v>82.373962022115791</v>
      </c>
      <c r="N758" s="27">
        <f t="shared" si="450"/>
        <v>358.6175252166887</v>
      </c>
      <c r="O758">
        <v>6.090410648799061</v>
      </c>
      <c r="P758">
        <v>3.3992908570423186</v>
      </c>
      <c r="Q758">
        <v>3.6626023574283777</v>
      </c>
      <c r="R758" s="27">
        <f t="shared" si="468"/>
        <v>13.152303863269758</v>
      </c>
      <c r="S758" s="10">
        <v>6.1156797910730045</v>
      </c>
      <c r="T758" s="10">
        <v>3.3724241605649392</v>
      </c>
      <c r="U758" s="10">
        <v>3.7001727526386579</v>
      </c>
      <c r="V758" s="27">
        <f t="shared" si="451"/>
        <v>13.188276704276602</v>
      </c>
      <c r="W758" s="27">
        <f t="shared" si="452"/>
        <v>162.66993479877709</v>
      </c>
      <c r="X758" s="27">
        <f t="shared" si="453"/>
        <v>104.08552444415788</v>
      </c>
      <c r="Y758" s="27">
        <f t="shared" si="454"/>
        <v>78.673789269477126</v>
      </c>
      <c r="Z758" s="27">
        <f t="shared" si="455"/>
        <v>345.42924851241213</v>
      </c>
      <c r="AA758" s="10">
        <v>10.150070759716133</v>
      </c>
      <c r="AB758" s="10">
        <v>4.8950223222374918</v>
      </c>
      <c r="AC758" s="10">
        <v>4.6067991019925101</v>
      </c>
      <c r="AD758" s="27">
        <f t="shared" si="469"/>
        <v>19.651892183946135</v>
      </c>
      <c r="AE758" s="10">
        <v>15776.039045874279</v>
      </c>
      <c r="AF758" s="10">
        <v>10201.058037948609</v>
      </c>
      <c r="AG758" s="10">
        <v>6507.4478480974831</v>
      </c>
      <c r="AH758" s="27">
        <f t="shared" si="456"/>
        <v>32484.544931920373</v>
      </c>
      <c r="AI758" s="27">
        <f t="shared" si="433"/>
        <v>83.010335439151859</v>
      </c>
      <c r="AJ758" s="27">
        <f t="shared" si="434"/>
        <v>93.28048312390564</v>
      </c>
      <c r="AK758" s="27">
        <f t="shared" si="435"/>
        <v>79.301164834283853</v>
      </c>
      <c r="AL758" s="27">
        <f t="shared" si="436"/>
        <v>85.156671595760912</v>
      </c>
      <c r="AM758" s="10">
        <v>4.7338365905607738</v>
      </c>
      <c r="AN758" s="10">
        <v>4.0698592739490174</v>
      </c>
      <c r="AO758" s="10">
        <v>4.9145792162938351</v>
      </c>
      <c r="AP758" s="27">
        <f t="shared" si="470"/>
        <v>4.5873694751668683</v>
      </c>
      <c r="AQ758" s="10">
        <v>214.38237980852526</v>
      </c>
      <c r="AR758" s="10">
        <v>120.26459908386072</v>
      </c>
      <c r="AS758" s="10">
        <v>93.744330992922187</v>
      </c>
      <c r="AT758" s="27">
        <f t="shared" si="471"/>
        <v>428.39130988530815</v>
      </c>
      <c r="AU758" s="10">
        <v>190.60049819946289</v>
      </c>
      <c r="AV758" s="10">
        <v>9981.6050079345696</v>
      </c>
      <c r="AW758" s="10">
        <v>2250.1731800079347</v>
      </c>
      <c r="AX758" s="10">
        <v>2164.4897664705913</v>
      </c>
      <c r="AY758" s="10">
        <v>2202.0480473836265</v>
      </c>
      <c r="AZ758" s="10">
        <v>847.33356806437178</v>
      </c>
      <c r="BA758" s="27">
        <f t="shared" si="457"/>
        <v>5213.8713819185905</v>
      </c>
      <c r="BB758" s="10">
        <v>1277.5088328043619</v>
      </c>
      <c r="BC758" s="10">
        <v>-149.33761488596599</v>
      </c>
      <c r="BD758" s="10">
        <v>181.16578750610353</v>
      </c>
      <c r="BE758" s="27">
        <f t="shared" si="458"/>
        <v>1309.3370054244995</v>
      </c>
      <c r="BF758" s="10">
        <v>2997.9510665893554</v>
      </c>
      <c r="BG758" s="10">
        <v>2266.2436013539632</v>
      </c>
      <c r="BH758" s="10">
        <v>1212.5858270327251</v>
      </c>
      <c r="BI758" s="27">
        <f t="shared" si="437"/>
        <v>6476.7804949760439</v>
      </c>
      <c r="BJ758" s="10">
        <v>2442.2725069999697</v>
      </c>
      <c r="BK758" s="10">
        <v>2200.187768427531</v>
      </c>
      <c r="BL758" s="10">
        <v>947.7977101008097</v>
      </c>
      <c r="BM758" s="27">
        <f t="shared" si="466"/>
        <v>5590.2579855283102</v>
      </c>
      <c r="BN758" s="10">
        <v>555.67821133931477</v>
      </c>
      <c r="BO758" s="10">
        <v>66.056215222676599</v>
      </c>
      <c r="BP758" s="10">
        <v>264.78801116943362</v>
      </c>
      <c r="BQ758" s="27">
        <f t="shared" si="438"/>
        <v>886.52243773142493</v>
      </c>
      <c r="BR758" s="10">
        <v>482.74099707913894</v>
      </c>
      <c r="BS758" s="10">
        <v>265.85866449046881</v>
      </c>
      <c r="BT758" s="10">
        <v>199.88796055214479</v>
      </c>
      <c r="BU758" s="27">
        <f t="shared" si="459"/>
        <v>948.48762212175257</v>
      </c>
      <c r="BV758" s="10">
        <v>1.1969605786104998</v>
      </c>
      <c r="BW758" s="10">
        <v>0.76855571344494822</v>
      </c>
      <c r="BX758" s="10">
        <v>0.60832204554850855</v>
      </c>
      <c r="BY758" s="27">
        <f t="shared" si="460"/>
        <v>2.5738383376039566</v>
      </c>
      <c r="BZ758" s="10">
        <v>190.04909403646985</v>
      </c>
      <c r="CA758" s="10">
        <v>109.35897517167032</v>
      </c>
      <c r="CB758" s="10">
        <v>82.059927640358609</v>
      </c>
      <c r="CC758" s="27">
        <f t="shared" si="461"/>
        <v>381.46799684849884</v>
      </c>
      <c r="CD758" s="10">
        <v>19451.748773574829</v>
      </c>
      <c r="CE758" s="10">
        <v>12573.470891062419</v>
      </c>
      <c r="CF758" s="10">
        <v>8022.0022958119707</v>
      </c>
      <c r="CG758" s="27">
        <f t="shared" si="462"/>
        <v>40047.22196044922</v>
      </c>
      <c r="CH758" s="10">
        <v>17631.552830251057</v>
      </c>
      <c r="CI758" s="10">
        <v>11396.875003560384</v>
      </c>
      <c r="CJ758" s="10">
        <v>7271.3387198448181</v>
      </c>
      <c r="CK758" s="27">
        <f t="shared" si="463"/>
        <v>36299.766553656256</v>
      </c>
      <c r="CL758" s="10">
        <v>18.442824350693265</v>
      </c>
      <c r="CM758" s="10">
        <v>12.243945120003385</v>
      </c>
      <c r="CN758" s="10">
        <v>9.4688054319781561</v>
      </c>
      <c r="CO758" s="27">
        <f t="shared" si="464"/>
        <v>40.155574902674807</v>
      </c>
      <c r="CP758" s="10">
        <v>16.180688837077469</v>
      </c>
      <c r="CQ758" s="10">
        <v>10.771908657283833</v>
      </c>
      <c r="CR758" s="10">
        <v>8.3290830789133903</v>
      </c>
      <c r="CS758" s="27">
        <f t="shared" si="465"/>
        <v>35.281680573274691</v>
      </c>
      <c r="CT758" s="10">
        <v>111.03519787689051</v>
      </c>
      <c r="CU758" s="29">
        <v>2.5400857579805267</v>
      </c>
      <c r="CV758" s="29">
        <f t="shared" si="439"/>
        <v>2.4310639714127467</v>
      </c>
      <c r="CW758" s="29">
        <f t="shared" si="440"/>
        <v>2.435877855366718</v>
      </c>
      <c r="CX758" s="29">
        <f t="shared" si="441"/>
        <v>2.4864146663879834</v>
      </c>
      <c r="CY758" s="29">
        <f t="shared" si="442"/>
        <v>36523.835632217088</v>
      </c>
      <c r="CZ758" s="29">
        <f t="shared" si="443"/>
        <v>42868.172174877407</v>
      </c>
      <c r="DA758" s="29">
        <f t="shared" si="444"/>
        <v>36377.071934494743</v>
      </c>
      <c r="DB758" s="29">
        <f t="shared" si="445"/>
        <v>38271.207453877178</v>
      </c>
      <c r="DC758" s="29">
        <f t="shared" si="446"/>
        <v>92773.674716216308</v>
      </c>
      <c r="DD758" s="29">
        <f t="shared" si="447"/>
        <v>104215.26889466289</v>
      </c>
      <c r="DE758" s="29">
        <f t="shared" si="448"/>
        <v>88610.103968317868</v>
      </c>
      <c r="DF758" s="29">
        <f t="shared" si="449"/>
        <v>95158.091513697334</v>
      </c>
    </row>
    <row r="759" spans="1:110" ht="14.25" x14ac:dyDescent="0.2">
      <c r="A759" s="25">
        <v>42491</v>
      </c>
      <c r="B759" s="10">
        <v>111.28227630642152</v>
      </c>
      <c r="C759" s="10">
        <v>101.11711172230783</v>
      </c>
      <c r="D759" s="10">
        <v>106.10237764026368</v>
      </c>
      <c r="E759" s="10">
        <v>96.531207770830207</v>
      </c>
      <c r="F759" s="27">
        <v>101.1248290611416</v>
      </c>
      <c r="G759">
        <v>169.8</v>
      </c>
      <c r="H759">
        <v>110.3</v>
      </c>
      <c r="I759">
        <v>83.9</v>
      </c>
      <c r="J759" s="10">
        <f t="shared" si="467"/>
        <v>364</v>
      </c>
      <c r="K759" s="10">
        <v>168.65688226492173</v>
      </c>
      <c r="L759" s="10">
        <v>107.46036140140026</v>
      </c>
      <c r="M759" s="10">
        <v>82.15066218664569</v>
      </c>
      <c r="N759" s="27">
        <f t="shared" si="450"/>
        <v>358.26790585296771</v>
      </c>
      <c r="O759">
        <v>6.1238454756388174</v>
      </c>
      <c r="P759">
        <v>3.4002070883854065</v>
      </c>
      <c r="Q759">
        <v>3.6372987440007809</v>
      </c>
      <c r="R759" s="27">
        <f t="shared" si="468"/>
        <v>13.161351308025004</v>
      </c>
      <c r="S759" s="10">
        <v>6.1051427214256213</v>
      </c>
      <c r="T759" s="10">
        <v>3.3713148575155967</v>
      </c>
      <c r="U759" s="10">
        <v>3.6507700137163122</v>
      </c>
      <c r="V759" s="27">
        <f t="shared" si="451"/>
        <v>13.12722759265753</v>
      </c>
      <c r="W759" s="27">
        <f t="shared" si="452"/>
        <v>162.55173954349613</v>
      </c>
      <c r="X759" s="27">
        <f t="shared" si="453"/>
        <v>104.08904654388466</v>
      </c>
      <c r="Y759" s="27">
        <f t="shared" si="454"/>
        <v>78.499892172929378</v>
      </c>
      <c r="Z759" s="27">
        <f t="shared" si="455"/>
        <v>345.14067826031021</v>
      </c>
      <c r="AA759" s="10">
        <v>9.9517398497780718</v>
      </c>
      <c r="AB759" s="10">
        <v>4.8517801654074457</v>
      </c>
      <c r="AC759" s="10">
        <v>4.5637606104325146</v>
      </c>
      <c r="AD759" s="27">
        <f t="shared" si="469"/>
        <v>19.367280625618033</v>
      </c>
      <c r="AE759" s="10">
        <v>15833.815857641159</v>
      </c>
      <c r="AF759" s="10">
        <v>10233.082356637524</v>
      </c>
      <c r="AG759" s="10">
        <v>6528.6790062765922</v>
      </c>
      <c r="AH759" s="27">
        <f t="shared" si="456"/>
        <v>32595.577220555278</v>
      </c>
      <c r="AI759" s="27">
        <f t="shared" si="433"/>
        <v>83.195386010457668</v>
      </c>
      <c r="AJ759" s="27">
        <f t="shared" si="434"/>
        <v>93.399142560087455</v>
      </c>
      <c r="AK759" s="27">
        <f t="shared" si="435"/>
        <v>79.42938708929735</v>
      </c>
      <c r="AL759" s="27">
        <f t="shared" si="436"/>
        <v>85.311202348622587</v>
      </c>
      <c r="AM759" s="10">
        <v>4.6716870197936169</v>
      </c>
      <c r="AN759" s="10">
        <v>4.0483420539587254</v>
      </c>
      <c r="AO759" s="10">
        <v>4.8899132271537615</v>
      </c>
      <c r="AP759" s="27">
        <f t="shared" si="470"/>
        <v>4.5441573524036638</v>
      </c>
      <c r="AQ759" s="10">
        <v>213.03014351079059</v>
      </c>
      <c r="AR759" s="10">
        <v>119.84067527012479</v>
      </c>
      <c r="AS759" s="10">
        <v>93.330985506816262</v>
      </c>
      <c r="AT759" s="27">
        <f t="shared" si="471"/>
        <v>426.20180428773165</v>
      </c>
      <c r="AU759" s="10">
        <v>187.70559726222868</v>
      </c>
      <c r="AV759" s="10">
        <v>10051.645809604275</v>
      </c>
      <c r="AW759" s="10">
        <v>2256.3134996737203</v>
      </c>
      <c r="AX759" s="10">
        <v>2180.8744329483279</v>
      </c>
      <c r="AY759" s="10">
        <v>1997.2583802746187</v>
      </c>
      <c r="AZ759" s="10">
        <v>894.18156039330268</v>
      </c>
      <c r="BA759" s="27">
        <f t="shared" si="457"/>
        <v>5072.3143736162492</v>
      </c>
      <c r="BB759" s="10">
        <v>1272.8164544874621</v>
      </c>
      <c r="BC759" s="10">
        <v>103.88517761230469</v>
      </c>
      <c r="BD759" s="10">
        <v>159.3477999779486</v>
      </c>
      <c r="BE759" s="27">
        <f t="shared" si="458"/>
        <v>1536.0494320777154</v>
      </c>
      <c r="BF759" s="10">
        <v>3209.6369961154078</v>
      </c>
      <c r="BG759" s="10">
        <v>2248.0657493222143</v>
      </c>
      <c r="BH759" s="10">
        <v>1180.0276332363005</v>
      </c>
      <c r="BI759" s="27">
        <f t="shared" si="437"/>
        <v>6637.730378673923</v>
      </c>
      <c r="BJ759" s="10">
        <v>2405.9953619741623</v>
      </c>
      <c r="BK759" s="10">
        <v>2131.5694627608023</v>
      </c>
      <c r="BL759" s="10">
        <v>901.7432013327076</v>
      </c>
      <c r="BM759" s="27">
        <f t="shared" si="466"/>
        <v>5439.3080260676725</v>
      </c>
      <c r="BN759" s="10">
        <v>803.64101213024503</v>
      </c>
      <c r="BO759" s="10">
        <v>116.4972247154482</v>
      </c>
      <c r="BP759" s="10">
        <v>278.28412120572983</v>
      </c>
      <c r="BQ759" s="27">
        <f t="shared" si="438"/>
        <v>1198.4223580514231</v>
      </c>
      <c r="BR759" s="10">
        <v>483.24051236523496</v>
      </c>
      <c r="BS759" s="10">
        <v>266.23413086349086</v>
      </c>
      <c r="BT759" s="10">
        <v>200.12755918319547</v>
      </c>
      <c r="BU759" s="27">
        <f t="shared" si="459"/>
        <v>949.60220241192133</v>
      </c>
      <c r="BV759" s="10">
        <v>1.2153393257289165</v>
      </c>
      <c r="BW759" s="10">
        <v>0.77867810602389997</v>
      </c>
      <c r="BX759" s="10">
        <v>0.60832388536824333</v>
      </c>
      <c r="BY759" s="27">
        <f t="shared" si="460"/>
        <v>2.6023413171210601</v>
      </c>
      <c r="BZ759" s="10">
        <v>190.32084129822832</v>
      </c>
      <c r="CA759" s="10">
        <v>109.56291542027986</v>
      </c>
      <c r="CB759" s="10">
        <v>82.194754932916936</v>
      </c>
      <c r="CC759" s="27">
        <f t="shared" si="461"/>
        <v>382.07851165142506</v>
      </c>
      <c r="CD759" s="10">
        <v>19565.919344194474</v>
      </c>
      <c r="CE759" s="10">
        <v>12646.381047279605</v>
      </c>
      <c r="CF759" s="10">
        <v>8068.0039321376435</v>
      </c>
      <c r="CG759" s="27">
        <f t="shared" si="462"/>
        <v>40280.304323611723</v>
      </c>
      <c r="CH759" s="10">
        <v>17700.547980139334</v>
      </c>
      <c r="CI759" s="10">
        <v>11440.692238592332</v>
      </c>
      <c r="CJ759" s="10">
        <v>7298.8151746872936</v>
      </c>
      <c r="CK759" s="27">
        <f t="shared" si="463"/>
        <v>36440.055393418959</v>
      </c>
      <c r="CL759" s="10">
        <v>18.523907908749194</v>
      </c>
      <c r="CM759" s="10">
        <v>12.30627782887689</v>
      </c>
      <c r="CN759" s="10">
        <v>9.5071762691011585</v>
      </c>
      <c r="CO759" s="27">
        <f t="shared" si="464"/>
        <v>40.337362006727247</v>
      </c>
      <c r="CP759" s="10">
        <v>16.215101593774893</v>
      </c>
      <c r="CQ759" s="10">
        <v>10.802382993977517</v>
      </c>
      <c r="CR759" s="10">
        <v>8.343763489997194</v>
      </c>
      <c r="CS759" s="27">
        <f t="shared" si="465"/>
        <v>35.361248077749607</v>
      </c>
      <c r="CT759" s="10">
        <v>111.28227630642152</v>
      </c>
      <c r="CU759" s="29">
        <v>2.5390835237429847</v>
      </c>
      <c r="CV759" s="29">
        <f t="shared" si="439"/>
        <v>2.4299657401614878</v>
      </c>
      <c r="CW759" s="29">
        <f t="shared" si="440"/>
        <v>2.4347972002170835</v>
      </c>
      <c r="CX759" s="29">
        <f t="shared" si="441"/>
        <v>2.485358829282331</v>
      </c>
      <c r="CY759" s="29">
        <f t="shared" si="442"/>
        <v>36628.8577369134</v>
      </c>
      <c r="CZ759" s="29">
        <f t="shared" si="443"/>
        <v>42972.297359043136</v>
      </c>
      <c r="DA759" s="29">
        <f t="shared" si="444"/>
        <v>36470.814936617528</v>
      </c>
      <c r="DB759" s="29">
        <f t="shared" si="445"/>
        <v>38374.02156488668</v>
      </c>
      <c r="DC759" s="29">
        <f t="shared" si="446"/>
        <v>93003.729173322587</v>
      </c>
      <c r="DD759" s="29">
        <f t="shared" si="447"/>
        <v>104421.2103585068</v>
      </c>
      <c r="DE759" s="29">
        <f t="shared" si="448"/>
        <v>88799.038097311757</v>
      </c>
      <c r="DF759" s="29">
        <f t="shared" si="449"/>
        <v>95373.213311361702</v>
      </c>
    </row>
    <row r="760" spans="1:110" ht="14.25" x14ac:dyDescent="0.2">
      <c r="A760" s="25">
        <v>42522</v>
      </c>
      <c r="B760" s="10">
        <v>111.45571660349766</v>
      </c>
      <c r="C760" s="10">
        <v>101.13011945386728</v>
      </c>
      <c r="D760" s="10">
        <v>106.13429517497619</v>
      </c>
      <c r="E760" s="10">
        <v>96.422324906786287</v>
      </c>
      <c r="F760" s="27">
        <v>101.01258054169206</v>
      </c>
      <c r="G760">
        <v>168.3</v>
      </c>
      <c r="H760">
        <v>111.2</v>
      </c>
      <c r="I760">
        <v>84.4</v>
      </c>
      <c r="J760" s="10">
        <f t="shared" si="467"/>
        <v>363.9</v>
      </c>
      <c r="K760" s="10">
        <v>169.06328374346097</v>
      </c>
      <c r="L760" s="10">
        <v>107.57664128169418</v>
      </c>
      <c r="M760" s="10">
        <v>81.998244718710581</v>
      </c>
      <c r="N760" s="27">
        <f t="shared" si="450"/>
        <v>358.63816974386572</v>
      </c>
      <c r="O760">
        <v>6.1360022201277378</v>
      </c>
      <c r="P760">
        <v>3.342224847629272</v>
      </c>
      <c r="Q760">
        <v>3.670225758576076</v>
      </c>
      <c r="R760" s="27">
        <f t="shared" si="468"/>
        <v>13.148452826333084</v>
      </c>
      <c r="S760" s="10">
        <v>6.1298234979311621</v>
      </c>
      <c r="T760" s="10">
        <v>3.3982916197429103</v>
      </c>
      <c r="U760" s="10">
        <v>3.6193822002969682</v>
      </c>
      <c r="V760" s="27">
        <f t="shared" si="451"/>
        <v>13.147497317971041</v>
      </c>
      <c r="W760" s="27">
        <f t="shared" si="452"/>
        <v>162.9334602455298</v>
      </c>
      <c r="X760" s="27">
        <f t="shared" si="453"/>
        <v>104.17834966195127</v>
      </c>
      <c r="Y760" s="27">
        <f t="shared" si="454"/>
        <v>78.378862518413612</v>
      </c>
      <c r="Z760" s="27">
        <f t="shared" si="455"/>
        <v>345.49067242589467</v>
      </c>
      <c r="AA760" s="10">
        <v>9.8850044958603878</v>
      </c>
      <c r="AB760" s="10">
        <v>4.8542953401803972</v>
      </c>
      <c r="AC760" s="10">
        <v>4.4984404338523749</v>
      </c>
      <c r="AD760" s="27">
        <f t="shared" si="469"/>
        <v>19.237740269893159</v>
      </c>
      <c r="AE760" s="10">
        <v>15871.736901124319</v>
      </c>
      <c r="AF760" s="10">
        <v>10248.840860239665</v>
      </c>
      <c r="AG760" s="10">
        <v>6542.6240787188208</v>
      </c>
      <c r="AH760" s="27">
        <f t="shared" si="456"/>
        <v>32663.201840082806</v>
      </c>
      <c r="AI760" s="27">
        <f t="shared" si="433"/>
        <v>83.302432722724561</v>
      </c>
      <c r="AJ760" s="27">
        <f t="shared" si="434"/>
        <v>93.400188366227695</v>
      </c>
      <c r="AK760" s="27">
        <f t="shared" si="435"/>
        <v>79.499840891324922</v>
      </c>
      <c r="AL760" s="27">
        <f t="shared" si="436"/>
        <v>85.380771645345916</v>
      </c>
      <c r="AM760" s="10">
        <v>4.6659968221715342</v>
      </c>
      <c r="AN760" s="10">
        <v>4.0724156704110408</v>
      </c>
      <c r="AO760" s="10">
        <v>4.8525156489689838</v>
      </c>
      <c r="AP760" s="27">
        <f t="shared" si="470"/>
        <v>4.5394817170200454</v>
      </c>
      <c r="AQ760" s="10">
        <v>211.8925352320075</v>
      </c>
      <c r="AR760" s="10">
        <v>119.20176313643654</v>
      </c>
      <c r="AS760" s="10">
        <v>92.692853318154818</v>
      </c>
      <c r="AT760" s="27">
        <f t="shared" si="471"/>
        <v>423.7871516865988</v>
      </c>
      <c r="AU760" s="10">
        <v>188.13038463592528</v>
      </c>
      <c r="AV760" s="10">
        <v>10106.077656428019</v>
      </c>
      <c r="AW760" s="10">
        <v>2260.8962034543356</v>
      </c>
      <c r="AX760" s="10">
        <v>2210.8471195220945</v>
      </c>
      <c r="AY760" s="10">
        <v>1893.8112267812094</v>
      </c>
      <c r="AZ760" s="10">
        <v>872.66622657775883</v>
      </c>
      <c r="BA760" s="27">
        <f t="shared" si="457"/>
        <v>4977.3245728810625</v>
      </c>
      <c r="BB760" s="10">
        <v>887.36353454589846</v>
      </c>
      <c r="BC760" s="10">
        <v>565.80774383544917</v>
      </c>
      <c r="BD760" s="10">
        <v>227.16875686645508</v>
      </c>
      <c r="BE760" s="27">
        <f t="shared" si="458"/>
        <v>1680.3400352478029</v>
      </c>
      <c r="BF760" s="10">
        <v>3373.1445036570231</v>
      </c>
      <c r="BG760" s="10">
        <v>2354.4858570098877</v>
      </c>
      <c r="BH760" s="10">
        <v>1098.6702849070232</v>
      </c>
      <c r="BI760" s="27">
        <f t="shared" si="437"/>
        <v>6826.3006455739342</v>
      </c>
      <c r="BJ760" s="10">
        <v>2358.2784184773764</v>
      </c>
      <c r="BK760" s="10">
        <v>2094.2052197774251</v>
      </c>
      <c r="BL760" s="10">
        <v>844.44321184158321</v>
      </c>
      <c r="BM760" s="27">
        <f t="shared" si="466"/>
        <v>5296.9268500963854</v>
      </c>
      <c r="BN760" s="10">
        <v>1014.8655592600504</v>
      </c>
      <c r="BO760" s="10">
        <v>260.28140926361084</v>
      </c>
      <c r="BP760" s="10">
        <v>254.22658971150716</v>
      </c>
      <c r="BQ760" s="27">
        <f t="shared" si="438"/>
        <v>1529.3735582351683</v>
      </c>
      <c r="BR760" s="10">
        <v>483.78458014354112</v>
      </c>
      <c r="BS760" s="10">
        <v>266.63589361725997</v>
      </c>
      <c r="BT760" s="10">
        <v>200.37607829213763</v>
      </c>
      <c r="BU760" s="27">
        <f t="shared" si="459"/>
        <v>950.79655205293875</v>
      </c>
      <c r="BV760" s="10">
        <v>1.2964009175697961</v>
      </c>
      <c r="BW760" s="10">
        <v>0.82621513133247693</v>
      </c>
      <c r="BX760" s="10">
        <v>0.62160843278591826</v>
      </c>
      <c r="BY760" s="27">
        <f t="shared" si="460"/>
        <v>2.7442244816881916</v>
      </c>
      <c r="BZ760" s="10">
        <v>190.53149328728517</v>
      </c>
      <c r="CA760" s="10">
        <v>109.73040889439484</v>
      </c>
      <c r="CB760" s="10">
        <v>82.297322930023071</v>
      </c>
      <c r="CC760" s="27">
        <f t="shared" si="461"/>
        <v>382.55922511170309</v>
      </c>
      <c r="CD760" s="10">
        <v>19653.701904042562</v>
      </c>
      <c r="CE760" s="10">
        <v>12694.020359929402</v>
      </c>
      <c r="CF760" s="10">
        <v>8102.7612080574036</v>
      </c>
      <c r="CG760" s="27">
        <f t="shared" si="462"/>
        <v>40450.483472029366</v>
      </c>
      <c r="CH760" s="10">
        <v>17755.140923881532</v>
      </c>
      <c r="CI760" s="10">
        <v>11467.789016914368</v>
      </c>
      <c r="CJ760" s="10">
        <v>7320.0333331108095</v>
      </c>
      <c r="CK760" s="27">
        <f t="shared" si="463"/>
        <v>36542.963273906709</v>
      </c>
      <c r="CL760" s="10">
        <v>18.627110810391606</v>
      </c>
      <c r="CM760" s="10">
        <v>12.381872790058454</v>
      </c>
      <c r="CN760" s="10">
        <v>9.5599606900475926</v>
      </c>
      <c r="CO760" s="27">
        <f t="shared" si="464"/>
        <v>40.568944290497654</v>
      </c>
      <c r="CP760" s="10">
        <v>16.280631516190866</v>
      </c>
      <c r="CQ760" s="10">
        <v>10.852291915596773</v>
      </c>
      <c r="CR760" s="10">
        <v>8.3772733480669554</v>
      </c>
      <c r="CS760" s="27">
        <f t="shared" si="465"/>
        <v>35.510196779854596</v>
      </c>
      <c r="CT760" s="10">
        <v>111.45571660349766</v>
      </c>
      <c r="CU760" s="29">
        <v>2.5391318348305085</v>
      </c>
      <c r="CV760" s="29">
        <f t="shared" si="439"/>
        <v>2.4299179808385829</v>
      </c>
      <c r="CW760" s="29">
        <f t="shared" si="440"/>
        <v>2.4347824589934262</v>
      </c>
      <c r="CX760" s="29">
        <f t="shared" si="441"/>
        <v>2.4853577946664771</v>
      </c>
      <c r="CY760" s="29">
        <f t="shared" si="442"/>
        <v>36700.510211825065</v>
      </c>
      <c r="CZ760" s="29">
        <f t="shared" si="443"/>
        <v>43009.172026087756</v>
      </c>
      <c r="DA760" s="29">
        <f t="shared" si="444"/>
        <v>36531.473195311228</v>
      </c>
      <c r="DB760" s="29">
        <f t="shared" si="445"/>
        <v>38434.051106941813</v>
      </c>
      <c r="DC760" s="29">
        <f t="shared" si="446"/>
        <v>93187.433833367191</v>
      </c>
      <c r="DD760" s="29">
        <f t="shared" si="447"/>
        <v>104508.76044717041</v>
      </c>
      <c r="DE760" s="29">
        <f t="shared" si="448"/>
        <v>88946.190137132289</v>
      </c>
      <c r="DF760" s="29">
        <f t="shared" si="449"/>
        <v>95522.368499247576</v>
      </c>
    </row>
    <row r="761" spans="1:110" ht="14.25" x14ac:dyDescent="0.2">
      <c r="A761" s="25">
        <v>42552</v>
      </c>
      <c r="B761" s="10">
        <v>111.56555339021068</v>
      </c>
      <c r="C761" s="10">
        <v>101.22463247083849</v>
      </c>
      <c r="D761" s="10">
        <v>106.0518161704944</v>
      </c>
      <c r="E761" s="10">
        <v>96.458341192333933</v>
      </c>
      <c r="F761" s="27">
        <v>100.97072992344657</v>
      </c>
      <c r="G761">
        <v>168.4</v>
      </c>
      <c r="H761">
        <v>111.4</v>
      </c>
      <c r="I761">
        <v>83.8</v>
      </c>
      <c r="J761" s="10">
        <f t="shared" si="467"/>
        <v>363.6</v>
      </c>
      <c r="K761" s="10">
        <v>169.83248549122965</v>
      </c>
      <c r="L761" s="10">
        <v>107.78274163699919</v>
      </c>
      <c r="M761" s="10">
        <v>82.023648721556512</v>
      </c>
      <c r="N761" s="27">
        <f t="shared" si="450"/>
        <v>359.63887584978539</v>
      </c>
      <c r="O761">
        <v>6.1684999764455242</v>
      </c>
      <c r="P761">
        <v>3.4313205367742072</v>
      </c>
      <c r="Q761">
        <v>3.5963124680357788</v>
      </c>
      <c r="R761" s="27">
        <f t="shared" si="468"/>
        <v>13.196132981255509</v>
      </c>
      <c r="S761" s="10">
        <v>6.1669573849968371</v>
      </c>
      <c r="T761" s="10">
        <v>3.431006012424346</v>
      </c>
      <c r="U761" s="10">
        <v>3.6040492392775993</v>
      </c>
      <c r="V761" s="27">
        <f t="shared" si="451"/>
        <v>13.202012636698782</v>
      </c>
      <c r="W761" s="27">
        <f t="shared" si="452"/>
        <v>163.66552810623281</v>
      </c>
      <c r="X761" s="27">
        <f t="shared" si="453"/>
        <v>104.35173562457484</v>
      </c>
      <c r="Y761" s="27">
        <f t="shared" si="454"/>
        <v>78.419599482278912</v>
      </c>
      <c r="Z761" s="27">
        <f t="shared" si="455"/>
        <v>346.43686321308661</v>
      </c>
      <c r="AA761" s="10">
        <v>9.9426330418416082</v>
      </c>
      <c r="AB761" s="10">
        <v>4.8844400272374191</v>
      </c>
      <c r="AC761" s="10">
        <v>4.4290596648990626</v>
      </c>
      <c r="AD761" s="27">
        <f t="shared" si="469"/>
        <v>19.256132733978092</v>
      </c>
      <c r="AE761" s="10">
        <v>15895.27747105014</v>
      </c>
      <c r="AF761" s="10">
        <v>10254.832848641181</v>
      </c>
      <c r="AG761" s="10">
        <v>6551.7492367067643</v>
      </c>
      <c r="AH761" s="27">
        <f t="shared" si="456"/>
        <v>32701.859556398085</v>
      </c>
      <c r="AI761" s="27">
        <f t="shared" si="433"/>
        <v>83.346832752593912</v>
      </c>
      <c r="AJ761" s="27">
        <f t="shared" si="434"/>
        <v>93.328395289841282</v>
      </c>
      <c r="AK761" s="27">
        <f t="shared" si="435"/>
        <v>79.527838496712121</v>
      </c>
      <c r="AL761" s="27">
        <f t="shared" si="436"/>
        <v>85.389119320943053</v>
      </c>
      <c r="AM761" s="10">
        <v>4.7043298730146024</v>
      </c>
      <c r="AN761" s="10">
        <v>4.1169263567294809</v>
      </c>
      <c r="AO761" s="10">
        <v>4.8065767154067514</v>
      </c>
      <c r="AP761" s="27">
        <f t="shared" si="470"/>
        <v>4.5614455879025888</v>
      </c>
      <c r="AQ761" s="10">
        <v>211.37591785264593</v>
      </c>
      <c r="AR761" s="10">
        <v>118.64016079950717</v>
      </c>
      <c r="AS761" s="10">
        <v>92.13370616709993</v>
      </c>
      <c r="AT761" s="27">
        <f t="shared" si="471"/>
        <v>422.14978481925306</v>
      </c>
      <c r="AU761" s="10">
        <v>190.72601989007765</v>
      </c>
      <c r="AV761" s="10">
        <v>10145.314756208851</v>
      </c>
      <c r="AW761" s="10">
        <v>2264.8761884166347</v>
      </c>
      <c r="AX761" s="10">
        <v>2259.9087685923423</v>
      </c>
      <c r="AY761" s="10">
        <v>1887.2794575845041</v>
      </c>
      <c r="AZ761" s="10">
        <v>812.75824073053172</v>
      </c>
      <c r="BA761" s="27">
        <f t="shared" si="457"/>
        <v>4959.9464669073777</v>
      </c>
      <c r="BB761" s="10">
        <v>323.17923072076616</v>
      </c>
      <c r="BC761" s="10">
        <v>1093.3007103704638</v>
      </c>
      <c r="BD761" s="10">
        <v>345.03374899587322</v>
      </c>
      <c r="BE761" s="27">
        <f t="shared" si="458"/>
        <v>1761.513690087103</v>
      </c>
      <c r="BF761" s="10">
        <v>3441.8441371302451</v>
      </c>
      <c r="BG761" s="10">
        <v>2555.8405103375835</v>
      </c>
      <c r="BH761" s="10">
        <v>1012.1792448720624</v>
      </c>
      <c r="BI761" s="27">
        <f t="shared" si="437"/>
        <v>7009.8638923398912</v>
      </c>
      <c r="BJ761" s="10">
        <v>2328.4408926809988</v>
      </c>
      <c r="BK761" s="10">
        <v>2087.396561991784</v>
      </c>
      <c r="BL761" s="10">
        <v>794.96411252790881</v>
      </c>
      <c r="BM761" s="27">
        <f t="shared" si="466"/>
        <v>5210.8015672006914</v>
      </c>
      <c r="BN761" s="10">
        <v>1113.4029811736077</v>
      </c>
      <c r="BO761" s="10">
        <v>468.44411659240723</v>
      </c>
      <c r="BP761" s="10">
        <v>217.21455549424695</v>
      </c>
      <c r="BQ761" s="27">
        <f t="shared" si="438"/>
        <v>1799.0616532602619</v>
      </c>
      <c r="BR761" s="10">
        <v>484.35888386193301</v>
      </c>
      <c r="BS761" s="10">
        <v>267.05406732694996</v>
      </c>
      <c r="BT761" s="10">
        <v>200.63107101667313</v>
      </c>
      <c r="BU761" s="27">
        <f t="shared" si="459"/>
        <v>952.04402220555608</v>
      </c>
      <c r="BV761" s="10">
        <v>1.4066292025869893</v>
      </c>
      <c r="BW761" s="10">
        <v>0.88983635183784271</v>
      </c>
      <c r="BX761" s="10">
        <v>0.64223704775494916</v>
      </c>
      <c r="BY761" s="27">
        <f t="shared" si="460"/>
        <v>2.9387026021797809</v>
      </c>
      <c r="BZ761" s="10">
        <v>190.71243556709058</v>
      </c>
      <c r="CA761" s="10">
        <v>109.87902252892813</v>
      </c>
      <c r="CB761" s="10">
        <v>82.383092015981674</v>
      </c>
      <c r="CC761" s="27">
        <f t="shared" si="461"/>
        <v>382.97455011200037</v>
      </c>
      <c r="CD761" s="10">
        <v>19721.843553727675</v>
      </c>
      <c r="CE761" s="10">
        <v>12725.084040487965</v>
      </c>
      <c r="CF761" s="10">
        <v>8129.5681992500058</v>
      </c>
      <c r="CG761" s="27">
        <f t="shared" si="462"/>
        <v>40576.495793465641</v>
      </c>
      <c r="CH761" s="10">
        <v>17798.814318718451</v>
      </c>
      <c r="CI761" s="10">
        <v>11484.31634718372</v>
      </c>
      <c r="CJ761" s="10">
        <v>7336.883190093502</v>
      </c>
      <c r="CK761" s="27">
        <f t="shared" si="463"/>
        <v>36620.013855995676</v>
      </c>
      <c r="CL761" s="10">
        <v>18.7384276298746</v>
      </c>
      <c r="CM761" s="10">
        <v>12.461919701838445</v>
      </c>
      <c r="CN761" s="10">
        <v>9.6183441988222533</v>
      </c>
      <c r="CO761" s="27">
        <f t="shared" si="464"/>
        <v>40.818691530535304</v>
      </c>
      <c r="CP761" s="10">
        <v>16.363243792145962</v>
      </c>
      <c r="CQ761" s="10">
        <v>10.912733451883879</v>
      </c>
      <c r="CR761" s="10">
        <v>8.4209311286047583</v>
      </c>
      <c r="CS761" s="27">
        <f t="shared" si="465"/>
        <v>35.696908372634596</v>
      </c>
      <c r="CT761" s="10">
        <v>111.56555339021068</v>
      </c>
      <c r="CU761" s="29">
        <v>2.5397341417284811</v>
      </c>
      <c r="CV761" s="29">
        <f t="shared" si="439"/>
        <v>2.430437231607534</v>
      </c>
      <c r="CW761" s="29">
        <f t="shared" si="440"/>
        <v>2.4353428125488694</v>
      </c>
      <c r="CX761" s="29">
        <f t="shared" si="441"/>
        <v>2.48591981354148</v>
      </c>
      <c r="CY761" s="29">
        <f t="shared" si="442"/>
        <v>36747.16189120632</v>
      </c>
      <c r="CZ761" s="29">
        <f t="shared" si="443"/>
        <v>43003.712552049088</v>
      </c>
      <c r="DA761" s="29">
        <f t="shared" si="444"/>
        <v>36569.027683073982</v>
      </c>
      <c r="DB761" s="29">
        <f t="shared" si="445"/>
        <v>38464.622435378355</v>
      </c>
      <c r="DC761" s="29">
        <f t="shared" si="446"/>
        <v>93328.021666720422</v>
      </c>
      <c r="DD761" s="29">
        <f t="shared" si="447"/>
        <v>104517.82408384833</v>
      </c>
      <c r="DE761" s="29">
        <f t="shared" si="448"/>
        <v>89058.11872987487</v>
      </c>
      <c r="DF761" s="29">
        <f t="shared" si="449"/>
        <v>95619.96703249916</v>
      </c>
    </row>
    <row r="762" spans="1:110" ht="14.25" x14ac:dyDescent="0.2">
      <c r="A762" s="25">
        <v>42583</v>
      </c>
      <c r="B762" s="10">
        <v>111.64806473014816</v>
      </c>
      <c r="C762" s="10">
        <v>101.21620962792828</v>
      </c>
      <c r="D762" s="10">
        <v>105.80870648401398</v>
      </c>
      <c r="E762" s="10">
        <v>96.479264086052297</v>
      </c>
      <c r="F762" s="27">
        <v>100.9981833820742</v>
      </c>
      <c r="G762">
        <v>170.7</v>
      </c>
      <c r="H762">
        <v>110.4</v>
      </c>
      <c r="I762">
        <v>84.2</v>
      </c>
      <c r="J762" s="10">
        <f t="shared" si="467"/>
        <v>365.3</v>
      </c>
      <c r="K762" s="10">
        <v>170.64831948616813</v>
      </c>
      <c r="L762" s="10">
        <v>108.03783091373982</v>
      </c>
      <c r="M762" s="10">
        <v>82.353806025558896</v>
      </c>
      <c r="N762" s="27">
        <f t="shared" si="450"/>
        <v>361.03995642546681</v>
      </c>
      <c r="O762">
        <v>6.1582729224894486</v>
      </c>
      <c r="P762">
        <v>3.4222677795797436</v>
      </c>
      <c r="Q762">
        <v>3.6092552061677696</v>
      </c>
      <c r="R762" s="27">
        <f t="shared" si="468"/>
        <v>13.189795908236963</v>
      </c>
      <c r="S762" s="10">
        <v>6.1795920768091754</v>
      </c>
      <c r="T762" s="10">
        <v>3.437498393979284</v>
      </c>
      <c r="U762" s="10">
        <v>3.598015826822619</v>
      </c>
      <c r="V762" s="27">
        <f t="shared" si="451"/>
        <v>13.215106297611079</v>
      </c>
      <c r="W762" s="27">
        <f t="shared" si="452"/>
        <v>164.46872740935896</v>
      </c>
      <c r="X762" s="27">
        <f t="shared" si="453"/>
        <v>104.60033251976054</v>
      </c>
      <c r="Y762" s="27">
        <f t="shared" si="454"/>
        <v>78.755790198736278</v>
      </c>
      <c r="Z762" s="27">
        <f t="shared" si="455"/>
        <v>347.82485012785571</v>
      </c>
      <c r="AA762" s="10">
        <v>10.091910524053439</v>
      </c>
      <c r="AB762" s="10">
        <v>4.9094517734652809</v>
      </c>
      <c r="AC762" s="10">
        <v>4.3785678625422255</v>
      </c>
      <c r="AD762" s="27">
        <f t="shared" si="469"/>
        <v>19.379930160060947</v>
      </c>
      <c r="AE762" s="10">
        <v>15913.341701786365</v>
      </c>
      <c r="AF762" s="10">
        <v>10261.823123608867</v>
      </c>
      <c r="AG762" s="10">
        <v>6559.6035229775216</v>
      </c>
      <c r="AH762" s="27">
        <f t="shared" si="456"/>
        <v>32734.768348372752</v>
      </c>
      <c r="AI762" s="27">
        <f t="shared" si="433"/>
        <v>83.350383232519604</v>
      </c>
      <c r="AJ762" s="27">
        <f t="shared" si="434"/>
        <v>93.253131159861297</v>
      </c>
      <c r="AK762" s="27">
        <f t="shared" si="435"/>
        <v>79.529152973542821</v>
      </c>
      <c r="AL762" s="27">
        <f t="shared" si="436"/>
        <v>85.370358617266163</v>
      </c>
      <c r="AM762" s="10">
        <v>4.7625062726024963</v>
      </c>
      <c r="AN762" s="10">
        <v>4.1413962938672588</v>
      </c>
      <c r="AO762" s="10">
        <v>4.7564144683156853</v>
      </c>
      <c r="AP762" s="27">
        <f t="shared" si="470"/>
        <v>4.587204451672986</v>
      </c>
      <c r="AQ762" s="10">
        <v>211.88261608250679</v>
      </c>
      <c r="AR762" s="10">
        <v>118.53888773942187</v>
      </c>
      <c r="AS762" s="10">
        <v>92.056507878486187</v>
      </c>
      <c r="AT762" s="27">
        <f t="shared" si="471"/>
        <v>422.47801170041481</v>
      </c>
      <c r="AU762" s="10">
        <v>193.27752547110282</v>
      </c>
      <c r="AV762" s="10">
        <v>10177.100970498977</v>
      </c>
      <c r="AW762" s="10">
        <v>2269.773081687189</v>
      </c>
      <c r="AX762" s="10">
        <v>2340.1928927513859</v>
      </c>
      <c r="AY762" s="10">
        <v>1937.2356514930725</v>
      </c>
      <c r="AZ762" s="10">
        <v>768.77857195946478</v>
      </c>
      <c r="BA762" s="27">
        <f t="shared" si="457"/>
        <v>5046.2071162039229</v>
      </c>
      <c r="BB762" s="10">
        <v>-116.80310181648501</v>
      </c>
      <c r="BC762" s="10">
        <v>1502.8092459401776</v>
      </c>
      <c r="BD762" s="10">
        <v>449.82524567265665</v>
      </c>
      <c r="BE762" s="27">
        <f t="shared" si="458"/>
        <v>1835.8313897963492</v>
      </c>
      <c r="BF762" s="10">
        <v>3366.674617767334</v>
      </c>
      <c r="BG762" s="10">
        <v>2793.6058360069028</v>
      </c>
      <c r="BH762" s="10">
        <v>980.46015764051867</v>
      </c>
      <c r="BI762" s="27">
        <f t="shared" si="437"/>
        <v>7140.7406114147552</v>
      </c>
      <c r="BJ762" s="10">
        <v>2348.4766459926482</v>
      </c>
      <c r="BK762" s="10">
        <v>2095.8633372730787</v>
      </c>
      <c r="BL762" s="10">
        <v>774.32105719658637</v>
      </c>
      <c r="BM762" s="27">
        <f t="shared" si="466"/>
        <v>5218.6610404623134</v>
      </c>
      <c r="BN762" s="10">
        <v>1018.1977913148942</v>
      </c>
      <c r="BO762" s="10">
        <v>697.7421436617451</v>
      </c>
      <c r="BP762" s="10">
        <v>206.13855543444234</v>
      </c>
      <c r="BQ762" s="27">
        <f t="shared" si="438"/>
        <v>1922.0784904110817</v>
      </c>
      <c r="BR762" s="10">
        <v>484.94840197853983</v>
      </c>
      <c r="BS762" s="10">
        <v>267.47910390464557</v>
      </c>
      <c r="BT762" s="10">
        <v>200.89187968068666</v>
      </c>
      <c r="BU762" s="27">
        <f t="shared" si="459"/>
        <v>953.31938556387206</v>
      </c>
      <c r="BV762" s="10">
        <v>1.495658958631177</v>
      </c>
      <c r="BW762" s="10">
        <v>0.93763328175390925</v>
      </c>
      <c r="BX762" s="10">
        <v>0.66054940142578655</v>
      </c>
      <c r="BY762" s="27">
        <f t="shared" si="460"/>
        <v>3.0938416418108727</v>
      </c>
      <c r="BZ762" s="10">
        <v>190.92103820798857</v>
      </c>
      <c r="CA762" s="10">
        <v>110.04266554886296</v>
      </c>
      <c r="CB762" s="10">
        <v>82.480490206650671</v>
      </c>
      <c r="CC762" s="27">
        <f t="shared" si="461"/>
        <v>383.44419396350224</v>
      </c>
      <c r="CD762" s="10">
        <v>19787.198492180916</v>
      </c>
      <c r="CE762" s="10">
        <v>12759.398314568305</v>
      </c>
      <c r="CF762" s="10">
        <v>8156.2449403501323</v>
      </c>
      <c r="CG762" s="27">
        <f t="shared" si="462"/>
        <v>40702.841747099352</v>
      </c>
      <c r="CH762" s="10">
        <v>17840.232085304877</v>
      </c>
      <c r="CI762" s="10">
        <v>11503.937143048932</v>
      </c>
      <c r="CJ762" s="10">
        <v>7353.7125342353702</v>
      </c>
      <c r="CK762" s="27">
        <f t="shared" si="463"/>
        <v>36697.881762589175</v>
      </c>
      <c r="CL762" s="10">
        <v>18.842112504396468</v>
      </c>
      <c r="CM762" s="10">
        <v>12.536843522977565</v>
      </c>
      <c r="CN762" s="10">
        <v>9.6710945559335091</v>
      </c>
      <c r="CO762" s="27">
        <f t="shared" si="464"/>
        <v>41.050050583307538</v>
      </c>
      <c r="CP762" s="10">
        <v>16.443070315455476</v>
      </c>
      <c r="CQ762" s="10">
        <v>10.971254061006251</v>
      </c>
      <c r="CR762" s="10">
        <v>8.4616505983586041</v>
      </c>
      <c r="CS762" s="27">
        <f t="shared" si="465"/>
        <v>35.87597497482033</v>
      </c>
      <c r="CT762" s="10">
        <v>111.64806473014816</v>
      </c>
      <c r="CU762" s="29">
        <v>2.5400469562198751</v>
      </c>
      <c r="CV762" s="29">
        <f t="shared" si="439"/>
        <v>2.4306854306966517</v>
      </c>
      <c r="CW762" s="29">
        <f t="shared" si="440"/>
        <v>2.4356290703093819</v>
      </c>
      <c r="CX762" s="29">
        <f t="shared" si="441"/>
        <v>2.4862011228017522</v>
      </c>
      <c r="CY762" s="29">
        <f t="shared" si="442"/>
        <v>36787.897459850486</v>
      </c>
      <c r="CZ762" s="29">
        <f t="shared" si="443"/>
        <v>43008.732178009712</v>
      </c>
      <c r="DA762" s="29">
        <f t="shared" si="444"/>
        <v>36605.324943566353</v>
      </c>
      <c r="DB762" s="29">
        <f t="shared" si="445"/>
        <v>38494.844769030904</v>
      </c>
      <c r="DC762" s="29">
        <f t="shared" si="446"/>
        <v>93442.986968622092</v>
      </c>
      <c r="DD762" s="29">
        <f t="shared" si="447"/>
        <v>104540.69869782247</v>
      </c>
      <c r="DE762" s="29">
        <f t="shared" si="448"/>
        <v>89156.993560671355</v>
      </c>
      <c r="DF762" s="29">
        <f t="shared" si="449"/>
        <v>95705.92628684378</v>
      </c>
    </row>
    <row r="763" spans="1:110" ht="14.25" x14ac:dyDescent="0.2">
      <c r="A763" s="25">
        <v>42614</v>
      </c>
      <c r="B763" s="10">
        <v>111.73312794491649</v>
      </c>
      <c r="C763" s="10">
        <v>101.00200982789198</v>
      </c>
      <c r="D763" s="10">
        <v>105.4206999262174</v>
      </c>
      <c r="E763" s="10">
        <v>96.385994547108808</v>
      </c>
      <c r="F763" s="27">
        <v>101.09089570424209</v>
      </c>
      <c r="G763">
        <v>171.7</v>
      </c>
      <c r="H763">
        <v>108.1</v>
      </c>
      <c r="I763">
        <v>83.2</v>
      </c>
      <c r="J763" s="10">
        <f t="shared" si="467"/>
        <v>362.99999999999994</v>
      </c>
      <c r="K763" s="10">
        <v>171.2410481830438</v>
      </c>
      <c r="L763" s="10">
        <v>108.29550169737389</v>
      </c>
      <c r="M763" s="10">
        <v>83.014742095271743</v>
      </c>
      <c r="N763" s="27">
        <f t="shared" si="450"/>
        <v>362.55129197568942</v>
      </c>
      <c r="O763">
        <v>6.1658450560971882</v>
      </c>
      <c r="P763">
        <v>3.4149371272870388</v>
      </c>
      <c r="Q763">
        <v>3.5926281595859244</v>
      </c>
      <c r="R763" s="27">
        <f t="shared" si="468"/>
        <v>13.173410342970151</v>
      </c>
      <c r="S763" s="10">
        <v>6.1454639561474327</v>
      </c>
      <c r="T763" s="10">
        <v>3.3992609129597744</v>
      </c>
      <c r="U763" s="10">
        <v>3.5960230316345889</v>
      </c>
      <c r="V763" s="27">
        <f t="shared" si="451"/>
        <v>13.140747900741795</v>
      </c>
      <c r="W763" s="27">
        <f t="shared" si="452"/>
        <v>165.09558422689636</v>
      </c>
      <c r="X763" s="27">
        <f t="shared" si="453"/>
        <v>104.89624078441412</v>
      </c>
      <c r="Y763" s="27">
        <f t="shared" si="454"/>
        <v>79.418719063637155</v>
      </c>
      <c r="Z763" s="27">
        <f t="shared" si="455"/>
        <v>349.41054407494761</v>
      </c>
      <c r="AA763" s="10">
        <v>10.28872764830788</v>
      </c>
      <c r="AB763" s="10">
        <v>4.9067350061455119</v>
      </c>
      <c r="AC763" s="10">
        <v>4.3637300880470624</v>
      </c>
      <c r="AD763" s="27">
        <f t="shared" si="469"/>
        <v>19.559192742500453</v>
      </c>
      <c r="AE763" s="10">
        <v>15932.12552144726</v>
      </c>
      <c r="AF763" s="10">
        <v>10276.826162179312</v>
      </c>
      <c r="AG763" s="10">
        <v>6568.2638817389807</v>
      </c>
      <c r="AH763" s="27">
        <f t="shared" si="456"/>
        <v>32777.21556536555</v>
      </c>
      <c r="AI763" s="27">
        <f t="shared" si="433"/>
        <v>83.333316984572605</v>
      </c>
      <c r="AJ763" s="27">
        <f t="shared" si="434"/>
        <v>93.225600028746427</v>
      </c>
      <c r="AK763" s="27">
        <f t="shared" si="435"/>
        <v>79.51507131727746</v>
      </c>
      <c r="AL763" s="27">
        <f t="shared" si="436"/>
        <v>85.351630729599151</v>
      </c>
      <c r="AM763" s="10">
        <v>4.817266649419131</v>
      </c>
      <c r="AN763" s="10">
        <v>4.1194941944753127</v>
      </c>
      <c r="AO763" s="10">
        <v>4.7087984434639418</v>
      </c>
      <c r="AP763" s="27">
        <f t="shared" si="470"/>
        <v>4.5985336307040843</v>
      </c>
      <c r="AQ763" s="10">
        <v>213.53530160288017</v>
      </c>
      <c r="AR763" s="10">
        <v>119.11568984190623</v>
      </c>
      <c r="AS763" s="10">
        <v>92.684437482058996</v>
      </c>
      <c r="AT763" s="27">
        <f t="shared" si="471"/>
        <v>425.33542892684545</v>
      </c>
      <c r="AU763" s="10">
        <v>194.14300289154053</v>
      </c>
      <c r="AV763" s="10">
        <v>10206.570415878296</v>
      </c>
      <c r="AW763" s="10">
        <v>2276.4490874687831</v>
      </c>
      <c r="AX763" s="10">
        <v>2451.4005495707192</v>
      </c>
      <c r="AY763" s="10">
        <v>2005.6327872594197</v>
      </c>
      <c r="AZ763" s="10">
        <v>778.04478619893393</v>
      </c>
      <c r="BA763" s="27">
        <f t="shared" si="457"/>
        <v>5235.0781230290731</v>
      </c>
      <c r="BB763" s="10">
        <v>-213.22466735839845</v>
      </c>
      <c r="BC763" s="10">
        <v>1652.8162475585937</v>
      </c>
      <c r="BD763" s="10">
        <v>493.19230626424155</v>
      </c>
      <c r="BE763" s="27">
        <f t="shared" si="458"/>
        <v>1932.7838864644368</v>
      </c>
      <c r="BF763" s="10">
        <v>3140.3102193196614</v>
      </c>
      <c r="BG763" s="10">
        <v>3005.2633092880251</v>
      </c>
      <c r="BH763" s="10">
        <v>1038.8307504018148</v>
      </c>
      <c r="BI763" s="27">
        <f t="shared" si="437"/>
        <v>7184.4042790095018</v>
      </c>
      <c r="BJ763" s="10">
        <v>2433.6426764170328</v>
      </c>
      <c r="BK763" s="10">
        <v>2107.0830372691153</v>
      </c>
      <c r="BL763" s="10">
        <v>794.14009806315107</v>
      </c>
      <c r="BM763" s="27">
        <f t="shared" si="466"/>
        <v>5334.8658117492996</v>
      </c>
      <c r="BN763" s="10">
        <v>706.66708017985025</v>
      </c>
      <c r="BO763" s="10">
        <v>898.17985121409095</v>
      </c>
      <c r="BP763" s="10">
        <v>244.69027849833171</v>
      </c>
      <c r="BQ763" s="27">
        <f t="shared" si="438"/>
        <v>1849.537209892273</v>
      </c>
      <c r="BR763" s="10">
        <v>485.51677796461928</v>
      </c>
      <c r="BS763" s="10">
        <v>267.88517639362254</v>
      </c>
      <c r="BT763" s="10">
        <v>201.14672427938009</v>
      </c>
      <c r="BU763" s="27">
        <f t="shared" si="459"/>
        <v>954.54867863762195</v>
      </c>
      <c r="BV763" s="10">
        <v>1.526283299177885</v>
      </c>
      <c r="BW763" s="10">
        <v>0.94607644577821093</v>
      </c>
      <c r="BX763" s="10">
        <v>0.66916662938892846</v>
      </c>
      <c r="BY763" s="27">
        <f t="shared" si="460"/>
        <v>3.1415263743450241</v>
      </c>
      <c r="BZ763" s="10">
        <v>191.18554376512765</v>
      </c>
      <c r="CA763" s="10">
        <v>110.23609565409521</v>
      </c>
      <c r="CB763" s="10">
        <v>82.604011704027656</v>
      </c>
      <c r="CC763" s="27">
        <f t="shared" si="461"/>
        <v>384.0256511232505</v>
      </c>
      <c r="CD763" s="10">
        <v>19859.52055249214</v>
      </c>
      <c r="CE763" s="10">
        <v>12809.060233306885</v>
      </c>
      <c r="CF763" s="10">
        <v>8186.9881557623548</v>
      </c>
      <c r="CG763" s="27">
        <f t="shared" si="462"/>
        <v>40855.568941561382</v>
      </c>
      <c r="CH763" s="10">
        <v>17883.576049343745</v>
      </c>
      <c r="CI763" s="10">
        <v>11534.586059951782</v>
      </c>
      <c r="CJ763" s="10">
        <v>7372.4014846324917</v>
      </c>
      <c r="CK763" s="27">
        <f t="shared" si="463"/>
        <v>36790.563593928018</v>
      </c>
      <c r="CL763" s="10">
        <v>18.924681861201922</v>
      </c>
      <c r="CM763" s="10">
        <v>12.598062001044552</v>
      </c>
      <c r="CN763" s="10">
        <v>9.7096242200583216</v>
      </c>
      <c r="CO763" s="27">
        <f t="shared" si="464"/>
        <v>41.232368082304795</v>
      </c>
      <c r="CP763" s="10">
        <v>16.503354088899989</v>
      </c>
      <c r="CQ763" s="10">
        <v>11.017023570183664</v>
      </c>
      <c r="CR763" s="10">
        <v>8.489278482211132</v>
      </c>
      <c r="CS763" s="27">
        <f t="shared" si="465"/>
        <v>36.009656141294784</v>
      </c>
      <c r="CT763" s="10">
        <v>111.73312794491649</v>
      </c>
      <c r="CU763" s="29">
        <v>2.5395056990348546</v>
      </c>
      <c r="CV763" s="29">
        <f t="shared" si="439"/>
        <v>2.4301039945591612</v>
      </c>
      <c r="CW763" s="29">
        <f t="shared" si="440"/>
        <v>2.4350721003732132</v>
      </c>
      <c r="CX763" s="29">
        <f t="shared" si="441"/>
        <v>2.485637810509866</v>
      </c>
      <c r="CY763" s="29">
        <f t="shared" si="442"/>
        <v>36834.105145274632</v>
      </c>
      <c r="CZ763" s="29">
        <f t="shared" si="443"/>
        <v>43057.948241985599</v>
      </c>
      <c r="DA763" s="29">
        <f t="shared" si="444"/>
        <v>36651.859537084441</v>
      </c>
      <c r="DB763" s="29">
        <f t="shared" si="445"/>
        <v>38542.365012161863</v>
      </c>
      <c r="DC763" s="29">
        <f t="shared" si="446"/>
        <v>93540.419935273982</v>
      </c>
      <c r="DD763" s="29">
        <f t="shared" si="447"/>
        <v>104635.29202037081</v>
      </c>
      <c r="DE763" s="29">
        <f t="shared" si="448"/>
        <v>89249.920585552187</v>
      </c>
      <c r="DF763" s="29">
        <f t="shared" si="449"/>
        <v>95802.359780702071</v>
      </c>
    </row>
    <row r="764" spans="1:110" ht="14.25" x14ac:dyDescent="0.2">
      <c r="A764" s="25">
        <v>42644</v>
      </c>
      <c r="B764" s="10">
        <v>111.84758680722406</v>
      </c>
      <c r="C764" s="10">
        <v>100.71768311531314</v>
      </c>
      <c r="D764" s="10">
        <v>105.03996541230909</v>
      </c>
      <c r="E764" s="10">
        <v>96.261957135412004</v>
      </c>
      <c r="F764" s="27">
        <v>101.24140488533604</v>
      </c>
      <c r="G764">
        <v>172.2</v>
      </c>
      <c r="H764">
        <v>107.6</v>
      </c>
      <c r="I764">
        <v>82.7</v>
      </c>
      <c r="J764" s="10">
        <f t="shared" si="467"/>
        <v>362.49999999999994</v>
      </c>
      <c r="K764" s="10">
        <v>171.63210968288683</v>
      </c>
      <c r="L764" s="10">
        <v>108.54121040390625</v>
      </c>
      <c r="M764" s="10">
        <v>83.798393859978646</v>
      </c>
      <c r="N764" s="27">
        <f t="shared" si="450"/>
        <v>363.97171394677173</v>
      </c>
      <c r="O764">
        <v>6.1155802321864501</v>
      </c>
      <c r="P764">
        <v>3.3077182560252307</v>
      </c>
      <c r="Q764">
        <v>3.6396870355993043</v>
      </c>
      <c r="R764" s="27">
        <f t="shared" si="468"/>
        <v>13.062985523810987</v>
      </c>
      <c r="S764" s="10">
        <v>6.0879267997318696</v>
      </c>
      <c r="T764" s="10">
        <v>3.3385079697735849</v>
      </c>
      <c r="U764" s="10">
        <v>3.5960790466351975</v>
      </c>
      <c r="V764" s="27">
        <f t="shared" si="451"/>
        <v>13.022513816140652</v>
      </c>
      <c r="W764" s="27">
        <f t="shared" si="452"/>
        <v>165.54418288315497</v>
      </c>
      <c r="X764" s="27">
        <f t="shared" si="453"/>
        <v>105.20270243413266</v>
      </c>
      <c r="Y764" s="27">
        <f t="shared" si="454"/>
        <v>80.202314813343449</v>
      </c>
      <c r="Z764" s="27">
        <f t="shared" si="455"/>
        <v>350.94920013063108</v>
      </c>
      <c r="AA764" s="10">
        <v>10.48367943362363</v>
      </c>
      <c r="AB764" s="10">
        <v>4.888357467979433</v>
      </c>
      <c r="AC764" s="10">
        <v>4.3736873057280334</v>
      </c>
      <c r="AD764" s="27">
        <f t="shared" si="469"/>
        <v>19.745724207331097</v>
      </c>
      <c r="AE764" s="10">
        <v>15953.389289059947</v>
      </c>
      <c r="AF764" s="10">
        <v>10297.200577643609</v>
      </c>
      <c r="AG764" s="10">
        <v>6577.0051888958096</v>
      </c>
      <c r="AH764" s="27">
        <f t="shared" si="456"/>
        <v>32827.59505559937</v>
      </c>
      <c r="AI764" s="27">
        <f t="shared" si="433"/>
        <v>83.312575650924288</v>
      </c>
      <c r="AJ764" s="27">
        <f t="shared" si="434"/>
        <v>93.230404659838698</v>
      </c>
      <c r="AK764" s="27">
        <f t="shared" si="435"/>
        <v>79.484479101918637</v>
      </c>
      <c r="AL764" s="27">
        <f t="shared" si="436"/>
        <v>85.336722257983013</v>
      </c>
      <c r="AM764" s="10">
        <v>4.8589815786634123</v>
      </c>
      <c r="AN764" s="10">
        <v>4.0710976016257074</v>
      </c>
      <c r="AO764" s="10">
        <v>4.6682787591351138</v>
      </c>
      <c r="AP764" s="27">
        <f t="shared" si="470"/>
        <v>4.5971994386383752</v>
      </c>
      <c r="AQ764" s="10">
        <v>215.7331979822728</v>
      </c>
      <c r="AR764" s="10">
        <v>120.08457707974219</v>
      </c>
      <c r="AS764" s="10">
        <v>93.698596174197817</v>
      </c>
      <c r="AT764" s="27">
        <f t="shared" si="471"/>
        <v>429.51637123621282</v>
      </c>
      <c r="AU764" s="10">
        <v>193.85223290228075</v>
      </c>
      <c r="AV764" s="10">
        <v>10237.163089844489</v>
      </c>
      <c r="AW764" s="10">
        <v>2284.7767280763196</v>
      </c>
      <c r="AX764" s="10">
        <v>2571.7443816892564</v>
      </c>
      <c r="AY764" s="10">
        <v>2071.2597160339355</v>
      </c>
      <c r="AZ764" s="10">
        <v>819.47380404318528</v>
      </c>
      <c r="BA764" s="27">
        <f t="shared" si="457"/>
        <v>5462.4779017663768</v>
      </c>
      <c r="BB764" s="10">
        <v>-74.987362277123239</v>
      </c>
      <c r="BC764" s="10">
        <v>1601.7724072856288</v>
      </c>
      <c r="BD764" s="10">
        <v>489.90959518186509</v>
      </c>
      <c r="BE764" s="27">
        <f t="shared" si="458"/>
        <v>2016.6946401903706</v>
      </c>
      <c r="BF764" s="10">
        <v>2863.9697969498175</v>
      </c>
      <c r="BG764" s="10">
        <v>3161.442122736285</v>
      </c>
      <c r="BH764" s="10">
        <v>1144.4469582342333</v>
      </c>
      <c r="BI764" s="27">
        <f t="shared" si="437"/>
        <v>7169.8588779203365</v>
      </c>
      <c r="BJ764" s="10">
        <v>2554.0650231146042</v>
      </c>
      <c r="BK764" s="10">
        <v>2118.4739846942884</v>
      </c>
      <c r="BL764" s="10">
        <v>834.66392978545161</v>
      </c>
      <c r="BM764" s="27">
        <f t="shared" si="466"/>
        <v>5507.2029375943448</v>
      </c>
      <c r="BN764" s="10">
        <v>309.9039555211221</v>
      </c>
      <c r="BO764" s="10">
        <v>1042.9679591271185</v>
      </c>
      <c r="BP764" s="10">
        <v>309.78288595138059</v>
      </c>
      <c r="BQ764" s="27">
        <f t="shared" si="438"/>
        <v>1662.6548005996212</v>
      </c>
      <c r="BR764" s="10">
        <v>486.0772270045934</v>
      </c>
      <c r="BS764" s="10">
        <v>268.2795335669972</v>
      </c>
      <c r="BT764" s="10">
        <v>201.40084784410354</v>
      </c>
      <c r="BU764" s="27">
        <f t="shared" si="459"/>
        <v>955.75760841569411</v>
      </c>
      <c r="BV764" s="10">
        <v>1.5167395048324139</v>
      </c>
      <c r="BW764" s="10">
        <v>0.92522670052224587</v>
      </c>
      <c r="BX764" s="10">
        <v>0.67087894726184105</v>
      </c>
      <c r="BY764" s="27">
        <f t="shared" si="460"/>
        <v>3.1128451526165009</v>
      </c>
      <c r="BZ764" s="10">
        <v>191.48836972588492</v>
      </c>
      <c r="CA764" s="10">
        <v>110.44895294849431</v>
      </c>
      <c r="CB764" s="10">
        <v>82.745779593805636</v>
      </c>
      <c r="CC764" s="27">
        <f t="shared" si="461"/>
        <v>384.68310226818488</v>
      </c>
      <c r="CD764" s="10">
        <v>19940.136091447646</v>
      </c>
      <c r="CE764" s="10">
        <v>12869.930753892468</v>
      </c>
      <c r="CF764" s="10">
        <v>8220.4058871115412</v>
      </c>
      <c r="CG764" s="27">
        <f t="shared" si="462"/>
        <v>41030.472732451657</v>
      </c>
      <c r="CH764" s="10">
        <v>17927.722714547188</v>
      </c>
      <c r="CI764" s="10">
        <v>11571.039474979523</v>
      </c>
      <c r="CJ764" s="10">
        <v>7390.7584876552701</v>
      </c>
      <c r="CK764" s="27">
        <f t="shared" si="463"/>
        <v>36889.520677181979</v>
      </c>
      <c r="CL764" s="10">
        <v>18.998947964500516</v>
      </c>
      <c r="CM764" s="10">
        <v>12.654119216446434</v>
      </c>
      <c r="CN764" s="10">
        <v>9.7431363590482256</v>
      </c>
      <c r="CO764" s="27">
        <f t="shared" si="464"/>
        <v>41.39620353999517</v>
      </c>
      <c r="CP764" s="10">
        <v>16.551592241552086</v>
      </c>
      <c r="CQ764" s="10">
        <v>11.055072088034883</v>
      </c>
      <c r="CR764" s="10">
        <v>8.5100098944178999</v>
      </c>
      <c r="CS764" s="27">
        <f t="shared" si="465"/>
        <v>36.116674224004868</v>
      </c>
      <c r="CT764" s="10">
        <v>111.84758680722406</v>
      </c>
      <c r="CU764" s="29">
        <v>2.5384164463899901</v>
      </c>
      <c r="CV764" s="29">
        <f t="shared" si="439"/>
        <v>2.4289911891885843</v>
      </c>
      <c r="CW764" s="29">
        <f t="shared" si="440"/>
        <v>2.4339712409837571</v>
      </c>
      <c r="CX764" s="29">
        <f t="shared" si="441"/>
        <v>2.4845323404649577</v>
      </c>
      <c r="CY764" s="29">
        <f t="shared" si="442"/>
        <v>36882.457598404981</v>
      </c>
      <c r="CZ764" s="29">
        <f t="shared" si="443"/>
        <v>43130.533742671425</v>
      </c>
      <c r="DA764" s="29">
        <f t="shared" si="444"/>
        <v>36696.759555730197</v>
      </c>
      <c r="DB764" s="29">
        <f t="shared" si="445"/>
        <v>38597.150943251887</v>
      </c>
      <c r="DC764" s="29">
        <f t="shared" si="446"/>
        <v>93623.03695107266</v>
      </c>
      <c r="DD764" s="29">
        <f t="shared" si="447"/>
        <v>104763.68644594983</v>
      </c>
      <c r="DE764" s="29">
        <f t="shared" si="448"/>
        <v>89318.857395943167</v>
      </c>
      <c r="DF764" s="29">
        <f t="shared" si="449"/>
        <v>95895.869768316872</v>
      </c>
    </row>
    <row r="765" spans="1:110" ht="14.25" x14ac:dyDescent="0.2">
      <c r="A765" s="25">
        <v>42675</v>
      </c>
      <c r="B765" s="10">
        <v>112.01365374922753</v>
      </c>
      <c r="C765" s="10">
        <v>100.57266011511287</v>
      </c>
      <c r="D765" s="10">
        <v>104.86579618950685</v>
      </c>
      <c r="E765" s="10">
        <v>96.246453899641836</v>
      </c>
      <c r="F765" s="27">
        <v>101.43982097179008</v>
      </c>
      <c r="G765">
        <v>173</v>
      </c>
      <c r="H765">
        <v>107.1</v>
      </c>
      <c r="I765">
        <v>82.5</v>
      </c>
      <c r="J765" s="10">
        <f t="shared" si="467"/>
        <v>362.6</v>
      </c>
      <c r="K765" s="10">
        <v>171.91242534322663</v>
      </c>
      <c r="L765" s="10">
        <v>108.76317077381536</v>
      </c>
      <c r="M765" s="10">
        <v>84.415574888388321</v>
      </c>
      <c r="N765" s="27">
        <f t="shared" si="450"/>
        <v>365.09117100543034</v>
      </c>
      <c r="O765">
        <v>6.0573214553850825</v>
      </c>
      <c r="P765">
        <v>3.3020755255779384</v>
      </c>
      <c r="Q765">
        <v>3.597660472768784</v>
      </c>
      <c r="R765" s="27">
        <f t="shared" si="468"/>
        <v>12.957057453731805</v>
      </c>
      <c r="S765" s="10">
        <v>6.0441834447284544</v>
      </c>
      <c r="T765" s="10">
        <v>3.2899524141103029</v>
      </c>
      <c r="U765" s="10">
        <v>3.5974506926198955</v>
      </c>
      <c r="V765" s="27">
        <f t="shared" si="451"/>
        <v>12.931586551458652</v>
      </c>
      <c r="W765" s="27">
        <f t="shared" si="452"/>
        <v>165.86824189849818</v>
      </c>
      <c r="X765" s="27">
        <f t="shared" si="453"/>
        <v>105.47321835970506</v>
      </c>
      <c r="Y765" s="27">
        <f t="shared" si="454"/>
        <v>80.818124195768419</v>
      </c>
      <c r="Z765" s="27">
        <f t="shared" si="455"/>
        <v>352.15958445397166</v>
      </c>
      <c r="AA765" s="10">
        <v>10.622321009325484</v>
      </c>
      <c r="AB765" s="10">
        <v>4.8765515793114904</v>
      </c>
      <c r="AC765" s="10">
        <v>4.3903108144858072</v>
      </c>
      <c r="AD765" s="27">
        <f t="shared" si="469"/>
        <v>19.889183403122782</v>
      </c>
      <c r="AE765" s="10">
        <v>15976.837629689773</v>
      </c>
      <c r="AF765" s="10">
        <v>10317.006586901347</v>
      </c>
      <c r="AG765" s="10">
        <v>6583.9817624330517</v>
      </c>
      <c r="AH765" s="27">
        <f t="shared" si="456"/>
        <v>32877.825979024172</v>
      </c>
      <c r="AI765" s="27">
        <f t="shared" si="433"/>
        <v>83.303464802920544</v>
      </c>
      <c r="AJ765" s="27">
        <f t="shared" si="434"/>
        <v>93.233439638367855</v>
      </c>
      <c r="AK765" s="27">
        <f t="shared" si="435"/>
        <v>79.432533458056682</v>
      </c>
      <c r="AL765" s="27">
        <f t="shared" si="436"/>
        <v>85.322419139022443</v>
      </c>
      <c r="AM765" s="10">
        <v>4.8809684376309939</v>
      </c>
      <c r="AN765" s="10">
        <v>4.029882066316592</v>
      </c>
      <c r="AO765" s="10">
        <v>4.6400534353141358</v>
      </c>
      <c r="AP765" s="27">
        <f t="shared" si="470"/>
        <v>4.590639436001517</v>
      </c>
      <c r="AQ765" s="10">
        <v>217.63771044239402</v>
      </c>
      <c r="AR765" s="10">
        <v>121.00450831390917</v>
      </c>
      <c r="AS765" s="10">
        <v>94.612966722746691</v>
      </c>
      <c r="AT765" s="27">
        <f t="shared" si="471"/>
        <v>433.25518547904989</v>
      </c>
      <c r="AU765" s="10">
        <v>193.5494312763214</v>
      </c>
      <c r="AV765" s="10">
        <v>10270.686260565122</v>
      </c>
      <c r="AW765" s="10">
        <v>2294.1439815928538</v>
      </c>
      <c r="AX765" s="10">
        <v>2670.548281764984</v>
      </c>
      <c r="AY765" s="10">
        <v>2117.3244245211285</v>
      </c>
      <c r="AZ765" s="10">
        <v>854.86197992960615</v>
      </c>
      <c r="BA765" s="27">
        <f t="shared" si="457"/>
        <v>5642.7346862157192</v>
      </c>
      <c r="BB765" s="10">
        <v>97.859280522664392</v>
      </c>
      <c r="BC765" s="10">
        <v>1460.1654021263123</v>
      </c>
      <c r="BD765" s="10">
        <v>471.82909640471138</v>
      </c>
      <c r="BE765" s="27">
        <f t="shared" si="458"/>
        <v>2029.8537790536882</v>
      </c>
      <c r="BF765" s="10">
        <v>2673.869441986084</v>
      </c>
      <c r="BG765" s="10">
        <v>3237.3880882263184</v>
      </c>
      <c r="BH765" s="10">
        <v>1231.0313653310141</v>
      </c>
      <c r="BI765" s="27">
        <f t="shared" si="437"/>
        <v>7142.2888955434164</v>
      </c>
      <c r="BJ765" s="10">
        <v>2665.1956049919127</v>
      </c>
      <c r="BK765" s="10">
        <v>2130.4375217090051</v>
      </c>
      <c r="BL765" s="10">
        <v>867.0220160484314</v>
      </c>
      <c r="BM765" s="27">
        <f t="shared" si="466"/>
        <v>5662.6551427493487</v>
      </c>
      <c r="BN765" s="10">
        <v>8.6730214436848954</v>
      </c>
      <c r="BO765" s="10">
        <v>1106.9506364822387</v>
      </c>
      <c r="BP765" s="10">
        <v>364.00938960711159</v>
      </c>
      <c r="BQ765" s="27">
        <f t="shared" si="438"/>
        <v>1479.6330475330353</v>
      </c>
      <c r="BR765" s="10">
        <v>486.64018742044766</v>
      </c>
      <c r="BS765" s="10">
        <v>268.66670195717984</v>
      </c>
      <c r="BT765" s="10">
        <v>201.65667919604942</v>
      </c>
      <c r="BU765" s="27">
        <f t="shared" si="459"/>
        <v>956.96356857367687</v>
      </c>
      <c r="BV765" s="10">
        <v>1.5002141961827875</v>
      </c>
      <c r="BW765" s="10">
        <v>0.89448978034003324</v>
      </c>
      <c r="BX765" s="10">
        <v>0.67116633487942934</v>
      </c>
      <c r="BY765" s="27">
        <f t="shared" si="460"/>
        <v>3.0658703114022501</v>
      </c>
      <c r="BZ765" s="10">
        <v>191.79079366611938</v>
      </c>
      <c r="CA765" s="10">
        <v>110.65779217112188</v>
      </c>
      <c r="CB765" s="10">
        <v>82.887722143592939</v>
      </c>
      <c r="CC765" s="27">
        <f t="shared" si="461"/>
        <v>385.33630798083419</v>
      </c>
      <c r="CD765" s="10">
        <v>20025.505877574284</v>
      </c>
      <c r="CE765" s="10">
        <v>12931.585980280241</v>
      </c>
      <c r="CF765" s="10">
        <v>8252.4943790674206</v>
      </c>
      <c r="CG765" s="27">
        <f t="shared" si="462"/>
        <v>41209.586236921947</v>
      </c>
      <c r="CH765" s="10">
        <v>17968.584431974094</v>
      </c>
      <c r="CI765" s="10">
        <v>11603.326020797094</v>
      </c>
      <c r="CJ765" s="10">
        <v>7404.8302305698398</v>
      </c>
      <c r="CK765" s="27">
        <f t="shared" si="463"/>
        <v>36976.740683341028</v>
      </c>
      <c r="CL765" s="10">
        <v>19.082654683866227</v>
      </c>
      <c r="CM765" s="10">
        <v>12.716532681121802</v>
      </c>
      <c r="CN765" s="10">
        <v>9.7846883941752214</v>
      </c>
      <c r="CO765" s="27">
        <f t="shared" si="464"/>
        <v>41.583875759163249</v>
      </c>
      <c r="CP765" s="10">
        <v>16.600494097010234</v>
      </c>
      <c r="CQ765" s="10">
        <v>11.09363605081259</v>
      </c>
      <c r="CR765" s="10">
        <v>8.5339127836128075</v>
      </c>
      <c r="CS765" s="27">
        <f t="shared" si="465"/>
        <v>36.228042931435631</v>
      </c>
      <c r="CT765" s="10">
        <v>112.01365374922753</v>
      </c>
      <c r="CU765" s="29">
        <v>2.5373490464178343</v>
      </c>
      <c r="CV765" s="29">
        <f t="shared" si="439"/>
        <v>2.4279058590082117</v>
      </c>
      <c r="CW765" s="29">
        <f t="shared" si="440"/>
        <v>2.4328896244332019</v>
      </c>
      <c r="CX765" s="29">
        <f t="shared" si="441"/>
        <v>2.4834502971914971</v>
      </c>
      <c r="CY765" s="29">
        <f t="shared" si="442"/>
        <v>36923.757832703581</v>
      </c>
      <c r="CZ765" s="29">
        <f t="shared" si="443"/>
        <v>43188.552717062928</v>
      </c>
      <c r="DA765" s="29">
        <f t="shared" si="444"/>
        <v>36719.984976896842</v>
      </c>
      <c r="DB765" s="29">
        <f t="shared" si="445"/>
        <v>38639.653480700064</v>
      </c>
      <c r="DC765" s="29">
        <f t="shared" si="446"/>
        <v>93688.461726973488</v>
      </c>
      <c r="DD765" s="29">
        <f t="shared" si="447"/>
        <v>104857.74018384209</v>
      </c>
      <c r="DE765" s="29">
        <f t="shared" si="448"/>
        <v>89335.670459635367</v>
      </c>
      <c r="DF765" s="29">
        <f t="shared" si="449"/>
        <v>95959.658920021029</v>
      </c>
    </row>
    <row r="766" spans="1:110" ht="14.25" x14ac:dyDescent="0.2">
      <c r="A766" s="25">
        <v>42705</v>
      </c>
      <c r="B766" s="10">
        <v>112.24041561734292</v>
      </c>
      <c r="C766" s="10">
        <v>100.70731676345871</v>
      </c>
      <c r="D766" s="10">
        <v>105.02639956531986</v>
      </c>
      <c r="E766" s="10">
        <v>96.432300378237997</v>
      </c>
      <c r="F766" s="27">
        <v>101.67701807663205</v>
      </c>
      <c r="G766"/>
      <c r="H766"/>
      <c r="I766"/>
      <c r="J766" s="10"/>
      <c r="K766" s="10">
        <v>172.15586579050267</v>
      </c>
      <c r="L766" s="10">
        <v>108.95494691138306</v>
      </c>
      <c r="M766" s="10">
        <v>84.672368512038261</v>
      </c>
      <c r="N766" s="27">
        <f t="shared" si="450"/>
        <v>365.78318121392397</v>
      </c>
      <c r="O766"/>
      <c r="P766"/>
      <c r="Q766"/>
      <c r="R766" s="27">
        <f t="shared" si="468"/>
        <v>0</v>
      </c>
      <c r="S766" s="10">
        <v>6.0394259954412135</v>
      </c>
      <c r="T766" s="10">
        <v>3.2773765318336023</v>
      </c>
      <c r="U766" s="10">
        <v>3.5994464766436947</v>
      </c>
      <c r="V766" s="27">
        <f t="shared" si="451"/>
        <v>12.916249003918512</v>
      </c>
      <c r="W766" s="27">
        <f t="shared" si="452"/>
        <v>166.11643979506147</v>
      </c>
      <c r="X766" s="27">
        <f t="shared" si="453"/>
        <v>105.67757037954946</v>
      </c>
      <c r="Y766" s="27">
        <f t="shared" si="454"/>
        <v>81.072922035394569</v>
      </c>
      <c r="Z766" s="27">
        <f t="shared" si="455"/>
        <v>352.86693221000547</v>
      </c>
      <c r="AA766" s="10">
        <v>10.669256363574776</v>
      </c>
      <c r="AB766" s="10">
        <v>4.8863283585486634</v>
      </c>
      <c r="AC766" s="10">
        <v>4.3999517769515215</v>
      </c>
      <c r="AD766" s="27">
        <f t="shared" si="469"/>
        <v>19.95553649907496</v>
      </c>
      <c r="AE766" s="10">
        <v>16002.133004776893</v>
      </c>
      <c r="AF766" s="10">
        <v>10332.074338282308</v>
      </c>
      <c r="AG766" s="10">
        <v>6588.1396862460724</v>
      </c>
      <c r="AH766" s="27">
        <f t="shared" si="456"/>
        <v>32922.347029305274</v>
      </c>
      <c r="AI766" s="27">
        <f t="shared" si="433"/>
        <v>83.315960650082758</v>
      </c>
      <c r="AJ766" s="27">
        <f t="shared" si="434"/>
        <v>93.210672085285381</v>
      </c>
      <c r="AK766" s="27">
        <f t="shared" si="435"/>
        <v>79.358794169943593</v>
      </c>
      <c r="AL766" s="27">
        <f t="shared" si="436"/>
        <v>85.306691495617258</v>
      </c>
      <c r="AM766" s="10">
        <v>4.8796334816969091</v>
      </c>
      <c r="AN766" s="10">
        <v>4.0190856891023294</v>
      </c>
      <c r="AO766" s="10">
        <v>4.6267367550622556</v>
      </c>
      <c r="AP766" s="27">
        <f t="shared" si="470"/>
        <v>4.5840924484944461</v>
      </c>
      <c r="AQ766" s="10">
        <v>218.67086287179302</v>
      </c>
      <c r="AR766" s="10">
        <v>121.56324068120411</v>
      </c>
      <c r="AS766" s="10">
        <v>95.087319897547843</v>
      </c>
      <c r="AT766" s="27">
        <f t="shared" si="471"/>
        <v>435.32142345054496</v>
      </c>
      <c r="AU766" s="10">
        <v>194.05378263996494</v>
      </c>
      <c r="AV766" s="10">
        <v>10308.425860866424</v>
      </c>
      <c r="AW766" s="10">
        <v>2304.1023208806591</v>
      </c>
      <c r="AX766" s="10">
        <v>2729.1443774315617</v>
      </c>
      <c r="AY766" s="10">
        <v>2134.0012920133531</v>
      </c>
      <c r="AZ766" s="10">
        <v>857.78430569556451</v>
      </c>
      <c r="BA766" s="27">
        <f t="shared" si="457"/>
        <v>5720.9299751404797</v>
      </c>
      <c r="BB766" s="10">
        <v>160.03280344317037</v>
      </c>
      <c r="BC766" s="10">
        <v>1315.013719943262</v>
      </c>
      <c r="BD766" s="10">
        <v>462.67527929429087</v>
      </c>
      <c r="BE766" s="27">
        <f t="shared" si="458"/>
        <v>1937.7218026807234</v>
      </c>
      <c r="BF766" s="10">
        <v>2662.1350036128874</v>
      </c>
      <c r="BG766" s="10">
        <v>3221.5177923633205</v>
      </c>
      <c r="BH766" s="10">
        <v>1252.7695268815564</v>
      </c>
      <c r="BI766" s="27">
        <f t="shared" si="437"/>
        <v>7136.4223228577648</v>
      </c>
      <c r="BJ766" s="10">
        <v>2737.0463269141414</v>
      </c>
      <c r="BK766" s="10">
        <v>2143.6222201124315</v>
      </c>
      <c r="BL766" s="10">
        <v>871.50969354567985</v>
      </c>
      <c r="BM766" s="27">
        <f t="shared" si="466"/>
        <v>5752.1782405722524</v>
      </c>
      <c r="BN766" s="10">
        <v>-74.911530033234627</v>
      </c>
      <c r="BO766" s="10">
        <v>1077.8956835346837</v>
      </c>
      <c r="BP766" s="10">
        <v>381.25993707103112</v>
      </c>
      <c r="BQ766" s="27">
        <f t="shared" si="438"/>
        <v>1384.2440905724802</v>
      </c>
      <c r="BR766" s="10">
        <v>487.21357226568546</v>
      </c>
      <c r="BS766" s="10">
        <v>269.0508967969987</v>
      </c>
      <c r="BT766" s="10">
        <v>201.9161335790958</v>
      </c>
      <c r="BU766" s="27">
        <f t="shared" si="459"/>
        <v>958.18060264177996</v>
      </c>
      <c r="BV766" s="10">
        <v>1.5010911442579762</v>
      </c>
      <c r="BW766" s="10">
        <v>0.86946611795874851</v>
      </c>
      <c r="BX766" s="10">
        <v>0.67413972205512462</v>
      </c>
      <c r="BY766" s="27">
        <f t="shared" si="460"/>
        <v>3.044696984271849</v>
      </c>
      <c r="BZ766" s="10">
        <v>192.0656364028973</v>
      </c>
      <c r="CA766" s="10">
        <v>110.84647398345894</v>
      </c>
      <c r="CB766" s="10">
        <v>83.017134460710707</v>
      </c>
      <c r="CC766" s="27">
        <f t="shared" si="461"/>
        <v>385.92924484706691</v>
      </c>
      <c r="CD766" s="10">
        <v>20112.638865686233</v>
      </c>
      <c r="CE766" s="10">
        <v>12986.457007115887</v>
      </c>
      <c r="CF766" s="10">
        <v>8280.5931010707736</v>
      </c>
      <c r="CG766" s="27">
        <f t="shared" si="462"/>
        <v>41379.688973872893</v>
      </c>
      <c r="CH766" s="10">
        <v>18003.675577102167</v>
      </c>
      <c r="CI766" s="10">
        <v>11624.762440435348</v>
      </c>
      <c r="CJ766" s="10">
        <v>7412.3218051848871</v>
      </c>
      <c r="CK766" s="27">
        <f t="shared" si="463"/>
        <v>37040.759822722401</v>
      </c>
      <c r="CL766" s="10">
        <v>19.187448148044847</v>
      </c>
      <c r="CM766" s="10">
        <v>12.792856898579386</v>
      </c>
      <c r="CN766" s="10">
        <v>9.8425143561776611</v>
      </c>
      <c r="CO766" s="27">
        <f t="shared" si="464"/>
        <v>41.82281940280189</v>
      </c>
      <c r="CP766" s="10">
        <v>16.659207019384109</v>
      </c>
      <c r="CQ766" s="10">
        <v>11.138651733759851</v>
      </c>
      <c r="CR766" s="10">
        <v>8.5677137342582075</v>
      </c>
      <c r="CS766" s="27">
        <f t="shared" si="465"/>
        <v>36.365572487402169</v>
      </c>
      <c r="CT766" s="10">
        <v>112.24041561734292</v>
      </c>
      <c r="CU766" s="29">
        <v>2.53670350089932</v>
      </c>
      <c r="CV766" s="29">
        <f t="shared" si="439"/>
        <v>2.4272391094474308</v>
      </c>
      <c r="CW766" s="29">
        <f t="shared" si="440"/>
        <v>2.4322223946992061</v>
      </c>
      <c r="CX766" s="29">
        <f t="shared" si="441"/>
        <v>2.4827882712580656</v>
      </c>
      <c r="CY766" s="29">
        <f t="shared" si="442"/>
        <v>36952.32768943569</v>
      </c>
      <c r="CZ766" s="29">
        <f t="shared" si="443"/>
        <v>43206.555260829831</v>
      </c>
      <c r="DA766" s="29">
        <f t="shared" si="444"/>
        <v>36709.903630763059</v>
      </c>
      <c r="DB766" s="29">
        <f t="shared" si="445"/>
        <v>38657.388513812621</v>
      </c>
      <c r="DC766" s="29">
        <f t="shared" si="446"/>
        <v>93737.09901617041</v>
      </c>
      <c r="DD766" s="29">
        <f t="shared" si="447"/>
        <v>104872.64071358781</v>
      </c>
      <c r="DE766" s="29">
        <f t="shared" si="448"/>
        <v>89286.649717991604</v>
      </c>
      <c r="DF766" s="29">
        <f t="shared" si="449"/>
        <v>95978.110799560236</v>
      </c>
    </row>
    <row r="767" spans="1:110" ht="14.25" x14ac:dyDescent="0.2">
      <c r="A767" s="25">
        <v>42736</v>
      </c>
      <c r="B767" s="10">
        <v>112.49732219596063</v>
      </c>
      <c r="C767" s="10">
        <v>101.04485132953813</v>
      </c>
      <c r="D767" s="10">
        <v>105.42334682999119</v>
      </c>
      <c r="E767" s="10">
        <v>96.766420149034076</v>
      </c>
      <c r="F767" s="27">
        <v>102.32695829501776</v>
      </c>
      <c r="G767"/>
      <c r="H767"/>
      <c r="I767"/>
      <c r="J767" s="10"/>
      <c r="K767" s="10">
        <v>172.39447201752375</v>
      </c>
      <c r="L767" s="10">
        <v>109.13077120891502</v>
      </c>
      <c r="M767" s="10">
        <v>84.679128570902733</v>
      </c>
      <c r="N767" s="27">
        <f t="shared" si="450"/>
        <v>366.20437179734148</v>
      </c>
      <c r="O767"/>
      <c r="P767"/>
      <c r="Q767"/>
      <c r="R767" s="27">
        <f t="shared" si="468"/>
        <v>0</v>
      </c>
      <c r="S767" s="10">
        <v>6.0612554851799239</v>
      </c>
      <c r="T767" s="10">
        <v>3.2902814640152838</v>
      </c>
      <c r="U767" s="10">
        <v>3.6013813412245064</v>
      </c>
      <c r="V767" s="27">
        <f t="shared" si="451"/>
        <v>12.952918290419714</v>
      </c>
      <c r="W767" s="27">
        <f t="shared" si="452"/>
        <v>166.33321653234384</v>
      </c>
      <c r="X767" s="27">
        <f t="shared" si="453"/>
        <v>105.84048974489974</v>
      </c>
      <c r="Y767" s="27">
        <f t="shared" si="454"/>
        <v>81.077747229678224</v>
      </c>
      <c r="Z767" s="27">
        <f t="shared" si="455"/>
        <v>353.25145350692179</v>
      </c>
      <c r="AA767" s="10">
        <v>10.650976586636276</v>
      </c>
      <c r="AB767" s="10">
        <v>4.9103281387848963</v>
      </c>
      <c r="AC767" s="10">
        <v>4.4022979398010182</v>
      </c>
      <c r="AD767" s="27">
        <f t="shared" si="469"/>
        <v>19.96360266522219</v>
      </c>
      <c r="AE767" s="10">
        <v>16029.136749779025</v>
      </c>
      <c r="AF767" s="10">
        <v>10343.939763084534</v>
      </c>
      <c r="AG767" s="10">
        <v>6591.0475279592702</v>
      </c>
      <c r="AH767" s="27">
        <f t="shared" si="456"/>
        <v>32964.124040822833</v>
      </c>
      <c r="AI767" s="27">
        <f t="shared" si="433"/>
        <v>83.343791624824519</v>
      </c>
      <c r="AJ767" s="27">
        <f t="shared" si="434"/>
        <v>93.168055109374677</v>
      </c>
      <c r="AK767" s="27">
        <f t="shared" si="435"/>
        <v>79.276659750271037</v>
      </c>
      <c r="AL767" s="27">
        <f t="shared" si="436"/>
        <v>85.291044863845272</v>
      </c>
      <c r="AM767" s="10">
        <v>4.8618668533125593</v>
      </c>
      <c r="AN767" s="10">
        <v>4.0294547048998215</v>
      </c>
      <c r="AO767" s="10">
        <v>4.6220706731621775</v>
      </c>
      <c r="AP767" s="27">
        <f t="shared" si="470"/>
        <v>4.5770013305125108</v>
      </c>
      <c r="AQ767" s="10">
        <v>219.08111020730388</v>
      </c>
      <c r="AR767" s="10">
        <v>121.85221359205823</v>
      </c>
      <c r="AS767" s="10">
        <v>95.238772811908873</v>
      </c>
      <c r="AT767" s="27">
        <f t="shared" si="471"/>
        <v>436.172096611271</v>
      </c>
      <c r="AU767" s="10">
        <v>195.19718593935812</v>
      </c>
      <c r="AV767" s="10">
        <v>10350.583916079613</v>
      </c>
      <c r="AW767" s="10">
        <v>2314.8032547293169</v>
      </c>
      <c r="AX767" s="10">
        <v>2767.8434312881964</v>
      </c>
      <c r="AY767" s="10">
        <v>2133.9185570132349</v>
      </c>
      <c r="AZ767" s="10">
        <v>838.26085170622798</v>
      </c>
      <c r="BA767" s="27">
        <f t="shared" si="457"/>
        <v>5740.0228400076594</v>
      </c>
      <c r="BB767" s="10">
        <v>132.20429155903477</v>
      </c>
      <c r="BC767" s="10">
        <v>1185.4536036137611</v>
      </c>
      <c r="BD767" s="10">
        <v>462.08752612144718</v>
      </c>
      <c r="BE767" s="27">
        <f t="shared" si="458"/>
        <v>1779.745421294243</v>
      </c>
      <c r="BF767" s="10">
        <v>2781.398849241195</v>
      </c>
      <c r="BG767" s="10">
        <v>3146.9962567975444</v>
      </c>
      <c r="BH767" s="10">
        <v>1227.7143149222097</v>
      </c>
      <c r="BI767" s="27">
        <f t="shared" si="437"/>
        <v>7156.1094209609491</v>
      </c>
      <c r="BJ767" s="10">
        <v>2785.7333504461471</v>
      </c>
      <c r="BK767" s="10">
        <v>2159.529962066681</v>
      </c>
      <c r="BL767" s="10">
        <v>856.90641295525336</v>
      </c>
      <c r="BM767" s="27">
        <f t="shared" si="466"/>
        <v>5802.1697254680821</v>
      </c>
      <c r="BN767" s="10">
        <v>-4.3338598435924895</v>
      </c>
      <c r="BO767" s="10">
        <v>987.46629284274195</v>
      </c>
      <c r="BP767" s="10">
        <v>370.80799327358125</v>
      </c>
      <c r="BQ767" s="27">
        <f t="shared" si="438"/>
        <v>1353.9404262727307</v>
      </c>
      <c r="BR767" s="10">
        <v>487.80679619887604</v>
      </c>
      <c r="BS767" s="10">
        <v>269.44213985672764</v>
      </c>
      <c r="BT767" s="10">
        <v>202.18370920381014</v>
      </c>
      <c r="BU767" s="27">
        <f t="shared" si="459"/>
        <v>959.4326452594139</v>
      </c>
      <c r="BV767" s="10">
        <v>1.5173677891012161</v>
      </c>
      <c r="BW767" s="10">
        <v>0.85445999819034291</v>
      </c>
      <c r="BX767" s="10">
        <v>0.67987084578001689</v>
      </c>
      <c r="BY767" s="27">
        <f t="shared" si="460"/>
        <v>3.0516986330715756</v>
      </c>
      <c r="BZ767" s="10">
        <v>192.32550424313354</v>
      </c>
      <c r="CA767" s="10">
        <v>111.02453250678316</v>
      </c>
      <c r="CB767" s="10">
        <v>83.139823861420155</v>
      </c>
      <c r="CC767" s="27">
        <f t="shared" si="461"/>
        <v>386.48986061133684</v>
      </c>
      <c r="CD767" s="10">
        <v>20201.38842734983</v>
      </c>
      <c r="CE767" s="10">
        <v>13036.560019446957</v>
      </c>
      <c r="CF767" s="10">
        <v>8306.713314548615</v>
      </c>
      <c r="CG767" s="27">
        <f t="shared" si="462"/>
        <v>41544.6617613454</v>
      </c>
      <c r="CH767" s="10">
        <v>18036.232326630623</v>
      </c>
      <c r="CI767" s="10">
        <v>11639.341998530972</v>
      </c>
      <c r="CJ767" s="10">
        <v>7416.4226604892365</v>
      </c>
      <c r="CK767" s="27">
        <f t="shared" si="463"/>
        <v>37091.996985650832</v>
      </c>
      <c r="CL767" s="10">
        <v>19.307466521258316</v>
      </c>
      <c r="CM767" s="10">
        <v>12.879392020404339</v>
      </c>
      <c r="CN767" s="10">
        <v>9.9105317661118129</v>
      </c>
      <c r="CO767" s="27">
        <f t="shared" si="464"/>
        <v>42.097390307774475</v>
      </c>
      <c r="CP767" s="10">
        <v>16.7269130520102</v>
      </c>
      <c r="CQ767" s="10">
        <v>11.189734127004481</v>
      </c>
      <c r="CR767" s="10">
        <v>8.6082646106069358</v>
      </c>
      <c r="CS767" s="27">
        <f t="shared" si="465"/>
        <v>36.524911789621619</v>
      </c>
      <c r="CT767" s="10">
        <v>112.49732219596063</v>
      </c>
      <c r="CU767" s="29">
        <v>2.5363604172965108</v>
      </c>
      <c r="CV767" s="29">
        <f t="shared" si="439"/>
        <v>2.4268702940970797</v>
      </c>
      <c r="CW767" s="29">
        <f t="shared" si="440"/>
        <v>2.4318515461473162</v>
      </c>
      <c r="CX767" s="29">
        <f t="shared" si="441"/>
        <v>2.482426430907696</v>
      </c>
      <c r="CY767" s="29">
        <f t="shared" si="442"/>
        <v>36974.130879630786</v>
      </c>
      <c r="CZ767" s="29">
        <f t="shared" si="443"/>
        <v>43197.927409276228</v>
      </c>
      <c r="DA767" s="29">
        <f t="shared" si="444"/>
        <v>36681.603526291794</v>
      </c>
      <c r="DB767" s="29">
        <f t="shared" si="445"/>
        <v>38660.344912093133</v>
      </c>
      <c r="DC767" s="29">
        <f t="shared" si="446"/>
        <v>93779.722027036143</v>
      </c>
      <c r="DD767" s="29">
        <f t="shared" si="447"/>
        <v>104835.7667961345</v>
      </c>
      <c r="DE767" s="29">
        <f t="shared" si="448"/>
        <v>89204.214250575547</v>
      </c>
      <c r="DF767" s="29">
        <f t="shared" si="449"/>
        <v>95971.46203778786</v>
      </c>
    </row>
    <row r="768" spans="1:110" ht="14.25" x14ac:dyDescent="0.2">
      <c r="A768" s="25">
        <v>42767</v>
      </c>
      <c r="B768" s="10">
        <v>112.72141035779246</v>
      </c>
      <c r="C768" s="10">
        <v>101.40988291999591</v>
      </c>
      <c r="D768" s="10">
        <v>105.85198470737252</v>
      </c>
      <c r="E768" s="10">
        <v>97.120074108575608</v>
      </c>
      <c r="F768" s="27">
        <v>102.60062342078905</v>
      </c>
      <c r="G768"/>
      <c r="H768"/>
      <c r="I768"/>
      <c r="J768" s="10"/>
      <c r="K768" s="10">
        <v>172.62488215321875</v>
      </c>
      <c r="L768" s="10">
        <v>109.29612964215423</v>
      </c>
      <c r="M768" s="10">
        <v>84.642313161066596</v>
      </c>
      <c r="N768" s="27">
        <f t="shared" si="450"/>
        <v>366.5633249564396</v>
      </c>
      <c r="O768"/>
      <c r="P768"/>
      <c r="Q768"/>
      <c r="R768" s="27">
        <f t="shared" si="468"/>
        <v>0</v>
      </c>
      <c r="S768" s="10">
        <v>6.0836216611787677</v>
      </c>
      <c r="T768" s="10">
        <v>3.3061664531539594</v>
      </c>
      <c r="U768" s="10">
        <v>3.6024757558521481</v>
      </c>
      <c r="V768" s="27">
        <f t="shared" si="451"/>
        <v>12.992263870184875</v>
      </c>
      <c r="W768" s="27">
        <f t="shared" si="452"/>
        <v>166.54126049203998</v>
      </c>
      <c r="X768" s="27">
        <f t="shared" si="453"/>
        <v>105.98996318900026</v>
      </c>
      <c r="Y768" s="27">
        <f t="shared" si="454"/>
        <v>81.039837405214442</v>
      </c>
      <c r="Z768" s="27">
        <f t="shared" si="455"/>
        <v>353.5710610862547</v>
      </c>
      <c r="AA768" s="10">
        <v>10.615537084065311</v>
      </c>
      <c r="AB768" s="10">
        <v>4.9322327628989502</v>
      </c>
      <c r="AC768" s="10">
        <v>4.4013559605830652</v>
      </c>
      <c r="AD768" s="27">
        <f t="shared" si="469"/>
        <v>19.949125807547325</v>
      </c>
      <c r="AE768" s="10">
        <v>16055.452071547508</v>
      </c>
      <c r="AF768" s="10">
        <v>10354.938156387636</v>
      </c>
      <c r="AG768" s="10">
        <v>6594.7652467888383</v>
      </c>
      <c r="AH768" s="27">
        <f t="shared" si="456"/>
        <v>33005.155474723986</v>
      </c>
      <c r="AI768" s="27">
        <f t="shared" si="433"/>
        <v>83.373225240352113</v>
      </c>
      <c r="AJ768" s="27">
        <f t="shared" si="434"/>
        <v>93.124753640631042</v>
      </c>
      <c r="AK768" s="27">
        <f t="shared" si="435"/>
        <v>79.209834782755991</v>
      </c>
      <c r="AL768" s="27">
        <f t="shared" si="436"/>
        <v>85.279262723463489</v>
      </c>
      <c r="AM768" s="10">
        <v>4.8394967286996167</v>
      </c>
      <c r="AN768" s="10">
        <v>4.0406079082500321</v>
      </c>
      <c r="AO768" s="10">
        <v>4.6175738206449228</v>
      </c>
      <c r="AP768" s="27">
        <f t="shared" si="470"/>
        <v>4.5677919605447652</v>
      </c>
      <c r="AQ768" s="10">
        <v>219.34698820280443</v>
      </c>
      <c r="AR768" s="10">
        <v>122.06878559550803</v>
      </c>
      <c r="AS768" s="10">
        <v>95.318779348196202</v>
      </c>
      <c r="AT768" s="27">
        <f t="shared" si="471"/>
        <v>436.73455314650863</v>
      </c>
      <c r="AU768" s="10">
        <v>196.39433404590403</v>
      </c>
      <c r="AV768" s="10">
        <v>10393.271864440825</v>
      </c>
      <c r="AW768" s="10">
        <v>2325.6404269103491</v>
      </c>
      <c r="AX768" s="10">
        <v>2814.9314870834351</v>
      </c>
      <c r="AY768" s="10">
        <v>2136.352687086378</v>
      </c>
      <c r="AZ768" s="10">
        <v>819.42216098308563</v>
      </c>
      <c r="BA768" s="27">
        <f t="shared" si="457"/>
        <v>5770.7063351528986</v>
      </c>
      <c r="BB768" s="10">
        <v>91.25602912902832</v>
      </c>
      <c r="BC768" s="10">
        <v>1077.9930773292269</v>
      </c>
      <c r="BD768" s="10">
        <v>461.92824980190824</v>
      </c>
      <c r="BE768" s="27">
        <f t="shared" si="458"/>
        <v>1631.1773562601634</v>
      </c>
      <c r="BF768" s="10">
        <v>2928.9044929913111</v>
      </c>
      <c r="BG768" s="10">
        <v>3067.0195243358612</v>
      </c>
      <c r="BH768" s="10">
        <v>1196.4669542993818</v>
      </c>
      <c r="BI768" s="27">
        <f t="shared" si="437"/>
        <v>7192.3909716265534</v>
      </c>
      <c r="BJ768" s="10">
        <v>2837.2575751713343</v>
      </c>
      <c r="BK768" s="10">
        <v>2178.3228947690554</v>
      </c>
      <c r="BL768" s="10">
        <v>842.17812116656989</v>
      </c>
      <c r="BM768" s="27">
        <f t="shared" si="466"/>
        <v>5857.75859110696</v>
      </c>
      <c r="BN768" s="10">
        <v>91.648044484002256</v>
      </c>
      <c r="BO768" s="10">
        <v>888.6965050016131</v>
      </c>
      <c r="BP768" s="10">
        <v>354.28891594920839</v>
      </c>
      <c r="BQ768" s="27">
        <f t="shared" si="438"/>
        <v>1334.6334654348238</v>
      </c>
      <c r="BR768" s="10">
        <v>488.37843386738678</v>
      </c>
      <c r="BS768" s="10">
        <v>269.81837429852959</v>
      </c>
      <c r="BT768" s="10">
        <v>202.44157967753043</v>
      </c>
      <c r="BU768" s="27">
        <f t="shared" si="459"/>
        <v>960.63838784344671</v>
      </c>
      <c r="BV768" s="10">
        <v>1.536942521742146</v>
      </c>
      <c r="BW768" s="10">
        <v>0.85064305177158006</v>
      </c>
      <c r="BX768" s="10">
        <v>0.68655998014271191</v>
      </c>
      <c r="BY768" s="27">
        <f t="shared" si="460"/>
        <v>3.0741455536564377</v>
      </c>
      <c r="BZ768" s="10">
        <v>192.5732394934</v>
      </c>
      <c r="CA768" s="10">
        <v>111.19426094105334</v>
      </c>
      <c r="CB768" s="10">
        <v>83.256899409977322</v>
      </c>
      <c r="CC768" s="27">
        <f t="shared" si="461"/>
        <v>387.02439984443066</v>
      </c>
      <c r="CD768" s="10">
        <v>20285.018802723713</v>
      </c>
      <c r="CE768" s="10">
        <v>13082.752593195864</v>
      </c>
      <c r="CF768" s="10">
        <v>8332.0498204742162</v>
      </c>
      <c r="CG768" s="27">
        <f t="shared" si="462"/>
        <v>41699.821216393793</v>
      </c>
      <c r="CH768" s="10">
        <v>18068.378662041254</v>
      </c>
      <c r="CI768" s="10">
        <v>11653.12459567615</v>
      </c>
      <c r="CJ768" s="10">
        <v>7421.5571401204379</v>
      </c>
      <c r="CK768" s="27">
        <f t="shared" si="463"/>
        <v>37143.060397837842</v>
      </c>
      <c r="CL768" s="10">
        <v>19.421197416052955</v>
      </c>
      <c r="CM768" s="10">
        <v>12.961567536753137</v>
      </c>
      <c r="CN768" s="10">
        <v>9.9726026027929038</v>
      </c>
      <c r="CO768" s="27">
        <f t="shared" si="464"/>
        <v>42.355367555598995</v>
      </c>
      <c r="CP768" s="10">
        <v>16.793691945267451</v>
      </c>
      <c r="CQ768" s="10">
        <v>11.240015613049243</v>
      </c>
      <c r="CR768" s="10">
        <v>8.645931262585302</v>
      </c>
      <c r="CS768" s="27">
        <f t="shared" si="465"/>
        <v>36.679638820901992</v>
      </c>
      <c r="CT768" s="10">
        <v>112.72141035779246</v>
      </c>
      <c r="CU768" s="29">
        <v>2.5360659412084345</v>
      </c>
      <c r="CV768" s="29">
        <f t="shared" si="439"/>
        <v>2.4265494641091823</v>
      </c>
      <c r="CW768" s="29">
        <f t="shared" si="440"/>
        <v>2.4315291719027226</v>
      </c>
      <c r="CX768" s="29">
        <f t="shared" si="441"/>
        <v>2.4821132420322529</v>
      </c>
      <c r="CY768" s="29">
        <f t="shared" si="442"/>
        <v>36996.675956718238</v>
      </c>
      <c r="CZ768" s="29">
        <f t="shared" si="443"/>
        <v>43188.773284887648</v>
      </c>
      <c r="DA768" s="29">
        <f t="shared" si="444"/>
        <v>36660.241201151715</v>
      </c>
      <c r="DB768" s="29">
        <f t="shared" si="445"/>
        <v>38664.976194862385</v>
      </c>
      <c r="DC768" s="29">
        <f t="shared" si="446"/>
        <v>93826.0098317581</v>
      </c>
      <c r="DD768" s="29">
        <f t="shared" si="447"/>
        <v>104799.69466997711</v>
      </c>
      <c r="DE768" s="29">
        <f t="shared" si="448"/>
        <v>89140.445929590482</v>
      </c>
      <c r="DF768" s="29">
        <f t="shared" si="449"/>
        <v>95970.849416129742</v>
      </c>
    </row>
    <row r="769" spans="1:110" ht="14.25" x14ac:dyDescent="0.2">
      <c r="A769" s="25">
        <v>42795</v>
      </c>
      <c r="B769" s="10">
        <v>112.89539590429875</v>
      </c>
      <c r="C769" s="10">
        <v>101.70906086710673</v>
      </c>
      <c r="D769" s="10">
        <v>106.20373150345779</v>
      </c>
      <c r="E769" s="10">
        <v>97.431793559943472</v>
      </c>
      <c r="F769" s="27">
        <v>102.88143367918548</v>
      </c>
      <c r="G769"/>
      <c r="H769"/>
      <c r="I769"/>
      <c r="J769" s="10"/>
      <c r="K769" s="10">
        <v>172.86637636039765</v>
      </c>
      <c r="L769" s="10">
        <v>109.47098266210166</v>
      </c>
      <c r="M769" s="10">
        <v>84.706549862219447</v>
      </c>
      <c r="N769" s="27">
        <f t="shared" si="450"/>
        <v>367.04390888471875</v>
      </c>
      <c r="O769"/>
      <c r="P769"/>
      <c r="Q769"/>
      <c r="R769" s="27">
        <f t="shared" si="468"/>
        <v>0</v>
      </c>
      <c r="S769" s="10">
        <v>6.090613336632809</v>
      </c>
      <c r="T769" s="10">
        <v>3.3106143191877391</v>
      </c>
      <c r="U769" s="10">
        <v>3.6024241050960675</v>
      </c>
      <c r="V769" s="27">
        <f t="shared" si="451"/>
        <v>13.003651760916616</v>
      </c>
      <c r="W769" s="27">
        <f t="shared" si="452"/>
        <v>166.77576302376485</v>
      </c>
      <c r="X769" s="27">
        <f t="shared" si="453"/>
        <v>106.16036834291393</v>
      </c>
      <c r="Y769" s="27">
        <f t="shared" si="454"/>
        <v>81.104125757123384</v>
      </c>
      <c r="Z769" s="27">
        <f t="shared" si="455"/>
        <v>354.04025712380212</v>
      </c>
      <c r="AA769" s="10">
        <v>10.595580240921869</v>
      </c>
      <c r="AB769" s="10">
        <v>4.9433583979074269</v>
      </c>
      <c r="AC769" s="10">
        <v>4.4005534506539981</v>
      </c>
      <c r="AD769" s="27">
        <f t="shared" si="469"/>
        <v>19.939492089483295</v>
      </c>
      <c r="AE769" s="10">
        <v>16082.487185601265</v>
      </c>
      <c r="AF769" s="10">
        <v>10368.148353818924</v>
      </c>
      <c r="AG769" s="10">
        <v>6601.1590233618217</v>
      </c>
      <c r="AH769" s="27">
        <f t="shared" si="456"/>
        <v>33051.794562782008</v>
      </c>
      <c r="AI769" s="27">
        <f t="shared" si="433"/>
        <v>83.400338295186984</v>
      </c>
      <c r="AJ769" s="27">
        <f t="shared" si="434"/>
        <v>93.093341583323365</v>
      </c>
      <c r="AK769" s="27">
        <f t="shared" si="435"/>
        <v>79.169145224271659</v>
      </c>
      <c r="AL769" s="27">
        <f t="shared" si="436"/>
        <v>85.275383317528068</v>
      </c>
      <c r="AM769" s="10">
        <v>4.8194848110593274</v>
      </c>
      <c r="AN769" s="10">
        <v>4.0396549262917567</v>
      </c>
      <c r="AO769" s="10">
        <v>4.6073087791071066</v>
      </c>
      <c r="AP769" s="27">
        <f t="shared" si="470"/>
        <v>4.55514074440668</v>
      </c>
      <c r="AQ769" s="10">
        <v>219.84080367631489</v>
      </c>
      <c r="AR769" s="10">
        <v>122.37801232182932</v>
      </c>
      <c r="AS769" s="10">
        <v>95.517210357732353</v>
      </c>
      <c r="AT769" s="27">
        <f t="shared" si="471"/>
        <v>437.73602635587656</v>
      </c>
      <c r="AU769" s="10">
        <v>197.33943674833543</v>
      </c>
      <c r="AV769" s="10">
        <v>10437.762589819969</v>
      </c>
      <c r="AW769" s="10">
        <v>2337.2333551957722</v>
      </c>
      <c r="AX769" s="10">
        <v>2892.4149032715827</v>
      </c>
      <c r="AY769" s="10">
        <v>2154.1661124998523</v>
      </c>
      <c r="AZ769" s="10">
        <v>815.64667997052595</v>
      </c>
      <c r="BA769" s="27">
        <f t="shared" si="457"/>
        <v>5862.2276957419608</v>
      </c>
      <c r="BB769" s="10">
        <v>88.353296649071481</v>
      </c>
      <c r="BC769" s="10">
        <v>984.76974589593954</v>
      </c>
      <c r="BD769" s="10">
        <v>456.6385386067052</v>
      </c>
      <c r="BE769" s="27">
        <f t="shared" si="458"/>
        <v>1529.7615811517162</v>
      </c>
      <c r="BF769" s="10">
        <v>3043.2829002872591</v>
      </c>
      <c r="BG769" s="10">
        <v>3011.7128829033145</v>
      </c>
      <c r="BH769" s="10">
        <v>1185.2258553966399</v>
      </c>
      <c r="BI769" s="27">
        <f t="shared" si="437"/>
        <v>7240.2216385872143</v>
      </c>
      <c r="BJ769" s="10">
        <v>2913.4372270645636</v>
      </c>
      <c r="BK769" s="10">
        <v>2201.2096813724888</v>
      </c>
      <c r="BL769" s="10">
        <v>839.26560658793301</v>
      </c>
      <c r="BM769" s="27">
        <f t="shared" si="466"/>
        <v>5953.9125150249856</v>
      </c>
      <c r="BN769" s="10">
        <v>129.84662658937515</v>
      </c>
      <c r="BO769" s="10">
        <v>810.5030261316607</v>
      </c>
      <c r="BP769" s="10">
        <v>345.96037298633206</v>
      </c>
      <c r="BQ769" s="27">
        <f t="shared" si="438"/>
        <v>1286.3100257073679</v>
      </c>
      <c r="BR769" s="10">
        <v>488.95461837241368</v>
      </c>
      <c r="BS769" s="10">
        <v>270.20048980912071</v>
      </c>
      <c r="BT769" s="10">
        <v>202.7021220552044</v>
      </c>
      <c r="BU769" s="27">
        <f t="shared" si="459"/>
        <v>961.85723023673881</v>
      </c>
      <c r="BV769" s="10">
        <v>1.5525412234748084</v>
      </c>
      <c r="BW769" s="10">
        <v>0.85670185834169388</v>
      </c>
      <c r="BX769" s="10">
        <v>0.69330781731649394</v>
      </c>
      <c r="BY769" s="27">
        <f t="shared" si="460"/>
        <v>3.102550899132996</v>
      </c>
      <c r="BZ769" s="10">
        <v>192.83479556976067</v>
      </c>
      <c r="CA769" s="10">
        <v>111.37368341793697</v>
      </c>
      <c r="CB769" s="10">
        <v>83.380450864562832</v>
      </c>
      <c r="CC769" s="27">
        <f t="shared" si="461"/>
        <v>387.58892985226043</v>
      </c>
      <c r="CD769" s="10">
        <v>20367.230073421233</v>
      </c>
      <c r="CE769" s="10">
        <v>13130.36021900177</v>
      </c>
      <c r="CF769" s="10">
        <v>8359.8313637548872</v>
      </c>
      <c r="CG769" s="27">
        <f t="shared" si="462"/>
        <v>41857.421656177889</v>
      </c>
      <c r="CH769" s="10">
        <v>18104.419204450423</v>
      </c>
      <c r="CI769" s="10">
        <v>11671.539011539951</v>
      </c>
      <c r="CJ769" s="10">
        <v>7431.0257291332364</v>
      </c>
      <c r="CK769" s="27">
        <f t="shared" si="463"/>
        <v>37206.983945123611</v>
      </c>
      <c r="CL769" s="10">
        <v>19.525064844968579</v>
      </c>
      <c r="CM769" s="10">
        <v>13.037421172124244</v>
      </c>
      <c r="CN769" s="10">
        <v>10.024118463628955</v>
      </c>
      <c r="CO769" s="27">
        <f t="shared" si="464"/>
        <v>42.586604480721775</v>
      </c>
      <c r="CP769" s="10">
        <v>16.858752287734646</v>
      </c>
      <c r="CQ769" s="10">
        <v>11.28932273859391</v>
      </c>
      <c r="CR769" s="10">
        <v>8.6778429585974663</v>
      </c>
      <c r="CS769" s="27">
        <f t="shared" si="465"/>
        <v>36.825917984926022</v>
      </c>
      <c r="CT769" s="10">
        <v>112.89539590429875</v>
      </c>
      <c r="CU769" s="29">
        <v>2.5356140572437691</v>
      </c>
      <c r="CV769" s="29">
        <f t="shared" si="439"/>
        <v>2.4260712361929868</v>
      </c>
      <c r="CW769" s="29">
        <f t="shared" si="440"/>
        <v>2.4310509232488928</v>
      </c>
      <c r="CX769" s="29">
        <f t="shared" si="441"/>
        <v>2.4816426790191755</v>
      </c>
      <c r="CY769" s="29">
        <f t="shared" si="442"/>
        <v>37026.788426121668</v>
      </c>
      <c r="CZ769" s="29">
        <f t="shared" si="443"/>
        <v>43195.846979349095</v>
      </c>
      <c r="DA769" s="29">
        <f t="shared" si="444"/>
        <v>36659.831943493184</v>
      </c>
      <c r="DB769" s="29">
        <f t="shared" si="445"/>
        <v>38682.439322066515</v>
      </c>
      <c r="DC769" s="29">
        <f t="shared" si="446"/>
        <v>93885.645227864996</v>
      </c>
      <c r="DD769" s="29">
        <f t="shared" si="447"/>
        <v>104796.20187959254</v>
      </c>
      <c r="DE769" s="29">
        <f t="shared" si="448"/>
        <v>89121.918292378352</v>
      </c>
      <c r="DF769" s="29">
        <f t="shared" si="449"/>
        <v>95995.992350209839</v>
      </c>
    </row>
    <row r="770" spans="1:110" ht="14.25" x14ac:dyDescent="0.2">
      <c r="A770" s="25">
        <v>42826</v>
      </c>
      <c r="B770" s="10">
        <v>113.04344683835903</v>
      </c>
      <c r="C770" s="10">
        <v>101.95051948465407</v>
      </c>
      <c r="D770" s="10">
        <v>106.48811474790176</v>
      </c>
      <c r="E770" s="10">
        <v>97.705352108615145</v>
      </c>
      <c r="F770" s="27">
        <v>103.16813745584695</v>
      </c>
      <c r="G770"/>
      <c r="H770"/>
      <c r="I770"/>
      <c r="J770" s="10"/>
      <c r="K770" s="10">
        <v>173.12351790750398</v>
      </c>
      <c r="L770" s="10">
        <v>109.65878783861795</v>
      </c>
      <c r="M770" s="10">
        <v>84.860023380815989</v>
      </c>
      <c r="N770" s="27">
        <f t="shared" si="450"/>
        <v>367.64232912693797</v>
      </c>
      <c r="O770"/>
      <c r="P770"/>
      <c r="Q770"/>
      <c r="R770" s="27">
        <f t="shared" si="468"/>
        <v>0</v>
      </c>
      <c r="S770" s="10">
        <v>6.0855945779631533</v>
      </c>
      <c r="T770" s="10">
        <v>3.3057070602973302</v>
      </c>
      <c r="U770" s="10">
        <v>3.6016267209391422</v>
      </c>
      <c r="V770" s="27">
        <f t="shared" si="451"/>
        <v>12.992928359199626</v>
      </c>
      <c r="W770" s="27">
        <f t="shared" si="452"/>
        <v>167.03792332954083</v>
      </c>
      <c r="X770" s="27">
        <f t="shared" si="453"/>
        <v>106.35308077832062</v>
      </c>
      <c r="Y770" s="27">
        <f t="shared" si="454"/>
        <v>81.258396659876851</v>
      </c>
      <c r="Z770" s="27">
        <f t="shared" si="455"/>
        <v>354.64940076773831</v>
      </c>
      <c r="AA770" s="10">
        <v>10.592030711929935</v>
      </c>
      <c r="AB770" s="10">
        <v>4.9475887526369968</v>
      </c>
      <c r="AC770" s="10">
        <v>4.4015574313399464</v>
      </c>
      <c r="AD770" s="27">
        <f t="shared" si="469"/>
        <v>19.941176895906878</v>
      </c>
      <c r="AE770" s="10">
        <v>16113.448548316956</v>
      </c>
      <c r="AF770" s="10">
        <v>10385.169228680928</v>
      </c>
      <c r="AG770" s="10">
        <v>6610.7510621706642</v>
      </c>
      <c r="AH770" s="27">
        <f t="shared" si="456"/>
        <v>33109.368839168543</v>
      </c>
      <c r="AI770" s="27">
        <f t="shared" si="433"/>
        <v>83.439340996773382</v>
      </c>
      <c r="AJ770" s="27">
        <f t="shared" si="434"/>
        <v>93.084927278277192</v>
      </c>
      <c r="AK770" s="27">
        <f t="shared" si="435"/>
        <v>79.158251398004268</v>
      </c>
      <c r="AL770" s="27">
        <f t="shared" si="436"/>
        <v>85.290465937971447</v>
      </c>
      <c r="AM770" s="10">
        <v>4.8025155715770476</v>
      </c>
      <c r="AN770" s="10">
        <v>4.0298462275027607</v>
      </c>
      <c r="AO770" s="10">
        <v>4.5934732933218276</v>
      </c>
      <c r="AP770" s="27">
        <f t="shared" si="470"/>
        <v>4.5408422184302273</v>
      </c>
      <c r="AQ770" s="10">
        <v>220.54795545538266</v>
      </c>
      <c r="AR770" s="10">
        <v>122.77845554792633</v>
      </c>
      <c r="AS770" s="10">
        <v>95.825092983556289</v>
      </c>
      <c r="AT770" s="27">
        <f t="shared" si="471"/>
        <v>439.15150398686524</v>
      </c>
      <c r="AU770" s="10">
        <v>198.08393147190412</v>
      </c>
      <c r="AV770" s="10">
        <v>10485.50107947588</v>
      </c>
      <c r="AW770" s="10">
        <v>2350.046117998163</v>
      </c>
      <c r="AX770" s="10">
        <v>2992.8938252766925</v>
      </c>
      <c r="AY770" s="10">
        <v>2183.3740133603415</v>
      </c>
      <c r="AZ770" s="10">
        <v>824.92062721252444</v>
      </c>
      <c r="BA770" s="27">
        <f t="shared" si="457"/>
        <v>6001.1884658495583</v>
      </c>
      <c r="BB770" s="10">
        <v>118.02571461995443</v>
      </c>
      <c r="BC770" s="10">
        <v>899.99977444012961</v>
      </c>
      <c r="BD770" s="10">
        <v>447.65158525307976</v>
      </c>
      <c r="BE770" s="27">
        <f t="shared" si="458"/>
        <v>1465.6770743131638</v>
      </c>
      <c r="BF770" s="10">
        <v>3129.2825091679892</v>
      </c>
      <c r="BG770" s="10">
        <v>2976.0158927599591</v>
      </c>
      <c r="BH770" s="10">
        <v>1191.6949088096619</v>
      </c>
      <c r="BI770" s="27">
        <f t="shared" si="437"/>
        <v>7296.99331073761</v>
      </c>
      <c r="BJ770" s="10">
        <v>3009.5911906878155</v>
      </c>
      <c r="BK770" s="10">
        <v>2226.6991029977798</v>
      </c>
      <c r="BL770" s="10">
        <v>846.70889493624372</v>
      </c>
      <c r="BM770" s="27">
        <f t="shared" si="466"/>
        <v>6082.9991886218395</v>
      </c>
      <c r="BN770" s="10">
        <v>119.69170862833658</v>
      </c>
      <c r="BO770" s="10">
        <v>749.31657406489057</v>
      </c>
      <c r="BP770" s="10">
        <v>344.98618456522621</v>
      </c>
      <c r="BQ770" s="27">
        <f t="shared" si="438"/>
        <v>1213.9944672584534</v>
      </c>
      <c r="BR770" s="10">
        <v>489.55263299285434</v>
      </c>
      <c r="BS770" s="10">
        <v>270.59951770957559</v>
      </c>
      <c r="BT770" s="10">
        <v>202.97301835574521</v>
      </c>
      <c r="BU770" s="27">
        <f t="shared" si="459"/>
        <v>963.12516905817517</v>
      </c>
      <c r="BV770" s="10">
        <v>1.5638345305109396</v>
      </c>
      <c r="BW770" s="10">
        <v>0.86838114202643435</v>
      </c>
      <c r="BX770" s="10">
        <v>0.69958002768301719</v>
      </c>
      <c r="BY770" s="27">
        <f t="shared" si="460"/>
        <v>3.1317957002203913</v>
      </c>
      <c r="BZ770" s="10">
        <v>193.11572162273029</v>
      </c>
      <c r="CA770" s="10">
        <v>111.56660409299657</v>
      </c>
      <c r="CB770" s="10">
        <v>83.513101229739064</v>
      </c>
      <c r="CC770" s="27">
        <f t="shared" si="461"/>
        <v>388.1954269454659</v>
      </c>
      <c r="CD770" s="10">
        <v>20451.453000322977</v>
      </c>
      <c r="CE770" s="10">
        <v>13180.980771271388</v>
      </c>
      <c r="CF770" s="10">
        <v>8390.4624623696018</v>
      </c>
      <c r="CG770" s="27">
        <f t="shared" si="462"/>
        <v>42022.896233963969</v>
      </c>
      <c r="CH770" s="10">
        <v>18144.095899820328</v>
      </c>
      <c r="CI770" s="10">
        <v>11693.868015940983</v>
      </c>
      <c r="CJ770" s="10">
        <v>7443.8230899651844</v>
      </c>
      <c r="CK770" s="27">
        <f t="shared" si="463"/>
        <v>37281.787005726495</v>
      </c>
      <c r="CL770" s="10">
        <v>19.62492416150247</v>
      </c>
      <c r="CM770" s="10">
        <v>13.110923774323116</v>
      </c>
      <c r="CN770" s="10">
        <v>10.069582545105368</v>
      </c>
      <c r="CO770" s="27">
        <f t="shared" si="464"/>
        <v>42.805430480930958</v>
      </c>
      <c r="CP770" s="10">
        <v>16.923722829615386</v>
      </c>
      <c r="CQ770" s="10">
        <v>11.338814693102419</v>
      </c>
      <c r="CR770" s="10">
        <v>8.7061692009524752</v>
      </c>
      <c r="CS770" s="27">
        <f t="shared" si="465"/>
        <v>36.96870672367028</v>
      </c>
      <c r="CT770" s="10">
        <v>113.04344683835903</v>
      </c>
      <c r="CU770" s="29">
        <v>2.5350221560378259</v>
      </c>
      <c r="CV770" s="29">
        <f t="shared" si="439"/>
        <v>2.4254526693670519</v>
      </c>
      <c r="CW770" s="29">
        <f t="shared" si="440"/>
        <v>2.4304332537882858</v>
      </c>
      <c r="CX770" s="29">
        <f t="shared" si="441"/>
        <v>2.4810317232136687</v>
      </c>
      <c r="CY770" s="29">
        <f t="shared" si="442"/>
        <v>37062.605074550105</v>
      </c>
      <c r="CZ770" s="29">
        <f t="shared" si="443"/>
        <v>43214.666880861099</v>
      </c>
      <c r="DA770" s="29">
        <f t="shared" si="444"/>
        <v>36673.953761275807</v>
      </c>
      <c r="DB770" s="29">
        <f t="shared" si="445"/>
        <v>38709.18153056239</v>
      </c>
      <c r="DC770" s="29">
        <f t="shared" si="446"/>
        <v>93954.52502446447</v>
      </c>
      <c r="DD770" s="29">
        <f t="shared" si="447"/>
        <v>104815.12914199248</v>
      </c>
      <c r="DE770" s="29">
        <f t="shared" si="448"/>
        <v>89133.596769298689</v>
      </c>
      <c r="DF770" s="29">
        <f t="shared" si="449"/>
        <v>96038.707356961939</v>
      </c>
    </row>
    <row r="771" spans="1:110" ht="14.25" x14ac:dyDescent="0.2">
      <c r="A771" s="25">
        <v>42856</v>
      </c>
      <c r="B771" s="10">
        <v>113.19520793194252</v>
      </c>
      <c r="C771" s="10">
        <v>102.1585315433481</v>
      </c>
      <c r="D771" s="10">
        <v>106.73322568074875</v>
      </c>
      <c r="E771" s="10">
        <v>97.947049113005519</v>
      </c>
      <c r="F771" s="27">
        <v>103.43924702803902</v>
      </c>
      <c r="G771"/>
      <c r="H771"/>
      <c r="I771"/>
      <c r="J771" s="10"/>
      <c r="K771" s="10">
        <v>173.38046045563814</v>
      </c>
      <c r="L771" s="10">
        <v>109.84629602655167</v>
      </c>
      <c r="M771" s="10">
        <v>85.032082906353381</v>
      </c>
      <c r="N771" s="27">
        <f t="shared" si="450"/>
        <v>368.25883938854315</v>
      </c>
      <c r="O771"/>
      <c r="P771"/>
      <c r="Q771"/>
      <c r="R771" s="27">
        <f t="shared" si="468"/>
        <v>0</v>
      </c>
      <c r="S771" s="10">
        <v>6.0784427811046164</v>
      </c>
      <c r="T771" s="10">
        <v>3.299090149436867</v>
      </c>
      <c r="U771" s="10">
        <v>3.6007806594369018</v>
      </c>
      <c r="V771" s="27">
        <f t="shared" si="451"/>
        <v>12.978313589978386</v>
      </c>
      <c r="W771" s="27">
        <f t="shared" si="452"/>
        <v>167.30201767453352</v>
      </c>
      <c r="X771" s="27">
        <f t="shared" si="453"/>
        <v>106.54720587711481</v>
      </c>
      <c r="Y771" s="27">
        <f t="shared" si="454"/>
        <v>81.431302246916474</v>
      </c>
      <c r="Z771" s="27">
        <f t="shared" si="455"/>
        <v>355.28052579856478</v>
      </c>
      <c r="AA771" s="10">
        <v>10.59635719596859</v>
      </c>
      <c r="AB771" s="10">
        <v>4.9527476896426732</v>
      </c>
      <c r="AC771" s="10">
        <v>4.405605718996676</v>
      </c>
      <c r="AD771" s="27">
        <f t="shared" si="469"/>
        <v>19.954710604607939</v>
      </c>
      <c r="AE771" s="10">
        <v>16150.579154506806</v>
      </c>
      <c r="AF771" s="10">
        <v>10406.308837352261</v>
      </c>
      <c r="AG771" s="10">
        <v>6623.166669080334</v>
      </c>
      <c r="AH771" s="27">
        <f t="shared" si="456"/>
        <v>33180.0546609394</v>
      </c>
      <c r="AI771" s="27">
        <f t="shared" si="433"/>
        <v>83.50955055725008</v>
      </c>
      <c r="AJ771" s="27">
        <f t="shared" si="434"/>
        <v>93.112521029278739</v>
      </c>
      <c r="AK771" s="27">
        <f t="shared" si="435"/>
        <v>79.180540688281781</v>
      </c>
      <c r="AL771" s="27">
        <f t="shared" si="436"/>
        <v>85.33855870098516</v>
      </c>
      <c r="AM771" s="10">
        <v>4.7884879312402902</v>
      </c>
      <c r="AN771" s="10">
        <v>4.0203146678320465</v>
      </c>
      <c r="AO771" s="10">
        <v>4.5818777563531068</v>
      </c>
      <c r="AP771" s="27">
        <f t="shared" si="470"/>
        <v>4.5286590057166025</v>
      </c>
      <c r="AQ771" s="10">
        <v>221.28828359773803</v>
      </c>
      <c r="AR771" s="10">
        <v>123.19167797229133</v>
      </c>
      <c r="AS771" s="10">
        <v>96.15181440203601</v>
      </c>
      <c r="AT771" s="27">
        <f t="shared" si="471"/>
        <v>440.63177597206533</v>
      </c>
      <c r="AU771" s="10">
        <v>198.74536728474402</v>
      </c>
      <c r="AV771" s="10">
        <v>10535.156053758437</v>
      </c>
      <c r="AW771" s="10">
        <v>2363.7497478838891</v>
      </c>
      <c r="AX771" s="10">
        <v>3092.9491065394495</v>
      </c>
      <c r="AY771" s="10">
        <v>2212.6359550722182</v>
      </c>
      <c r="AZ771" s="10">
        <v>839.55799222761584</v>
      </c>
      <c r="BA771" s="27">
        <f t="shared" si="457"/>
        <v>6145.1430538392833</v>
      </c>
      <c r="BB771" s="10">
        <v>155.05861960687946</v>
      </c>
      <c r="BC771" s="10">
        <v>823.75932710209202</v>
      </c>
      <c r="BD771" s="10">
        <v>439.27298541222848</v>
      </c>
      <c r="BE771" s="27">
        <f t="shared" si="458"/>
        <v>1418.0909321212</v>
      </c>
      <c r="BF771" s="10">
        <v>3207.0386993269767</v>
      </c>
      <c r="BG771" s="10">
        <v>2945.944977575733</v>
      </c>
      <c r="BH771" s="10">
        <v>1204.2950969588371</v>
      </c>
      <c r="BI771" s="27">
        <f t="shared" si="437"/>
        <v>7357.2787738615471</v>
      </c>
      <c r="BJ771" s="10">
        <v>3106.4196071778574</v>
      </c>
      <c r="BK771" s="10">
        <v>2250.7262113248148</v>
      </c>
      <c r="BL771" s="10">
        <v>858.4295703326502</v>
      </c>
      <c r="BM771" s="27">
        <f t="shared" si="466"/>
        <v>6215.5753888353229</v>
      </c>
      <c r="BN771" s="10">
        <v>100.6190373051551</v>
      </c>
      <c r="BO771" s="10">
        <v>695.21841201474592</v>
      </c>
      <c r="BP771" s="10">
        <v>345.8656672200849</v>
      </c>
      <c r="BQ771" s="27">
        <f t="shared" si="438"/>
        <v>1141.7031165399858</v>
      </c>
      <c r="BR771" s="10">
        <v>490.15068802021295</v>
      </c>
      <c r="BS771" s="10">
        <v>270.99916449147128</v>
      </c>
      <c r="BT771" s="10">
        <v>203.2440291300187</v>
      </c>
      <c r="BU771" s="27">
        <f t="shared" si="459"/>
        <v>964.39388164170293</v>
      </c>
      <c r="BV771" s="10">
        <v>1.5718309671501629</v>
      </c>
      <c r="BW771" s="10">
        <v>0.87946402794501233</v>
      </c>
      <c r="BX771" s="10">
        <v>0.70448248858203089</v>
      </c>
      <c r="BY771" s="27">
        <f t="shared" si="460"/>
        <v>3.1557774836772059</v>
      </c>
      <c r="BZ771" s="10">
        <v>193.39798917292407</v>
      </c>
      <c r="CA771" s="10">
        <v>111.76057443531199</v>
      </c>
      <c r="CB771" s="10">
        <v>83.646393564732506</v>
      </c>
      <c r="CC771" s="27">
        <f t="shared" si="461"/>
        <v>388.80495717296856</v>
      </c>
      <c r="CD771" s="10">
        <v>20536.000337701651</v>
      </c>
      <c r="CE771" s="10">
        <v>13231.994051171887</v>
      </c>
      <c r="CF771" s="10">
        <v>8421.5871053203464</v>
      </c>
      <c r="CG771" s="27">
        <f t="shared" si="462"/>
        <v>42189.581494193881</v>
      </c>
      <c r="CH771" s="10">
        <v>18183.19756225232</v>
      </c>
      <c r="CI771" s="10">
        <v>11716.014450453942</v>
      </c>
      <c r="CJ771" s="10">
        <v>7456.7277302934281</v>
      </c>
      <c r="CK771" s="27">
        <f t="shared" si="463"/>
        <v>37355.93974299969</v>
      </c>
      <c r="CL771" s="10">
        <v>19.723696383326072</v>
      </c>
      <c r="CM771" s="10">
        <v>13.183544186923809</v>
      </c>
      <c r="CN771" s="10">
        <v>10.11377075402021</v>
      </c>
      <c r="CO771" s="27">
        <f t="shared" si="464"/>
        <v>43.021011324270091</v>
      </c>
      <c r="CP771" s="10">
        <v>16.986978194973013</v>
      </c>
      <c r="CQ771" s="10">
        <v>11.387006025504126</v>
      </c>
      <c r="CR771" s="10">
        <v>8.7329834524970202</v>
      </c>
      <c r="CS771" s="27">
        <f t="shared" si="465"/>
        <v>37.106967672974164</v>
      </c>
      <c r="CT771" s="10">
        <v>113.19520793194252</v>
      </c>
      <c r="CU771" s="29">
        <v>2.534414603359457</v>
      </c>
      <c r="CV771" s="29">
        <f t="shared" si="439"/>
        <v>2.4248190013404769</v>
      </c>
      <c r="CW771" s="29">
        <f t="shared" si="440"/>
        <v>2.4298002635670315</v>
      </c>
      <c r="CX771" s="29">
        <f t="shared" si="441"/>
        <v>2.4804053133835708</v>
      </c>
      <c r="CY771" s="29">
        <f t="shared" si="442"/>
        <v>37097.158091722347</v>
      </c>
      <c r="CZ771" s="29">
        <f t="shared" si="443"/>
        <v>43232.65893619632</v>
      </c>
      <c r="DA771" s="29">
        <f t="shared" si="444"/>
        <v>36688.545106155274</v>
      </c>
      <c r="DB771" s="29">
        <f t="shared" si="445"/>
        <v>38735.148007583877</v>
      </c>
      <c r="DC771" s="29">
        <f t="shared" si="446"/>
        <v>94019.579210795579</v>
      </c>
      <c r="DD771" s="29">
        <f t="shared" si="447"/>
        <v>104831.372866961</v>
      </c>
      <c r="DE771" s="29">
        <f t="shared" si="448"/>
        <v>89145.836568827028</v>
      </c>
      <c r="DF771" s="29">
        <f t="shared" si="449"/>
        <v>96078.86693271008</v>
      </c>
    </row>
    <row r="772" spans="1:110" ht="14.25" x14ac:dyDescent="0.2">
      <c r="A772" s="25">
        <v>42887</v>
      </c>
      <c r="B772" s="10">
        <v>113.37723150104284</v>
      </c>
      <c r="C772" s="10">
        <v>102.36311125420033</v>
      </c>
      <c r="D772" s="10">
        <v>106.97401204927203</v>
      </c>
      <c r="E772" s="10">
        <v>98.173612474588055</v>
      </c>
      <c r="F772" s="27">
        <v>103.68728471834255</v>
      </c>
      <c r="G772"/>
      <c r="H772"/>
      <c r="I772"/>
      <c r="J772" s="10"/>
      <c r="K772" s="10">
        <v>173.63236628814289</v>
      </c>
      <c r="L772" s="10">
        <v>110.02865960045408</v>
      </c>
      <c r="M772" s="10">
        <v>85.1694626186043</v>
      </c>
      <c r="N772" s="27">
        <f t="shared" si="450"/>
        <v>368.83048850720127</v>
      </c>
      <c r="O772"/>
      <c r="P772"/>
      <c r="Q772"/>
      <c r="R772" s="27">
        <f t="shared" si="468"/>
        <v>0</v>
      </c>
      <c r="S772" s="10">
        <v>6.0769730816284815</v>
      </c>
      <c r="T772" s="10">
        <v>3.2968043849493065</v>
      </c>
      <c r="U772" s="10">
        <v>3.6004118643390637</v>
      </c>
      <c r="V772" s="27">
        <f t="shared" si="451"/>
        <v>12.974189330916852</v>
      </c>
      <c r="W772" s="27">
        <f t="shared" si="452"/>
        <v>167.5553932065144</v>
      </c>
      <c r="X772" s="27">
        <f t="shared" si="453"/>
        <v>106.73185521550477</v>
      </c>
      <c r="Y772" s="27">
        <f t="shared" si="454"/>
        <v>81.569050754265234</v>
      </c>
      <c r="Z772" s="27">
        <f t="shared" si="455"/>
        <v>355.85629917628444</v>
      </c>
      <c r="AA772" s="10">
        <v>10.596415185648947</v>
      </c>
      <c r="AB772" s="10">
        <v>4.9628670681112759</v>
      </c>
      <c r="AC772" s="10">
        <v>4.4112412923791755</v>
      </c>
      <c r="AD772" s="27">
        <f t="shared" si="469"/>
        <v>19.970523546139397</v>
      </c>
      <c r="AE772" s="10">
        <v>16195.083325544992</v>
      </c>
      <c r="AF772" s="10">
        <v>10431.395306062699</v>
      </c>
      <c r="AG772" s="10">
        <v>6637.7824464639025</v>
      </c>
      <c r="AH772" s="27">
        <f t="shared" si="456"/>
        <v>33264.261078071599</v>
      </c>
      <c r="AI772" s="27">
        <f t="shared" si="433"/>
        <v>83.620100385020436</v>
      </c>
      <c r="AJ772" s="27">
        <f t="shared" si="434"/>
        <v>93.178490743580383</v>
      </c>
      <c r="AK772" s="27">
        <f t="shared" si="435"/>
        <v>79.231526400533781</v>
      </c>
      <c r="AL772" s="27">
        <f t="shared" si="436"/>
        <v>85.423907592879587</v>
      </c>
      <c r="AM772" s="10">
        <v>4.7746849661149708</v>
      </c>
      <c r="AN772" s="10">
        <v>4.0163563491000485</v>
      </c>
      <c r="AO772" s="10">
        <v>4.5744234584737571</v>
      </c>
      <c r="AP772" s="27">
        <f t="shared" si="470"/>
        <v>4.5190372699544294</v>
      </c>
      <c r="AQ772" s="10">
        <v>221.92886482635512</v>
      </c>
      <c r="AR772" s="10">
        <v>123.56159054751818</v>
      </c>
      <c r="AS772" s="10">
        <v>96.42941280063242</v>
      </c>
      <c r="AT772" s="27">
        <f t="shared" si="471"/>
        <v>441.91986817450572</v>
      </c>
      <c r="AU772" s="10">
        <v>199.44856661905845</v>
      </c>
      <c r="AV772" s="10">
        <v>10586.668306096395</v>
      </c>
      <c r="AW772" s="10">
        <v>2378.1335034688313</v>
      </c>
      <c r="AX772" s="10">
        <v>3177.6068649609883</v>
      </c>
      <c r="AY772" s="10">
        <v>2235.5826327959699</v>
      </c>
      <c r="AZ772" s="10">
        <v>853.62056412696836</v>
      </c>
      <c r="BA772" s="27">
        <f t="shared" si="457"/>
        <v>6266.8100618839262</v>
      </c>
      <c r="BB772" s="10">
        <v>179.21860527992249</v>
      </c>
      <c r="BC772" s="10">
        <v>753.49719421466193</v>
      </c>
      <c r="BD772" s="10">
        <v>434.59843312104545</v>
      </c>
      <c r="BE772" s="27">
        <f t="shared" si="458"/>
        <v>1367.3142326156299</v>
      </c>
      <c r="BF772" s="10">
        <v>3295.649068260193</v>
      </c>
      <c r="BG772" s="10">
        <v>2910.9237303415935</v>
      </c>
      <c r="BH772" s="10">
        <v>1213.9283909320832</v>
      </c>
      <c r="BI772" s="27">
        <f t="shared" si="437"/>
        <v>7420.5011895338694</v>
      </c>
      <c r="BJ772" s="10">
        <v>3191.761981868744</v>
      </c>
      <c r="BK772" s="10">
        <v>2272.3624119281767</v>
      </c>
      <c r="BL772" s="10">
        <v>869.8090857982636</v>
      </c>
      <c r="BM772" s="27">
        <f t="shared" si="466"/>
        <v>6333.9334795951845</v>
      </c>
      <c r="BN772" s="10">
        <v>103.88705593744913</v>
      </c>
      <c r="BO772" s="10">
        <v>638.56068679491682</v>
      </c>
      <c r="BP772" s="10">
        <v>344.11929266850154</v>
      </c>
      <c r="BQ772" s="27">
        <f t="shared" si="438"/>
        <v>1086.5670354008676</v>
      </c>
      <c r="BR772" s="10">
        <v>490.74695938627315</v>
      </c>
      <c r="BS772" s="10">
        <v>271.39679564917458</v>
      </c>
      <c r="BT772" s="10">
        <v>203.51404154328435</v>
      </c>
      <c r="BU772" s="27">
        <f t="shared" si="459"/>
        <v>965.65779657873213</v>
      </c>
      <c r="BV772" s="10">
        <v>1.577998403425833</v>
      </c>
      <c r="BW772" s="10">
        <v>0.88550997929026687</v>
      </c>
      <c r="BX772" s="10">
        <v>0.70766083745208264</v>
      </c>
      <c r="BY772" s="27">
        <f t="shared" si="460"/>
        <v>3.1711692201681823</v>
      </c>
      <c r="BZ772" s="10">
        <v>193.67452623204639</v>
      </c>
      <c r="CA772" s="10">
        <v>111.95067899059504</v>
      </c>
      <c r="CB772" s="10">
        <v>83.777036086726</v>
      </c>
      <c r="CC772" s="27">
        <f t="shared" si="461"/>
        <v>389.40224130936741</v>
      </c>
      <c r="CD772" s="10">
        <v>20621.699317387738</v>
      </c>
      <c r="CE772" s="10">
        <v>13282.661375880241</v>
      </c>
      <c r="CF772" s="10">
        <v>8452.1108288089436</v>
      </c>
      <c r="CG772" s="27">
        <f t="shared" si="462"/>
        <v>42356.471522076929</v>
      </c>
      <c r="CH772" s="10">
        <v>18219.485619266827</v>
      </c>
      <c r="CI772" s="10">
        <v>11735.387051860491</v>
      </c>
      <c r="CJ772" s="10">
        <v>7467.5341220935188</v>
      </c>
      <c r="CK772" s="27">
        <f t="shared" si="463"/>
        <v>37422.406793220842</v>
      </c>
      <c r="CL772" s="10">
        <v>19.826756575673546</v>
      </c>
      <c r="CM772" s="10">
        <v>13.258699899142568</v>
      </c>
      <c r="CN772" s="10">
        <v>10.161900009164432</v>
      </c>
      <c r="CO772" s="27">
        <f t="shared" si="464"/>
        <v>43.247356483980546</v>
      </c>
      <c r="CP772" s="10">
        <v>17.049450368919256</v>
      </c>
      <c r="CQ772" s="10">
        <v>11.434390413885316</v>
      </c>
      <c r="CR772" s="10">
        <v>8.7609489981589537</v>
      </c>
      <c r="CS772" s="27">
        <f t="shared" si="465"/>
        <v>37.244789780963522</v>
      </c>
      <c r="CT772" s="10">
        <v>113.37723150104284</v>
      </c>
      <c r="CU772" s="29">
        <v>2.5338745829603666</v>
      </c>
      <c r="CV772" s="29">
        <f t="shared" si="439"/>
        <v>2.4242532345156618</v>
      </c>
      <c r="CW772" s="29">
        <f t="shared" si="440"/>
        <v>2.4292342036618075</v>
      </c>
      <c r="CX772" s="29">
        <f t="shared" si="441"/>
        <v>2.4798465292128311</v>
      </c>
      <c r="CY772" s="29">
        <f t="shared" si="442"/>
        <v>37126.028538316503</v>
      </c>
      <c r="CZ772" s="29">
        <f t="shared" si="443"/>
        <v>43240.698637541864</v>
      </c>
      <c r="DA772" s="29">
        <f t="shared" si="444"/>
        <v>36692.96754890147</v>
      </c>
      <c r="DB772" s="29">
        <f t="shared" si="445"/>
        <v>38753.279811757529</v>
      </c>
      <c r="DC772" s="29">
        <f t="shared" si="446"/>
        <v>94072.700079501403</v>
      </c>
      <c r="DD772" s="29">
        <f t="shared" si="447"/>
        <v>104826.40353477784</v>
      </c>
      <c r="DE772" s="29">
        <f t="shared" si="448"/>
        <v>89135.811803644217</v>
      </c>
      <c r="DF772" s="29">
        <f t="shared" si="449"/>
        <v>96102.186436800592</v>
      </c>
    </row>
    <row r="773" spans="1:110" ht="14.25" x14ac:dyDescent="0.2">
      <c r="A773" s="25">
        <v>42917</v>
      </c>
      <c r="B773" s="10">
        <v>113.58467674856225</v>
      </c>
      <c r="C773" s="10">
        <v>102.57058003782144</v>
      </c>
      <c r="D773" s="10">
        <v>107.21796196564702</v>
      </c>
      <c r="E773" s="10">
        <v>98.393728655943221</v>
      </c>
      <c r="F773" s="27">
        <v>103.91765089579687</v>
      </c>
      <c r="G773"/>
      <c r="H773"/>
      <c r="I773"/>
      <c r="J773" s="10"/>
      <c r="K773" s="10">
        <v>173.88401419702436</v>
      </c>
      <c r="L773" s="10">
        <v>110.20954881013641</v>
      </c>
      <c r="M773" s="10">
        <v>85.277711991220713</v>
      </c>
      <c r="N773" s="27">
        <f t="shared" si="450"/>
        <v>369.37127499838147</v>
      </c>
      <c r="O773"/>
      <c r="P773"/>
      <c r="Q773"/>
      <c r="R773" s="27">
        <f t="shared" si="468"/>
        <v>0</v>
      </c>
      <c r="S773" s="10">
        <v>6.0802851483796632</v>
      </c>
      <c r="T773" s="10">
        <v>3.2981970209868683</v>
      </c>
      <c r="U773" s="10">
        <v>3.6004345601278116</v>
      </c>
      <c r="V773" s="27">
        <f t="shared" si="451"/>
        <v>12.978916729494344</v>
      </c>
      <c r="W773" s="27">
        <f t="shared" si="452"/>
        <v>167.8037290486447</v>
      </c>
      <c r="X773" s="27">
        <f t="shared" si="453"/>
        <v>106.91135178914955</v>
      </c>
      <c r="Y773" s="27">
        <f t="shared" si="454"/>
        <v>81.677277431092904</v>
      </c>
      <c r="Z773" s="27">
        <f t="shared" si="455"/>
        <v>356.39235826888711</v>
      </c>
      <c r="AA773" s="10">
        <v>10.573510125579853</v>
      </c>
      <c r="AB773" s="10">
        <v>4.9682265446040663</v>
      </c>
      <c r="AC773" s="10">
        <v>4.4091222320322787</v>
      </c>
      <c r="AD773" s="27">
        <f t="shared" si="469"/>
        <v>19.950858902216197</v>
      </c>
      <c r="AE773" s="10">
        <v>16242.750095921177</v>
      </c>
      <c r="AF773" s="10">
        <v>10457.980048979482</v>
      </c>
      <c r="AG773" s="10">
        <v>6653.01632392791</v>
      </c>
      <c r="AH773" s="27">
        <f t="shared" si="456"/>
        <v>33353.746468828569</v>
      </c>
      <c r="AI773" s="27">
        <f t="shared" si="433"/>
        <v>83.7487987437855</v>
      </c>
      <c r="AJ773" s="27">
        <f t="shared" si="434"/>
        <v>93.26037673768748</v>
      </c>
      <c r="AK773" s="27">
        <f t="shared" si="435"/>
        <v>79.291886721646975</v>
      </c>
      <c r="AL773" s="27">
        <f t="shared" si="436"/>
        <v>85.524862399707231</v>
      </c>
      <c r="AM773" s="10">
        <v>4.7530075003573247</v>
      </c>
      <c r="AN773" s="10">
        <v>4.0104127439309751</v>
      </c>
      <c r="AO773" s="10">
        <v>4.5616875908848256</v>
      </c>
      <c r="AP773" s="27">
        <f t="shared" si="470"/>
        <v>4.503680529405087</v>
      </c>
      <c r="AQ773" s="10">
        <v>222.45745367779125</v>
      </c>
      <c r="AR773" s="10">
        <v>123.87963411570978</v>
      </c>
      <c r="AS773" s="10">
        <v>96.653012679979923</v>
      </c>
      <c r="AT773" s="27">
        <f t="shared" si="471"/>
        <v>442.99010047348099</v>
      </c>
      <c r="AU773" s="10">
        <v>200.20888016877635</v>
      </c>
      <c r="AV773" s="10">
        <v>10639.527513750138</v>
      </c>
      <c r="AW773" s="10">
        <v>2392.2713814243193</v>
      </c>
      <c r="AX773" s="10">
        <v>3252.2955183521394</v>
      </c>
      <c r="AY773" s="10">
        <v>2260.6699505467568</v>
      </c>
      <c r="AZ773" s="10">
        <v>868.82595942097328</v>
      </c>
      <c r="BA773" s="27">
        <f t="shared" si="457"/>
        <v>6381.7914283198688</v>
      </c>
      <c r="BB773" s="10">
        <v>190.404951987728</v>
      </c>
      <c r="BC773" s="10">
        <v>689.99916425443462</v>
      </c>
      <c r="BD773" s="10">
        <v>433.12999716112688</v>
      </c>
      <c r="BE773" s="27">
        <f t="shared" si="458"/>
        <v>1313.5341134032897</v>
      </c>
      <c r="BF773" s="10">
        <v>3394.4593822571537</v>
      </c>
      <c r="BG773" s="10">
        <v>2879.6677610951087</v>
      </c>
      <c r="BH773" s="10">
        <v>1222.8890824010296</v>
      </c>
      <c r="BI773" s="27">
        <f t="shared" si="437"/>
        <v>7497.016225753292</v>
      </c>
      <c r="BJ773" s="10">
        <v>3269.676828107526</v>
      </c>
      <c r="BK773" s="10">
        <v>2298.1235084379873</v>
      </c>
      <c r="BL773" s="10">
        <v>882.52656016042158</v>
      </c>
      <c r="BM773" s="27">
        <f t="shared" si="466"/>
        <v>6450.3268967059348</v>
      </c>
      <c r="BN773" s="10">
        <v>124.78287355361446</v>
      </c>
      <c r="BO773" s="10">
        <v>581.54337926064773</v>
      </c>
      <c r="BP773" s="10">
        <v>340.36228892111006</v>
      </c>
      <c r="BQ773" s="27">
        <f t="shared" si="438"/>
        <v>1046.6885417353722</v>
      </c>
      <c r="BR773" s="10">
        <v>491.3411968667229</v>
      </c>
      <c r="BS773" s="10">
        <v>271.79244358027955</v>
      </c>
      <c r="BT773" s="10">
        <v>203.78302211931441</v>
      </c>
      <c r="BU773" s="27">
        <f t="shared" si="459"/>
        <v>966.91666256631686</v>
      </c>
      <c r="BV773" s="10">
        <v>1.5828240133048366</v>
      </c>
      <c r="BW773" s="10">
        <v>0.88749957092166432</v>
      </c>
      <c r="BX773" s="10">
        <v>0.70956741464925144</v>
      </c>
      <c r="BY773" s="27">
        <f t="shared" si="460"/>
        <v>3.1798909988757522</v>
      </c>
      <c r="BZ773" s="10">
        <v>193.94606656524081</v>
      </c>
      <c r="CA773" s="10">
        <v>112.13744158888116</v>
      </c>
      <c r="CB773" s="10">
        <v>83.905385519242699</v>
      </c>
      <c r="CC773" s="27">
        <f t="shared" si="461"/>
        <v>389.98889367336471</v>
      </c>
      <c r="CD773" s="10">
        <v>20708.460362728565</v>
      </c>
      <c r="CE773" s="10">
        <v>13333.27152007626</v>
      </c>
      <c r="CF773" s="10">
        <v>8482.1802250031506</v>
      </c>
      <c r="CG773" s="27">
        <f t="shared" si="462"/>
        <v>42523.912107807977</v>
      </c>
      <c r="CH773" s="10">
        <v>18253.305469151466</v>
      </c>
      <c r="CI773" s="10">
        <v>11752.516784321877</v>
      </c>
      <c r="CJ773" s="10">
        <v>7476.5502556447063</v>
      </c>
      <c r="CK773" s="27">
        <f t="shared" si="463"/>
        <v>37482.372509118053</v>
      </c>
      <c r="CL773" s="10">
        <v>19.935217352616863</v>
      </c>
      <c r="CM773" s="10">
        <v>13.337244724814926</v>
      </c>
      <c r="CN773" s="10">
        <v>10.214159849933498</v>
      </c>
      <c r="CO773" s="27">
        <f t="shared" si="464"/>
        <v>43.486621927365292</v>
      </c>
      <c r="CP773" s="10">
        <v>17.11278908395569</v>
      </c>
      <c r="CQ773" s="10">
        <v>11.482163791495916</v>
      </c>
      <c r="CR773" s="10">
        <v>8.7905774541206725</v>
      </c>
      <c r="CS773" s="27">
        <f t="shared" si="465"/>
        <v>37.385530329572276</v>
      </c>
      <c r="CT773" s="10">
        <v>113.58467674856225</v>
      </c>
      <c r="CU773" s="29">
        <v>2.5333908831888707</v>
      </c>
      <c r="CV773" s="29">
        <f t="shared" si="439"/>
        <v>2.4237439318147311</v>
      </c>
      <c r="CW773" s="29">
        <f t="shared" si="440"/>
        <v>2.4287239830699447</v>
      </c>
      <c r="CX773" s="29">
        <f t="shared" si="441"/>
        <v>2.4793440999275176</v>
      </c>
      <c r="CY773" s="29">
        <f t="shared" si="442"/>
        <v>37149.959306389501</v>
      </c>
      <c r="CZ773" s="29">
        <f t="shared" si="443"/>
        <v>43240.778255303216</v>
      </c>
      <c r="DA773" s="29">
        <f t="shared" si="444"/>
        <v>36688.778966420497</v>
      </c>
      <c r="DB773" s="29">
        <f t="shared" si="445"/>
        <v>38764.842886909384</v>
      </c>
      <c r="DC773" s="29">
        <f t="shared" si="446"/>
        <v>94115.368217644689</v>
      </c>
      <c r="DD773" s="29">
        <f t="shared" si="447"/>
        <v>104804.57390323753</v>
      </c>
      <c r="DE773" s="29">
        <f t="shared" si="448"/>
        <v>89106.917385297624</v>
      </c>
      <c r="DF773" s="29">
        <f t="shared" si="449"/>
        <v>96111.384496276005</v>
      </c>
    </row>
    <row r="774" spans="1:110" ht="14.25" x14ac:dyDescent="0.2">
      <c r="A774" s="25">
        <v>42948</v>
      </c>
      <c r="B774" s="10">
        <v>113.80534150926096</v>
      </c>
      <c r="C774" s="10">
        <v>102.78297237550179</v>
      </c>
      <c r="D774" s="10">
        <v>107.46765945794722</v>
      </c>
      <c r="E774" s="10">
        <v>98.617366951334503</v>
      </c>
      <c r="F774" s="27">
        <v>104.14418277282412</v>
      </c>
      <c r="G774"/>
      <c r="H774"/>
      <c r="I774"/>
      <c r="J774" s="10"/>
      <c r="K774" s="10">
        <v>174.1477022907967</v>
      </c>
      <c r="L774" s="10">
        <v>110.3985901561776</v>
      </c>
      <c r="M774" s="10">
        <v>85.384160487732345</v>
      </c>
      <c r="N774" s="27">
        <f t="shared" si="450"/>
        <v>369.93045293470664</v>
      </c>
      <c r="O774"/>
      <c r="P774"/>
      <c r="Q774"/>
      <c r="R774" s="27">
        <f t="shared" si="468"/>
        <v>0</v>
      </c>
      <c r="S774" s="10">
        <v>6.0845651719831828</v>
      </c>
      <c r="T774" s="10">
        <v>3.3003604056974574</v>
      </c>
      <c r="U774" s="10">
        <v>3.6005546003364164</v>
      </c>
      <c r="V774" s="27">
        <f t="shared" si="451"/>
        <v>12.985480178017056</v>
      </c>
      <c r="W774" s="27">
        <f t="shared" si="452"/>
        <v>168.06313711881353</v>
      </c>
      <c r="X774" s="27">
        <f t="shared" si="453"/>
        <v>107.09822975048014</v>
      </c>
      <c r="Y774" s="27">
        <f t="shared" si="454"/>
        <v>81.783605887395922</v>
      </c>
      <c r="Z774" s="27">
        <f t="shared" si="455"/>
        <v>356.94497275668959</v>
      </c>
      <c r="AA774" s="10">
        <v>10.505718250969245</v>
      </c>
      <c r="AB774" s="10">
        <v>4.9542235407880657</v>
      </c>
      <c r="AC774" s="10">
        <v>4.3868903513404449</v>
      </c>
      <c r="AD774" s="27">
        <f t="shared" si="469"/>
        <v>19.846832143097757</v>
      </c>
      <c r="AE774" s="10">
        <v>16288.169979310806</v>
      </c>
      <c r="AF774" s="10">
        <v>10483.191412864193</v>
      </c>
      <c r="AG774" s="10">
        <v>6667.1542021882151</v>
      </c>
      <c r="AH774" s="27">
        <f t="shared" si="456"/>
        <v>33438.515594363213</v>
      </c>
      <c r="AI774" s="27">
        <f t="shared" si="433"/>
        <v>83.864340074589791</v>
      </c>
      <c r="AJ774" s="27">
        <f t="shared" si="434"/>
        <v>93.328023086281519</v>
      </c>
      <c r="AK774" s="27">
        <f t="shared" si="435"/>
        <v>79.33768953244153</v>
      </c>
      <c r="AL774" s="27">
        <f t="shared" si="436"/>
        <v>85.612047183636037</v>
      </c>
      <c r="AM774" s="10">
        <v>4.7129054166481739</v>
      </c>
      <c r="AN774" s="10">
        <v>3.9902335931960073</v>
      </c>
      <c r="AO774" s="10">
        <v>4.5298937532389836</v>
      </c>
      <c r="AP774" s="27">
        <f t="shared" si="470"/>
        <v>4.4708976378831427</v>
      </c>
      <c r="AQ774" s="10">
        <v>222.91080465436642</v>
      </c>
      <c r="AR774" s="10">
        <v>124.15823733520453</v>
      </c>
      <c r="AS774" s="10">
        <v>96.8425335054729</v>
      </c>
      <c r="AT774" s="27">
        <f t="shared" si="471"/>
        <v>443.91157549504385</v>
      </c>
      <c r="AU774" s="10">
        <v>201.01787213566564</v>
      </c>
      <c r="AV774" s="10">
        <v>10693.917141199112</v>
      </c>
      <c r="AW774" s="10">
        <v>2405.1954755090896</v>
      </c>
      <c r="AX774" s="10">
        <v>3330.6972582417152</v>
      </c>
      <c r="AY774" s="10">
        <v>2302.006422996521</v>
      </c>
      <c r="AZ774" s="10">
        <v>889.74879586312079</v>
      </c>
      <c r="BA774" s="27">
        <f t="shared" si="457"/>
        <v>6522.4524771013566</v>
      </c>
      <c r="BB774" s="10">
        <v>195.47836409268839</v>
      </c>
      <c r="BC774" s="10">
        <v>634.14242416812533</v>
      </c>
      <c r="BD774" s="10">
        <v>433.11264693749047</v>
      </c>
      <c r="BE774" s="27">
        <f t="shared" si="458"/>
        <v>1262.7334351983041</v>
      </c>
      <c r="BF774" s="10">
        <v>3497.7298212359028</v>
      </c>
      <c r="BG774" s="10">
        <v>2867.1378696041725</v>
      </c>
      <c r="BH774" s="10">
        <v>1237.5093190439286</v>
      </c>
      <c r="BI774" s="27">
        <f t="shared" si="437"/>
        <v>7602.3770098840041</v>
      </c>
      <c r="BJ774" s="10">
        <v>3351.0765294413413</v>
      </c>
      <c r="BK774" s="10">
        <v>2337.6479697227478</v>
      </c>
      <c r="BL774" s="10">
        <v>900.62490697060866</v>
      </c>
      <c r="BM774" s="27">
        <f t="shared" si="466"/>
        <v>6589.3494061346973</v>
      </c>
      <c r="BN774" s="10">
        <v>146.65397407931667</v>
      </c>
      <c r="BO774" s="10">
        <v>529.4890691080401</v>
      </c>
      <c r="BP774" s="10">
        <v>336.88397802076031</v>
      </c>
      <c r="BQ774" s="27">
        <f t="shared" si="438"/>
        <v>1013.027021208117</v>
      </c>
      <c r="BR774" s="10">
        <v>491.94341818205334</v>
      </c>
      <c r="BS774" s="10">
        <v>272.19352885956533</v>
      </c>
      <c r="BT774" s="10">
        <v>204.05571116531934</v>
      </c>
      <c r="BU774" s="27">
        <f t="shared" si="459"/>
        <v>968.19265820693795</v>
      </c>
      <c r="BV774" s="10">
        <v>1.5865665340351105</v>
      </c>
      <c r="BW774" s="10">
        <v>0.88830984702273719</v>
      </c>
      <c r="BX774" s="10">
        <v>0.71097586309019056</v>
      </c>
      <c r="BY774" s="27">
        <f t="shared" si="460"/>
        <v>3.1858522441480384</v>
      </c>
      <c r="BZ774" s="10">
        <v>194.22045132441207</v>
      </c>
      <c r="CA774" s="10">
        <v>112.3262988563736</v>
      </c>
      <c r="CB774" s="10">
        <v>84.035144475211709</v>
      </c>
      <c r="CC774" s="27">
        <f t="shared" si="461"/>
        <v>390.58189465599742</v>
      </c>
      <c r="CD774" s="10">
        <v>20797.301525887942</v>
      </c>
      <c r="CE774" s="10">
        <v>13385.296320161511</v>
      </c>
      <c r="CF774" s="10">
        <v>8512.8569181638377</v>
      </c>
      <c r="CG774" s="27">
        <f t="shared" si="462"/>
        <v>42695.454764213289</v>
      </c>
      <c r="CH774" s="10">
        <v>18286.444099787743</v>
      </c>
      <c r="CI774" s="10">
        <v>11769.287775064668</v>
      </c>
      <c r="CJ774" s="10">
        <v>7485.0912751776559</v>
      </c>
      <c r="CK774" s="27">
        <f t="shared" si="463"/>
        <v>37540.823150030068</v>
      </c>
      <c r="CL774" s="10">
        <v>20.050568810112082</v>
      </c>
      <c r="CM774" s="10">
        <v>13.420484483524623</v>
      </c>
      <c r="CN774" s="10">
        <v>10.26990805387956</v>
      </c>
      <c r="CO774" s="27">
        <f t="shared" si="464"/>
        <v>43.740961347516269</v>
      </c>
      <c r="CP774" s="10">
        <v>17.179981619453869</v>
      </c>
      <c r="CQ774" s="10">
        <v>11.532583964532316</v>
      </c>
      <c r="CR774" s="10">
        <v>8.8221593208248628</v>
      </c>
      <c r="CS774" s="27">
        <f t="shared" si="465"/>
        <v>37.534724904811043</v>
      </c>
      <c r="CT774" s="10">
        <v>113.80534150926096</v>
      </c>
      <c r="CU774" s="29">
        <v>2.5329125477128356</v>
      </c>
      <c r="CV774" s="29">
        <f t="shared" si="439"/>
        <v>2.4232395407918363</v>
      </c>
      <c r="CW774" s="29">
        <f t="shared" si="440"/>
        <v>2.4282187225311516</v>
      </c>
      <c r="CX774" s="29">
        <f t="shared" si="441"/>
        <v>2.4788467449564391</v>
      </c>
      <c r="CY774" s="29">
        <f t="shared" si="442"/>
        <v>37171.844207946051</v>
      </c>
      <c r="CZ774" s="29">
        <f t="shared" si="443"/>
        <v>43238.675894961765</v>
      </c>
      <c r="DA774" s="29">
        <f t="shared" si="444"/>
        <v>36681.606373239301</v>
      </c>
      <c r="DB774" s="29">
        <f t="shared" si="445"/>
        <v>38774.124996521328</v>
      </c>
      <c r="DC774" s="29">
        <f t="shared" si="446"/>
        <v>94153.030615933254</v>
      </c>
      <c r="DD774" s="29">
        <f t="shared" si="447"/>
        <v>104777.6691201542</v>
      </c>
      <c r="DE774" s="29">
        <f t="shared" si="448"/>
        <v>89070.963368017692</v>
      </c>
      <c r="DF774" s="29">
        <f t="shared" si="449"/>
        <v>96115.113536161007</v>
      </c>
    </row>
    <row r="775" spans="1:110" ht="14.25" x14ac:dyDescent="0.2">
      <c r="A775" s="25">
        <v>42979</v>
      </c>
      <c r="B775" s="10">
        <v>114.02124559544026</v>
      </c>
      <c r="C775" s="10">
        <v>102.99332917301605</v>
      </c>
      <c r="D775" s="10">
        <v>107.71507119551922</v>
      </c>
      <c r="E775" s="10">
        <v>98.842949205807727</v>
      </c>
      <c r="F775" s="27">
        <v>104.36931327607108</v>
      </c>
      <c r="G775"/>
      <c r="H775"/>
      <c r="I775"/>
      <c r="J775" s="10"/>
      <c r="K775" s="10">
        <v>174.41955962901315</v>
      </c>
      <c r="L775" s="10">
        <v>110.59365640214334</v>
      </c>
      <c r="M775" s="10">
        <v>85.504275770733756</v>
      </c>
      <c r="N775" s="27">
        <f t="shared" si="450"/>
        <v>370.51749180189029</v>
      </c>
      <c r="O775"/>
      <c r="P775"/>
      <c r="Q775"/>
      <c r="R775" s="27">
        <f t="shared" si="468"/>
        <v>0</v>
      </c>
      <c r="S775" s="10">
        <v>6.086862135655247</v>
      </c>
      <c r="T775" s="10">
        <v>3.3010950590367427</v>
      </c>
      <c r="U775" s="10">
        <v>3.600590934191132</v>
      </c>
      <c r="V775" s="27">
        <f t="shared" si="451"/>
        <v>12.988548128883121</v>
      </c>
      <c r="W775" s="27">
        <f t="shared" si="452"/>
        <v>168.3326974933579</v>
      </c>
      <c r="X775" s="27">
        <f t="shared" si="453"/>
        <v>107.2925613431066</v>
      </c>
      <c r="Y775" s="27">
        <f t="shared" si="454"/>
        <v>81.903684836542624</v>
      </c>
      <c r="Z775" s="27">
        <f t="shared" si="455"/>
        <v>357.52894367300718</v>
      </c>
      <c r="AA775" s="10">
        <v>10.381790677566702</v>
      </c>
      <c r="AB775" s="10">
        <v>4.9116399785038087</v>
      </c>
      <c r="AC775" s="10">
        <v>4.3373191305901857</v>
      </c>
      <c r="AD775" s="27">
        <f t="shared" si="469"/>
        <v>19.630749786660697</v>
      </c>
      <c r="AE775" s="10">
        <v>16325.934588940938</v>
      </c>
      <c r="AF775" s="10">
        <v>10504.086822779973</v>
      </c>
      <c r="AG775" s="10">
        <v>6678.5335230588917</v>
      </c>
      <c r="AH775" s="27">
        <f t="shared" si="456"/>
        <v>33508.554934779801</v>
      </c>
      <c r="AI775" s="27">
        <f t="shared" si="433"/>
        <v>83.941742684287661</v>
      </c>
      <c r="AJ775" s="27">
        <f t="shared" si="434"/>
        <v>93.358981867642882</v>
      </c>
      <c r="AK775" s="27">
        <f t="shared" si="435"/>
        <v>79.352119594001223</v>
      </c>
      <c r="AL775" s="27">
        <f t="shared" si="436"/>
        <v>85.662957051243467</v>
      </c>
      <c r="AM775" s="10">
        <v>4.6491093191007771</v>
      </c>
      <c r="AN775" s="10">
        <v>3.948324251663871</v>
      </c>
      <c r="AO775" s="10">
        <v>4.4710999444980795</v>
      </c>
      <c r="AP775" s="27">
        <f t="shared" si="470"/>
        <v>4.4142956067136518</v>
      </c>
      <c r="AQ775" s="10">
        <v>223.30289305681362</v>
      </c>
      <c r="AR775" s="10">
        <v>124.39817283415856</v>
      </c>
      <c r="AS775" s="10">
        <v>97.007479608439226</v>
      </c>
      <c r="AT775" s="27">
        <f t="shared" si="471"/>
        <v>444.7085454994114</v>
      </c>
      <c r="AU775" s="10">
        <v>201.83222969646255</v>
      </c>
      <c r="AV775" s="10">
        <v>10747.675306463241</v>
      </c>
      <c r="AW775" s="10">
        <v>2415.7617686112721</v>
      </c>
      <c r="AX775" s="10">
        <v>3416.2778640111287</v>
      </c>
      <c r="AY775" s="10">
        <v>2364.3093470891317</v>
      </c>
      <c r="AZ775" s="10">
        <v>917.21168634096784</v>
      </c>
      <c r="BA775" s="27">
        <f t="shared" si="457"/>
        <v>6697.7988974412292</v>
      </c>
      <c r="BB775" s="10">
        <v>199.43422671953837</v>
      </c>
      <c r="BC775" s="10">
        <v>588.85690530538557</v>
      </c>
      <c r="BD775" s="10">
        <v>433.16664111713567</v>
      </c>
      <c r="BE775" s="27">
        <f t="shared" si="458"/>
        <v>1221.4577731420595</v>
      </c>
      <c r="BF775" s="10">
        <v>3594.4366231918334</v>
      </c>
      <c r="BG775" s="10">
        <v>2881.8305817604064</v>
      </c>
      <c r="BH775" s="10">
        <v>1260.4205852349598</v>
      </c>
      <c r="BI775" s="27">
        <f t="shared" si="437"/>
        <v>7736.6877901871994</v>
      </c>
      <c r="BJ775" s="10">
        <v>3437.8835302988687</v>
      </c>
      <c r="BK775" s="10">
        <v>2393.4154724121095</v>
      </c>
      <c r="BL775" s="10">
        <v>924.98635063171389</v>
      </c>
      <c r="BM775" s="27">
        <f t="shared" si="466"/>
        <v>6756.2853533426924</v>
      </c>
      <c r="BN775" s="10">
        <v>156.55389749209087</v>
      </c>
      <c r="BO775" s="10">
        <v>488.41472333272299</v>
      </c>
      <c r="BP775" s="10">
        <v>335.43369751175243</v>
      </c>
      <c r="BQ775" s="27">
        <f t="shared" si="438"/>
        <v>980.40231833656617</v>
      </c>
      <c r="BR775" s="10">
        <v>492.53468444951966</v>
      </c>
      <c r="BS775" s="10">
        <v>272.58796181215439</v>
      </c>
      <c r="BT775" s="10">
        <v>204.32365560587107</v>
      </c>
      <c r="BU775" s="27">
        <f t="shared" si="459"/>
        <v>969.44630186754512</v>
      </c>
      <c r="BV775" s="10">
        <v>1.589196301086728</v>
      </c>
      <c r="BW775" s="10">
        <v>0.88992469478398561</v>
      </c>
      <c r="BX775" s="10">
        <v>0.71232311967178252</v>
      </c>
      <c r="BY775" s="27">
        <f t="shared" si="460"/>
        <v>3.1914441155424962</v>
      </c>
      <c r="BZ775" s="10">
        <v>194.49125151409146</v>
      </c>
      <c r="CA775" s="10">
        <v>112.51286820663761</v>
      </c>
      <c r="CB775" s="10">
        <v>84.163265672411455</v>
      </c>
      <c r="CC775" s="27">
        <f t="shared" si="461"/>
        <v>391.16738539314053</v>
      </c>
      <c r="CD775" s="10">
        <v>20884.959381759167</v>
      </c>
      <c r="CE775" s="10">
        <v>13437.349231775601</v>
      </c>
      <c r="CF775" s="10">
        <v>8543.5137520372864</v>
      </c>
      <c r="CG775" s="27">
        <f t="shared" si="462"/>
        <v>42865.822365572058</v>
      </c>
      <c r="CH775" s="10">
        <v>18318.865445416173</v>
      </c>
      <c r="CI775" s="10">
        <v>11786.317955259483</v>
      </c>
      <c r="CJ775" s="10">
        <v>7493.7781514783701</v>
      </c>
      <c r="CK775" s="27">
        <f t="shared" si="463"/>
        <v>37598.961552154025</v>
      </c>
      <c r="CL775" s="10">
        <v>20.168603631842416</v>
      </c>
      <c r="CM775" s="10">
        <v>13.505565151393723</v>
      </c>
      <c r="CN775" s="10">
        <v>10.326140499390991</v>
      </c>
      <c r="CO775" s="27">
        <f t="shared" si="464"/>
        <v>44.000309282627128</v>
      </c>
      <c r="CP775" s="10">
        <v>17.249960939756907</v>
      </c>
      <c r="CQ775" s="10">
        <v>11.584887318798186</v>
      </c>
      <c r="CR775" s="10">
        <v>8.8543942658890344</v>
      </c>
      <c r="CS775" s="27">
        <f t="shared" si="465"/>
        <v>37.689242524444126</v>
      </c>
      <c r="CT775" s="10">
        <v>114.02124559544026</v>
      </c>
      <c r="CU775" s="29">
        <v>2.5324259092128578</v>
      </c>
      <c r="CV775" s="29">
        <f t="shared" si="439"/>
        <v>2.4227269836506871</v>
      </c>
      <c r="CW775" s="29">
        <f t="shared" si="440"/>
        <v>2.4277058877582021</v>
      </c>
      <c r="CX775" s="29">
        <f t="shared" si="441"/>
        <v>2.4783413394580651</v>
      </c>
      <c r="CY775" s="29">
        <f t="shared" si="442"/>
        <v>37193.046548366874</v>
      </c>
      <c r="CZ775" s="29">
        <f t="shared" si="443"/>
        <v>43238.585728087513</v>
      </c>
      <c r="DA775" s="29">
        <f t="shared" si="444"/>
        <v>36676.018394724932</v>
      </c>
      <c r="DB775" s="29">
        <f t="shared" si="445"/>
        <v>38783.954799480111</v>
      </c>
      <c r="DC775" s="29">
        <f t="shared" si="446"/>
        <v>94188.634721644121</v>
      </c>
      <c r="DD775" s="29">
        <f t="shared" si="447"/>
        <v>104755.2883783311</v>
      </c>
      <c r="DE775" s="29">
        <f t="shared" si="448"/>
        <v>89038.585796401851</v>
      </c>
      <c r="DF775" s="29">
        <f t="shared" si="449"/>
        <v>96119.878487224618</v>
      </c>
    </row>
    <row r="776" spans="1:110" ht="14.25" x14ac:dyDescent="0.2">
      <c r="A776" s="25">
        <v>43009</v>
      </c>
      <c r="B776" s="10">
        <v>114.23961978573954</v>
      </c>
      <c r="C776" s="10">
        <v>103.20906791601691</v>
      </c>
      <c r="D776" s="10">
        <v>107.96893479167333</v>
      </c>
      <c r="E776" s="10">
        <v>99.077861095718561</v>
      </c>
      <c r="F776" s="27">
        <v>104.60485435251452</v>
      </c>
      <c r="G776"/>
      <c r="H776"/>
      <c r="I776"/>
      <c r="J776" s="10"/>
      <c r="K776" s="10">
        <v>174.6984324576934</v>
      </c>
      <c r="L776" s="10">
        <v>110.79408926763121</v>
      </c>
      <c r="M776" s="10">
        <v>85.638688986610262</v>
      </c>
      <c r="N776" s="27">
        <f t="shared" si="450"/>
        <v>371.13121071193484</v>
      </c>
      <c r="O776"/>
      <c r="P776"/>
      <c r="Q776"/>
      <c r="R776" s="27">
        <f t="shared" si="468"/>
        <v>0</v>
      </c>
      <c r="S776" s="10">
        <v>6.0876162178333733</v>
      </c>
      <c r="T776" s="10">
        <v>3.3007265145574967</v>
      </c>
      <c r="U776" s="10">
        <v>3.6007217589179956</v>
      </c>
      <c r="V776" s="27">
        <f t="shared" si="451"/>
        <v>12.989064491308865</v>
      </c>
      <c r="W776" s="27">
        <f t="shared" si="452"/>
        <v>168.61081623986001</v>
      </c>
      <c r="X776" s="27">
        <f t="shared" si="453"/>
        <v>107.49336275307371</v>
      </c>
      <c r="Y776" s="27">
        <f t="shared" si="454"/>
        <v>82.037967227692263</v>
      </c>
      <c r="Z776" s="27">
        <f t="shared" si="455"/>
        <v>358.14214622062599</v>
      </c>
      <c r="AA776" s="10">
        <v>10.208669399376959</v>
      </c>
      <c r="AB776" s="10">
        <v>4.844341515796259</v>
      </c>
      <c r="AC776" s="10">
        <v>4.2639231052204609</v>
      </c>
      <c r="AD776" s="27">
        <f t="shared" si="469"/>
        <v>19.316934020393678</v>
      </c>
      <c r="AE776" s="10">
        <v>16359.268398346439</v>
      </c>
      <c r="AF776" s="10">
        <v>10522.296634827891</v>
      </c>
      <c r="AG776" s="10">
        <v>6688.3208918494565</v>
      </c>
      <c r="AH776" s="27">
        <f t="shared" si="456"/>
        <v>33569.885925023787</v>
      </c>
      <c r="AI776" s="27">
        <f t="shared" ref="AI776:AI839" si="472">AE776/BZ776</f>
        <v>83.996049123684088</v>
      </c>
      <c r="AJ776" s="27">
        <f t="shared" ref="AJ776:AJ839" si="473">AF776/CA776</f>
        <v>93.365643975903765</v>
      </c>
      <c r="AK776" s="27">
        <f t="shared" ref="AK776:AK839" si="474">AG776/CB776</f>
        <v>79.347440245287146</v>
      </c>
      <c r="AL776" s="27">
        <f t="shared" ref="AL776:AL839" si="475">AH776/CC776</f>
        <v>85.691281178596398</v>
      </c>
      <c r="AM776" s="10">
        <v>4.564125359478977</v>
      </c>
      <c r="AN776" s="10">
        <v>3.8872749728541218</v>
      </c>
      <c r="AO776" s="10">
        <v>4.3883644727719648</v>
      </c>
      <c r="AP776" s="27">
        <f t="shared" si="470"/>
        <v>4.336521472844229</v>
      </c>
      <c r="AQ776" s="10">
        <v>223.66642680529864</v>
      </c>
      <c r="AR776" s="10">
        <v>124.61874639077652</v>
      </c>
      <c r="AS776" s="10">
        <v>97.16250050641716</v>
      </c>
      <c r="AT776" s="27">
        <f t="shared" si="471"/>
        <v>445.44767370249235</v>
      </c>
      <c r="AU776" s="10">
        <v>202.66129610031061</v>
      </c>
      <c r="AV776" s="10">
        <v>10802.110403153205</v>
      </c>
      <c r="AW776" s="10">
        <v>2424.7634572982788</v>
      </c>
      <c r="AX776" s="10">
        <v>3497.2614503060618</v>
      </c>
      <c r="AY776" s="10">
        <v>2432.482721759427</v>
      </c>
      <c r="AZ776" s="10">
        <v>944.91165496457006</v>
      </c>
      <c r="BA776" s="27">
        <f t="shared" si="457"/>
        <v>6874.6558270300593</v>
      </c>
      <c r="BB776" s="10">
        <v>202.62779254682602</v>
      </c>
      <c r="BC776" s="10">
        <v>552.44546584160094</v>
      </c>
      <c r="BD776" s="10">
        <v>433.02074535479471</v>
      </c>
      <c r="BE776" s="27">
        <f t="shared" si="458"/>
        <v>1188.0940037432215</v>
      </c>
      <c r="BF776" s="10">
        <v>3677.7243262567827</v>
      </c>
      <c r="BG776" s="10">
        <v>2910.7751676805556</v>
      </c>
      <c r="BH776" s="10">
        <v>1286.0767399880194</v>
      </c>
      <c r="BI776" s="27">
        <f t="shared" ref="BI776:BI839" si="476">SUM(BF776:BH776)</f>
        <v>7874.5762339253579</v>
      </c>
      <c r="BJ776" s="10">
        <v>3520.9809463562506</v>
      </c>
      <c r="BK776" s="10">
        <v>2454.358812178335</v>
      </c>
      <c r="BL776" s="10">
        <v>950.58960582363989</v>
      </c>
      <c r="BM776" s="27">
        <f t="shared" si="466"/>
        <v>6925.9293643582259</v>
      </c>
      <c r="BN776" s="10">
        <v>156.74405268699891</v>
      </c>
      <c r="BO776" s="10">
        <v>456.41655806572209</v>
      </c>
      <c r="BP776" s="10">
        <v>335.48660159687842</v>
      </c>
      <c r="BQ776" s="27">
        <f t="shared" ref="BQ776:BQ839" si="477">SUM(BN776:BP776)</f>
        <v>948.64721234959939</v>
      </c>
      <c r="BR776" s="10">
        <v>493.12573114883963</v>
      </c>
      <c r="BS776" s="10">
        <v>272.98274771849282</v>
      </c>
      <c r="BT776" s="10">
        <v>204.59159707505023</v>
      </c>
      <c r="BU776" s="27">
        <f t="shared" si="459"/>
        <v>970.70007594238268</v>
      </c>
      <c r="BV776" s="10">
        <v>1.5905636099557723</v>
      </c>
      <c r="BW776" s="10">
        <v>0.89183851560547711</v>
      </c>
      <c r="BX776" s="10">
        <v>0.71332615322899073</v>
      </c>
      <c r="BY776" s="27">
        <f t="shared" si="460"/>
        <v>3.1957282787902401</v>
      </c>
      <c r="BZ776" s="10">
        <v>194.76235571815332</v>
      </c>
      <c r="CA776" s="10">
        <v>112.69987745753174</v>
      </c>
      <c r="CB776" s="10">
        <v>84.291577285591273</v>
      </c>
      <c r="CC776" s="27">
        <f t="shared" si="461"/>
        <v>391.75381046127632</v>
      </c>
      <c r="CD776" s="10">
        <v>20972.5200091312</v>
      </c>
      <c r="CE776" s="10">
        <v>13489.550277390788</v>
      </c>
      <c r="CF776" s="10">
        <v>8574.3996809720993</v>
      </c>
      <c r="CG776" s="27">
        <f t="shared" si="462"/>
        <v>43036.469967494086</v>
      </c>
      <c r="CH776" s="10">
        <v>18351.487086873862</v>
      </c>
      <c r="CI776" s="10">
        <v>11803.69001407008</v>
      </c>
      <c r="CJ776" s="10">
        <v>7502.8110674465852</v>
      </c>
      <c r="CK776" s="27">
        <f t="shared" si="463"/>
        <v>37657.988168390526</v>
      </c>
      <c r="CL776" s="10">
        <v>20.290396554450009</v>
      </c>
      <c r="CM776" s="10">
        <v>13.593300148994933</v>
      </c>
      <c r="CN776" s="10">
        <v>10.383570140905043</v>
      </c>
      <c r="CO776" s="27">
        <f t="shared" si="464"/>
        <v>44.267266844349983</v>
      </c>
      <c r="CP776" s="10">
        <v>17.322567418405427</v>
      </c>
      <c r="CQ776" s="10">
        <v>11.639051677542739</v>
      </c>
      <c r="CR776" s="10">
        <v>8.8873451491047994</v>
      </c>
      <c r="CS776" s="27">
        <f t="shared" si="465"/>
        <v>37.848964245052969</v>
      </c>
      <c r="CT776" s="10">
        <v>114.23961978573954</v>
      </c>
      <c r="CU776" s="29">
        <v>2.5319355443741771</v>
      </c>
      <c r="CV776" s="29">
        <f t="shared" ref="CV776:CV839" si="478">BS776/CA776</f>
        <v>2.4222098007281319</v>
      </c>
      <c r="CW776" s="29">
        <f t="shared" ref="CW776:CW839" si="479">BT776/CB776</f>
        <v>2.4271890936607603</v>
      </c>
      <c r="CX776" s="29">
        <f t="shared" ref="CX776:CX839" si="480">BU776/CC776</f>
        <v>2.4778318679259752</v>
      </c>
      <c r="CY776" s="29">
        <f t="shared" ref="CY776:CY839" si="481">(CH776/BR776)*1000</f>
        <v>37214.620790767156</v>
      </c>
      <c r="CZ776" s="29">
        <f t="shared" ref="CZ776:CZ839" si="482">(CI776/BS776)*1000</f>
        <v>43239.692298219386</v>
      </c>
      <c r="DA776" s="29">
        <f t="shared" ref="DA776:DA839" si="483">(CJ776/BT776)*1000</f>
        <v>36672.136953378067</v>
      </c>
      <c r="DB776" s="29">
        <f t="shared" ref="DB776:DB839" si="484">(CK776/BU776)*1000</f>
        <v>38794.669024653267</v>
      </c>
      <c r="DC776" s="29">
        <f t="shared" ref="DC776:DC839" si="485">(CH776/BZ776)*1000</f>
        <v>94225.021150549612</v>
      </c>
      <c r="DD776" s="29">
        <f t="shared" ref="DD776:DD839" si="486">(CI776/CA776)*1000</f>
        <v>104735.60646521571</v>
      </c>
      <c r="DE776" s="29">
        <f t="shared" ref="DE776:DE839" si="487">(CJ776/CB776)*1000</f>
        <v>89010.210854472985</v>
      </c>
      <c r="DF776" s="29">
        <f t="shared" ref="DF776:DF839" si="488">(CK776/CC776)*1000</f>
        <v>96126.667214926565</v>
      </c>
    </row>
    <row r="777" spans="1:110" ht="14.25" x14ac:dyDescent="0.2">
      <c r="A777" s="25">
        <v>43040</v>
      </c>
      <c r="B777" s="10">
        <v>114.46866396712139</v>
      </c>
      <c r="C777" s="10">
        <v>103.43533055560353</v>
      </c>
      <c r="D777" s="10">
        <v>108.23526889536684</v>
      </c>
      <c r="E777" s="10">
        <v>99.325086275061281</v>
      </c>
      <c r="F777" s="27">
        <v>104.85805008816254</v>
      </c>
      <c r="G777"/>
      <c r="H777"/>
      <c r="I777"/>
      <c r="J777" s="10"/>
      <c r="K777" s="10">
        <v>174.97578580289459</v>
      </c>
      <c r="L777" s="10">
        <v>110.99377605489765</v>
      </c>
      <c r="M777" s="10">
        <v>85.779789674010445</v>
      </c>
      <c r="N777" s="27">
        <f t="shared" ref="N777:N840" si="489">SUM(K777:M777)</f>
        <v>371.74935153180269</v>
      </c>
      <c r="O777"/>
      <c r="P777"/>
      <c r="Q777"/>
      <c r="R777" s="27">
        <f t="shared" si="468"/>
        <v>0</v>
      </c>
      <c r="S777" s="10">
        <v>6.08822491625906</v>
      </c>
      <c r="T777" s="10">
        <v>3.3003246509489448</v>
      </c>
      <c r="U777" s="10">
        <v>3.601230406264464</v>
      </c>
      <c r="V777" s="27">
        <f t="shared" ref="V777:V840" si="490">SUM(S777:U777)</f>
        <v>12.989779973472469</v>
      </c>
      <c r="W777" s="27">
        <f t="shared" ref="W777:W840" si="491">K777-S777</f>
        <v>168.88756088663553</v>
      </c>
      <c r="X777" s="27">
        <f t="shared" ref="X777:X840" si="492">L777-T777</f>
        <v>107.6934514039487</v>
      </c>
      <c r="Y777" s="27">
        <f t="shared" ref="Y777:Y840" si="493">M777-U777</f>
        <v>82.178559267745982</v>
      </c>
      <c r="Z777" s="27">
        <f t="shared" ref="Z777:Z840" si="494">N777-V777</f>
        <v>358.75957155833021</v>
      </c>
      <c r="AA777" s="10">
        <v>10.001654884987511</v>
      </c>
      <c r="AB777" s="10">
        <v>4.7610171207382033</v>
      </c>
      <c r="AC777" s="10">
        <v>4.1745474793133326</v>
      </c>
      <c r="AD777" s="27">
        <f t="shared" si="469"/>
        <v>18.937219485039048</v>
      </c>
      <c r="AE777" s="10">
        <v>16392.710006475449</v>
      </c>
      <c r="AF777" s="10">
        <v>10540.118099604795</v>
      </c>
      <c r="AG777" s="10">
        <v>6698.1355379492043</v>
      </c>
      <c r="AH777" s="27">
        <f t="shared" ref="AH777:AH840" si="495">SUM(AE777:AG777)</f>
        <v>33630.963644029449</v>
      </c>
      <c r="AI777" s="27">
        <f t="shared" si="472"/>
        <v>84.051257332190247</v>
      </c>
      <c r="AJ777" s="27">
        <f t="shared" si="473"/>
        <v>93.369272924074139</v>
      </c>
      <c r="AK777" s="27">
        <f t="shared" si="474"/>
        <v>79.343581829760225</v>
      </c>
      <c r="AL777" s="27">
        <f t="shared" si="475"/>
        <v>85.719354345777319</v>
      </c>
      <c r="AM777" s="10">
        <v>4.4643936369141253</v>
      </c>
      <c r="AN777" s="10">
        <v>3.8136978813602278</v>
      </c>
      <c r="AO777" s="10">
        <v>4.2894708921900015</v>
      </c>
      <c r="AP777" s="27">
        <f t="shared" si="470"/>
        <v>4.2443056860824919</v>
      </c>
      <c r="AQ777" s="10">
        <v>224.02547646593837</v>
      </c>
      <c r="AR777" s="10">
        <v>124.83624095911316</v>
      </c>
      <c r="AS777" s="10">
        <v>97.317725943886515</v>
      </c>
      <c r="AT777" s="27">
        <f t="shared" si="471"/>
        <v>446.17944336893805</v>
      </c>
      <c r="AU777" s="10">
        <v>203.50566481091082</v>
      </c>
      <c r="AV777" s="10">
        <v>10857.902791229884</v>
      </c>
      <c r="AW777" s="10">
        <v>2433.2085053775459</v>
      </c>
      <c r="AX777" s="10">
        <v>3554.952694384257</v>
      </c>
      <c r="AY777" s="10">
        <v>2484.159285068512</v>
      </c>
      <c r="AZ777" s="10">
        <v>963.79455396334333</v>
      </c>
      <c r="BA777" s="27">
        <f t="shared" ref="BA777:BA840" si="496">SUM(AX777:AZ777)</f>
        <v>7002.9065334161132</v>
      </c>
      <c r="BB777" s="10">
        <v>203.78368522326153</v>
      </c>
      <c r="BC777" s="10">
        <v>523.41625024775669</v>
      </c>
      <c r="BD777" s="10">
        <v>432.76942851444085</v>
      </c>
      <c r="BE777" s="27">
        <f t="shared" ref="BE777:BE840" si="497">SUM(BB777:BD777)</f>
        <v>1159.969363985459</v>
      </c>
      <c r="BF777" s="10">
        <v>3739.2183595657348</v>
      </c>
      <c r="BG777" s="10">
        <v>2934.7213740030925</v>
      </c>
      <c r="BH777" s="10">
        <v>1305.9874047756196</v>
      </c>
      <c r="BI777" s="27">
        <f t="shared" si="476"/>
        <v>7979.9271383444466</v>
      </c>
      <c r="BJ777" s="10">
        <v>3585.4915245374045</v>
      </c>
      <c r="BK777" s="10">
        <v>2504.0944348017374</v>
      </c>
      <c r="BL777" s="10">
        <v>970.09081605275469</v>
      </c>
      <c r="BM777" s="27">
        <f t="shared" si="466"/>
        <v>7059.6767753918957</v>
      </c>
      <c r="BN777" s="10">
        <v>153.72717590133348</v>
      </c>
      <c r="BO777" s="10">
        <v>430.62749833762643</v>
      </c>
      <c r="BP777" s="10">
        <v>335.89616109828154</v>
      </c>
      <c r="BQ777" s="27">
        <f t="shared" si="477"/>
        <v>920.25083533724137</v>
      </c>
      <c r="BR777" s="10">
        <v>493.71773056685441</v>
      </c>
      <c r="BS777" s="10">
        <v>273.37830654553886</v>
      </c>
      <c r="BT777" s="10">
        <v>204.85987167591034</v>
      </c>
      <c r="BU777" s="27">
        <f t="shared" ref="BU777:BU840" si="498">SUM(BR777:BT777)</f>
        <v>971.95590878830365</v>
      </c>
      <c r="BV777" s="10">
        <v>1.5903846502575714</v>
      </c>
      <c r="BW777" s="10">
        <v>0.89273539688438175</v>
      </c>
      <c r="BX777" s="10">
        <v>0.71344058936228971</v>
      </c>
      <c r="BY777" s="27">
        <f t="shared" ref="BY777:BY840" si="499">SUM(BV777:BX777)</f>
        <v>3.1965606365042429</v>
      </c>
      <c r="BZ777" s="10">
        <v>195.03229965600184</v>
      </c>
      <c r="CA777" s="10">
        <v>112.88636796150045</v>
      </c>
      <c r="CB777" s="10">
        <v>84.419374365033576</v>
      </c>
      <c r="CC777" s="27">
        <f t="shared" ref="CC777:CC840" si="500">SUM(BZ777:CB777)</f>
        <v>392.33804198253586</v>
      </c>
      <c r="CD777" s="10">
        <v>21059.670790338518</v>
      </c>
      <c r="CE777" s="10">
        <v>13540.87981022199</v>
      </c>
      <c r="CF777" s="10">
        <v>8605.0809139966968</v>
      </c>
      <c r="CG777" s="27">
        <f t="shared" ref="CG777:CG840" si="501">SUM(CD777:CF777)</f>
        <v>43205.631514557201</v>
      </c>
      <c r="CH777" s="10">
        <v>18384.47673946619</v>
      </c>
      <c r="CI777" s="10">
        <v>11820.790001285077</v>
      </c>
      <c r="CJ777" s="10">
        <v>7511.9817012290159</v>
      </c>
      <c r="CK777" s="27">
        <f t="shared" ref="CK777:CK840" si="502">SUM(CH777:CJ777)</f>
        <v>37717.248441980286</v>
      </c>
      <c r="CL777" s="10">
        <v>20.415049743074146</v>
      </c>
      <c r="CM777" s="10">
        <v>13.683032732792586</v>
      </c>
      <c r="CN777" s="10">
        <v>10.442330097423595</v>
      </c>
      <c r="CO777" s="27">
        <f t="shared" ref="CO777:CO840" si="503">SUM(CL777:CN777)</f>
        <v>44.540412573290325</v>
      </c>
      <c r="CP777" s="10">
        <v>17.395814923103899</v>
      </c>
      <c r="CQ777" s="10">
        <v>11.693702030942465</v>
      </c>
      <c r="CR777" s="10">
        <v>8.9205175083557453</v>
      </c>
      <c r="CS777" s="27">
        <f t="shared" ref="CS777:CS840" si="504">SUM(CP777:CR777)</f>
        <v>38.01003446240211</v>
      </c>
      <c r="CT777" s="10">
        <v>114.46866396712139</v>
      </c>
      <c r="CU777" s="29">
        <v>2.5314664875391113</v>
      </c>
      <c r="CV777" s="29">
        <f t="shared" si="478"/>
        <v>2.4217123066513548</v>
      </c>
      <c r="CW777" s="29">
        <f t="shared" si="479"/>
        <v>2.4266926071980355</v>
      </c>
      <c r="CX777" s="29">
        <f t="shared" si="480"/>
        <v>2.4773430174572986</v>
      </c>
      <c r="CY777" s="29">
        <f t="shared" si="481"/>
        <v>37236.816912283735</v>
      </c>
      <c r="CZ777" s="29">
        <f t="shared" si="482"/>
        <v>43239.678197787034</v>
      </c>
      <c r="DA777" s="29">
        <f t="shared" si="483"/>
        <v>36668.878291171735</v>
      </c>
      <c r="DB777" s="29">
        <f t="shared" si="484"/>
        <v>38805.513810807308</v>
      </c>
      <c r="DC777" s="29">
        <f t="shared" si="485"/>
        <v>94263.754116075885</v>
      </c>
      <c r="DD777" s="29">
        <f t="shared" si="486"/>
        <v>104714.06082722513</v>
      </c>
      <c r="DE777" s="29">
        <f t="shared" si="487"/>
        <v>88984.095863430979</v>
      </c>
      <c r="DF777" s="29">
        <f t="shared" si="488"/>
        <v>96134.568678046257</v>
      </c>
    </row>
    <row r="778" spans="1:110" ht="14.25" x14ac:dyDescent="0.2">
      <c r="A778" s="25">
        <v>43070</v>
      </c>
      <c r="B778" s="10">
        <v>114.71423265440089</v>
      </c>
      <c r="C778" s="10">
        <v>103.67574767522034</v>
      </c>
      <c r="D778" s="10">
        <v>108.51831466444737</v>
      </c>
      <c r="E778" s="10">
        <v>99.586597347857364</v>
      </c>
      <c r="F778" s="27">
        <v>105.13283672579223</v>
      </c>
      <c r="G778"/>
      <c r="H778"/>
      <c r="I778"/>
      <c r="J778" s="10"/>
      <c r="K778" s="10">
        <v>175.24754257157684</v>
      </c>
      <c r="L778" s="10">
        <v>111.18967584051913</v>
      </c>
      <c r="M778" s="10">
        <v>85.92207842545524</v>
      </c>
      <c r="N778" s="27">
        <f t="shared" si="489"/>
        <v>372.3592968375512</v>
      </c>
      <c r="O778"/>
      <c r="P778"/>
      <c r="Q778"/>
      <c r="R778" s="27">
        <f t="shared" si="468"/>
        <v>0</v>
      </c>
      <c r="S778" s="10">
        <v>6.089703411629964</v>
      </c>
      <c r="T778" s="10">
        <v>3.300671694206915</v>
      </c>
      <c r="U778" s="10">
        <v>3.6022809447059707</v>
      </c>
      <c r="V778" s="27">
        <f t="shared" si="490"/>
        <v>12.99265605054285</v>
      </c>
      <c r="W778" s="27">
        <f t="shared" si="491"/>
        <v>169.15783915994689</v>
      </c>
      <c r="X778" s="27">
        <f t="shared" si="492"/>
        <v>107.88900414631222</v>
      </c>
      <c r="Y778" s="27">
        <f t="shared" si="493"/>
        <v>82.319797480749273</v>
      </c>
      <c r="Z778" s="27">
        <f t="shared" si="494"/>
        <v>359.36664078700835</v>
      </c>
      <c r="AA778" s="10">
        <v>9.7760982603555728</v>
      </c>
      <c r="AB778" s="10">
        <v>4.6699020447840374</v>
      </c>
      <c r="AC778" s="10">
        <v>4.0768993341874689</v>
      </c>
      <c r="AD778" s="27">
        <f t="shared" si="469"/>
        <v>18.522899639327079</v>
      </c>
      <c r="AE778" s="10">
        <v>16429.683208234848</v>
      </c>
      <c r="AF778" s="10">
        <v>10559.369720422452</v>
      </c>
      <c r="AG778" s="10">
        <v>6709.183168186295</v>
      </c>
      <c r="AH778" s="27">
        <f t="shared" si="495"/>
        <v>33698.236096843597</v>
      </c>
      <c r="AI778" s="27">
        <f t="shared" si="472"/>
        <v>84.125034360628334</v>
      </c>
      <c r="AJ778" s="27">
        <f t="shared" si="473"/>
        <v>93.38619477937732</v>
      </c>
      <c r="AK778" s="27">
        <f t="shared" si="474"/>
        <v>79.354971286613235</v>
      </c>
      <c r="AL778" s="27">
        <f t="shared" si="475"/>
        <v>85.763758887088528</v>
      </c>
      <c r="AM778" s="10">
        <v>4.3564601531853118</v>
      </c>
      <c r="AN778" s="10">
        <v>3.7339155935577208</v>
      </c>
      <c r="AO778" s="10">
        <v>4.18212550249131</v>
      </c>
      <c r="AP778" s="27">
        <f t="shared" si="470"/>
        <v>4.1443493345305136</v>
      </c>
      <c r="AQ778" s="10">
        <v>224.39913790527356</v>
      </c>
      <c r="AR778" s="10">
        <v>125.06340751989985</v>
      </c>
      <c r="AS778" s="10">
        <v>97.480946644744463</v>
      </c>
      <c r="AT778" s="27">
        <f t="shared" si="471"/>
        <v>446.94349206991785</v>
      </c>
      <c r="AU778" s="10">
        <v>204.36955590690337</v>
      </c>
      <c r="AV778" s="10">
        <v>10915.492007332463</v>
      </c>
      <c r="AW778" s="10">
        <v>2441.9007736627132</v>
      </c>
      <c r="AX778" s="10">
        <v>3580.2905221139231</v>
      </c>
      <c r="AY778" s="10">
        <v>2506.5522921777542</v>
      </c>
      <c r="AZ778" s="10">
        <v>969.34411851821403</v>
      </c>
      <c r="BA778" s="27">
        <f t="shared" si="496"/>
        <v>7056.186932809891</v>
      </c>
      <c r="BB778" s="10">
        <v>202.98061518515311</v>
      </c>
      <c r="BC778" s="10">
        <v>500.56127263653661</v>
      </c>
      <c r="BD778" s="10">
        <v>432.60616898344409</v>
      </c>
      <c r="BE778" s="27">
        <f t="shared" si="497"/>
        <v>1136.1480568051338</v>
      </c>
      <c r="BF778" s="10">
        <v>3776.7824225271902</v>
      </c>
      <c r="BG778" s="10">
        <v>2942.0471154489824</v>
      </c>
      <c r="BH778" s="10">
        <v>1315.5305455115533</v>
      </c>
      <c r="BI778" s="27">
        <f t="shared" si="476"/>
        <v>8034.3600834877261</v>
      </c>
      <c r="BJ778" s="10">
        <v>3623.9081591329268</v>
      </c>
      <c r="BK778" s="10">
        <v>2533.1495413934031</v>
      </c>
      <c r="BL778" s="10">
        <v>979.6384691422985</v>
      </c>
      <c r="BM778" s="27">
        <f t="shared" si="466"/>
        <v>7136.6961696686276</v>
      </c>
      <c r="BN778" s="10">
        <v>152.87415121832203</v>
      </c>
      <c r="BO778" s="10">
        <v>408.8980177217914</v>
      </c>
      <c r="BP778" s="10">
        <v>335.8918360644771</v>
      </c>
      <c r="BQ778" s="27">
        <f t="shared" si="477"/>
        <v>897.66400500459054</v>
      </c>
      <c r="BR778" s="10">
        <v>494.31171668965123</v>
      </c>
      <c r="BS778" s="10">
        <v>273.77503304387773</v>
      </c>
      <c r="BT778" s="10">
        <v>205.12882388375075</v>
      </c>
      <c r="BU778" s="27">
        <f t="shared" si="498"/>
        <v>973.21557361727969</v>
      </c>
      <c r="BV778" s="10">
        <v>1.5887198898220254</v>
      </c>
      <c r="BW778" s="10">
        <v>0.89181632607153827</v>
      </c>
      <c r="BX778" s="10">
        <v>0.71243146997726248</v>
      </c>
      <c r="BY778" s="27">
        <f t="shared" si="499"/>
        <v>3.1929676858708262</v>
      </c>
      <c r="BZ778" s="10">
        <v>195.30076074386918</v>
      </c>
      <c r="CA778" s="10">
        <v>113.07206322485581</v>
      </c>
      <c r="CB778" s="10">
        <v>84.54647590954518</v>
      </c>
      <c r="CC778" s="27">
        <f t="shared" si="500"/>
        <v>392.91929987827018</v>
      </c>
      <c r="CD778" s="10">
        <v>21146.848903502188</v>
      </c>
      <c r="CE778" s="10">
        <v>13591.111841801674</v>
      </c>
      <c r="CF778" s="10">
        <v>8635.4834345233048</v>
      </c>
      <c r="CG778" s="27">
        <f t="shared" si="501"/>
        <v>43373.444179827165</v>
      </c>
      <c r="CH778" s="10">
        <v>18418.307036230643</v>
      </c>
      <c r="CI778" s="10">
        <v>11837.474500817638</v>
      </c>
      <c r="CJ778" s="10">
        <v>7521.2570926450917</v>
      </c>
      <c r="CK778" s="27">
        <f t="shared" si="502"/>
        <v>37777.038629693372</v>
      </c>
      <c r="CL778" s="10">
        <v>20.5423746618983</v>
      </c>
      <c r="CM778" s="10">
        <v>13.774597206400827</v>
      </c>
      <c r="CN778" s="10">
        <v>10.502662668044064</v>
      </c>
      <c r="CO778" s="27">
        <f t="shared" si="503"/>
        <v>44.819634536343187</v>
      </c>
      <c r="CP778" s="10">
        <v>17.468662010858797</v>
      </c>
      <c r="CQ778" s="10">
        <v>11.74810893763788</v>
      </c>
      <c r="CR778" s="10">
        <v>8.9536794557164789</v>
      </c>
      <c r="CS778" s="27">
        <f t="shared" si="504"/>
        <v>38.170450404213156</v>
      </c>
      <c r="CT778" s="10">
        <v>114.71423265440089</v>
      </c>
      <c r="CU778" s="29">
        <v>2.5310281168741864</v>
      </c>
      <c r="CV778" s="29">
        <f t="shared" si="478"/>
        <v>2.4212438089101371</v>
      </c>
      <c r="CW778" s="29">
        <f t="shared" si="479"/>
        <v>2.4262255957683507</v>
      </c>
      <c r="CX778" s="29">
        <f t="shared" si="480"/>
        <v>2.4768841182369772</v>
      </c>
      <c r="CY778" s="29">
        <f t="shared" si="481"/>
        <v>37260.510755391209</v>
      </c>
      <c r="CZ778" s="29">
        <f t="shared" si="482"/>
        <v>43237.962093206843</v>
      </c>
      <c r="DA778" s="29">
        <f t="shared" si="483"/>
        <v>36666.017726048529</v>
      </c>
      <c r="DB778" s="29">
        <f t="shared" si="484"/>
        <v>38816.722269745878</v>
      </c>
      <c r="DC778" s="29">
        <f t="shared" si="485"/>
        <v>94307.400370988194</v>
      </c>
      <c r="DD778" s="29">
        <f t="shared" si="486"/>
        <v>104689.64802806827</v>
      </c>
      <c r="DE778" s="29">
        <f t="shared" si="487"/>
        <v>88960.030701834999</v>
      </c>
      <c r="DF778" s="29">
        <f t="shared" si="488"/>
        <v>96144.522911949171</v>
      </c>
    </row>
    <row r="779" spans="1:110" ht="14.25" x14ac:dyDescent="0.2">
      <c r="A779" s="25">
        <v>43101</v>
      </c>
      <c r="B779" s="10">
        <v>114.97834740993717</v>
      </c>
      <c r="C779" s="10">
        <v>103.93265705165123</v>
      </c>
      <c r="D779" s="10">
        <v>108.82079223704133</v>
      </c>
      <c r="E779" s="10">
        <v>99.864859459005416</v>
      </c>
      <c r="F779" s="27">
        <v>105.4270073279754</v>
      </c>
      <c r="G779"/>
      <c r="H779"/>
      <c r="I779"/>
      <c r="J779" s="10"/>
      <c r="K779" s="10">
        <v>175.52791276111478</v>
      </c>
      <c r="L779" s="10">
        <v>111.39147131108949</v>
      </c>
      <c r="M779" s="10">
        <v>86.068514707378085</v>
      </c>
      <c r="N779" s="27">
        <f t="shared" si="489"/>
        <v>372.98789877958234</v>
      </c>
      <c r="O779"/>
      <c r="P779"/>
      <c r="Q779"/>
      <c r="R779" s="27">
        <f t="shared" si="468"/>
        <v>0</v>
      </c>
      <c r="S779" s="10">
        <v>6.0919208822606672</v>
      </c>
      <c r="T779" s="10">
        <v>3.3016707553047566</v>
      </c>
      <c r="U779" s="10">
        <v>3.6036646518886331</v>
      </c>
      <c r="V779" s="27">
        <f t="shared" si="490"/>
        <v>12.997256289454057</v>
      </c>
      <c r="W779" s="27">
        <f t="shared" si="491"/>
        <v>169.43599187885411</v>
      </c>
      <c r="X779" s="27">
        <f t="shared" si="492"/>
        <v>108.08980055578473</v>
      </c>
      <c r="Y779" s="27">
        <f t="shared" si="493"/>
        <v>82.46485005548945</v>
      </c>
      <c r="Z779" s="27">
        <f t="shared" si="494"/>
        <v>359.99064249012827</v>
      </c>
      <c r="AA779" s="10">
        <v>9.5463056323388891</v>
      </c>
      <c r="AB779" s="10">
        <v>4.5775111273922509</v>
      </c>
      <c r="AC779" s="10">
        <v>3.9778331942976481</v>
      </c>
      <c r="AD779" s="27">
        <f t="shared" si="469"/>
        <v>18.101649954028787</v>
      </c>
      <c r="AE779" s="10">
        <v>16470.826542439001</v>
      </c>
      <c r="AF779" s="10">
        <v>10580.763553257912</v>
      </c>
      <c r="AG779" s="10">
        <v>6721.5937505902784</v>
      </c>
      <c r="AH779" s="27">
        <f t="shared" si="495"/>
        <v>33773.183846287189</v>
      </c>
      <c r="AI779" s="27">
        <f t="shared" si="472"/>
        <v>84.217252951719189</v>
      </c>
      <c r="AJ779" s="27">
        <f t="shared" si="473"/>
        <v>93.418571193914147</v>
      </c>
      <c r="AK779" s="27">
        <f t="shared" si="474"/>
        <v>79.379733498088399</v>
      </c>
      <c r="AL779" s="27">
        <f t="shared" si="475"/>
        <v>85.824654623727383</v>
      </c>
      <c r="AM779" s="10">
        <v>4.2465048433251438</v>
      </c>
      <c r="AN779" s="10">
        <v>3.652958551053739</v>
      </c>
      <c r="AO779" s="10">
        <v>4.0732134895909935</v>
      </c>
      <c r="AP779" s="27">
        <f t="shared" si="470"/>
        <v>4.0427073799369255</v>
      </c>
      <c r="AQ779" s="10">
        <v>224.79836274709058</v>
      </c>
      <c r="AR779" s="10">
        <v>125.30645925677833</v>
      </c>
      <c r="AS779" s="10">
        <v>97.655756559480182</v>
      </c>
      <c r="AT779" s="27">
        <f t="shared" si="471"/>
        <v>447.7605785633491</v>
      </c>
      <c r="AU779" s="10">
        <v>205.28160797876697</v>
      </c>
      <c r="AV779" s="10">
        <v>10975.439735335689</v>
      </c>
      <c r="AW779" s="10">
        <v>2451.2075603940793</v>
      </c>
      <c r="AX779" s="10">
        <v>3595.7361225620393</v>
      </c>
      <c r="AY779" s="10">
        <v>2517.6368529412052</v>
      </c>
      <c r="AZ779" s="10">
        <v>971.63112957246847</v>
      </c>
      <c r="BA779" s="27">
        <f t="shared" si="496"/>
        <v>7085.0041050757127</v>
      </c>
      <c r="BB779" s="10">
        <v>204.66161451032085</v>
      </c>
      <c r="BC779" s="10">
        <v>482.68572911139455</v>
      </c>
      <c r="BD779" s="10">
        <v>433.0287128629223</v>
      </c>
      <c r="BE779" s="27">
        <f t="shared" si="497"/>
        <v>1120.3760564846377</v>
      </c>
      <c r="BF779" s="10">
        <v>3809.471301601779</v>
      </c>
      <c r="BG779" s="10">
        <v>2944.9240794028005</v>
      </c>
      <c r="BH779" s="10">
        <v>1322.4789441631685</v>
      </c>
      <c r="BI779" s="27">
        <f t="shared" si="476"/>
        <v>8076.8743251677479</v>
      </c>
      <c r="BJ779" s="10">
        <v>3653.1799302254954</v>
      </c>
      <c r="BK779" s="10">
        <v>2554.3953948174753</v>
      </c>
      <c r="BL779" s="10">
        <v>986.64173292344617</v>
      </c>
      <c r="BM779" s="27">
        <f t="shared" ref="BM779:BM842" si="505">SUM(BJ779:BL779)</f>
        <v>7194.2170579664171</v>
      </c>
      <c r="BN779" s="10">
        <v>156.29084259079349</v>
      </c>
      <c r="BO779" s="10">
        <v>390.5287280688363</v>
      </c>
      <c r="BP779" s="10">
        <v>335.83718376967215</v>
      </c>
      <c r="BQ779" s="27">
        <f t="shared" si="477"/>
        <v>882.65675442930194</v>
      </c>
      <c r="BR779" s="10">
        <v>494.91800962760107</v>
      </c>
      <c r="BS779" s="10">
        <v>274.1797193151358</v>
      </c>
      <c r="BT779" s="10">
        <v>205.40322638202585</v>
      </c>
      <c r="BU779" s="27">
        <f t="shared" si="498"/>
        <v>974.5009553247628</v>
      </c>
      <c r="BV779" s="10">
        <v>1.5867701019911515</v>
      </c>
      <c r="BW779" s="10">
        <v>0.88992731656218249</v>
      </c>
      <c r="BX779" s="10">
        <v>0.7110596598246165</v>
      </c>
      <c r="BY779" s="27">
        <f t="shared" si="499"/>
        <v>3.1877570783779503</v>
      </c>
      <c r="BZ779" s="10">
        <v>195.57544285945235</v>
      </c>
      <c r="CA779" s="10">
        <v>113.26188591875196</v>
      </c>
      <c r="CB779" s="10">
        <v>84.676446422589038</v>
      </c>
      <c r="CC779" s="27">
        <f t="shared" si="500"/>
        <v>393.51377520079336</v>
      </c>
      <c r="CD779" s="10">
        <v>21238.281641467926</v>
      </c>
      <c r="CE779" s="10">
        <v>13643.355204536068</v>
      </c>
      <c r="CF779" s="10">
        <v>8667.1611198302235</v>
      </c>
      <c r="CG779" s="27">
        <f t="shared" si="501"/>
        <v>43548.797965834223</v>
      </c>
      <c r="CH779" s="10">
        <v>18454.952194936814</v>
      </c>
      <c r="CI779" s="10">
        <v>11855.355997647008</v>
      </c>
      <c r="CJ779" s="10">
        <v>7531.2987350340809</v>
      </c>
      <c r="CK779" s="27">
        <f t="shared" si="502"/>
        <v>37841.606927617904</v>
      </c>
      <c r="CL779" s="10">
        <v>20.676278985691287</v>
      </c>
      <c r="CM779" s="10">
        <v>13.870719049028271</v>
      </c>
      <c r="CN779" s="10">
        <v>10.566050540593888</v>
      </c>
      <c r="CO779" s="27">
        <f t="shared" si="503"/>
        <v>45.113048575313442</v>
      </c>
      <c r="CP779" s="10">
        <v>17.544127533955859</v>
      </c>
      <c r="CQ779" s="10">
        <v>11.804390905823018</v>
      </c>
      <c r="CR779" s="10">
        <v>8.9879329999056345</v>
      </c>
      <c r="CS779" s="27">
        <f t="shared" si="504"/>
        <v>38.33645143968451</v>
      </c>
      <c r="CT779" s="10">
        <v>114.97834740993717</v>
      </c>
      <c r="CU779" s="29">
        <v>2.5305733807452873</v>
      </c>
      <c r="CV779" s="29">
        <f t="shared" si="478"/>
        <v>2.420758908357024</v>
      </c>
      <c r="CW779" s="29">
        <f t="shared" si="479"/>
        <v>2.4257421639653347</v>
      </c>
      <c r="CX779" s="29">
        <f t="shared" si="480"/>
        <v>2.4764087478958428</v>
      </c>
      <c r="CY779" s="29">
        <f t="shared" si="481"/>
        <v>37288.908134143596</v>
      </c>
      <c r="CZ779" s="29">
        <f t="shared" si="482"/>
        <v>43239.361493476245</v>
      </c>
      <c r="DA779" s="29">
        <f t="shared" si="483"/>
        <v>36665.922282188265</v>
      </c>
      <c r="DB779" s="29">
        <f t="shared" si="484"/>
        <v>38831.780226430652</v>
      </c>
      <c r="DC779" s="29">
        <f t="shared" si="485"/>
        <v>94362.318321320199</v>
      </c>
      <c r="DD779" s="29">
        <f t="shared" si="486"/>
        <v>104672.06952700231</v>
      </c>
      <c r="DE779" s="29">
        <f t="shared" si="487"/>
        <v>88942.073660580136</v>
      </c>
      <c r="DF779" s="29">
        <f t="shared" si="488"/>
        <v>96163.360249101665</v>
      </c>
    </row>
    <row r="780" spans="1:110" ht="14.25" x14ac:dyDescent="0.2">
      <c r="A780" s="25">
        <v>43132</v>
      </c>
      <c r="B780" s="10">
        <v>115.23869966306458</v>
      </c>
      <c r="C780" s="10">
        <v>104.18549952216979</v>
      </c>
      <c r="D780" s="10">
        <v>109.11846617595958</v>
      </c>
      <c r="E780" s="10">
        <v>100.13818356501204</v>
      </c>
      <c r="F780" s="27">
        <v>105.71123180470885</v>
      </c>
      <c r="G780"/>
      <c r="H780"/>
      <c r="I780"/>
      <c r="J780" s="10"/>
      <c r="K780" s="10">
        <v>175.8116457898702</v>
      </c>
      <c r="L780" s="10">
        <v>111.59476907295175</v>
      </c>
      <c r="M780" s="10">
        <v>86.21198047554519</v>
      </c>
      <c r="N780" s="27">
        <f t="shared" si="489"/>
        <v>373.61839533836718</v>
      </c>
      <c r="O780"/>
      <c r="P780"/>
      <c r="Q780"/>
      <c r="R780" s="27">
        <f t="shared" si="468"/>
        <v>0</v>
      </c>
      <c r="S780" s="10">
        <v>6.0941823289379373</v>
      </c>
      <c r="T780" s="10">
        <v>3.3028459770579763</v>
      </c>
      <c r="U780" s="10">
        <v>3.6049442841270189</v>
      </c>
      <c r="V780" s="27">
        <f t="shared" si="490"/>
        <v>13.001972590122932</v>
      </c>
      <c r="W780" s="27">
        <f t="shared" si="491"/>
        <v>169.71746346093227</v>
      </c>
      <c r="X780" s="27">
        <f t="shared" si="492"/>
        <v>108.29192309589378</v>
      </c>
      <c r="Y780" s="27">
        <f t="shared" si="493"/>
        <v>82.607036191418175</v>
      </c>
      <c r="Z780" s="27">
        <f t="shared" si="494"/>
        <v>360.61642274824425</v>
      </c>
      <c r="AA780" s="10">
        <v>9.3443537699848616</v>
      </c>
      <c r="AB780" s="10">
        <v>4.4970131058882021</v>
      </c>
      <c r="AC780" s="10">
        <v>3.8916585301069841</v>
      </c>
      <c r="AD780" s="27">
        <f t="shared" si="469"/>
        <v>17.733025405980047</v>
      </c>
      <c r="AE780" s="10">
        <v>16512.219471978289</v>
      </c>
      <c r="AF780" s="10">
        <v>10602.712824910879</v>
      </c>
      <c r="AG780" s="10">
        <v>6734.0499732784392</v>
      </c>
      <c r="AH780" s="27">
        <f t="shared" si="495"/>
        <v>33848.982270167609</v>
      </c>
      <c r="AI780" s="27">
        <f t="shared" si="472"/>
        <v>84.313718985224796</v>
      </c>
      <c r="AJ780" s="27">
        <f t="shared" si="473"/>
        <v>93.460531639988488</v>
      </c>
      <c r="AK780" s="27">
        <f t="shared" si="474"/>
        <v>79.408433993060768</v>
      </c>
      <c r="AL780" s="27">
        <f t="shared" si="475"/>
        <v>85.891239158412787</v>
      </c>
      <c r="AM780" s="10">
        <v>4.1493119035897381</v>
      </c>
      <c r="AN780" s="10">
        <v>3.5818179739622531</v>
      </c>
      <c r="AO780" s="10">
        <v>3.9779106826317729</v>
      </c>
      <c r="AP780" s="27">
        <f t="shared" si="470"/>
        <v>3.9532090609296224</v>
      </c>
      <c r="AQ780" s="10">
        <v>225.19600535895941</v>
      </c>
      <c r="AR780" s="10">
        <v>125.5479542670073</v>
      </c>
      <c r="AS780" s="10">
        <v>97.828962591559886</v>
      </c>
      <c r="AT780" s="27">
        <f t="shared" si="471"/>
        <v>448.57292221752658</v>
      </c>
      <c r="AU780" s="10">
        <v>206.19688092491455</v>
      </c>
      <c r="AV780" s="10">
        <v>11033.178090187055</v>
      </c>
      <c r="AW780" s="10">
        <v>2460.5212762866699</v>
      </c>
      <c r="AX780" s="10">
        <v>3630.6483578681946</v>
      </c>
      <c r="AY780" s="10">
        <v>2542.8946177278244</v>
      </c>
      <c r="AZ780" s="10">
        <v>984.28241218839378</v>
      </c>
      <c r="BA780" s="27">
        <f t="shared" si="496"/>
        <v>7157.8253877844136</v>
      </c>
      <c r="BB780" s="10">
        <v>213.9357329947608</v>
      </c>
      <c r="BC780" s="10">
        <v>469.94547379974807</v>
      </c>
      <c r="BD780" s="10">
        <v>434.51845059118102</v>
      </c>
      <c r="BE780" s="27">
        <f t="shared" si="497"/>
        <v>1118.3996573856898</v>
      </c>
      <c r="BF780" s="10">
        <v>3858.6652723721095</v>
      </c>
      <c r="BG780" s="10">
        <v>2961.7450366190501</v>
      </c>
      <c r="BH780" s="10">
        <v>1337.2730753081185</v>
      </c>
      <c r="BI780" s="27">
        <f t="shared" si="476"/>
        <v>8157.6833842992783</v>
      </c>
      <c r="BJ780" s="10">
        <v>3694.2868521554128</v>
      </c>
      <c r="BK780" s="10">
        <v>2585.0526590687887</v>
      </c>
      <c r="BL780" s="10">
        <v>1000.8535016604832</v>
      </c>
      <c r="BM780" s="27">
        <f t="shared" si="505"/>
        <v>7280.1930128846843</v>
      </c>
      <c r="BN780" s="10">
        <v>164.37771189212799</v>
      </c>
      <c r="BO780" s="10">
        <v>376.69208600026155</v>
      </c>
      <c r="BP780" s="10">
        <v>336.41970343994245</v>
      </c>
      <c r="BQ780" s="27">
        <f t="shared" si="477"/>
        <v>877.48950133233188</v>
      </c>
      <c r="BR780" s="10">
        <v>495.49770308201965</v>
      </c>
      <c r="BS780" s="10">
        <v>274.56638333096635</v>
      </c>
      <c r="BT780" s="10">
        <v>205.66563885701802</v>
      </c>
      <c r="BU780" s="27">
        <f t="shared" si="498"/>
        <v>975.729725270004</v>
      </c>
      <c r="BV780" s="10">
        <v>1.5861566088403509</v>
      </c>
      <c r="BW780" s="10">
        <v>0.88855294121042661</v>
      </c>
      <c r="BX780" s="10">
        <v>0.71045730747157776</v>
      </c>
      <c r="BY780" s="27">
        <f t="shared" si="499"/>
        <v>3.1851668575223555</v>
      </c>
      <c r="BZ780" s="10">
        <v>195.84261814938924</v>
      </c>
      <c r="CA780" s="10">
        <v>113.44588607469839</v>
      </c>
      <c r="CB780" s="10">
        <v>84.802704632947481</v>
      </c>
      <c r="CC780" s="27">
        <f t="shared" si="500"/>
        <v>394.09120885703516</v>
      </c>
      <c r="CD780" s="10">
        <v>21331.145632948195</v>
      </c>
      <c r="CE780" s="10">
        <v>13697.008690323148</v>
      </c>
      <c r="CF780" s="10">
        <v>8699.3246659849374</v>
      </c>
      <c r="CG780" s="27">
        <f t="shared" si="501"/>
        <v>43727.478989256284</v>
      </c>
      <c r="CH780" s="10">
        <v>18493.473966781581</v>
      </c>
      <c r="CI780" s="10">
        <v>11874.891189260143</v>
      </c>
      <c r="CJ780" s="10">
        <v>7542.047145293227</v>
      </c>
      <c r="CK780" s="27">
        <f t="shared" si="502"/>
        <v>37910.412301334953</v>
      </c>
      <c r="CL780" s="10">
        <v>20.810075225424953</v>
      </c>
      <c r="CM780" s="10">
        <v>13.9665190317984</v>
      </c>
      <c r="CN780" s="10">
        <v>10.628781138886032</v>
      </c>
      <c r="CO780" s="27">
        <f t="shared" si="503"/>
        <v>45.405375396109385</v>
      </c>
      <c r="CP780" s="10">
        <v>17.619779137512005</v>
      </c>
      <c r="CQ780" s="10">
        <v>11.860561894901496</v>
      </c>
      <c r="CR780" s="10">
        <v>9.0217775816480366</v>
      </c>
      <c r="CS780" s="27">
        <f t="shared" si="504"/>
        <v>38.502118614061537</v>
      </c>
      <c r="CT780" s="10">
        <v>115.23869966306458</v>
      </c>
      <c r="CU780" s="29">
        <v>2.5300810812488872</v>
      </c>
      <c r="CV780" s="29">
        <f t="shared" si="478"/>
        <v>2.4202409874094353</v>
      </c>
      <c r="CW780" s="29">
        <f t="shared" si="479"/>
        <v>2.4252249942640742</v>
      </c>
      <c r="CX780" s="29">
        <f t="shared" si="480"/>
        <v>2.475898226960882</v>
      </c>
      <c r="CY780" s="29">
        <f t="shared" si="481"/>
        <v>37323.026629086831</v>
      </c>
      <c r="CZ780" s="29">
        <f t="shared" si="482"/>
        <v>43249.617980166106</v>
      </c>
      <c r="DA780" s="29">
        <f t="shared" si="483"/>
        <v>36671.401149982943</v>
      </c>
      <c r="DB780" s="29">
        <f t="shared" si="484"/>
        <v>38853.394868998563</v>
      </c>
      <c r="DC780" s="29">
        <f t="shared" si="485"/>
        <v>94430.283569201027</v>
      </c>
      <c r="DD780" s="29">
        <f t="shared" si="486"/>
        <v>104674.49812539809</v>
      </c>
      <c r="DE780" s="29">
        <f t="shared" si="487"/>
        <v>88936.398643622932</v>
      </c>
      <c r="DF780" s="29">
        <f t="shared" si="488"/>
        <v>96197.051467564583</v>
      </c>
    </row>
    <row r="781" spans="1:110" ht="14.25" x14ac:dyDescent="0.2">
      <c r="A781" s="25">
        <v>43160</v>
      </c>
      <c r="B781" s="10">
        <v>115.50358477895779</v>
      </c>
      <c r="C781" s="10">
        <v>104.44066596043206</v>
      </c>
      <c r="D781" s="10">
        <v>109.41885121647388</v>
      </c>
      <c r="E781" s="10">
        <v>100.41387796642319</v>
      </c>
      <c r="F781" s="27">
        <v>105.98933948585099</v>
      </c>
      <c r="G781"/>
      <c r="H781"/>
      <c r="I781"/>
      <c r="J781" s="10"/>
      <c r="K781" s="10">
        <v>176.11934265410227</v>
      </c>
      <c r="L781" s="10">
        <v>111.81412436488655</v>
      </c>
      <c r="M781" s="10">
        <v>86.360873895306739</v>
      </c>
      <c r="N781" s="27">
        <f t="shared" si="489"/>
        <v>374.29434091429556</v>
      </c>
      <c r="O781"/>
      <c r="P781"/>
      <c r="Q781"/>
      <c r="R781" s="27">
        <f t="shared" si="468"/>
        <v>0</v>
      </c>
      <c r="S781" s="10">
        <v>6.0961960464436187</v>
      </c>
      <c r="T781" s="10">
        <v>3.3039428783123448</v>
      </c>
      <c r="U781" s="10">
        <v>3.6059501882475393</v>
      </c>
      <c r="V781" s="27">
        <f t="shared" si="490"/>
        <v>13.006089113003505</v>
      </c>
      <c r="W781" s="27">
        <f t="shared" si="491"/>
        <v>170.02314660765865</v>
      </c>
      <c r="X781" s="27">
        <f t="shared" si="492"/>
        <v>108.51018148657421</v>
      </c>
      <c r="Y781" s="27">
        <f t="shared" si="493"/>
        <v>82.754923707059206</v>
      </c>
      <c r="Z781" s="27">
        <f t="shared" si="494"/>
        <v>361.28825180129206</v>
      </c>
      <c r="AA781" s="10">
        <v>9.1710051561315211</v>
      </c>
      <c r="AB781" s="10">
        <v>4.4288650995548515</v>
      </c>
      <c r="AC781" s="10">
        <v>3.8190200689188654</v>
      </c>
      <c r="AD781" s="27">
        <f t="shared" si="469"/>
        <v>17.418890324605236</v>
      </c>
      <c r="AE781" s="10">
        <v>16554.804256996802</v>
      </c>
      <c r="AF781" s="10">
        <v>10625.931314537602</v>
      </c>
      <c r="AG781" s="10">
        <v>6746.7704670917119</v>
      </c>
      <c r="AH781" s="27">
        <f t="shared" si="495"/>
        <v>33927.506038626118</v>
      </c>
      <c r="AI781" s="27">
        <f t="shared" si="472"/>
        <v>84.412523323738924</v>
      </c>
      <c r="AJ781" s="27">
        <f t="shared" si="473"/>
        <v>93.50967002676191</v>
      </c>
      <c r="AK781" s="27">
        <f t="shared" si="474"/>
        <v>79.43677905691834</v>
      </c>
      <c r="AL781" s="27">
        <f t="shared" si="475"/>
        <v>85.960967144026853</v>
      </c>
      <c r="AM781" s="10">
        <v>4.0649108566276189</v>
      </c>
      <c r="AN781" s="10">
        <v>3.5205658595640994</v>
      </c>
      <c r="AO781" s="10">
        <v>3.896587829308344</v>
      </c>
      <c r="AP781" s="27">
        <f t="shared" si="470"/>
        <v>3.875937342693144</v>
      </c>
      <c r="AQ781" s="10">
        <v>225.60756789649565</v>
      </c>
      <c r="AR781" s="10">
        <v>125.79684011493208</v>
      </c>
      <c r="AS781" s="10">
        <v>98.006632067510978</v>
      </c>
      <c r="AT781" s="27">
        <f t="shared" si="471"/>
        <v>449.4110400789387</v>
      </c>
      <c r="AU781" s="10">
        <v>207.16235811095083</v>
      </c>
      <c r="AV781" s="10">
        <v>11091.116589826923</v>
      </c>
      <c r="AW781" s="10">
        <v>2470.2413450441054</v>
      </c>
      <c r="AX781" s="10">
        <v>3704.0650382503386</v>
      </c>
      <c r="AY781" s="10">
        <v>2598.9451052758</v>
      </c>
      <c r="AZ781" s="10">
        <v>1015.4097887469876</v>
      </c>
      <c r="BA781" s="27">
        <f t="shared" si="496"/>
        <v>7318.4199322731265</v>
      </c>
      <c r="BB781" s="10">
        <v>233.00872344355429</v>
      </c>
      <c r="BC781" s="10">
        <v>461.0799397210921</v>
      </c>
      <c r="BD781" s="10">
        <v>437.38388014031995</v>
      </c>
      <c r="BE781" s="27">
        <f t="shared" si="497"/>
        <v>1131.4725433049664</v>
      </c>
      <c r="BF781" s="10">
        <v>3939.5587747020104</v>
      </c>
      <c r="BG781" s="10">
        <v>3004.3058878068</v>
      </c>
      <c r="BH781" s="10">
        <v>1366.6963427758985</v>
      </c>
      <c r="BI781" s="27">
        <f t="shared" si="476"/>
        <v>8310.5610052847096</v>
      </c>
      <c r="BJ781" s="10">
        <v>3762.6613004745977</v>
      </c>
      <c r="BK781" s="10">
        <v>2637.6157515741165</v>
      </c>
      <c r="BL781" s="10">
        <v>1028.6131687164307</v>
      </c>
      <c r="BM781" s="27">
        <f t="shared" si="505"/>
        <v>7428.8902207651445</v>
      </c>
      <c r="BN781" s="10">
        <v>176.89690156136788</v>
      </c>
      <c r="BO781" s="10">
        <v>366.68977490019415</v>
      </c>
      <c r="BP781" s="10">
        <v>338.08337442240406</v>
      </c>
      <c r="BQ781" s="27">
        <f t="shared" si="477"/>
        <v>881.67005088396616</v>
      </c>
      <c r="BR781" s="10">
        <v>496.080000491948</v>
      </c>
      <c r="BS781" s="10">
        <v>274.95454735369719</v>
      </c>
      <c r="BT781" s="10">
        <v>205.92939013419223</v>
      </c>
      <c r="BU781" s="27">
        <f t="shared" si="498"/>
        <v>976.9639379798374</v>
      </c>
      <c r="BV781" s="10">
        <v>1.5877477996682208</v>
      </c>
      <c r="BW781" s="10">
        <v>0.8885647365184981</v>
      </c>
      <c r="BX781" s="10">
        <v>0.71122961085019332</v>
      </c>
      <c r="BY781" s="27">
        <f t="shared" si="499"/>
        <v>3.1875421470369125</v>
      </c>
      <c r="BZ781" s="10">
        <v>196.11786977988817</v>
      </c>
      <c r="CA781" s="10">
        <v>113.63457182018206</v>
      </c>
      <c r="CB781" s="10">
        <v>84.932578425133414</v>
      </c>
      <c r="CC781" s="27">
        <f t="shared" si="500"/>
        <v>394.6850200252037</v>
      </c>
      <c r="CD781" s="10">
        <v>21431.657786923071</v>
      </c>
      <c r="CE781" s="10">
        <v>13756.211139771247</v>
      </c>
      <c r="CF781" s="10">
        <v>8734.2966012108718</v>
      </c>
      <c r="CG781" s="27">
        <f t="shared" si="501"/>
        <v>43922.165527905192</v>
      </c>
      <c r="CH781" s="10">
        <v>18536.513254473288</v>
      </c>
      <c r="CI781" s="10">
        <v>11897.90679917797</v>
      </c>
      <c r="CJ781" s="10">
        <v>7554.3977143495313</v>
      </c>
      <c r="CK781" s="27">
        <f t="shared" si="502"/>
        <v>37988.817768000787</v>
      </c>
      <c r="CL781" s="10">
        <v>20.950446617068543</v>
      </c>
      <c r="CM781" s="10">
        <v>14.066792793226458</v>
      </c>
      <c r="CN781" s="10">
        <v>10.693627785635933</v>
      </c>
      <c r="CO781" s="27">
        <f t="shared" si="503"/>
        <v>45.710867195930938</v>
      </c>
      <c r="CP781" s="10">
        <v>17.700078406251006</v>
      </c>
      <c r="CQ781" s="10">
        <v>11.919891898685526</v>
      </c>
      <c r="CR781" s="10">
        <v>9.0569414424469628</v>
      </c>
      <c r="CS781" s="27">
        <f t="shared" si="504"/>
        <v>38.676911747383492</v>
      </c>
      <c r="CT781" s="10">
        <v>115.50358477895779</v>
      </c>
      <c r="CU781" s="29">
        <v>2.5294992294619592</v>
      </c>
      <c r="CV781" s="29">
        <f t="shared" si="478"/>
        <v>2.4196381695246014</v>
      </c>
      <c r="CW781" s="29">
        <f t="shared" si="479"/>
        <v>2.4246219054295568</v>
      </c>
      <c r="CX781" s="29">
        <f t="shared" si="480"/>
        <v>2.4753002734115692</v>
      </c>
      <c r="CY781" s="29">
        <f t="shared" si="481"/>
        <v>37365.975721841576</v>
      </c>
      <c r="CZ781" s="29">
        <f t="shared" si="482"/>
        <v>43272.267775490509</v>
      </c>
      <c r="DA781" s="29">
        <f t="shared" si="483"/>
        <v>36684.407744939999</v>
      </c>
      <c r="DB781" s="29">
        <f t="shared" si="484"/>
        <v>38884.56501941508</v>
      </c>
      <c r="DC781" s="29">
        <f t="shared" si="485"/>
        <v>94517.206796492552</v>
      </c>
      <c r="DD781" s="29">
        <f t="shared" si="486"/>
        <v>104703.23079146625</v>
      </c>
      <c r="DE781" s="29">
        <f t="shared" si="487"/>
        <v>88945.818606091198</v>
      </c>
      <c r="DF781" s="29">
        <f t="shared" si="488"/>
        <v>96250.97442404808</v>
      </c>
    </row>
    <row r="782" spans="1:110" ht="14.25" x14ac:dyDescent="0.2">
      <c r="A782" s="25">
        <v>43191</v>
      </c>
      <c r="B782" s="10">
        <v>115.77780109364539</v>
      </c>
      <c r="C782" s="10">
        <v>104.69236857214322</v>
      </c>
      <c r="D782" s="10">
        <v>109.71518211700023</v>
      </c>
      <c r="E782" s="10">
        <v>100.68558651941518</v>
      </c>
      <c r="F782" s="27">
        <v>106.25734214631666</v>
      </c>
      <c r="G782"/>
      <c r="H782"/>
      <c r="I782"/>
      <c r="J782" s="10"/>
      <c r="K782" s="10">
        <v>176.44973771025738</v>
      </c>
      <c r="L782" s="10">
        <v>112.04939582652102</v>
      </c>
      <c r="M782" s="10">
        <v>86.518071122498569</v>
      </c>
      <c r="N782" s="27">
        <f t="shared" si="489"/>
        <v>375.01720465927696</v>
      </c>
      <c r="O782"/>
      <c r="P782"/>
      <c r="Q782"/>
      <c r="R782" s="27">
        <f t="shared" si="468"/>
        <v>0</v>
      </c>
      <c r="S782" s="10">
        <v>6.0980084293313359</v>
      </c>
      <c r="T782" s="10">
        <v>3.3049434653081939</v>
      </c>
      <c r="U782" s="10">
        <v>3.6067801262940824</v>
      </c>
      <c r="V782" s="27">
        <f t="shared" si="490"/>
        <v>13.009732020933612</v>
      </c>
      <c r="W782" s="27">
        <f t="shared" si="491"/>
        <v>170.35172928092604</v>
      </c>
      <c r="X782" s="27">
        <f t="shared" si="492"/>
        <v>108.74445236121282</v>
      </c>
      <c r="Y782" s="27">
        <f t="shared" si="493"/>
        <v>82.911290996204485</v>
      </c>
      <c r="Z782" s="27">
        <f t="shared" si="494"/>
        <v>362.00747263834336</v>
      </c>
      <c r="AA782" s="10">
        <v>9.0158734708248325</v>
      </c>
      <c r="AB782" s="10">
        <v>4.3686722054883527</v>
      </c>
      <c r="AC782" s="10">
        <v>3.7552658955100924</v>
      </c>
      <c r="AD782" s="27">
        <f t="shared" si="469"/>
        <v>17.139811571823277</v>
      </c>
      <c r="AE782" s="10">
        <v>16599.148861380418</v>
      </c>
      <c r="AF782" s="10">
        <v>10650.266985662778</v>
      </c>
      <c r="AG782" s="10">
        <v>6760.0586147159338</v>
      </c>
      <c r="AH782" s="27">
        <f t="shared" si="495"/>
        <v>34009.474461759128</v>
      </c>
      <c r="AI782" s="27">
        <f t="shared" si="472"/>
        <v>84.513929537754422</v>
      </c>
      <c r="AJ782" s="27">
        <f t="shared" si="473"/>
        <v>93.560887121338993</v>
      </c>
      <c r="AK782" s="27">
        <f t="shared" si="474"/>
        <v>79.465583113550153</v>
      </c>
      <c r="AL782" s="27">
        <f t="shared" si="475"/>
        <v>86.032691055086232</v>
      </c>
      <c r="AM782" s="10">
        <v>3.9886518842773513</v>
      </c>
      <c r="AN782" s="10">
        <v>3.4656525058555419</v>
      </c>
      <c r="AO782" s="10">
        <v>3.8244139036124882</v>
      </c>
      <c r="AP782" s="27">
        <f t="shared" si="470"/>
        <v>3.8065110648817466</v>
      </c>
      <c r="AQ782" s="10">
        <v>226.03281759521923</v>
      </c>
      <c r="AR782" s="10">
        <v>126.05371630724208</v>
      </c>
      <c r="AS782" s="10">
        <v>98.189618712787833</v>
      </c>
      <c r="AT782" s="27">
        <f t="shared" si="471"/>
        <v>450.27615261524915</v>
      </c>
      <c r="AU782" s="10">
        <v>208.17402304609615</v>
      </c>
      <c r="AV782" s="10">
        <v>11151.172414133945</v>
      </c>
      <c r="AW782" s="10">
        <v>2480.446365650495</v>
      </c>
      <c r="AX782" s="10">
        <v>3800.6634291330975</v>
      </c>
      <c r="AY782" s="10">
        <v>2673.9192564646405</v>
      </c>
      <c r="AZ782" s="10">
        <v>1056.5454714775085</v>
      </c>
      <c r="BA782" s="27">
        <f t="shared" si="496"/>
        <v>7531.1281570752462</v>
      </c>
      <c r="BB782" s="10">
        <v>254.61104764938355</v>
      </c>
      <c r="BC782" s="10">
        <v>456.48467638492582</v>
      </c>
      <c r="BD782" s="10">
        <v>441.23917906085649</v>
      </c>
      <c r="BE782" s="27">
        <f t="shared" si="497"/>
        <v>1152.3349030951658</v>
      </c>
      <c r="BF782" s="10">
        <v>4038.5420403162639</v>
      </c>
      <c r="BG782" s="10">
        <v>3064.7646147410073</v>
      </c>
      <c r="BH782" s="10">
        <v>1404.7321194966635</v>
      </c>
      <c r="BI782" s="27">
        <f t="shared" si="476"/>
        <v>8508.0387745539338</v>
      </c>
      <c r="BJ782" s="10">
        <v>3848.4753466288248</v>
      </c>
      <c r="BK782" s="10">
        <v>2704.3095996220904</v>
      </c>
      <c r="BL782" s="10">
        <v>1064.1371497472128</v>
      </c>
      <c r="BM782" s="27">
        <f t="shared" si="505"/>
        <v>7616.9220959981276</v>
      </c>
      <c r="BN782" s="10">
        <v>190.06642872492472</v>
      </c>
      <c r="BO782" s="10">
        <v>360.45478217601777</v>
      </c>
      <c r="BP782" s="10">
        <v>340.5951976398627</v>
      </c>
      <c r="BQ782" s="27">
        <f t="shared" si="477"/>
        <v>891.1164085408052</v>
      </c>
      <c r="BR782" s="10">
        <v>496.68306212979371</v>
      </c>
      <c r="BS782" s="10">
        <v>275.35651516984217</v>
      </c>
      <c r="BT782" s="10">
        <v>206.20265894887658</v>
      </c>
      <c r="BU782" s="27">
        <f t="shared" si="498"/>
        <v>978.24223624851243</v>
      </c>
      <c r="BV782" s="10">
        <v>1.5909451403267061</v>
      </c>
      <c r="BW782" s="10">
        <v>0.88982268209413939</v>
      </c>
      <c r="BX782" s="10">
        <v>0.71296797023775682</v>
      </c>
      <c r="BY782" s="27">
        <f t="shared" si="499"/>
        <v>3.1937357926586021</v>
      </c>
      <c r="BZ782" s="10">
        <v>196.40725442739205</v>
      </c>
      <c r="CA782" s="10">
        <v>113.83247116768422</v>
      </c>
      <c r="CB782" s="10">
        <v>85.069011638111746</v>
      </c>
      <c r="CC782" s="27">
        <f t="shared" si="500"/>
        <v>395.30873723318803</v>
      </c>
      <c r="CD782" s="10">
        <v>21540.617817433675</v>
      </c>
      <c r="CE782" s="10">
        <v>13820.799481089909</v>
      </c>
      <c r="CF782" s="10">
        <v>8772.4951657772071</v>
      </c>
      <c r="CG782" s="27">
        <f t="shared" si="501"/>
        <v>44133.912464300796</v>
      </c>
      <c r="CH782" s="10">
        <v>18584.33643453916</v>
      </c>
      <c r="CI782" s="10">
        <v>11923.990305884679</v>
      </c>
      <c r="CJ782" s="10">
        <v>7568.5357488711679</v>
      </c>
      <c r="CK782" s="27">
        <f t="shared" si="502"/>
        <v>38076.86248929501</v>
      </c>
      <c r="CL782" s="10">
        <v>21.096208984746287</v>
      </c>
      <c r="CM782" s="10">
        <v>14.170937588221083</v>
      </c>
      <c r="CN782" s="10">
        <v>10.760080065197933</v>
      </c>
      <c r="CO782" s="27">
        <f t="shared" si="503"/>
        <v>46.027226638165303</v>
      </c>
      <c r="CP782" s="10">
        <v>17.783244672603907</v>
      </c>
      <c r="CQ782" s="10">
        <v>11.981347428510587</v>
      </c>
      <c r="CR782" s="10">
        <v>9.0925991846248504</v>
      </c>
      <c r="CS782" s="27">
        <f t="shared" si="504"/>
        <v>38.857191285739347</v>
      </c>
      <c r="CT782" s="10">
        <v>115.77780109364539</v>
      </c>
      <c r="CU782" s="29">
        <v>2.5288427536845783</v>
      </c>
      <c r="CV782" s="29">
        <f t="shared" si="478"/>
        <v>2.4189628174215798</v>
      </c>
      <c r="CW782" s="29">
        <f t="shared" si="479"/>
        <v>2.4239456292977053</v>
      </c>
      <c r="CX782" s="29">
        <f t="shared" si="480"/>
        <v>2.4746284210547533</v>
      </c>
      <c r="CY782" s="29">
        <f t="shared" si="481"/>
        <v>37416.891880405383</v>
      </c>
      <c r="CZ782" s="29">
        <f t="shared" si="482"/>
        <v>43303.824856041138</v>
      </c>
      <c r="DA782" s="29">
        <f t="shared" si="483"/>
        <v>36704.355741346772</v>
      </c>
      <c r="DB782" s="29">
        <f t="shared" si="484"/>
        <v>38923.756385041197</v>
      </c>
      <c r="DC782" s="29">
        <f t="shared" si="485"/>
        <v>94621.43589716249</v>
      </c>
      <c r="DD782" s="29">
        <f t="shared" si="486"/>
        <v>104750.3421788999</v>
      </c>
      <c r="DE782" s="29">
        <f t="shared" si="487"/>
        <v>88969.362675425626</v>
      </c>
      <c r="DF782" s="29">
        <f t="shared" si="488"/>
        <v>96321.833804634356</v>
      </c>
    </row>
    <row r="783" spans="1:110" ht="14.25" x14ac:dyDescent="0.2">
      <c r="A783" s="25">
        <v>43221</v>
      </c>
      <c r="B783" s="10">
        <v>116.04806682287204</v>
      </c>
      <c r="C783" s="10">
        <v>104.91385670120437</v>
      </c>
      <c r="D783" s="10">
        <v>109.97603879664695</v>
      </c>
      <c r="E783" s="10">
        <v>100.92413648788727</v>
      </c>
      <c r="F783" s="27">
        <v>106.49051561468228</v>
      </c>
      <c r="G783"/>
      <c r="H783"/>
      <c r="I783"/>
      <c r="J783" s="10"/>
      <c r="K783" s="10">
        <v>176.77371002478344</v>
      </c>
      <c r="L783" s="10">
        <v>112.28096111324585</v>
      </c>
      <c r="M783" s="10">
        <v>86.67505105123611</v>
      </c>
      <c r="N783" s="27">
        <f t="shared" si="489"/>
        <v>375.72972218926537</v>
      </c>
      <c r="O783"/>
      <c r="P783"/>
      <c r="Q783"/>
      <c r="R783" s="27">
        <f t="shared" si="468"/>
        <v>0</v>
      </c>
      <c r="S783" s="10">
        <v>6.0996558357503323</v>
      </c>
      <c r="T783" s="10">
        <v>3.3058362914115049</v>
      </c>
      <c r="U783" s="10">
        <v>3.6075687594507584</v>
      </c>
      <c r="V783" s="27">
        <f t="shared" si="490"/>
        <v>13.013060886612596</v>
      </c>
      <c r="W783" s="27">
        <f t="shared" si="491"/>
        <v>170.67405418903311</v>
      </c>
      <c r="X783" s="27">
        <f t="shared" si="492"/>
        <v>108.97512482183434</v>
      </c>
      <c r="Y783" s="27">
        <f t="shared" si="493"/>
        <v>83.067482291785353</v>
      </c>
      <c r="Z783" s="27">
        <f t="shared" si="494"/>
        <v>362.71666130265277</v>
      </c>
      <c r="AA783" s="10">
        <v>8.8745425648174265</v>
      </c>
      <c r="AB783" s="10">
        <v>4.314176824506684</v>
      </c>
      <c r="AC783" s="10">
        <v>3.6979731465497379</v>
      </c>
      <c r="AD783" s="27">
        <f t="shared" si="469"/>
        <v>16.886692535873848</v>
      </c>
      <c r="AE783" s="10">
        <v>16642.949845567826</v>
      </c>
      <c r="AF783" s="10">
        <v>10673.735956911118</v>
      </c>
      <c r="AG783" s="10">
        <v>6773.4365858358724</v>
      </c>
      <c r="AH783" s="27">
        <f t="shared" si="495"/>
        <v>34090.12238831482</v>
      </c>
      <c r="AI783" s="27">
        <f t="shared" si="472"/>
        <v>84.612504315198166</v>
      </c>
      <c r="AJ783" s="27">
        <f t="shared" si="473"/>
        <v>93.604517812125636</v>
      </c>
      <c r="AK783" s="27">
        <f t="shared" si="474"/>
        <v>79.495561580153279</v>
      </c>
      <c r="AL783" s="27">
        <f t="shared" si="475"/>
        <v>86.101070836490166</v>
      </c>
      <c r="AM783" s="10">
        <v>3.9191001023470062</v>
      </c>
      <c r="AN783" s="10">
        <v>3.4157561996412809</v>
      </c>
      <c r="AO783" s="10">
        <v>3.7593539099137661</v>
      </c>
      <c r="AP783" s="27">
        <f t="shared" si="470"/>
        <v>3.74340660382091</v>
      </c>
      <c r="AQ783" s="10">
        <v>226.43929740667883</v>
      </c>
      <c r="AR783" s="10">
        <v>126.30016015410881</v>
      </c>
      <c r="AS783" s="10">
        <v>98.365493705728085</v>
      </c>
      <c r="AT783" s="27">
        <f t="shared" si="471"/>
        <v>451.10495126651574</v>
      </c>
      <c r="AU783" s="10">
        <v>209.14697195060791</v>
      </c>
      <c r="AV783" s="10">
        <v>11211.48385357376</v>
      </c>
      <c r="AW783" s="10">
        <v>2490.4745761732902</v>
      </c>
      <c r="AX783" s="10">
        <v>3886.9283831811722</v>
      </c>
      <c r="AY783" s="10">
        <v>2741.2745959989488</v>
      </c>
      <c r="AZ783" s="10">
        <v>1090.6545857767906</v>
      </c>
      <c r="BA783" s="27">
        <f t="shared" si="496"/>
        <v>7718.857564956912</v>
      </c>
      <c r="BB783" s="10">
        <v>266.34693076533654</v>
      </c>
      <c r="BC783" s="10">
        <v>457.57374317799844</v>
      </c>
      <c r="BD783" s="10">
        <v>445.21714442896268</v>
      </c>
      <c r="BE783" s="27">
        <f t="shared" si="497"/>
        <v>1169.1378183722977</v>
      </c>
      <c r="BF783" s="10">
        <v>4125.4675491394537</v>
      </c>
      <c r="BG783" s="10">
        <v>3124.7946680668861</v>
      </c>
      <c r="BH783" s="10">
        <v>1438.4261231345515</v>
      </c>
      <c r="BI783" s="27">
        <f t="shared" si="476"/>
        <v>8688.688340340892</v>
      </c>
      <c r="BJ783" s="10">
        <v>3927.7291327445737</v>
      </c>
      <c r="BK783" s="10">
        <v>2766.1454517918251</v>
      </c>
      <c r="BL783" s="10">
        <v>1095.081819426629</v>
      </c>
      <c r="BM783" s="27">
        <f t="shared" si="505"/>
        <v>7788.9564039630277</v>
      </c>
      <c r="BN783" s="10">
        <v>197.73839080718255</v>
      </c>
      <c r="BO783" s="10">
        <v>358.64914846420288</v>
      </c>
      <c r="BP783" s="10">
        <v>343.34458371167705</v>
      </c>
      <c r="BQ783" s="27">
        <f t="shared" si="477"/>
        <v>899.73212298306248</v>
      </c>
      <c r="BR783" s="10">
        <v>497.28499321512982</v>
      </c>
      <c r="BS783" s="10">
        <v>275.75795783049841</v>
      </c>
      <c r="BT783" s="10">
        <v>206.47542489026372</v>
      </c>
      <c r="BU783" s="27">
        <f t="shared" si="498"/>
        <v>979.51837593589198</v>
      </c>
      <c r="BV783" s="10">
        <v>1.5944603192319553</v>
      </c>
      <c r="BW783" s="10">
        <v>0.89180526168804375</v>
      </c>
      <c r="BX783" s="10">
        <v>0.71481329981414155</v>
      </c>
      <c r="BY783" s="27">
        <f t="shared" si="499"/>
        <v>3.2010788807341406</v>
      </c>
      <c r="BZ783" s="10">
        <v>196.69610278369228</v>
      </c>
      <c r="CA783" s="10">
        <v>114.03013664719109</v>
      </c>
      <c r="CB783" s="10">
        <v>85.205217136637188</v>
      </c>
      <c r="CC783" s="27">
        <f t="shared" si="500"/>
        <v>395.93145656752057</v>
      </c>
      <c r="CD783" s="10">
        <v>21650.387788726439</v>
      </c>
      <c r="CE783" s="10">
        <v>13885.203336923352</v>
      </c>
      <c r="CF783" s="10">
        <v>8811.4023013614842</v>
      </c>
      <c r="CG783" s="27">
        <f t="shared" si="501"/>
        <v>44346.993427011279</v>
      </c>
      <c r="CH783" s="10">
        <v>18633.535333641114</v>
      </c>
      <c r="CI783" s="10">
        <v>11950.377678998055</v>
      </c>
      <c r="CJ783" s="10">
        <v>7583.5814532219401</v>
      </c>
      <c r="CK783" s="27">
        <f t="shared" si="502"/>
        <v>38167.494465861106</v>
      </c>
      <c r="CL783" s="10">
        <v>21.234251365275874</v>
      </c>
      <c r="CM783" s="10">
        <v>14.269927079759297</v>
      </c>
      <c r="CN783" s="10">
        <v>10.8222621898993</v>
      </c>
      <c r="CO783" s="27">
        <f t="shared" si="503"/>
        <v>46.326440634934471</v>
      </c>
      <c r="CP783" s="10">
        <v>17.860003221366973</v>
      </c>
      <c r="CQ783" s="10">
        <v>12.038486781056911</v>
      </c>
      <c r="CR783" s="10">
        <v>9.1247205336638277</v>
      </c>
      <c r="CS783" s="27">
        <f t="shared" si="504"/>
        <v>39.02321053608771</v>
      </c>
      <c r="CT783" s="10">
        <v>116.04806682287204</v>
      </c>
      <c r="CU783" s="29">
        <v>2.5281893549360084</v>
      </c>
      <c r="CV783" s="29">
        <f t="shared" si="478"/>
        <v>2.4182901637984768</v>
      </c>
      <c r="CW783" s="29">
        <f t="shared" si="479"/>
        <v>2.4232720932939427</v>
      </c>
      <c r="CX783" s="29">
        <f t="shared" si="480"/>
        <v>2.4739594687113446</v>
      </c>
      <c r="CY783" s="29">
        <f t="shared" si="481"/>
        <v>37470.536187244412</v>
      </c>
      <c r="CZ783" s="29">
        <f t="shared" si="482"/>
        <v>43336.474395939847</v>
      </c>
      <c r="DA783" s="29">
        <f t="shared" si="483"/>
        <v>36728.736396849235</v>
      </c>
      <c r="DB783" s="29">
        <f t="shared" si="484"/>
        <v>38965.572676871467</v>
      </c>
      <c r="DC783" s="29">
        <f t="shared" si="485"/>
        <v>94732.610712335809</v>
      </c>
      <c r="DD783" s="29">
        <f t="shared" si="486"/>
        <v>104800.16976540587</v>
      </c>
      <c r="DE783" s="29">
        <f t="shared" si="487"/>
        <v>89003.721932434273</v>
      </c>
      <c r="DF783" s="29">
        <f t="shared" si="488"/>
        <v>96399.247477706216</v>
      </c>
    </row>
    <row r="784" spans="1:110" ht="14.25" x14ac:dyDescent="0.2">
      <c r="A784" s="25">
        <v>43252</v>
      </c>
      <c r="B784" s="10">
        <v>116.31173836768916</v>
      </c>
      <c r="C784" s="10">
        <v>105.0954361702005</v>
      </c>
      <c r="D784" s="10">
        <v>110.19006446066003</v>
      </c>
      <c r="E784" s="10">
        <v>101.11889577644567</v>
      </c>
      <c r="F784" s="27">
        <v>106.6818379339288</v>
      </c>
      <c r="G784"/>
      <c r="H784"/>
      <c r="I784"/>
      <c r="J784" s="10"/>
      <c r="K784" s="10">
        <v>177.07763193131734</v>
      </c>
      <c r="L784" s="10">
        <v>112.49990435652435</v>
      </c>
      <c r="M784" s="10">
        <v>86.828873124558598</v>
      </c>
      <c r="N784" s="27">
        <f t="shared" si="489"/>
        <v>376.40640941240025</v>
      </c>
      <c r="O784"/>
      <c r="P784"/>
      <c r="Q784"/>
      <c r="R784" s="27">
        <f t="shared" si="468"/>
        <v>0</v>
      </c>
      <c r="S784" s="10">
        <v>6.1012218403935545</v>
      </c>
      <c r="T784" s="10">
        <v>3.306643300234767</v>
      </c>
      <c r="U784" s="10">
        <v>3.6084339556095073</v>
      </c>
      <c r="V784" s="27">
        <f t="shared" si="490"/>
        <v>13.016299096237828</v>
      </c>
      <c r="W784" s="27">
        <f t="shared" si="491"/>
        <v>170.97641009092379</v>
      </c>
      <c r="X784" s="27">
        <f t="shared" si="492"/>
        <v>109.19326105628959</v>
      </c>
      <c r="Y784" s="27">
        <f t="shared" si="493"/>
        <v>83.220439168949085</v>
      </c>
      <c r="Z784" s="27">
        <f t="shared" si="494"/>
        <v>363.39011031616241</v>
      </c>
      <c r="AA784" s="10">
        <v>8.7374353789297547</v>
      </c>
      <c r="AB784" s="10">
        <v>4.2611349425385319</v>
      </c>
      <c r="AC784" s="10">
        <v>3.6426000530424063</v>
      </c>
      <c r="AD784" s="27">
        <f t="shared" si="469"/>
        <v>16.641170374510693</v>
      </c>
      <c r="AE784" s="10">
        <v>16685.9019648393</v>
      </c>
      <c r="AF784" s="10">
        <v>10695.761192154885</v>
      </c>
      <c r="AG784" s="10">
        <v>6786.9583799441652</v>
      </c>
      <c r="AH784" s="27">
        <f t="shared" si="495"/>
        <v>34168.62153693835</v>
      </c>
      <c r="AI784" s="27">
        <f t="shared" si="472"/>
        <v>84.708440959282044</v>
      </c>
      <c r="AJ784" s="27">
        <f t="shared" si="473"/>
        <v>93.637438775040494</v>
      </c>
      <c r="AK784" s="27">
        <f t="shared" si="474"/>
        <v>79.529015442798624</v>
      </c>
      <c r="AL784" s="27">
        <f t="shared" si="475"/>
        <v>86.165798871122547</v>
      </c>
      <c r="AM784" s="10">
        <v>3.8521809432820495</v>
      </c>
      <c r="AN784" s="10">
        <v>3.367655021206398</v>
      </c>
      <c r="AO784" s="10">
        <v>3.696896789460637</v>
      </c>
      <c r="AP784" s="27">
        <f t="shared" si="470"/>
        <v>3.6827119246240132</v>
      </c>
      <c r="AQ784" s="10">
        <v>226.81393508470308</v>
      </c>
      <c r="AR784" s="10">
        <v>126.52913153355476</v>
      </c>
      <c r="AS784" s="10">
        <v>98.529648791315651</v>
      </c>
      <c r="AT784" s="27">
        <f t="shared" si="471"/>
        <v>451.87271540957346</v>
      </c>
      <c r="AU784" s="10">
        <v>210.04826639195284</v>
      </c>
      <c r="AV784" s="10">
        <v>11272.105808889866</v>
      </c>
      <c r="AW784" s="10">
        <v>2500.102142182986</v>
      </c>
      <c r="AX784" s="10">
        <v>3941.1571414947512</v>
      </c>
      <c r="AY784" s="10">
        <v>2783.857927831014</v>
      </c>
      <c r="AZ784" s="10">
        <v>1107.3081228892008</v>
      </c>
      <c r="BA784" s="27">
        <f t="shared" si="496"/>
        <v>7832.3231922149662</v>
      </c>
      <c r="BB784" s="10">
        <v>261.44519049326578</v>
      </c>
      <c r="BC784" s="10">
        <v>464.44026896158852</v>
      </c>
      <c r="BD784" s="10">
        <v>448.719651684165</v>
      </c>
      <c r="BE784" s="27">
        <f t="shared" si="497"/>
        <v>1174.6051111390193</v>
      </c>
      <c r="BF784" s="10">
        <v>4181.772925790151</v>
      </c>
      <c r="BG784" s="10">
        <v>3172.0493284225463</v>
      </c>
      <c r="BH784" s="10">
        <v>1459.8165532112121</v>
      </c>
      <c r="BI784" s="27">
        <f t="shared" si="476"/>
        <v>8813.6388074239094</v>
      </c>
      <c r="BJ784" s="10">
        <v>3985.0697162946067</v>
      </c>
      <c r="BK784" s="10">
        <v>2811.0296667416892</v>
      </c>
      <c r="BL784" s="10">
        <v>1113.9301034927369</v>
      </c>
      <c r="BM784" s="27">
        <f t="shared" si="505"/>
        <v>7910.0294865290325</v>
      </c>
      <c r="BN784" s="10">
        <v>196.70319738388062</v>
      </c>
      <c r="BO784" s="10">
        <v>361.01966106891632</v>
      </c>
      <c r="BP784" s="10">
        <v>345.88684252450861</v>
      </c>
      <c r="BQ784" s="27">
        <f t="shared" si="477"/>
        <v>903.60970097730547</v>
      </c>
      <c r="BR784" s="10">
        <v>497.88421488112073</v>
      </c>
      <c r="BS784" s="10">
        <v>276.15801173866686</v>
      </c>
      <c r="BT784" s="10">
        <v>206.74690199786372</v>
      </c>
      <c r="BU784" s="27">
        <f t="shared" si="498"/>
        <v>980.78912861765127</v>
      </c>
      <c r="BV784" s="10">
        <v>1.5973648298143719</v>
      </c>
      <c r="BW784" s="10">
        <v>0.89404821749831176</v>
      </c>
      <c r="BX784" s="10">
        <v>0.71615448993397879</v>
      </c>
      <c r="BY784" s="27">
        <f t="shared" si="499"/>
        <v>3.2075675372466623</v>
      </c>
      <c r="BZ784" s="10">
        <v>196.98039269616518</v>
      </c>
      <c r="CA784" s="10">
        <v>114.22526429680487</v>
      </c>
      <c r="CB784" s="10">
        <v>85.339398987350677</v>
      </c>
      <c r="CC784" s="27">
        <f t="shared" si="500"/>
        <v>396.54505598032074</v>
      </c>
      <c r="CD784" s="10">
        <v>21758.19280093511</v>
      </c>
      <c r="CE784" s="10">
        <v>13947.140070740383</v>
      </c>
      <c r="CF784" s="10">
        <v>8850.1174228827167</v>
      </c>
      <c r="CG784" s="27">
        <f t="shared" si="501"/>
        <v>44555.450294558206</v>
      </c>
      <c r="CH784" s="10">
        <v>18682.71805390517</v>
      </c>
      <c r="CI784" s="10">
        <v>11975.740759094557</v>
      </c>
      <c r="CJ784" s="10">
        <v>7599.1626828273138</v>
      </c>
      <c r="CK784" s="27">
        <f t="shared" si="502"/>
        <v>38257.621495827043</v>
      </c>
      <c r="CL784" s="10">
        <v>21.359549604356289</v>
      </c>
      <c r="CM784" s="10">
        <v>14.360371429255853</v>
      </c>
      <c r="CN784" s="10">
        <v>10.878037338703871</v>
      </c>
      <c r="CO784" s="27">
        <f t="shared" si="503"/>
        <v>46.597958372316008</v>
      </c>
      <c r="CP784" s="10">
        <v>17.926438665374494</v>
      </c>
      <c r="CQ784" s="10">
        <v>12.088659230899065</v>
      </c>
      <c r="CR784" s="10">
        <v>9.1516775305693354</v>
      </c>
      <c r="CS784" s="27">
        <f t="shared" si="504"/>
        <v>39.166775426842896</v>
      </c>
      <c r="CT784" s="10">
        <v>116.31173836768916</v>
      </c>
      <c r="CU784" s="29">
        <v>2.5275826089406186</v>
      </c>
      <c r="CV784" s="29">
        <f t="shared" si="478"/>
        <v>2.4176613942524412</v>
      </c>
      <c r="CW784" s="29">
        <f t="shared" si="479"/>
        <v>2.4226430517574715</v>
      </c>
      <c r="CX784" s="29">
        <f t="shared" si="480"/>
        <v>2.4733359143590601</v>
      </c>
      <c r="CY784" s="29">
        <f t="shared" si="481"/>
        <v>37524.222490897853</v>
      </c>
      <c r="CZ784" s="29">
        <f t="shared" si="482"/>
        <v>43365.538025481619</v>
      </c>
      <c r="DA784" s="29">
        <f t="shared" si="483"/>
        <v>36755.872080278299</v>
      </c>
      <c r="DB784" s="29">
        <f t="shared" si="484"/>
        <v>39006.979563230161</v>
      </c>
      <c r="DC784" s="29">
        <f t="shared" si="485"/>
        <v>94845.57218201182</v>
      </c>
      <c r="DD784" s="29">
        <f t="shared" si="486"/>
        <v>104843.18712519316</v>
      </c>
      <c r="DE784" s="29">
        <f t="shared" si="487"/>
        <v>89046.358106572676</v>
      </c>
      <c r="DF784" s="29">
        <f t="shared" si="488"/>
        <v>96477.363464407055</v>
      </c>
    </row>
    <row r="785" spans="1:110" ht="14.25" x14ac:dyDescent="0.2">
      <c r="A785" s="25">
        <v>43282</v>
      </c>
      <c r="B785" s="10">
        <v>116.57110972726538</v>
      </c>
      <c r="C785" s="10">
        <v>105.25054753271323</v>
      </c>
      <c r="D785" s="10">
        <v>110.37309514586964</v>
      </c>
      <c r="E785" s="10">
        <v>101.28452570868596</v>
      </c>
      <c r="F785" s="27">
        <v>106.84634467128663</v>
      </c>
      <c r="G785"/>
      <c r="H785"/>
      <c r="I785"/>
      <c r="J785" s="10"/>
      <c r="K785" s="10">
        <v>177.36463128228581</v>
      </c>
      <c r="L785" s="10">
        <v>112.70821930086541</v>
      </c>
      <c r="M785" s="10">
        <v>86.978603432351164</v>
      </c>
      <c r="N785" s="27">
        <f t="shared" si="489"/>
        <v>377.05145401550237</v>
      </c>
      <c r="O785"/>
      <c r="P785"/>
      <c r="Q785"/>
      <c r="R785" s="27">
        <f t="shared" si="468"/>
        <v>0</v>
      </c>
      <c r="S785" s="10">
        <v>6.1026835068234151</v>
      </c>
      <c r="T785" s="10">
        <v>3.3073519656872152</v>
      </c>
      <c r="U785" s="10">
        <v>3.6093088182824431</v>
      </c>
      <c r="V785" s="27">
        <f t="shared" si="490"/>
        <v>13.019344290793073</v>
      </c>
      <c r="W785" s="27">
        <f t="shared" si="491"/>
        <v>171.2619477754624</v>
      </c>
      <c r="X785" s="27">
        <f t="shared" si="492"/>
        <v>109.40086733517819</v>
      </c>
      <c r="Y785" s="27">
        <f t="shared" si="493"/>
        <v>83.369294614068721</v>
      </c>
      <c r="Z785" s="27">
        <f t="shared" si="494"/>
        <v>364.0321097247093</v>
      </c>
      <c r="AA785" s="10">
        <v>8.6006216689204464</v>
      </c>
      <c r="AB785" s="10">
        <v>4.207756472337473</v>
      </c>
      <c r="AC785" s="10">
        <v>3.5872811194229497</v>
      </c>
      <c r="AD785" s="27">
        <f t="shared" si="469"/>
        <v>16.395659260680869</v>
      </c>
      <c r="AE785" s="10">
        <v>16729.416399078986</v>
      </c>
      <c r="AF785" s="10">
        <v>10717.67522764975</v>
      </c>
      <c r="AG785" s="10">
        <v>6801.006020865133</v>
      </c>
      <c r="AH785" s="27">
        <f t="shared" si="495"/>
        <v>34248.097647593866</v>
      </c>
      <c r="AI785" s="27">
        <f t="shared" si="472"/>
        <v>84.808665301108491</v>
      </c>
      <c r="AJ785" s="27">
        <f t="shared" si="473"/>
        <v>93.671092895613938</v>
      </c>
      <c r="AK785" s="27">
        <f t="shared" si="474"/>
        <v>79.570157988947315</v>
      </c>
      <c r="AL785" s="27">
        <f t="shared" si="475"/>
        <v>86.234517111210749</v>
      </c>
      <c r="AM785" s="10">
        <v>3.7860924515332424</v>
      </c>
      <c r="AN785" s="10">
        <v>3.3198795926535594</v>
      </c>
      <c r="AO785" s="10">
        <v>3.6351092521874837</v>
      </c>
      <c r="AP785" s="27">
        <f t="shared" si="470"/>
        <v>3.6226762933401186</v>
      </c>
      <c r="AQ785" s="10">
        <v>227.15947074289883</v>
      </c>
      <c r="AR785" s="10">
        <v>126.74211021953248</v>
      </c>
      <c r="AS785" s="10">
        <v>98.682584253280623</v>
      </c>
      <c r="AT785" s="27">
        <f t="shared" si="471"/>
        <v>452.58416521571189</v>
      </c>
      <c r="AU785" s="10">
        <v>210.904089173963</v>
      </c>
      <c r="AV785" s="10">
        <v>11332.971701781596</v>
      </c>
      <c r="AW785" s="10">
        <v>2509.4486471914474</v>
      </c>
      <c r="AX785" s="10">
        <v>3972.4219366504299</v>
      </c>
      <c r="AY785" s="10">
        <v>2809.3271865844727</v>
      </c>
      <c r="AZ785" s="10">
        <v>1113.9629822392617</v>
      </c>
      <c r="BA785" s="27">
        <f t="shared" si="496"/>
        <v>7895.7121054741638</v>
      </c>
      <c r="BB785" s="10">
        <v>248.28035511509066</v>
      </c>
      <c r="BC785" s="10">
        <v>474.79960725384376</v>
      </c>
      <c r="BD785" s="10">
        <v>451.78726703745701</v>
      </c>
      <c r="BE785" s="27">
        <f t="shared" si="497"/>
        <v>1174.8672294063913</v>
      </c>
      <c r="BF785" s="10">
        <v>4217.4707917859478</v>
      </c>
      <c r="BG785" s="10">
        <v>3210.1116546969261</v>
      </c>
      <c r="BH785" s="10">
        <v>1473.9848367783331</v>
      </c>
      <c r="BI785" s="27">
        <f t="shared" si="476"/>
        <v>8901.5672832612072</v>
      </c>
      <c r="BJ785" s="10">
        <v>4026.1889937000892</v>
      </c>
      <c r="BK785" s="10">
        <v>2843.9091534768381</v>
      </c>
      <c r="BL785" s="10">
        <v>1125.7665385892315</v>
      </c>
      <c r="BM785" s="27">
        <f t="shared" si="505"/>
        <v>7995.8646857661588</v>
      </c>
      <c r="BN785" s="10">
        <v>191.28167646161972</v>
      </c>
      <c r="BO785" s="10">
        <v>366.20245322873518</v>
      </c>
      <c r="BP785" s="10">
        <v>348.21878929075694</v>
      </c>
      <c r="BQ785" s="27">
        <f t="shared" si="477"/>
        <v>905.70291898111179</v>
      </c>
      <c r="BR785" s="10">
        <v>498.48098862466344</v>
      </c>
      <c r="BS785" s="10">
        <v>276.55680813154225</v>
      </c>
      <c r="BT785" s="10">
        <v>207.01725189432111</v>
      </c>
      <c r="BU785" s="27">
        <f t="shared" si="498"/>
        <v>982.05504865052683</v>
      </c>
      <c r="BV785" s="10">
        <v>1.5998715460450659</v>
      </c>
      <c r="BW785" s="10">
        <v>0.89644452203898961</v>
      </c>
      <c r="BX785" s="10">
        <v>0.71718135104897707</v>
      </c>
      <c r="BY785" s="27">
        <f t="shared" si="499"/>
        <v>3.2134974191330326</v>
      </c>
      <c r="BZ785" s="10">
        <v>197.26069664794412</v>
      </c>
      <c r="CA785" s="10">
        <v>114.41817209919193</v>
      </c>
      <c r="CB785" s="10">
        <v>85.471817484763903</v>
      </c>
      <c r="CC785" s="27">
        <f t="shared" si="500"/>
        <v>397.15068623189995</v>
      </c>
      <c r="CD785" s="10">
        <v>21866.37525819963</v>
      </c>
      <c r="CE785" s="10">
        <v>14008.668844515278</v>
      </c>
      <c r="CF785" s="10">
        <v>8889.3439616464802</v>
      </c>
      <c r="CG785" s="27">
        <f t="shared" si="501"/>
        <v>44764.388064361388</v>
      </c>
      <c r="CH785" s="10">
        <v>18732.659563141486</v>
      </c>
      <c r="CI785" s="10">
        <v>12001.056216370675</v>
      </c>
      <c r="CJ785" s="10">
        <v>7615.3820392749003</v>
      </c>
      <c r="CK785" s="27">
        <f t="shared" si="502"/>
        <v>38349.097818787064</v>
      </c>
      <c r="CL785" s="10">
        <v>21.477069717741781</v>
      </c>
      <c r="CM785" s="10">
        <v>14.44560307456601</v>
      </c>
      <c r="CN785" s="10">
        <v>10.929757855577215</v>
      </c>
      <c r="CO785" s="27">
        <f t="shared" si="503"/>
        <v>46.852430647885008</v>
      </c>
      <c r="CP785" s="10">
        <v>17.986503463974522</v>
      </c>
      <c r="CQ785" s="10">
        <v>12.134525864219833</v>
      </c>
      <c r="CR785" s="10">
        <v>9.1753366157232268</v>
      </c>
      <c r="CS785" s="27">
        <f t="shared" si="504"/>
        <v>39.296365943917579</v>
      </c>
      <c r="CT785" s="10">
        <v>116.57110972726538</v>
      </c>
      <c r="CU785" s="29">
        <v>2.5270162637330356</v>
      </c>
      <c r="CV785" s="29">
        <f t="shared" si="478"/>
        <v>2.4170706720588782</v>
      </c>
      <c r="CW785" s="29">
        <f t="shared" si="479"/>
        <v>2.422052765301542</v>
      </c>
      <c r="CX785" s="29">
        <f t="shared" si="480"/>
        <v>2.4727517355392301</v>
      </c>
      <c r="CY785" s="29">
        <f t="shared" si="481"/>
        <v>37579.486461110435</v>
      </c>
      <c r="CZ785" s="29">
        <f t="shared" si="482"/>
        <v>43394.542688901944</v>
      </c>
      <c r="DA785" s="29">
        <f t="shared" si="483"/>
        <v>36786.219358966409</v>
      </c>
      <c r="DB785" s="29">
        <f t="shared" si="484"/>
        <v>39049.845394597571</v>
      </c>
      <c r="DC785" s="29">
        <f t="shared" si="485"/>
        <v>94963.973469961493</v>
      </c>
      <c r="DD785" s="29">
        <f t="shared" si="486"/>
        <v>104887.6764607519</v>
      </c>
      <c r="DE785" s="29">
        <f t="shared" si="487"/>
        <v>89098.164323373712</v>
      </c>
      <c r="DF785" s="29">
        <f t="shared" si="488"/>
        <v>96560.572972029753</v>
      </c>
    </row>
    <row r="786" spans="1:110" ht="14.25" x14ac:dyDescent="0.2">
      <c r="A786" s="25">
        <v>43313</v>
      </c>
      <c r="B786" s="10">
        <v>116.83449692997119</v>
      </c>
      <c r="C786" s="10">
        <v>105.40351512192959</v>
      </c>
      <c r="D786" s="10">
        <v>110.55377228089398</v>
      </c>
      <c r="E786" s="10">
        <v>101.44752099343967</v>
      </c>
      <c r="F786" s="27">
        <v>107.00984903804152</v>
      </c>
      <c r="G786"/>
      <c r="H786"/>
      <c r="I786"/>
      <c r="J786" s="10"/>
      <c r="K786" s="10">
        <v>177.64833090087819</v>
      </c>
      <c r="L786" s="10">
        <v>112.91508022319853</v>
      </c>
      <c r="M786" s="10">
        <v>87.126427000583774</v>
      </c>
      <c r="N786" s="27">
        <f t="shared" si="489"/>
        <v>377.68983812466047</v>
      </c>
      <c r="O786"/>
      <c r="P786"/>
      <c r="Q786"/>
      <c r="R786" s="27">
        <f t="shared" si="468"/>
        <v>0</v>
      </c>
      <c r="S786" s="10">
        <v>6.1040060335146862</v>
      </c>
      <c r="T786" s="10">
        <v>3.3079498399247607</v>
      </c>
      <c r="U786" s="10">
        <v>3.6100771097126492</v>
      </c>
      <c r="V786" s="27">
        <f t="shared" si="490"/>
        <v>13.022032983152094</v>
      </c>
      <c r="W786" s="27">
        <f t="shared" si="491"/>
        <v>171.54432486736351</v>
      </c>
      <c r="X786" s="27">
        <f t="shared" si="492"/>
        <v>109.60713038327377</v>
      </c>
      <c r="Y786" s="27">
        <f t="shared" si="493"/>
        <v>83.516349890871126</v>
      </c>
      <c r="Z786" s="27">
        <f t="shared" si="494"/>
        <v>364.66780514150838</v>
      </c>
      <c r="AA786" s="10">
        <v>8.4596784985699358</v>
      </c>
      <c r="AB786" s="10">
        <v>4.152134936545119</v>
      </c>
      <c r="AC786" s="10">
        <v>3.5300738452530029</v>
      </c>
      <c r="AD786" s="27">
        <f t="shared" si="469"/>
        <v>16.141887280368056</v>
      </c>
      <c r="AE786" s="10">
        <v>16776.243370729109</v>
      </c>
      <c r="AF786" s="10">
        <v>10741.859186553185</v>
      </c>
      <c r="AG786" s="10">
        <v>6816.3143124234293</v>
      </c>
      <c r="AH786" s="27">
        <f t="shared" si="495"/>
        <v>34334.416869705725</v>
      </c>
      <c r="AI786" s="27">
        <f t="shared" si="472"/>
        <v>84.924188762460432</v>
      </c>
      <c r="AJ786" s="27">
        <f t="shared" si="473"/>
        <v>93.722673880946161</v>
      </c>
      <c r="AK786" s="27">
        <f t="shared" si="474"/>
        <v>79.624622864956251</v>
      </c>
      <c r="AL786" s="27">
        <f t="shared" si="475"/>
        <v>86.318865643891854</v>
      </c>
      <c r="AM786" s="10">
        <v>3.7186436270769203</v>
      </c>
      <c r="AN786" s="10">
        <v>3.270710654013167</v>
      </c>
      <c r="AO786" s="10">
        <v>3.571837667951308</v>
      </c>
      <c r="AP786" s="27">
        <f t="shared" si="470"/>
        <v>3.5612402804336409</v>
      </c>
      <c r="AQ786" s="10">
        <v>227.48979148517174</v>
      </c>
      <c r="AR786" s="10">
        <v>126.94702160688358</v>
      </c>
      <c r="AS786" s="10">
        <v>98.829072084400849</v>
      </c>
      <c r="AT786" s="27">
        <f t="shared" si="471"/>
        <v>453.26588517645621</v>
      </c>
      <c r="AU786" s="10">
        <v>211.7755842451607</v>
      </c>
      <c r="AV786" s="10">
        <v>11394.969819441918</v>
      </c>
      <c r="AW786" s="10">
        <v>2518.9077283869829</v>
      </c>
      <c r="AX786" s="10">
        <v>4001.0260552283257</v>
      </c>
      <c r="AY786" s="10">
        <v>2834.4048868610012</v>
      </c>
      <c r="AZ786" s="10">
        <v>1124.4814914426495</v>
      </c>
      <c r="BA786" s="27">
        <f t="shared" si="496"/>
        <v>7959.9124335319766</v>
      </c>
      <c r="BB786" s="10">
        <v>240.42752135184503</v>
      </c>
      <c r="BC786" s="10">
        <v>485.63713626803889</v>
      </c>
      <c r="BD786" s="10">
        <v>454.7259626417391</v>
      </c>
      <c r="BE786" s="27">
        <f t="shared" si="497"/>
        <v>1180.7906202616232</v>
      </c>
      <c r="BF786" s="10">
        <v>4253.1708906158328</v>
      </c>
      <c r="BG786" s="10">
        <v>3248.6795103396139</v>
      </c>
      <c r="BH786" s="10">
        <v>1490.8218147370123</v>
      </c>
      <c r="BI786" s="27">
        <f t="shared" si="476"/>
        <v>8992.6722156924588</v>
      </c>
      <c r="BJ786" s="10">
        <v>4064.763880975785</v>
      </c>
      <c r="BK786" s="10">
        <v>2876.1969442829009</v>
      </c>
      <c r="BL786" s="10">
        <v>1140.2994881214634</v>
      </c>
      <c r="BM786" s="27">
        <f t="shared" si="505"/>
        <v>8081.2603133801495</v>
      </c>
      <c r="BN786" s="10">
        <v>188.40684873442495</v>
      </c>
      <c r="BO786" s="10">
        <v>372.48237793195631</v>
      </c>
      <c r="BP786" s="10">
        <v>350.5227877887026</v>
      </c>
      <c r="BQ786" s="27">
        <f t="shared" si="477"/>
        <v>911.41201445508386</v>
      </c>
      <c r="BR786" s="10">
        <v>499.08599381828435</v>
      </c>
      <c r="BS786" s="10">
        <v>276.96135753517524</v>
      </c>
      <c r="BT786" s="10">
        <v>207.29139528694373</v>
      </c>
      <c r="BU786" s="27">
        <f t="shared" si="498"/>
        <v>983.33874664040331</v>
      </c>
      <c r="BV786" s="10">
        <v>1.6026217018915039</v>
      </c>
      <c r="BW786" s="10">
        <v>0.89903749434667968</v>
      </c>
      <c r="BX786" s="10">
        <v>0.71837463109348454</v>
      </c>
      <c r="BY786" s="27">
        <f t="shared" si="499"/>
        <v>3.220033827331668</v>
      </c>
      <c r="BZ786" s="10">
        <v>197.54375773495545</v>
      </c>
      <c r="CA786" s="10">
        <v>114.61323862994276</v>
      </c>
      <c r="CB786" s="10">
        <v>85.605608757280166</v>
      </c>
      <c r="CC786" s="27">
        <f t="shared" si="500"/>
        <v>397.76260512217834</v>
      </c>
      <c r="CD786" s="10">
        <v>21980.853133824563</v>
      </c>
      <c r="CE786" s="10">
        <v>14074.390674360337</v>
      </c>
      <c r="CF786" s="10">
        <v>8930.9911140184249</v>
      </c>
      <c r="CG786" s="27">
        <f t="shared" si="501"/>
        <v>44986.234922203323</v>
      </c>
      <c r="CH786" s="10">
        <v>18785.705703639214</v>
      </c>
      <c r="CI786" s="10">
        <v>12028.523927630917</v>
      </c>
      <c r="CJ786" s="10">
        <v>7632.7688558813061</v>
      </c>
      <c r="CK786" s="27">
        <f t="shared" si="502"/>
        <v>38446.998487151432</v>
      </c>
      <c r="CL786" s="10">
        <v>21.597264175419696</v>
      </c>
      <c r="CM786" s="10">
        <v>14.532746730278426</v>
      </c>
      <c r="CN786" s="10">
        <v>10.982228915105694</v>
      </c>
      <c r="CO786" s="27">
        <f t="shared" si="503"/>
        <v>47.112239820803815</v>
      </c>
      <c r="CP786" s="10">
        <v>18.047938015694999</v>
      </c>
      <c r="CQ786" s="10">
        <v>12.181391993792907</v>
      </c>
      <c r="CR786" s="10">
        <v>9.199201755308275</v>
      </c>
      <c r="CS786" s="27">
        <f t="shared" si="504"/>
        <v>39.428531764796183</v>
      </c>
      <c r="CT786" s="10">
        <v>116.83449692997119</v>
      </c>
      <c r="CU786" s="29">
        <v>2.5264579328692749</v>
      </c>
      <c r="CV786" s="29">
        <f t="shared" si="478"/>
        <v>2.416486619223924</v>
      </c>
      <c r="CW786" s="29">
        <f t="shared" si="479"/>
        <v>2.4214697879747864</v>
      </c>
      <c r="CX786" s="29">
        <f t="shared" si="480"/>
        <v>2.4721749455013677</v>
      </c>
      <c r="CY786" s="29">
        <f t="shared" si="481"/>
        <v>37640.218191494729</v>
      </c>
      <c r="CZ786" s="29">
        <f t="shared" si="482"/>
        <v>43430.332789668122</v>
      </c>
      <c r="DA786" s="29">
        <f t="shared" si="483"/>
        <v>36821.445701186116</v>
      </c>
      <c r="DB786" s="29">
        <f t="shared" si="484"/>
        <v>39098.427290195141</v>
      </c>
      <c r="DC786" s="29">
        <f t="shared" si="485"/>
        <v>95096.427844832244</v>
      </c>
      <c r="DD786" s="29">
        <f t="shared" si="486"/>
        <v>104948.81805467505</v>
      </c>
      <c r="DE786" s="29">
        <f t="shared" si="487"/>
        <v>89162.018314976245</v>
      </c>
      <c r="DF786" s="29">
        <f t="shared" si="488"/>
        <v>96658.152355327358</v>
      </c>
    </row>
    <row r="787" spans="1:110" ht="14.25" x14ac:dyDescent="0.2">
      <c r="A787" s="25">
        <v>43344</v>
      </c>
      <c r="B787" s="10">
        <v>117.09735876098276</v>
      </c>
      <c r="C787" s="10">
        <v>105.56521525668602</v>
      </c>
      <c r="D787" s="10">
        <v>110.74485032552232</v>
      </c>
      <c r="E787" s="10">
        <v>101.61987174150224</v>
      </c>
      <c r="F787" s="27">
        <v>107.18368276612594</v>
      </c>
      <c r="G787"/>
      <c r="H787"/>
      <c r="I787"/>
      <c r="J787" s="10"/>
      <c r="K787" s="10">
        <v>177.92697907719605</v>
      </c>
      <c r="L787" s="10">
        <v>113.11847049172884</v>
      </c>
      <c r="M787" s="10">
        <v>87.268699219419304</v>
      </c>
      <c r="N787" s="27">
        <f t="shared" si="489"/>
        <v>378.3141487883442</v>
      </c>
      <c r="O787"/>
      <c r="P787"/>
      <c r="Q787"/>
      <c r="R787" s="27">
        <f t="shared" ref="R787:R850" si="506">SUM(O787:Q787)</f>
        <v>0</v>
      </c>
      <c r="S787" s="10">
        <v>6.1051425416468801</v>
      </c>
      <c r="T787" s="10">
        <v>3.3084209342016644</v>
      </c>
      <c r="U787" s="10">
        <v>3.610680541062417</v>
      </c>
      <c r="V787" s="27">
        <f t="shared" si="490"/>
        <v>13.024244016910961</v>
      </c>
      <c r="W787" s="27">
        <f t="shared" si="491"/>
        <v>171.82183653554918</v>
      </c>
      <c r="X787" s="27">
        <f t="shared" si="492"/>
        <v>109.81004955752718</v>
      </c>
      <c r="Y787" s="27">
        <f t="shared" si="493"/>
        <v>83.658018678356882</v>
      </c>
      <c r="Z787" s="27">
        <f t="shared" si="494"/>
        <v>365.28990477143321</v>
      </c>
      <c r="AA787" s="10">
        <v>8.3183688936328206</v>
      </c>
      <c r="AB787" s="10">
        <v>4.095689944162344</v>
      </c>
      <c r="AC787" s="10">
        <v>3.4724720031760321</v>
      </c>
      <c r="AD787" s="27">
        <f t="shared" ref="AD787:AD850" si="507">SUM(AA787:AC787)</f>
        <v>15.886530840971195</v>
      </c>
      <c r="AE787" s="10">
        <v>16826.062237882616</v>
      </c>
      <c r="AF787" s="10">
        <v>10768.753105314572</v>
      </c>
      <c r="AG787" s="10">
        <v>6832.656322264671</v>
      </c>
      <c r="AH787" s="27">
        <f t="shared" si="495"/>
        <v>34427.471665461861</v>
      </c>
      <c r="AI787" s="27">
        <f t="shared" si="472"/>
        <v>85.056458157015442</v>
      </c>
      <c r="AJ787" s="27">
        <f t="shared" si="473"/>
        <v>93.800235273272364</v>
      </c>
      <c r="AK787" s="27">
        <f t="shared" si="474"/>
        <v>79.692953892828996</v>
      </c>
      <c r="AL787" s="27">
        <f t="shared" si="475"/>
        <v>86.421987458502315</v>
      </c>
      <c r="AM787" s="10">
        <v>3.651535918788674</v>
      </c>
      <c r="AN787" s="10">
        <v>3.2213328784312276</v>
      </c>
      <c r="AO787" s="10">
        <v>3.5086721825355198</v>
      </c>
      <c r="AP787" s="27">
        <f t="shared" ref="AP787:AP850" si="508">(AD787/AT787)*100</f>
        <v>3.4999401531891099</v>
      </c>
      <c r="AQ787" s="10">
        <v>227.80109569772151</v>
      </c>
      <c r="AR787" s="10">
        <v>127.14091044603592</v>
      </c>
      <c r="AS787" s="10">
        <v>98.966636451046597</v>
      </c>
      <c r="AT787" s="27">
        <f t="shared" ref="AT787:AT850" si="509">SUM(AQ787:AS787)</f>
        <v>453.90864259480406</v>
      </c>
      <c r="AU787" s="10">
        <v>212.66770618359249</v>
      </c>
      <c r="AV787" s="10">
        <v>11456.080957436561</v>
      </c>
      <c r="AW787" s="10">
        <v>2528.3748599837222</v>
      </c>
      <c r="AX787" s="10">
        <v>4040.0686747233071</v>
      </c>
      <c r="AY787" s="10">
        <v>2869.5065907160442</v>
      </c>
      <c r="AZ787" s="10">
        <v>1147.4869766553243</v>
      </c>
      <c r="BA787" s="27">
        <f t="shared" si="496"/>
        <v>8057.0622420946747</v>
      </c>
      <c r="BB787" s="10">
        <v>247.5416209379832</v>
      </c>
      <c r="BC787" s="10">
        <v>493.93903170228003</v>
      </c>
      <c r="BD787" s="10">
        <v>457.52567599614463</v>
      </c>
      <c r="BE787" s="27">
        <f t="shared" si="497"/>
        <v>1199.0063286364079</v>
      </c>
      <c r="BF787" s="10">
        <v>4301.8311948776245</v>
      </c>
      <c r="BG787" s="10">
        <v>3292.389262755712</v>
      </c>
      <c r="BH787" s="10">
        <v>1516.0344601154327</v>
      </c>
      <c r="BI787" s="27">
        <f t="shared" si="476"/>
        <v>9110.254917748769</v>
      </c>
      <c r="BJ787" s="10">
        <v>4108.7802960713707</v>
      </c>
      <c r="BK787" s="10">
        <v>2914.3267658710479</v>
      </c>
      <c r="BL787" s="10">
        <v>1163.2733724117279</v>
      </c>
      <c r="BM787" s="27">
        <f t="shared" si="505"/>
        <v>8186.3804343541469</v>
      </c>
      <c r="BN787" s="10">
        <v>193.05088407993316</v>
      </c>
      <c r="BO787" s="10">
        <v>378.06212777694066</v>
      </c>
      <c r="BP787" s="10">
        <v>352.76133035123348</v>
      </c>
      <c r="BQ787" s="27">
        <f t="shared" si="477"/>
        <v>923.87434220810724</v>
      </c>
      <c r="BR787" s="10">
        <v>499.68051814224452</v>
      </c>
      <c r="BS787" s="10">
        <v>277.35897547774317</v>
      </c>
      <c r="BT787" s="10">
        <v>207.5608912460153</v>
      </c>
      <c r="BU787" s="27">
        <f t="shared" si="498"/>
        <v>984.60038486600308</v>
      </c>
      <c r="BV787" s="10">
        <v>1.6056545771347979</v>
      </c>
      <c r="BW787" s="10">
        <v>0.90146974309658012</v>
      </c>
      <c r="BX787" s="10">
        <v>0.71986212511158854</v>
      </c>
      <c r="BY787" s="27">
        <f t="shared" si="499"/>
        <v>3.2269864453429666</v>
      </c>
      <c r="BZ787" s="10">
        <v>197.82227713763325</v>
      </c>
      <c r="CA787" s="10">
        <v>114.8051822465209</v>
      </c>
      <c r="CB787" s="10">
        <v>85.73727021655165</v>
      </c>
      <c r="CC787" s="27">
        <f t="shared" si="500"/>
        <v>398.3647296007058</v>
      </c>
      <c r="CD787" s="10">
        <v>22100.57866150538</v>
      </c>
      <c r="CE787" s="10">
        <v>14144.478497219086</v>
      </c>
      <c r="CF787" s="10">
        <v>8974.5106884876895</v>
      </c>
      <c r="CG787" s="27">
        <f t="shared" si="501"/>
        <v>45219.567847212151</v>
      </c>
      <c r="CH787" s="10">
        <v>18841.023890964188</v>
      </c>
      <c r="CI787" s="10">
        <v>12058.336517906189</v>
      </c>
      <c r="CJ787" s="10">
        <v>7650.8798083523907</v>
      </c>
      <c r="CK787" s="27">
        <f t="shared" si="502"/>
        <v>38550.240217222774</v>
      </c>
      <c r="CL787" s="10">
        <v>21.722341643716209</v>
      </c>
      <c r="CM787" s="10">
        <v>14.623081201671933</v>
      </c>
      <c r="CN787" s="10">
        <v>11.036544336917965</v>
      </c>
      <c r="CO787" s="27">
        <f t="shared" si="503"/>
        <v>47.381967182306106</v>
      </c>
      <c r="CP787" s="10">
        <v>18.113419804287453</v>
      </c>
      <c r="CQ787" s="10">
        <v>12.230887546716257</v>
      </c>
      <c r="CR787" s="10">
        <v>9.2246114165211726</v>
      </c>
      <c r="CS787" s="27">
        <f t="shared" si="504"/>
        <v>39.568918767524885</v>
      </c>
      <c r="CT787" s="10">
        <v>117.09735876098276</v>
      </c>
      <c r="CU787" s="29">
        <v>2.5259062092111892</v>
      </c>
      <c r="CV787" s="29">
        <f t="shared" si="478"/>
        <v>2.4159098923093114</v>
      </c>
      <c r="CW787" s="29">
        <f t="shared" si="479"/>
        <v>2.4208945622104201</v>
      </c>
      <c r="CX787" s="29">
        <f t="shared" si="480"/>
        <v>2.4716053197101577</v>
      </c>
      <c r="CY787" s="29">
        <f t="shared" si="481"/>
        <v>37706.140637647783</v>
      </c>
      <c r="CZ787" s="29">
        <f t="shared" si="482"/>
        <v>43475.55905532185</v>
      </c>
      <c r="DA787" s="29">
        <f t="shared" si="483"/>
        <v>36860.893024804216</v>
      </c>
      <c r="DB787" s="29">
        <f t="shared" si="484"/>
        <v>39153.184184941369</v>
      </c>
      <c r="DC787" s="29">
        <f t="shared" si="485"/>
        <v>95242.174762024908</v>
      </c>
      <c r="DD787" s="29">
        <f t="shared" si="486"/>
        <v>105033.03319542973</v>
      </c>
      <c r="DE787" s="29">
        <f t="shared" si="487"/>
        <v>89236.335481968519</v>
      </c>
      <c r="DF787" s="29">
        <f t="shared" si="488"/>
        <v>96771.218315092716</v>
      </c>
    </row>
    <row r="788" spans="1:110" ht="14.25" x14ac:dyDescent="0.2">
      <c r="A788" s="25">
        <v>43374</v>
      </c>
      <c r="B788" s="10">
        <v>117.36762602807534</v>
      </c>
      <c r="C788" s="10">
        <v>105.73627541244271</v>
      </c>
      <c r="D788" s="10">
        <v>110.94696870335048</v>
      </c>
      <c r="E788" s="10">
        <v>101.80213498958057</v>
      </c>
      <c r="F788" s="27">
        <v>107.36763795961409</v>
      </c>
      <c r="G788"/>
      <c r="H788"/>
      <c r="I788"/>
      <c r="J788" s="10"/>
      <c r="K788" s="10">
        <v>178.20770087622992</v>
      </c>
      <c r="L788" s="10">
        <v>113.32289770190856</v>
      </c>
      <c r="M788" s="10">
        <v>87.412841089069843</v>
      </c>
      <c r="N788" s="27">
        <f t="shared" si="489"/>
        <v>378.94343966720834</v>
      </c>
      <c r="O788"/>
      <c r="P788"/>
      <c r="Q788"/>
      <c r="R788" s="27">
        <f t="shared" si="506"/>
        <v>0</v>
      </c>
      <c r="S788" s="10">
        <v>6.1062646016014757</v>
      </c>
      <c r="T788" s="10">
        <v>3.3088536473576</v>
      </c>
      <c r="U788" s="10">
        <v>3.6113800973961911</v>
      </c>
      <c r="V788" s="27">
        <f t="shared" si="490"/>
        <v>13.026498346355266</v>
      </c>
      <c r="W788" s="27">
        <f t="shared" si="491"/>
        <v>172.10143627462844</v>
      </c>
      <c r="X788" s="27">
        <f t="shared" si="492"/>
        <v>110.01404405455096</v>
      </c>
      <c r="Y788" s="27">
        <f t="shared" si="493"/>
        <v>83.80146099167365</v>
      </c>
      <c r="Z788" s="27">
        <f t="shared" si="494"/>
        <v>365.91694132085308</v>
      </c>
      <c r="AA788" s="10">
        <v>8.1775675616377299</v>
      </c>
      <c r="AB788" s="10">
        <v>4.038978145279426</v>
      </c>
      <c r="AC788" s="10">
        <v>3.4151263125203251</v>
      </c>
      <c r="AD788" s="27">
        <f t="shared" si="507"/>
        <v>15.631672019437481</v>
      </c>
      <c r="AE788" s="10">
        <v>16878.458011373397</v>
      </c>
      <c r="AF788" s="10">
        <v>10797.706029853513</v>
      </c>
      <c r="AG788" s="10">
        <v>6849.8979829626696</v>
      </c>
      <c r="AH788" s="27">
        <f t="shared" si="495"/>
        <v>34526.062024189581</v>
      </c>
      <c r="AI788" s="27">
        <f t="shared" si="472"/>
        <v>85.201005274540663</v>
      </c>
      <c r="AJ788" s="27">
        <f t="shared" si="473"/>
        <v>93.895134416316509</v>
      </c>
      <c r="AK788" s="27">
        <f t="shared" si="474"/>
        <v>79.771224562105445</v>
      </c>
      <c r="AL788" s="27">
        <f t="shared" si="475"/>
        <v>86.538333583627335</v>
      </c>
      <c r="AM788" s="10">
        <v>3.5850175856800388</v>
      </c>
      <c r="AN788" s="10">
        <v>3.1720644320218612</v>
      </c>
      <c r="AO788" s="10">
        <v>3.4461062704494614</v>
      </c>
      <c r="AP788" s="27">
        <f t="shared" si="508"/>
        <v>3.439101116314971</v>
      </c>
      <c r="AQ788" s="10">
        <v>228.10053382517822</v>
      </c>
      <c r="AR788" s="10">
        <v>127.3278866785263</v>
      </c>
      <c r="AS788" s="10">
        <v>99.099419497317754</v>
      </c>
      <c r="AT788" s="27">
        <f t="shared" si="509"/>
        <v>454.52784000102224</v>
      </c>
      <c r="AU788" s="10">
        <v>213.58646608937173</v>
      </c>
      <c r="AV788" s="10">
        <v>11517.559619334435</v>
      </c>
      <c r="AW788" s="10">
        <v>2538.0855897299707</v>
      </c>
      <c r="AX788" s="10">
        <v>4086.8926032896966</v>
      </c>
      <c r="AY788" s="10">
        <v>2911.2559502509334</v>
      </c>
      <c r="AZ788" s="10">
        <v>1178.2004063821607</v>
      </c>
      <c r="BA788" s="27">
        <f t="shared" si="496"/>
        <v>8176.3489599227905</v>
      </c>
      <c r="BB788" s="10">
        <v>266.3059175860497</v>
      </c>
      <c r="BC788" s="10">
        <v>498.71281068363498</v>
      </c>
      <c r="BD788" s="10">
        <v>459.79964276475289</v>
      </c>
      <c r="BE788" s="27">
        <f t="shared" si="497"/>
        <v>1224.8183710344376</v>
      </c>
      <c r="BF788" s="10">
        <v>4360.7216326344396</v>
      </c>
      <c r="BG788" s="10">
        <v>3338.2885579447593</v>
      </c>
      <c r="BH788" s="10">
        <v>1546.2271912021022</v>
      </c>
      <c r="BI788" s="27">
        <f t="shared" si="476"/>
        <v>9245.2373817813004</v>
      </c>
      <c r="BJ788" s="10">
        <v>4156.8166819695507</v>
      </c>
      <c r="BK788" s="10">
        <v>2956.2211799313945</v>
      </c>
      <c r="BL788" s="10">
        <v>1191.5433224708804</v>
      </c>
      <c r="BM788" s="27">
        <f t="shared" si="505"/>
        <v>8304.5811843718257</v>
      </c>
      <c r="BN788" s="10">
        <v>203.9051472986898</v>
      </c>
      <c r="BO788" s="10">
        <v>382.06689934768985</v>
      </c>
      <c r="BP788" s="10">
        <v>354.68379487433742</v>
      </c>
      <c r="BQ788" s="27">
        <f t="shared" si="477"/>
        <v>940.6558415207171</v>
      </c>
      <c r="BR788" s="10">
        <v>500.27477838275877</v>
      </c>
      <c r="BS788" s="10">
        <v>277.75619641344878</v>
      </c>
      <c r="BT788" s="10">
        <v>207.83027868169924</v>
      </c>
      <c r="BU788" s="27">
        <f t="shared" si="498"/>
        <v>985.86125347790687</v>
      </c>
      <c r="BV788" s="10">
        <v>1.6077476662072925</v>
      </c>
      <c r="BW788" s="10">
        <v>0.90268359660741782</v>
      </c>
      <c r="BX788" s="10">
        <v>0.72095278960337206</v>
      </c>
      <c r="BY788" s="27">
        <f t="shared" si="499"/>
        <v>3.2313840524180821</v>
      </c>
      <c r="BZ788" s="10">
        <v>198.101629869113</v>
      </c>
      <c r="CA788" s="10">
        <v>114.99750329956559</v>
      </c>
      <c r="CB788" s="10">
        <v>85.869284576792722</v>
      </c>
      <c r="CC788" s="27">
        <f t="shared" si="500"/>
        <v>398.9684177454713</v>
      </c>
      <c r="CD788" s="10">
        <v>22225.850765505143</v>
      </c>
      <c r="CE788" s="10">
        <v>14218.618295838756</v>
      </c>
      <c r="CF788" s="10">
        <v>9020.0690950539811</v>
      </c>
      <c r="CG788" s="27">
        <f t="shared" si="501"/>
        <v>45464.538156397881</v>
      </c>
      <c r="CH788" s="10">
        <v>18898.542849363821</v>
      </c>
      <c r="CI788" s="10">
        <v>12090.018395800744</v>
      </c>
      <c r="CJ788" s="10">
        <v>7669.7228741415083</v>
      </c>
      <c r="CK788" s="27">
        <f t="shared" si="502"/>
        <v>38658.284119306074</v>
      </c>
      <c r="CL788" s="10">
        <v>21.8532220937552</v>
      </c>
      <c r="CM788" s="10">
        <v>14.717334330179579</v>
      </c>
      <c r="CN788" s="10">
        <v>11.092905604858853</v>
      </c>
      <c r="CO788" s="27">
        <f t="shared" si="503"/>
        <v>47.663462028793631</v>
      </c>
      <c r="CP788" s="10">
        <v>18.182473669076458</v>
      </c>
      <c r="CQ788" s="10">
        <v>12.282785117798936</v>
      </c>
      <c r="CR788" s="10">
        <v>9.2510964151156401</v>
      </c>
      <c r="CS788" s="27">
        <f t="shared" si="504"/>
        <v>39.716355201991036</v>
      </c>
      <c r="CT788" s="10">
        <v>117.36762602807534</v>
      </c>
      <c r="CU788" s="29">
        <v>2.5253440807796155</v>
      </c>
      <c r="CV788" s="29">
        <f t="shared" si="478"/>
        <v>2.4153237108974523</v>
      </c>
      <c r="CW788" s="29">
        <f t="shared" si="479"/>
        <v>2.4203098896886353</v>
      </c>
      <c r="CX788" s="29">
        <f t="shared" si="480"/>
        <v>2.4710257996081633</v>
      </c>
      <c r="CY788" s="29">
        <f t="shared" si="481"/>
        <v>37776.325463492787</v>
      </c>
      <c r="CZ788" s="29">
        <f t="shared" si="482"/>
        <v>43527.447999051561</v>
      </c>
      <c r="DA788" s="29">
        <f t="shared" si="483"/>
        <v>36903.779963111199</v>
      </c>
      <c r="DB788" s="29">
        <f t="shared" si="484"/>
        <v>39212.702581552876</v>
      </c>
      <c r="DC788" s="29">
        <f t="shared" si="485"/>
        <v>95398.219902835772</v>
      </c>
      <c r="DD788" s="29">
        <f t="shared" si="486"/>
        <v>105132.87722696511</v>
      </c>
      <c r="DE788" s="29">
        <f t="shared" si="487"/>
        <v>89318.583611611335</v>
      </c>
      <c r="DF788" s="29">
        <f t="shared" si="488"/>
        <v>96895.599751378788</v>
      </c>
    </row>
    <row r="789" spans="1:110" ht="14.25" x14ac:dyDescent="0.2">
      <c r="A789" s="25">
        <v>43405</v>
      </c>
      <c r="B789" s="10">
        <v>117.64869541401664</v>
      </c>
      <c r="C789" s="10">
        <v>105.90915488991887</v>
      </c>
      <c r="D789" s="10">
        <v>111.15111900734094</v>
      </c>
      <c r="E789" s="10">
        <v>101.98600391792134</v>
      </c>
      <c r="F789" s="27">
        <v>107.55262656887638</v>
      </c>
      <c r="G789"/>
      <c r="H789"/>
      <c r="I789"/>
      <c r="J789" s="10"/>
      <c r="K789" s="10">
        <v>178.4914022441022</v>
      </c>
      <c r="L789" s="10">
        <v>113.52837947106454</v>
      </c>
      <c r="M789" s="10">
        <v>87.56497351831446</v>
      </c>
      <c r="N789" s="27">
        <f t="shared" si="489"/>
        <v>379.58475523348119</v>
      </c>
      <c r="O789"/>
      <c r="P789"/>
      <c r="Q789"/>
      <c r="R789" s="27">
        <f t="shared" si="506"/>
        <v>0</v>
      </c>
      <c r="S789" s="10">
        <v>6.1075677154711832</v>
      </c>
      <c r="T789" s="10">
        <v>3.3093490330919546</v>
      </c>
      <c r="U789" s="10">
        <v>3.6125060367650197</v>
      </c>
      <c r="V789" s="27">
        <f t="shared" si="490"/>
        <v>13.029422785328157</v>
      </c>
      <c r="W789" s="27">
        <f t="shared" si="491"/>
        <v>172.38383452863101</v>
      </c>
      <c r="X789" s="27">
        <f t="shared" si="492"/>
        <v>110.21903043797259</v>
      </c>
      <c r="Y789" s="27">
        <f t="shared" si="493"/>
        <v>83.952467481549434</v>
      </c>
      <c r="Z789" s="27">
        <f t="shared" si="494"/>
        <v>366.55533244815302</v>
      </c>
      <c r="AA789" s="10">
        <v>8.0416054724521633</v>
      </c>
      <c r="AB789" s="10">
        <v>3.9840092343389792</v>
      </c>
      <c r="AC789" s="10">
        <v>3.360188124779476</v>
      </c>
      <c r="AD789" s="27">
        <f t="shared" si="507"/>
        <v>15.385802831570619</v>
      </c>
      <c r="AE789" s="10">
        <v>16931.513323783875</v>
      </c>
      <c r="AF789" s="10">
        <v>10826.962231032054</v>
      </c>
      <c r="AG789" s="10">
        <v>6867.4529303391773</v>
      </c>
      <c r="AH789" s="27">
        <f t="shared" si="495"/>
        <v>34625.928485155106</v>
      </c>
      <c r="AI789" s="27">
        <f t="shared" si="472"/>
        <v>85.34791528335019</v>
      </c>
      <c r="AJ789" s="27">
        <f t="shared" si="473"/>
        <v>93.991932860641782</v>
      </c>
      <c r="AK789" s="27">
        <f t="shared" si="474"/>
        <v>79.852423453238146</v>
      </c>
      <c r="AL789" s="27">
        <f t="shared" si="475"/>
        <v>86.657020710963735</v>
      </c>
      <c r="AM789" s="10">
        <v>3.5209681557117922</v>
      </c>
      <c r="AN789" s="10">
        <v>3.1244747912297801</v>
      </c>
      <c r="AO789" s="10">
        <v>3.3862423922764719</v>
      </c>
      <c r="AP789" s="27">
        <f t="shared" si="508"/>
        <v>3.3805637108090383</v>
      </c>
      <c r="AQ789" s="10">
        <v>228.38840581380549</v>
      </c>
      <c r="AR789" s="10">
        <v>127.50790215835345</v>
      </c>
      <c r="AS789" s="10">
        <v>99.229054179009594</v>
      </c>
      <c r="AT789" s="27">
        <f t="shared" si="509"/>
        <v>455.12536215116853</v>
      </c>
      <c r="AU789" s="10">
        <v>214.51054795995975</v>
      </c>
      <c r="AV789" s="10">
        <v>11579.737098228932</v>
      </c>
      <c r="AW789" s="10">
        <v>2548.0801698128384</v>
      </c>
      <c r="AX789" s="10">
        <v>4132.8844185551006</v>
      </c>
      <c r="AY789" s="10">
        <v>2951.0935375293097</v>
      </c>
      <c r="AZ789" s="10">
        <v>1207.2694422245027</v>
      </c>
      <c r="BA789" s="27">
        <f t="shared" si="496"/>
        <v>8291.247398308913</v>
      </c>
      <c r="BB789" s="10">
        <v>289.44560082852843</v>
      </c>
      <c r="BC789" s="10">
        <v>499.34343208471932</v>
      </c>
      <c r="BD789" s="10">
        <v>460.9674117187659</v>
      </c>
      <c r="BE789" s="27">
        <f t="shared" si="497"/>
        <v>1249.7564446320137</v>
      </c>
      <c r="BF789" s="10">
        <v>4420.9275560513142</v>
      </c>
      <c r="BG789" s="10">
        <v>3379.8461695830028</v>
      </c>
      <c r="BH789" s="10">
        <v>1574.6046032508214</v>
      </c>
      <c r="BI789" s="27">
        <f t="shared" si="476"/>
        <v>9375.3783288851391</v>
      </c>
      <c r="BJ789" s="10">
        <v>4203.2267236093676</v>
      </c>
      <c r="BK789" s="10">
        <v>2996.0830167134604</v>
      </c>
      <c r="BL789" s="10">
        <v>1218.693276810646</v>
      </c>
      <c r="BM789" s="27">
        <f t="shared" si="505"/>
        <v>8418.0030171334729</v>
      </c>
      <c r="BN789" s="10">
        <v>217.70111339390277</v>
      </c>
      <c r="BO789" s="10">
        <v>383.76276812553408</v>
      </c>
      <c r="BP789" s="10">
        <v>355.91097686191398</v>
      </c>
      <c r="BQ789" s="27">
        <f t="shared" si="477"/>
        <v>957.3748583813508</v>
      </c>
      <c r="BR789" s="10">
        <v>500.86911681232351</v>
      </c>
      <c r="BS789" s="10">
        <v>278.15292258074044</v>
      </c>
      <c r="BT789" s="10">
        <v>208.09958328694339</v>
      </c>
      <c r="BU789" s="27">
        <f t="shared" si="498"/>
        <v>987.12162268000736</v>
      </c>
      <c r="BV789" s="10">
        <v>1.6072352909017353</v>
      </c>
      <c r="BW789" s="10">
        <v>0.9013615923157583</v>
      </c>
      <c r="BX789" s="10">
        <v>0.72068092473006495</v>
      </c>
      <c r="BY789" s="27">
        <f t="shared" si="499"/>
        <v>3.2292778079475584</v>
      </c>
      <c r="BZ789" s="10">
        <v>198.38227175874442</v>
      </c>
      <c r="CA789" s="10">
        <v>115.19033497358517</v>
      </c>
      <c r="CB789" s="10">
        <v>86.001809755477012</v>
      </c>
      <c r="CC789" s="27">
        <f t="shared" si="500"/>
        <v>399.57441648780662</v>
      </c>
      <c r="CD789" s="10">
        <v>22353.763514534632</v>
      </c>
      <c r="CE789" s="10">
        <v>14294.257007233302</v>
      </c>
      <c r="CF789" s="10">
        <v>9066.736406568687</v>
      </c>
      <c r="CG789" s="27">
        <f t="shared" si="501"/>
        <v>45714.756928336617</v>
      </c>
      <c r="CH789" s="10">
        <v>18956.764898920061</v>
      </c>
      <c r="CI789" s="10">
        <v>12122.020254627863</v>
      </c>
      <c r="CJ789" s="10">
        <v>7688.902071595192</v>
      </c>
      <c r="CK789" s="27">
        <f t="shared" si="502"/>
        <v>38767.68722514312</v>
      </c>
      <c r="CL789" s="10">
        <v>21.986571119210566</v>
      </c>
      <c r="CM789" s="10">
        <v>14.813274064857978</v>
      </c>
      <c r="CN789" s="10">
        <v>11.149561491056618</v>
      </c>
      <c r="CO789" s="27">
        <f t="shared" si="503"/>
        <v>47.949406675125161</v>
      </c>
      <c r="CP789" s="10">
        <v>18.251671318100609</v>
      </c>
      <c r="CQ789" s="10">
        <v>12.334779933830335</v>
      </c>
      <c r="CR789" s="10">
        <v>9.2768644757229293</v>
      </c>
      <c r="CS789" s="27">
        <f t="shared" si="504"/>
        <v>39.863315727653877</v>
      </c>
      <c r="CT789" s="10">
        <v>117.64869541401664</v>
      </c>
      <c r="CU789" s="29">
        <v>2.524767522681854</v>
      </c>
      <c r="CV789" s="29">
        <f t="shared" si="478"/>
        <v>2.414724487471323</v>
      </c>
      <c r="CW789" s="29">
        <f t="shared" si="479"/>
        <v>2.4197116767498095</v>
      </c>
      <c r="CX789" s="29">
        <f t="shared" si="480"/>
        <v>2.470432495044713</v>
      </c>
      <c r="CY789" s="29">
        <f t="shared" si="481"/>
        <v>37847.741580807407</v>
      </c>
      <c r="CZ789" s="29">
        <f t="shared" si="482"/>
        <v>43580.416636137132</v>
      </c>
      <c r="DA789" s="29">
        <f t="shared" si="483"/>
        <v>36948.185816370205</v>
      </c>
      <c r="DB789" s="29">
        <f t="shared" si="484"/>
        <v>39273.465735549325</v>
      </c>
      <c r="DC789" s="29">
        <f t="shared" si="485"/>
        <v>95556.748750078128</v>
      </c>
      <c r="DD789" s="29">
        <f t="shared" si="486"/>
        <v>105234.69922548294</v>
      </c>
      <c r="DE789" s="29">
        <f t="shared" si="487"/>
        <v>89403.956654592679</v>
      </c>
      <c r="DF789" s="29">
        <f t="shared" si="488"/>
        <v>97022.445946126172</v>
      </c>
    </row>
    <row r="790" spans="1:110" ht="14.25" x14ac:dyDescent="0.2">
      <c r="A790" s="25">
        <v>43435</v>
      </c>
      <c r="B790" s="10">
        <v>117.94108311327234</v>
      </c>
      <c r="C790" s="10">
        <v>106.07860695223715</v>
      </c>
      <c r="D790" s="10">
        <v>111.35105806378827</v>
      </c>
      <c r="E790" s="10">
        <v>102.1657063802554</v>
      </c>
      <c r="F790" s="27">
        <v>107.73229104189718</v>
      </c>
      <c r="G790"/>
      <c r="H790"/>
      <c r="I790"/>
      <c r="J790" s="10"/>
      <c r="K790" s="10">
        <v>178.77836146818535</v>
      </c>
      <c r="L790" s="10">
        <v>113.73510926156004</v>
      </c>
      <c r="M790" s="10">
        <v>87.727898086811749</v>
      </c>
      <c r="N790" s="27">
        <f t="shared" si="489"/>
        <v>380.24136881655716</v>
      </c>
      <c r="O790"/>
      <c r="P790"/>
      <c r="Q790"/>
      <c r="R790" s="27">
        <f t="shared" si="506"/>
        <v>0</v>
      </c>
      <c r="S790" s="10">
        <v>6.1091506414832697</v>
      </c>
      <c r="T790" s="10">
        <v>3.3099570948153643</v>
      </c>
      <c r="U790" s="10">
        <v>3.614195738002778</v>
      </c>
      <c r="V790" s="27">
        <f t="shared" si="490"/>
        <v>13.033303474301412</v>
      </c>
      <c r="W790" s="27">
        <f t="shared" si="491"/>
        <v>172.66921082670208</v>
      </c>
      <c r="X790" s="27">
        <f t="shared" si="492"/>
        <v>110.42515216674468</v>
      </c>
      <c r="Y790" s="27">
        <f t="shared" si="493"/>
        <v>84.113702348808971</v>
      </c>
      <c r="Z790" s="27">
        <f t="shared" si="494"/>
        <v>367.20806534225574</v>
      </c>
      <c r="AA790" s="10">
        <v>7.9144383682475068</v>
      </c>
      <c r="AB790" s="10">
        <v>3.9326127892333802</v>
      </c>
      <c r="AC790" s="10">
        <v>3.3095824699557852</v>
      </c>
      <c r="AD790" s="27">
        <f t="shared" si="507"/>
        <v>15.156633627436673</v>
      </c>
      <c r="AE790" s="10">
        <v>16984.410384901108</v>
      </c>
      <c r="AF790" s="10">
        <v>10855.677617519132</v>
      </c>
      <c r="AG790" s="10">
        <v>6885.0793103018113</v>
      </c>
      <c r="AH790" s="27">
        <f t="shared" si="495"/>
        <v>34725.167312722057</v>
      </c>
      <c r="AI790" s="27">
        <f t="shared" si="472"/>
        <v>85.492811291454913</v>
      </c>
      <c r="AJ790" s="27">
        <f t="shared" si="473"/>
        <v>94.083079306620789</v>
      </c>
      <c r="AK790" s="27">
        <f t="shared" si="474"/>
        <v>79.933512600384347</v>
      </c>
      <c r="AL790" s="27">
        <f t="shared" si="475"/>
        <v>86.773044141826176</v>
      </c>
      <c r="AM790" s="10">
        <v>3.4611027797584559</v>
      </c>
      <c r="AN790" s="10">
        <v>3.0799870603307595</v>
      </c>
      <c r="AO790" s="10">
        <v>3.3309803176783928</v>
      </c>
      <c r="AP790" s="27">
        <f t="shared" si="508"/>
        <v>3.3259935922675088</v>
      </c>
      <c r="AQ790" s="10">
        <v>228.66498312920206</v>
      </c>
      <c r="AR790" s="10">
        <v>127.68108542629089</v>
      </c>
      <c r="AS790" s="10">
        <v>99.356361619773281</v>
      </c>
      <c r="AT790" s="27">
        <f t="shared" si="509"/>
        <v>455.70243017526622</v>
      </c>
      <c r="AU790" s="10">
        <v>215.42237304808992</v>
      </c>
      <c r="AV790" s="10">
        <v>11642.825390261989</v>
      </c>
      <c r="AW790" s="10">
        <v>2558.36218522441</v>
      </c>
      <c r="AX790" s="10">
        <v>4171.4764113195479</v>
      </c>
      <c r="AY790" s="10">
        <v>2982.8216585728428</v>
      </c>
      <c r="AZ790" s="10">
        <v>1228.5231010375485</v>
      </c>
      <c r="BA790" s="27">
        <f t="shared" si="496"/>
        <v>8382.8211709299394</v>
      </c>
      <c r="BB790" s="10">
        <v>311.06075248218355</v>
      </c>
      <c r="BC790" s="10">
        <v>495.78320982379296</v>
      </c>
      <c r="BD790" s="10">
        <v>460.84714591118598</v>
      </c>
      <c r="BE790" s="27">
        <f t="shared" si="497"/>
        <v>1267.6911082171623</v>
      </c>
      <c r="BF790" s="10">
        <v>4475.3862809615748</v>
      </c>
      <c r="BG790" s="10">
        <v>3412.5000521521415</v>
      </c>
      <c r="BH790" s="10">
        <v>1596.8251282630429</v>
      </c>
      <c r="BI790" s="27">
        <f t="shared" si="476"/>
        <v>9484.711461376759</v>
      </c>
      <c r="BJ790" s="10">
        <v>4243.6753919970606</v>
      </c>
      <c r="BK790" s="10">
        <v>3029.6977071531355</v>
      </c>
      <c r="BL790" s="10">
        <v>1240.5212482790794</v>
      </c>
      <c r="BM790" s="27">
        <f t="shared" si="505"/>
        <v>8513.8943474292755</v>
      </c>
      <c r="BN790" s="10">
        <v>231.7110139266137</v>
      </c>
      <c r="BO790" s="10">
        <v>382.80230567147657</v>
      </c>
      <c r="BP790" s="10">
        <v>356.30340170091199</v>
      </c>
      <c r="BQ790" s="27">
        <f t="shared" si="477"/>
        <v>970.81672129900221</v>
      </c>
      <c r="BR790" s="10">
        <v>501.46399889566425</v>
      </c>
      <c r="BS790" s="10">
        <v>278.54928495997052</v>
      </c>
      <c r="BT790" s="10">
        <v>208.36893749221289</v>
      </c>
      <c r="BU790" s="27">
        <f t="shared" si="498"/>
        <v>988.38222134784769</v>
      </c>
      <c r="BV790" s="10">
        <v>1.6033239877151866</v>
      </c>
      <c r="BW790" s="10">
        <v>0.89695553337374045</v>
      </c>
      <c r="BX790" s="10">
        <v>0.71856839299171926</v>
      </c>
      <c r="BY790" s="27">
        <f t="shared" si="499"/>
        <v>3.2188479140806461</v>
      </c>
      <c r="BZ790" s="10">
        <v>198.66477810630514</v>
      </c>
      <c r="CA790" s="10">
        <v>115.38395317759544</v>
      </c>
      <c r="CB790" s="10">
        <v>86.135077595335218</v>
      </c>
      <c r="CC790" s="27">
        <f t="shared" si="500"/>
        <v>400.18380887923581</v>
      </c>
      <c r="CD790" s="10">
        <v>22482.645188331604</v>
      </c>
      <c r="CE790" s="10">
        <v>14369.904600266487</v>
      </c>
      <c r="CF790" s="10">
        <v>9113.9485759773561</v>
      </c>
      <c r="CG790" s="27">
        <f t="shared" si="501"/>
        <v>45966.49836457544</v>
      </c>
      <c r="CH790" s="10">
        <v>19015.239506490769</v>
      </c>
      <c r="CI790" s="10">
        <v>12153.69490631165</v>
      </c>
      <c r="CJ790" s="10">
        <v>7708.3333146264476</v>
      </c>
      <c r="CK790" s="27">
        <f t="shared" si="502"/>
        <v>38877.267727428865</v>
      </c>
      <c r="CL790" s="10">
        <v>22.119620048968617</v>
      </c>
      <c r="CM790" s="10">
        <v>14.909053348999981</v>
      </c>
      <c r="CN790" s="10">
        <v>11.205055532858692</v>
      </c>
      <c r="CO790" s="27">
        <f t="shared" si="503"/>
        <v>48.23372893082729</v>
      </c>
      <c r="CP790" s="10">
        <v>18.318520539214894</v>
      </c>
      <c r="CQ790" s="10">
        <v>12.385202043013827</v>
      </c>
      <c r="CR790" s="10">
        <v>9.3006100922657726</v>
      </c>
      <c r="CS790" s="27">
        <f t="shared" si="504"/>
        <v>40.004332674494492</v>
      </c>
      <c r="CT790" s="10">
        <v>117.94108311327234</v>
      </c>
      <c r="CU790" s="29">
        <v>2.5241716406686434</v>
      </c>
      <c r="CV790" s="29">
        <f t="shared" si="478"/>
        <v>2.4141076578580734</v>
      </c>
      <c r="CW790" s="29">
        <f t="shared" si="479"/>
        <v>2.4190950227169408</v>
      </c>
      <c r="CX790" s="29">
        <f t="shared" si="480"/>
        <v>2.4698206159712814</v>
      </c>
      <c r="CY790" s="29">
        <f t="shared" si="481"/>
        <v>37919.450944368036</v>
      </c>
      <c r="CZ790" s="29">
        <f t="shared" si="482"/>
        <v>43632.116693669566</v>
      </c>
      <c r="DA790" s="29">
        <f t="shared" si="483"/>
        <v>36993.677692072124</v>
      </c>
      <c r="DB790" s="29">
        <f t="shared" si="484"/>
        <v>39334.244270816904</v>
      </c>
      <c r="DC790" s="29">
        <f t="shared" si="485"/>
        <v>95715.202703499614</v>
      </c>
      <c r="DD790" s="29">
        <f t="shared" si="486"/>
        <v>105332.62703874476</v>
      </c>
      <c r="DE790" s="29">
        <f t="shared" si="487"/>
        <v>89491.221576886397</v>
      </c>
      <c r="DF790" s="29">
        <f t="shared" si="488"/>
        <v>97148.527413713848</v>
      </c>
    </row>
    <row r="791" spans="1:110" ht="14.25" x14ac:dyDescent="0.2">
      <c r="A791" s="25">
        <v>43466</v>
      </c>
      <c r="B791" s="10">
        <v>118.24054006679404</v>
      </c>
      <c r="C791" s="10">
        <v>106.2491417785115</v>
      </c>
      <c r="D791" s="10">
        <v>111.55224146946303</v>
      </c>
      <c r="E791" s="10">
        <v>102.34615170272187</v>
      </c>
      <c r="F791" s="27">
        <v>107.91166800038749</v>
      </c>
      <c r="G791"/>
      <c r="H791"/>
      <c r="I791"/>
      <c r="J791" s="10"/>
      <c r="K791" s="10">
        <v>179.07150512471074</v>
      </c>
      <c r="L791" s="10">
        <v>113.94719797137734</v>
      </c>
      <c r="M791" s="10">
        <v>87.896391503813291</v>
      </c>
      <c r="N791" s="27">
        <f t="shared" si="489"/>
        <v>380.91509459990135</v>
      </c>
      <c r="O791"/>
      <c r="P791"/>
      <c r="Q791"/>
      <c r="R791" s="27">
        <f t="shared" si="506"/>
        <v>0</v>
      </c>
      <c r="S791" s="10">
        <v>6.1108298136969097</v>
      </c>
      <c r="T791" s="10">
        <v>3.3105771848575154</v>
      </c>
      <c r="U791" s="10">
        <v>3.6159934295161116</v>
      </c>
      <c r="V791" s="27">
        <f t="shared" si="490"/>
        <v>13.037400428070535</v>
      </c>
      <c r="W791" s="27">
        <f t="shared" si="491"/>
        <v>172.96067531101383</v>
      </c>
      <c r="X791" s="27">
        <f t="shared" si="492"/>
        <v>110.63662078651981</v>
      </c>
      <c r="Y791" s="27">
        <f t="shared" si="493"/>
        <v>84.280398074297182</v>
      </c>
      <c r="Z791" s="27">
        <f t="shared" si="494"/>
        <v>367.8776941718308</v>
      </c>
      <c r="AA791" s="10">
        <v>7.796587850994265</v>
      </c>
      <c r="AB791" s="10">
        <v>3.8851623726697007</v>
      </c>
      <c r="AC791" s="10">
        <v>3.2636094910041953</v>
      </c>
      <c r="AD791" s="27">
        <f t="shared" si="507"/>
        <v>14.945359714668161</v>
      </c>
      <c r="AE791" s="10">
        <v>17040.551726264337</v>
      </c>
      <c r="AF791" s="10">
        <v>10886.271092860929</v>
      </c>
      <c r="AG791" s="10">
        <v>6903.8675693158184</v>
      </c>
      <c r="AH791" s="27">
        <f t="shared" si="495"/>
        <v>34830.690388441086</v>
      </c>
      <c r="AI791" s="27">
        <f t="shared" si="472"/>
        <v>85.650419039031632</v>
      </c>
      <c r="AJ791" s="27">
        <f t="shared" si="473"/>
        <v>94.186368262514847</v>
      </c>
      <c r="AK791" s="27">
        <f t="shared" si="474"/>
        <v>80.024692145124774</v>
      </c>
      <c r="AL791" s="27">
        <f t="shared" si="475"/>
        <v>86.901048250781827</v>
      </c>
      <c r="AM791" s="10">
        <v>3.4055403189127138</v>
      </c>
      <c r="AN791" s="10">
        <v>3.0387770737283826</v>
      </c>
      <c r="AO791" s="10">
        <v>3.2805716105428853</v>
      </c>
      <c r="AP791" s="27">
        <f t="shared" si="508"/>
        <v>3.2755575171487186</v>
      </c>
      <c r="AQ791" s="10">
        <v>228.93578310253196</v>
      </c>
      <c r="AR791" s="10">
        <v>127.85142801097977</v>
      </c>
      <c r="AS791" s="10">
        <v>99.481977762697611</v>
      </c>
      <c r="AT791" s="27">
        <f t="shared" si="509"/>
        <v>456.26918887620934</v>
      </c>
      <c r="AU791" s="10">
        <v>216.3303127926624</v>
      </c>
      <c r="AV791" s="10">
        <v>11707.663400311623</v>
      </c>
      <c r="AW791" s="10">
        <v>2568.9741999180087</v>
      </c>
      <c r="AX791" s="10">
        <v>4203.050910880489</v>
      </c>
      <c r="AY791" s="10">
        <v>3008.1137087191305</v>
      </c>
      <c r="AZ791" s="10">
        <v>1245.9942342389015</v>
      </c>
      <c r="BA791" s="27">
        <f t="shared" si="496"/>
        <v>8457.1588538385222</v>
      </c>
      <c r="BB791" s="10">
        <v>329.49369136556504</v>
      </c>
      <c r="BC791" s="10">
        <v>489.9196980614816</v>
      </c>
      <c r="BD791" s="10">
        <v>460.55566649283134</v>
      </c>
      <c r="BE791" s="27">
        <f t="shared" si="497"/>
        <v>1279.969055919878</v>
      </c>
      <c r="BF791" s="10">
        <v>4523.4944080018231</v>
      </c>
      <c r="BG791" s="10">
        <v>3438.5122953307246</v>
      </c>
      <c r="BH791" s="10">
        <v>1616.5546269416809</v>
      </c>
      <c r="BI791" s="27">
        <f t="shared" si="476"/>
        <v>9578.5613302742277</v>
      </c>
      <c r="BJ791" s="10">
        <v>4278.6071533387703</v>
      </c>
      <c r="BK791" s="10">
        <v>3058.3724870758674</v>
      </c>
      <c r="BL791" s="10">
        <v>1260.0431379041363</v>
      </c>
      <c r="BM791" s="27">
        <f t="shared" si="505"/>
        <v>8597.0227783187747</v>
      </c>
      <c r="BN791" s="10">
        <v>244.88711734164147</v>
      </c>
      <c r="BO791" s="10">
        <v>380.14014938954386</v>
      </c>
      <c r="BP791" s="10">
        <v>356.51103163534594</v>
      </c>
      <c r="BQ791" s="27">
        <f t="shared" si="477"/>
        <v>981.53829836653131</v>
      </c>
      <c r="BR791" s="10">
        <v>502.07004163037203</v>
      </c>
      <c r="BS791" s="10">
        <v>278.95266025847633</v>
      </c>
      <c r="BT791" s="10">
        <v>208.6432335138426</v>
      </c>
      <c r="BU791" s="27">
        <f t="shared" si="498"/>
        <v>989.66593540269093</v>
      </c>
      <c r="BV791" s="10">
        <v>1.598000609646401</v>
      </c>
      <c r="BW791" s="10">
        <v>0.89136988675642403</v>
      </c>
      <c r="BX791" s="10">
        <v>0.71568632025962631</v>
      </c>
      <c r="BY791" s="27">
        <f t="shared" si="499"/>
        <v>3.2050568166624513</v>
      </c>
      <c r="BZ791" s="10">
        <v>198.95468016915143</v>
      </c>
      <c r="CA791" s="10">
        <v>115.58223651345038</v>
      </c>
      <c r="CB791" s="10">
        <v>86.271716694587909</v>
      </c>
      <c r="CC791" s="27">
        <f t="shared" si="500"/>
        <v>400.80863337718972</v>
      </c>
      <c r="CD791" s="10">
        <v>22616.569236847663</v>
      </c>
      <c r="CE791" s="10">
        <v>14448.487067991688</v>
      </c>
      <c r="CF791" s="10">
        <v>9162.9697433017918</v>
      </c>
      <c r="CG791" s="27">
        <f t="shared" si="501"/>
        <v>46228.026048141146</v>
      </c>
      <c r="CH791" s="10">
        <v>19077.671343449623</v>
      </c>
      <c r="CI791" s="10">
        <v>12187.681032811442</v>
      </c>
      <c r="CJ791" s="10">
        <v>7729.1954595581174</v>
      </c>
      <c r="CK791" s="27">
        <f t="shared" si="502"/>
        <v>38994.547835819183</v>
      </c>
      <c r="CL791" s="10">
        <v>22.253348874072771</v>
      </c>
      <c r="CM791" s="10">
        <v>15.005462292904756</v>
      </c>
      <c r="CN791" s="10">
        <v>11.259716101236746</v>
      </c>
      <c r="CO791" s="27">
        <f t="shared" si="503"/>
        <v>48.518527268214271</v>
      </c>
      <c r="CP791" s="10">
        <v>18.38448268377913</v>
      </c>
      <c r="CQ791" s="10">
        <v>12.435146566390269</v>
      </c>
      <c r="CR791" s="10">
        <v>9.3229496235313309</v>
      </c>
      <c r="CS791" s="27">
        <f t="shared" si="504"/>
        <v>40.142578873700728</v>
      </c>
      <c r="CT791" s="10">
        <v>118.24054006679404</v>
      </c>
      <c r="CU791" s="29">
        <v>2.5235397388164564</v>
      </c>
      <c r="CV791" s="29">
        <f t="shared" si="478"/>
        <v>2.4134561561803176</v>
      </c>
      <c r="CW791" s="29">
        <f t="shared" si="479"/>
        <v>2.4184430484032715</v>
      </c>
      <c r="CX791" s="29">
        <f t="shared" si="480"/>
        <v>2.469173198850096</v>
      </c>
      <c r="CY791" s="29">
        <f t="shared" si="481"/>
        <v>37998.027688524693</v>
      </c>
      <c r="CZ791" s="29">
        <f t="shared" si="482"/>
        <v>43690.857873584675</v>
      </c>
      <c r="DA791" s="29">
        <f t="shared" si="483"/>
        <v>37045.03294637311</v>
      </c>
      <c r="DB791" s="29">
        <f t="shared" si="484"/>
        <v>39401.727836527447</v>
      </c>
      <c r="DC791" s="29">
        <f t="shared" si="485"/>
        <v>95889.53286864009</v>
      </c>
      <c r="DD791" s="29">
        <f t="shared" si="486"/>
        <v>105445.96990380225</v>
      </c>
      <c r="DE791" s="29">
        <f t="shared" si="487"/>
        <v>89591.302407026218</v>
      </c>
      <c r="DF791" s="29">
        <f t="shared" si="488"/>
        <v>97289.690362339359</v>
      </c>
    </row>
    <row r="792" spans="1:110" ht="14.25" x14ac:dyDescent="0.2">
      <c r="A792" s="25">
        <v>43497</v>
      </c>
      <c r="B792" s="10">
        <v>118.51641583735389</v>
      </c>
      <c r="C792" s="10">
        <v>106.41358689577984</v>
      </c>
      <c r="D792" s="10">
        <v>111.74639030136834</v>
      </c>
      <c r="E792" s="10">
        <v>102.52000627586884</v>
      </c>
      <c r="F792" s="27">
        <v>108.08394307045265</v>
      </c>
      <c r="G792"/>
      <c r="H792"/>
      <c r="I792"/>
      <c r="J792" s="10"/>
      <c r="K792" s="10">
        <v>179.34954091969743</v>
      </c>
      <c r="L792" s="10">
        <v>114.15161803451234</v>
      </c>
      <c r="M792" s="10">
        <v>88.048887961319579</v>
      </c>
      <c r="N792" s="27">
        <f t="shared" si="489"/>
        <v>381.55004691552932</v>
      </c>
      <c r="O792"/>
      <c r="P792"/>
      <c r="Q792"/>
      <c r="R792" s="27">
        <f t="shared" si="506"/>
        <v>0</v>
      </c>
      <c r="S792" s="10">
        <v>6.1122056641270319</v>
      </c>
      <c r="T792" s="10">
        <v>3.3110186330446987</v>
      </c>
      <c r="U792" s="10">
        <v>3.6171457071759505</v>
      </c>
      <c r="V792" s="27">
        <f t="shared" si="490"/>
        <v>13.040370004347681</v>
      </c>
      <c r="W792" s="27">
        <f t="shared" si="491"/>
        <v>173.2373352555704</v>
      </c>
      <c r="X792" s="27">
        <f t="shared" si="492"/>
        <v>110.84059940146764</v>
      </c>
      <c r="Y792" s="27">
        <f t="shared" si="493"/>
        <v>84.431742254143629</v>
      </c>
      <c r="Z792" s="27">
        <f t="shared" si="494"/>
        <v>368.50967691118166</v>
      </c>
      <c r="AA792" s="10">
        <v>7.6968259812365432</v>
      </c>
      <c r="AB792" s="10">
        <v>3.8453063876900808</v>
      </c>
      <c r="AC792" s="10">
        <v>3.225640269211778</v>
      </c>
      <c r="AD792" s="27">
        <f t="shared" si="507"/>
        <v>14.767772638138402</v>
      </c>
      <c r="AE792" s="10">
        <v>17099.481731721335</v>
      </c>
      <c r="AF792" s="10">
        <v>10919.299969060081</v>
      </c>
      <c r="AG792" s="10">
        <v>6923.5938956737518</v>
      </c>
      <c r="AH792" s="27">
        <f t="shared" si="495"/>
        <v>34942.375596455167</v>
      </c>
      <c r="AI792" s="27">
        <f t="shared" si="472"/>
        <v>85.826125401754396</v>
      </c>
      <c r="AJ792" s="27">
        <f t="shared" si="473"/>
        <v>94.316416941670298</v>
      </c>
      <c r="AK792" s="27">
        <f t="shared" si="474"/>
        <v>80.1311326459859</v>
      </c>
      <c r="AL792" s="27">
        <f t="shared" si="475"/>
        <v>87.049015834038173</v>
      </c>
      <c r="AM792" s="10">
        <v>3.3583122878604366</v>
      </c>
      <c r="AN792" s="10">
        <v>3.0038909804547336</v>
      </c>
      <c r="AO792" s="10">
        <v>3.238694532228692</v>
      </c>
      <c r="AP792" s="27">
        <f t="shared" si="508"/>
        <v>3.232939417431107</v>
      </c>
      <c r="AQ792" s="10">
        <v>229.18515816664149</v>
      </c>
      <c r="AR792" s="10">
        <v>128.00969208740779</v>
      </c>
      <c r="AS792" s="10">
        <v>99.596036655698953</v>
      </c>
      <c r="AT792" s="27">
        <f t="shared" si="509"/>
        <v>456.79088690974822</v>
      </c>
      <c r="AU792" s="10">
        <v>217.17449318607603</v>
      </c>
      <c r="AV792" s="10">
        <v>11769.712269876685</v>
      </c>
      <c r="AW792" s="10">
        <v>2579.0653982375347</v>
      </c>
      <c r="AX792" s="10">
        <v>4227.8147406535491</v>
      </c>
      <c r="AY792" s="10">
        <v>3029.1310076969012</v>
      </c>
      <c r="AZ792" s="10">
        <v>1265.2326749392919</v>
      </c>
      <c r="BA792" s="27">
        <f t="shared" si="496"/>
        <v>8522.1784232897426</v>
      </c>
      <c r="BB792" s="10">
        <v>343.16471209057738</v>
      </c>
      <c r="BC792" s="10">
        <v>484.66069737502505</v>
      </c>
      <c r="BD792" s="10">
        <v>461.53740611246656</v>
      </c>
      <c r="BE792" s="27">
        <f t="shared" si="497"/>
        <v>1289.3628155780689</v>
      </c>
      <c r="BF792" s="10">
        <v>4562.995890378952</v>
      </c>
      <c r="BG792" s="10">
        <v>3460.2008791991643</v>
      </c>
      <c r="BH792" s="10">
        <v>1638.0754747731346</v>
      </c>
      <c r="BI792" s="27">
        <f t="shared" si="476"/>
        <v>9661.2722443512521</v>
      </c>
      <c r="BJ792" s="10">
        <v>4307.2610159729211</v>
      </c>
      <c r="BK792" s="10">
        <v>3082.8540645454609</v>
      </c>
      <c r="BL792" s="10">
        <v>1280.7174208206791</v>
      </c>
      <c r="BM792" s="27">
        <f t="shared" si="505"/>
        <v>8670.8325013390622</v>
      </c>
      <c r="BN792" s="10">
        <v>255.73459392466717</v>
      </c>
      <c r="BO792" s="10">
        <v>377.34725941079006</v>
      </c>
      <c r="BP792" s="10">
        <v>357.35772778732434</v>
      </c>
      <c r="BQ792" s="27">
        <f t="shared" si="477"/>
        <v>990.43958112278165</v>
      </c>
      <c r="BR792" s="10">
        <v>502.64895476389211</v>
      </c>
      <c r="BS792" s="10">
        <v>279.33801719044067</v>
      </c>
      <c r="BT792" s="10">
        <v>208.90527676478709</v>
      </c>
      <c r="BU792" s="27">
        <f t="shared" si="498"/>
        <v>990.89224871911995</v>
      </c>
      <c r="BV792" s="10">
        <v>1.5944463409250602</v>
      </c>
      <c r="BW792" s="10">
        <v>0.88761966671778025</v>
      </c>
      <c r="BX792" s="10">
        <v>0.71376660579491202</v>
      </c>
      <c r="BY792" s="27">
        <f t="shared" si="499"/>
        <v>3.1958326134377528</v>
      </c>
      <c r="BZ792" s="10">
        <v>199.23399374815304</v>
      </c>
      <c r="CA792" s="10">
        <v>115.77305757716697</v>
      </c>
      <c r="CB792" s="10">
        <v>86.403295037170338</v>
      </c>
      <c r="CC792" s="27">
        <f t="shared" si="500"/>
        <v>401.41034636249032</v>
      </c>
      <c r="CD792" s="10">
        <v>22749.584898046083</v>
      </c>
      <c r="CE792" s="10">
        <v>14527.324685880116</v>
      </c>
      <c r="CF792" s="10">
        <v>9211.3343389374877</v>
      </c>
      <c r="CG792" s="27">
        <f t="shared" si="501"/>
        <v>46488.243922863687</v>
      </c>
      <c r="CH792" s="10">
        <v>19143.298178536552</v>
      </c>
      <c r="CI792" s="10">
        <v>12224.437734535763</v>
      </c>
      <c r="CJ792" s="10">
        <v>7751.1370624133515</v>
      </c>
      <c r="CK792" s="27">
        <f t="shared" si="502"/>
        <v>39118.872975485661</v>
      </c>
      <c r="CL792" s="10">
        <v>22.378618382441346</v>
      </c>
      <c r="CM792" s="10">
        <v>15.095961313769553</v>
      </c>
      <c r="CN792" s="10">
        <v>11.309877659904616</v>
      </c>
      <c r="CO792" s="27">
        <f t="shared" si="503"/>
        <v>48.78445735611551</v>
      </c>
      <c r="CP792" s="10">
        <v>18.446648010817757</v>
      </c>
      <c r="CQ792" s="10">
        <v>12.482320157532481</v>
      </c>
      <c r="CR792" s="10">
        <v>9.3432447430677712</v>
      </c>
      <c r="CS792" s="27">
        <f t="shared" si="504"/>
        <v>40.272212911418009</v>
      </c>
      <c r="CT792" s="10">
        <v>118.51641583735389</v>
      </c>
      <c r="CU792" s="29">
        <v>2.5229075887485282</v>
      </c>
      <c r="CV792" s="29">
        <f t="shared" si="478"/>
        <v>2.4128067707311929</v>
      </c>
      <c r="CW792" s="29">
        <f t="shared" si="479"/>
        <v>2.4177929403608611</v>
      </c>
      <c r="CX792" s="29">
        <f t="shared" si="480"/>
        <v>2.4685269268677565</v>
      </c>
      <c r="CY792" s="29">
        <f t="shared" si="481"/>
        <v>38084.826392464456</v>
      </c>
      <c r="CZ792" s="29">
        <f t="shared" si="482"/>
        <v>43762.169780856093</v>
      </c>
      <c r="DA792" s="29">
        <f t="shared" si="483"/>
        <v>37103.596340175725</v>
      </c>
      <c r="DB792" s="29">
        <f t="shared" si="484"/>
        <v>39478.43272167362</v>
      </c>
      <c r="DC792" s="29">
        <f t="shared" si="485"/>
        <v>96084.497521718818</v>
      </c>
      <c r="DD792" s="29">
        <f t="shared" si="486"/>
        <v>105589.65954913758</v>
      </c>
      <c r="DE792" s="29">
        <f t="shared" si="487"/>
        <v>89708.813293275962</v>
      </c>
      <c r="DF792" s="29">
        <f t="shared" si="488"/>
        <v>97453.574203988464</v>
      </c>
    </row>
    <row r="793" spans="1:110" ht="14.25" x14ac:dyDescent="0.2">
      <c r="A793" s="25">
        <v>43525</v>
      </c>
      <c r="B793" s="10">
        <v>118.77621108533874</v>
      </c>
      <c r="C793" s="10">
        <v>106.58126360598591</v>
      </c>
      <c r="D793" s="10">
        <v>111.94463180696532</v>
      </c>
      <c r="E793" s="10">
        <v>102.69732649954817</v>
      </c>
      <c r="F793" s="27">
        <v>108.25937243410266</v>
      </c>
      <c r="G793"/>
      <c r="H793"/>
      <c r="I793"/>
      <c r="J793" s="10"/>
      <c r="K793" s="10">
        <v>179.62281275366342</v>
      </c>
      <c r="L793" s="10">
        <v>114.35656638437462</v>
      </c>
      <c r="M793" s="10">
        <v>88.185509692261661</v>
      </c>
      <c r="N793" s="27">
        <f t="shared" si="489"/>
        <v>382.16488883029967</v>
      </c>
      <c r="O793"/>
      <c r="P793"/>
      <c r="Q793"/>
      <c r="R793" s="27">
        <f t="shared" si="506"/>
        <v>0</v>
      </c>
      <c r="S793" s="10">
        <v>6.1131121670764363</v>
      </c>
      <c r="T793" s="10">
        <v>3.3111824369071625</v>
      </c>
      <c r="U793" s="10">
        <v>3.6172856091814598</v>
      </c>
      <c r="V793" s="27">
        <f t="shared" si="490"/>
        <v>13.041580213165059</v>
      </c>
      <c r="W793" s="27">
        <f t="shared" si="491"/>
        <v>173.509700586587</v>
      </c>
      <c r="X793" s="27">
        <f t="shared" si="492"/>
        <v>111.04538394746746</v>
      </c>
      <c r="Y793" s="27">
        <f t="shared" si="493"/>
        <v>84.568224083080196</v>
      </c>
      <c r="Z793" s="27">
        <f t="shared" si="494"/>
        <v>369.12330861713463</v>
      </c>
      <c r="AA793" s="10">
        <v>7.6107935207894055</v>
      </c>
      <c r="AB793" s="10">
        <v>3.8113747610294659</v>
      </c>
      <c r="AC793" s="10">
        <v>3.1939209109954274</v>
      </c>
      <c r="AD793" s="27">
        <f t="shared" si="507"/>
        <v>14.616089192814298</v>
      </c>
      <c r="AE793" s="10">
        <v>17165.142193271269</v>
      </c>
      <c r="AF793" s="10">
        <v>10957.467644660703</v>
      </c>
      <c r="AG793" s="10">
        <v>6945.6343958454745</v>
      </c>
      <c r="AH793" s="27">
        <f t="shared" si="495"/>
        <v>35068.244233777448</v>
      </c>
      <c r="AI793" s="27">
        <f t="shared" si="472"/>
        <v>86.033689225640188</v>
      </c>
      <c r="AJ793" s="27">
        <f t="shared" si="473"/>
        <v>94.488595158819578</v>
      </c>
      <c r="AK793" s="27">
        <f t="shared" si="474"/>
        <v>80.262605441028981</v>
      </c>
      <c r="AL793" s="27">
        <f t="shared" si="475"/>
        <v>87.23033259499843</v>
      </c>
      <c r="AM793" s="10">
        <v>3.3172847114037722</v>
      </c>
      <c r="AN793" s="10">
        <v>2.9737923632788044</v>
      </c>
      <c r="AO793" s="10">
        <v>3.2034033280863019</v>
      </c>
      <c r="AP793" s="27">
        <f t="shared" si="508"/>
        <v>3.1962118586629833</v>
      </c>
      <c r="AQ793" s="10">
        <v>229.42652565014038</v>
      </c>
      <c r="AR793" s="10">
        <v>128.16449526490479</v>
      </c>
      <c r="AS793" s="10">
        <v>99.70310848376117</v>
      </c>
      <c r="AT793" s="27">
        <f t="shared" si="509"/>
        <v>457.29412939880638</v>
      </c>
      <c r="AU793" s="10">
        <v>217.99685261933314</v>
      </c>
      <c r="AV793" s="10">
        <v>11831.638572708252</v>
      </c>
      <c r="AW793" s="10">
        <v>2589.0131134756148</v>
      </c>
      <c r="AX793" s="10">
        <v>4248.0560975074768</v>
      </c>
      <c r="AY793" s="10">
        <v>3048.9898972203655</v>
      </c>
      <c r="AZ793" s="10">
        <v>1291.3091560640644</v>
      </c>
      <c r="BA793" s="27">
        <f t="shared" si="496"/>
        <v>8588.3551507919074</v>
      </c>
      <c r="BB793" s="10">
        <v>352.42627834696924</v>
      </c>
      <c r="BC793" s="10">
        <v>480.21344618643485</v>
      </c>
      <c r="BD793" s="10">
        <v>464.21345054718756</v>
      </c>
      <c r="BE793" s="27">
        <f t="shared" si="497"/>
        <v>1296.8531750805917</v>
      </c>
      <c r="BF793" s="10">
        <v>4595.8522071146199</v>
      </c>
      <c r="BG793" s="10">
        <v>3480.1943298155261</v>
      </c>
      <c r="BH793" s="10">
        <v>1665.5813957029773</v>
      </c>
      <c r="BI793" s="27">
        <f t="shared" si="476"/>
        <v>9741.6279326331223</v>
      </c>
      <c r="BJ793" s="10">
        <v>4331.6412838351343</v>
      </c>
      <c r="BK793" s="10">
        <v>3105.6922287940979</v>
      </c>
      <c r="BL793" s="10">
        <v>1306.4711271793612</v>
      </c>
      <c r="BM793" s="27">
        <f t="shared" si="505"/>
        <v>8743.8046398085935</v>
      </c>
      <c r="BN793" s="10">
        <v>264.21073330602337</v>
      </c>
      <c r="BO793" s="10">
        <v>374.50222922909643</v>
      </c>
      <c r="BP793" s="10">
        <v>359.1101497219455</v>
      </c>
      <c r="BQ793" s="27">
        <f t="shared" si="477"/>
        <v>997.8231122570653</v>
      </c>
      <c r="BR793" s="10">
        <v>503.23032180874822</v>
      </c>
      <c r="BS793" s="10">
        <v>279.72535647267864</v>
      </c>
      <c r="BT793" s="10">
        <v>209.16854876312127</v>
      </c>
      <c r="BU793" s="27">
        <f t="shared" si="498"/>
        <v>992.12422704454809</v>
      </c>
      <c r="BV793" s="10">
        <v>1.594284953511951</v>
      </c>
      <c r="BW793" s="10">
        <v>0.88717283367840272</v>
      </c>
      <c r="BX793" s="10">
        <v>0.71368926161179136</v>
      </c>
      <c r="BY793" s="27">
        <f t="shared" si="499"/>
        <v>3.195147048802145</v>
      </c>
      <c r="BZ793" s="10">
        <v>199.51651902607972</v>
      </c>
      <c r="CA793" s="10">
        <v>115.96603406202649</v>
      </c>
      <c r="CB793" s="10">
        <v>86.536368433100677</v>
      </c>
      <c r="CC793" s="27">
        <f t="shared" si="500"/>
        <v>402.01892152120689</v>
      </c>
      <c r="CD793" s="10">
        <v>22888.973435678789</v>
      </c>
      <c r="CE793" s="10">
        <v>14611.316441443658</v>
      </c>
      <c r="CF793" s="10">
        <v>9261.7011763280443</v>
      </c>
      <c r="CG793" s="27">
        <f t="shared" si="501"/>
        <v>46761.991053450489</v>
      </c>
      <c r="CH793" s="10">
        <v>19216.333527472711</v>
      </c>
      <c r="CI793" s="10">
        <v>12266.862303795353</v>
      </c>
      <c r="CJ793" s="10">
        <v>7775.6188066236436</v>
      </c>
      <c r="CK793" s="27">
        <f t="shared" si="502"/>
        <v>39258.814637891708</v>
      </c>
      <c r="CL793" s="10">
        <v>22.501047425648018</v>
      </c>
      <c r="CM793" s="10">
        <v>15.184656520452981</v>
      </c>
      <c r="CN793" s="10">
        <v>11.358013754330328</v>
      </c>
      <c r="CO793" s="27">
        <f t="shared" si="503"/>
        <v>49.04371770043133</v>
      </c>
      <c r="CP793" s="10">
        <v>18.508586854839155</v>
      </c>
      <c r="CQ793" s="10">
        <v>12.529406194545087</v>
      </c>
      <c r="CR793" s="10">
        <v>9.3630006085187496</v>
      </c>
      <c r="CS793" s="27">
        <f t="shared" si="504"/>
        <v>40.400993657902987</v>
      </c>
      <c r="CT793" s="10">
        <v>118.77621108533874</v>
      </c>
      <c r="CU793" s="29">
        <v>2.5222489058310438</v>
      </c>
      <c r="CV793" s="29">
        <f t="shared" si="478"/>
        <v>2.4121317826826996</v>
      </c>
      <c r="CW793" s="29">
        <f t="shared" si="479"/>
        <v>2.4171172485106625</v>
      </c>
      <c r="CX793" s="29">
        <f t="shared" si="480"/>
        <v>2.4678545559259519</v>
      </c>
      <c r="CY793" s="29">
        <f t="shared" si="481"/>
        <v>38185.961168643262</v>
      </c>
      <c r="CZ793" s="29">
        <f t="shared" si="482"/>
        <v>43853.236826578082</v>
      </c>
      <c r="DA793" s="29">
        <f t="shared" si="483"/>
        <v>37173.938685348716</v>
      </c>
      <c r="DB793" s="29">
        <f t="shared" si="484"/>
        <v>39570.462617207028</v>
      </c>
      <c r="DC793" s="29">
        <f t="shared" si="485"/>
        <v>96314.498775717177</v>
      </c>
      <c r="DD793" s="29">
        <f t="shared" si="486"/>
        <v>105779.7863229004</v>
      </c>
      <c r="DE793" s="29">
        <f t="shared" si="487"/>
        <v>89853.768391434176</v>
      </c>
      <c r="DF793" s="29">
        <f t="shared" si="488"/>
        <v>97654.14644997193</v>
      </c>
    </row>
    <row r="794" spans="1:110" ht="14.25" x14ac:dyDescent="0.2">
      <c r="A794" s="25">
        <v>43556</v>
      </c>
      <c r="B794" s="10">
        <v>119.0349087022245</v>
      </c>
      <c r="C794" s="10">
        <v>106.75046872297922</v>
      </c>
      <c r="D794" s="10">
        <v>112.14494625876347</v>
      </c>
      <c r="E794" s="10">
        <v>102.87636633782337</v>
      </c>
      <c r="F794" s="27">
        <v>108.43602359905827</v>
      </c>
      <c r="G794"/>
      <c r="H794"/>
      <c r="I794"/>
      <c r="J794" s="10"/>
      <c r="K794" s="10">
        <v>179.89184989153097</v>
      </c>
      <c r="L794" s="10">
        <v>114.55803668964654</v>
      </c>
      <c r="M794" s="10">
        <v>88.310656353986516</v>
      </c>
      <c r="N794" s="27">
        <f t="shared" si="489"/>
        <v>382.76054293516404</v>
      </c>
      <c r="O794"/>
      <c r="P794"/>
      <c r="Q794"/>
      <c r="R794" s="27">
        <f t="shared" si="506"/>
        <v>0</v>
      </c>
      <c r="S794" s="10">
        <v>6.1134560323674423</v>
      </c>
      <c r="T794" s="10">
        <v>3.311010464287877</v>
      </c>
      <c r="U794" s="10">
        <v>3.6165200756047851</v>
      </c>
      <c r="V794" s="27">
        <f t="shared" si="490"/>
        <v>13.040986572260106</v>
      </c>
      <c r="W794" s="27">
        <f t="shared" si="491"/>
        <v>173.77839385916351</v>
      </c>
      <c r="X794" s="27">
        <f t="shared" si="492"/>
        <v>111.24702622535867</v>
      </c>
      <c r="Y794" s="27">
        <f t="shared" si="493"/>
        <v>84.694136278381734</v>
      </c>
      <c r="Z794" s="27">
        <f t="shared" si="494"/>
        <v>369.71955636290392</v>
      </c>
      <c r="AA794" s="10">
        <v>7.5358720969767701</v>
      </c>
      <c r="AB794" s="10">
        <v>3.7822989346105413</v>
      </c>
      <c r="AC794" s="10">
        <v>3.1672856563091045</v>
      </c>
      <c r="AD794" s="27">
        <f t="shared" si="507"/>
        <v>14.485456687896416</v>
      </c>
      <c r="AE794" s="10">
        <v>17234.554413700105</v>
      </c>
      <c r="AF794" s="10">
        <v>10998.993037986755</v>
      </c>
      <c r="AG794" s="10">
        <v>6969.4451116005575</v>
      </c>
      <c r="AH794" s="27">
        <f t="shared" si="495"/>
        <v>35202.992563287415</v>
      </c>
      <c r="AI794" s="27">
        <f t="shared" si="472"/>
        <v>86.255479427772286</v>
      </c>
      <c r="AJ794" s="27">
        <f t="shared" si="473"/>
        <v>94.683818733106165</v>
      </c>
      <c r="AK794" s="27">
        <f t="shared" si="474"/>
        <v>80.410019665618563</v>
      </c>
      <c r="AL794" s="27">
        <f t="shared" si="475"/>
        <v>87.42879783774228</v>
      </c>
      <c r="AM794" s="10">
        <v>3.2812186984750347</v>
      </c>
      <c r="AN794" s="10">
        <v>2.94757908944448</v>
      </c>
      <c r="AO794" s="10">
        <v>3.1733964865716797</v>
      </c>
      <c r="AP794" s="27">
        <f t="shared" si="508"/>
        <v>3.1642160175678837</v>
      </c>
      <c r="AQ794" s="10">
        <v>229.66514807530135</v>
      </c>
      <c r="AR794" s="10">
        <v>128.31796858342906</v>
      </c>
      <c r="AS794" s="10">
        <v>99.806636236534786</v>
      </c>
      <c r="AT794" s="27">
        <f t="shared" si="509"/>
        <v>457.78975289526522</v>
      </c>
      <c r="AU794" s="10">
        <v>218.82361638257279</v>
      </c>
      <c r="AV794" s="10">
        <v>11894.596200466156</v>
      </c>
      <c r="AW794" s="10">
        <v>2599.0862056155997</v>
      </c>
      <c r="AX794" s="10">
        <v>4261.6274318059286</v>
      </c>
      <c r="AY794" s="10">
        <v>3065.2788527647654</v>
      </c>
      <c r="AZ794" s="10">
        <v>1322.2646550178529</v>
      </c>
      <c r="BA794" s="27">
        <f t="shared" si="496"/>
        <v>8649.1709395885464</v>
      </c>
      <c r="BB794" s="10">
        <v>357.03219550251958</v>
      </c>
      <c r="BC794" s="10">
        <v>470.84602427482605</v>
      </c>
      <c r="BD794" s="10">
        <v>466.0282717545827</v>
      </c>
      <c r="BE794" s="27">
        <f t="shared" si="497"/>
        <v>1293.9064915319284</v>
      </c>
      <c r="BF794" s="10">
        <v>4619.9743244409565</v>
      </c>
      <c r="BG794" s="10">
        <v>3493.3164378643037</v>
      </c>
      <c r="BH794" s="10">
        <v>1696.4102782090506</v>
      </c>
      <c r="BI794" s="27">
        <f t="shared" si="476"/>
        <v>9809.7010405143101</v>
      </c>
      <c r="BJ794" s="10">
        <v>4350.0495315154394</v>
      </c>
      <c r="BK794" s="10">
        <v>3125.100348774592</v>
      </c>
      <c r="BL794" s="10">
        <v>1336.1194338798523</v>
      </c>
      <c r="BM794" s="27">
        <f t="shared" si="505"/>
        <v>8811.2693141698837</v>
      </c>
      <c r="BN794" s="10">
        <v>269.92481912970544</v>
      </c>
      <c r="BO794" s="10">
        <v>368.21569550037384</v>
      </c>
      <c r="BP794" s="10">
        <v>360.29096532662709</v>
      </c>
      <c r="BQ794" s="27">
        <f t="shared" si="477"/>
        <v>998.43147995670631</v>
      </c>
      <c r="BR794" s="10">
        <v>503.83218329795636</v>
      </c>
      <c r="BS794" s="10">
        <v>280.12662318147875</v>
      </c>
      <c r="BT794" s="10">
        <v>209.44119177672547</v>
      </c>
      <c r="BU794" s="27">
        <f t="shared" si="498"/>
        <v>993.39999825616064</v>
      </c>
      <c r="BV794" s="10">
        <v>1.5966170438487703</v>
      </c>
      <c r="BW794" s="10">
        <v>0.88906683647073803</v>
      </c>
      <c r="BX794" s="10">
        <v>0.71494153417491668</v>
      </c>
      <c r="BY794" s="27">
        <f t="shared" si="499"/>
        <v>3.2006254144944251</v>
      </c>
      <c r="BZ794" s="10">
        <v>199.80822700234131</v>
      </c>
      <c r="CA794" s="10">
        <v>116.16549886935391</v>
      </c>
      <c r="CB794" s="10">
        <v>86.67383916311276</v>
      </c>
      <c r="CC794" s="27">
        <f t="shared" si="500"/>
        <v>402.647565034808</v>
      </c>
      <c r="CD794" s="10">
        <v>23033.898732566835</v>
      </c>
      <c r="CE794" s="10">
        <v>14700.102977657318</v>
      </c>
      <c r="CF794" s="10">
        <v>9314.6248386462521</v>
      </c>
      <c r="CG794" s="27">
        <f t="shared" si="501"/>
        <v>47048.626548870408</v>
      </c>
      <c r="CH794" s="10">
        <v>19293.513509305318</v>
      </c>
      <c r="CI794" s="10">
        <v>12313.008211867014</v>
      </c>
      <c r="CJ794" s="10">
        <v>7802.0609645843506</v>
      </c>
      <c r="CK794" s="27">
        <f t="shared" si="502"/>
        <v>39408.582685756686</v>
      </c>
      <c r="CL794" s="10">
        <v>22.623037392832337</v>
      </c>
      <c r="CM794" s="10">
        <v>15.273350557541319</v>
      </c>
      <c r="CN794" s="10">
        <v>11.405719772369533</v>
      </c>
      <c r="CO794" s="27">
        <f t="shared" si="503"/>
        <v>49.302107722743187</v>
      </c>
      <c r="CP794" s="10">
        <v>18.570010241229706</v>
      </c>
      <c r="CQ794" s="10">
        <v>12.576365870136458</v>
      </c>
      <c r="CR794" s="10">
        <v>9.3823793440067682</v>
      </c>
      <c r="CS794" s="27">
        <f t="shared" si="504"/>
        <v>40.528755455372931</v>
      </c>
      <c r="CT794" s="10">
        <v>119.0349087022245</v>
      </c>
      <c r="CU794" s="29">
        <v>2.5215787700876429</v>
      </c>
      <c r="CV794" s="29">
        <f t="shared" si="478"/>
        <v>2.411444240398128</v>
      </c>
      <c r="CW794" s="29">
        <f t="shared" si="479"/>
        <v>2.4164291532370576</v>
      </c>
      <c r="CX794" s="29">
        <f t="shared" si="480"/>
        <v>2.4671700129871228</v>
      </c>
      <c r="CY794" s="29">
        <f t="shared" si="481"/>
        <v>38293.531356045816</v>
      </c>
      <c r="CZ794" s="29">
        <f t="shared" si="482"/>
        <v>43955.15168113845</v>
      </c>
      <c r="DA794" s="29">
        <f t="shared" si="483"/>
        <v>37251.797979175601</v>
      </c>
      <c r="DB794" s="29">
        <f t="shared" si="484"/>
        <v>39670.407444066339</v>
      </c>
      <c r="DC794" s="29">
        <f t="shared" si="485"/>
        <v>96560.15569909061</v>
      </c>
      <c r="DD794" s="29">
        <f t="shared" si="486"/>
        <v>105995.39735730742</v>
      </c>
      <c r="DE794" s="29">
        <f t="shared" si="487"/>
        <v>90016.33064737721</v>
      </c>
      <c r="DF794" s="29">
        <f t="shared" si="488"/>
        <v>97873.639648981611</v>
      </c>
    </row>
    <row r="795" spans="1:110" ht="14.25" x14ac:dyDescent="0.2">
      <c r="A795" s="25">
        <v>43586</v>
      </c>
      <c r="B795" s="10">
        <v>119.29466958331966</v>
      </c>
      <c r="C795" s="10">
        <v>106.90484641519406</v>
      </c>
      <c r="D795" s="10">
        <v>112.32794488575911</v>
      </c>
      <c r="E795" s="10">
        <v>103.03983886927486</v>
      </c>
      <c r="F795" s="27">
        <v>108.59641520256567</v>
      </c>
      <c r="G795"/>
      <c r="H795"/>
      <c r="I795"/>
      <c r="J795" s="10"/>
      <c r="K795" s="10">
        <v>180.13646755894766</v>
      </c>
      <c r="L795" s="10">
        <v>114.734481577431</v>
      </c>
      <c r="M795" s="10">
        <v>88.422066417866347</v>
      </c>
      <c r="N795" s="27">
        <f t="shared" si="489"/>
        <v>383.29301555424502</v>
      </c>
      <c r="O795"/>
      <c r="P795"/>
      <c r="Q795"/>
      <c r="R795" s="27">
        <f t="shared" si="506"/>
        <v>0</v>
      </c>
      <c r="S795" s="10">
        <v>6.1131155613091384</v>
      </c>
      <c r="T795" s="10">
        <v>3.3104510818085702</v>
      </c>
      <c r="U795" s="10">
        <v>3.6151391033889659</v>
      </c>
      <c r="V795" s="27">
        <f t="shared" si="490"/>
        <v>13.038705746506675</v>
      </c>
      <c r="W795" s="27">
        <f t="shared" si="491"/>
        <v>174.02335199763851</v>
      </c>
      <c r="X795" s="27">
        <f t="shared" si="492"/>
        <v>111.42403049562243</v>
      </c>
      <c r="Y795" s="27">
        <f t="shared" si="493"/>
        <v>84.806927314477377</v>
      </c>
      <c r="Z795" s="27">
        <f t="shared" si="494"/>
        <v>370.25430980773837</v>
      </c>
      <c r="AA795" s="10">
        <v>7.4749855083392767</v>
      </c>
      <c r="AB795" s="10">
        <v>3.7591512521110184</v>
      </c>
      <c r="AC795" s="10">
        <v>3.1465463663682325</v>
      </c>
      <c r="AD795" s="27">
        <f t="shared" si="507"/>
        <v>14.380683126818527</v>
      </c>
      <c r="AE795" s="10">
        <v>17297.825902446624</v>
      </c>
      <c r="AF795" s="10">
        <v>11037.884795727268</v>
      </c>
      <c r="AG795" s="10">
        <v>6992.3228320537073</v>
      </c>
      <c r="AH795" s="27">
        <f t="shared" si="495"/>
        <v>35328.0335302276</v>
      </c>
      <c r="AI795" s="27">
        <f t="shared" si="472"/>
        <v>86.448243461038928</v>
      </c>
      <c r="AJ795" s="27">
        <f t="shared" si="473"/>
        <v>94.858300043113573</v>
      </c>
      <c r="AK795" s="27">
        <f t="shared" si="474"/>
        <v>80.548388200995689</v>
      </c>
      <c r="AL795" s="27">
        <f t="shared" si="475"/>
        <v>87.604923807663269</v>
      </c>
      <c r="AM795" s="10">
        <v>3.2515498981750084</v>
      </c>
      <c r="AN795" s="10">
        <v>2.926297435737891</v>
      </c>
      <c r="AO795" s="10">
        <v>3.1495793334174631</v>
      </c>
      <c r="AP795" s="27">
        <f t="shared" si="508"/>
        <v>3.1381587522641996</v>
      </c>
      <c r="AQ795" s="10">
        <v>229.88864286030613</v>
      </c>
      <c r="AR795" s="10">
        <v>128.46037880000432</v>
      </c>
      <c r="AS795" s="10">
        <v>99.90322948672862</v>
      </c>
      <c r="AT795" s="27">
        <f t="shared" si="509"/>
        <v>458.25225114703903</v>
      </c>
      <c r="AU795" s="10">
        <v>219.62523773300552</v>
      </c>
      <c r="AV795" s="10">
        <v>11955.325111442997</v>
      </c>
      <c r="AW795" s="10">
        <v>2608.8979929349116</v>
      </c>
      <c r="AX795" s="10">
        <v>4263.6146821744978</v>
      </c>
      <c r="AY795" s="10">
        <v>3072.3691971532762</v>
      </c>
      <c r="AZ795" s="10">
        <v>1351.8115805632644</v>
      </c>
      <c r="BA795" s="27">
        <f t="shared" si="496"/>
        <v>8687.7954598910383</v>
      </c>
      <c r="BB795" s="10">
        <v>356.06450658459818</v>
      </c>
      <c r="BC795" s="10">
        <v>448.76875818929364</v>
      </c>
      <c r="BD795" s="10">
        <v>463.05862343695856</v>
      </c>
      <c r="BE795" s="27">
        <f t="shared" si="497"/>
        <v>1267.8918882108505</v>
      </c>
      <c r="BF795" s="10">
        <v>4629.8834283736442</v>
      </c>
      <c r="BG795" s="10">
        <v>3490.2517350566004</v>
      </c>
      <c r="BH795" s="10">
        <v>1723.516045566528</v>
      </c>
      <c r="BI795" s="27">
        <f t="shared" si="476"/>
        <v>9843.6512089967728</v>
      </c>
      <c r="BJ795" s="10">
        <v>4358.0130390274908</v>
      </c>
      <c r="BK795" s="10">
        <v>3136.3262224082023</v>
      </c>
      <c r="BL795" s="10">
        <v>1364.9031339518485</v>
      </c>
      <c r="BM795" s="27">
        <f t="shared" si="505"/>
        <v>8859.2423953875405</v>
      </c>
      <c r="BN795" s="10">
        <v>271.87055642950918</v>
      </c>
      <c r="BO795" s="10">
        <v>353.92477295475624</v>
      </c>
      <c r="BP795" s="10">
        <v>358.61323943445757</v>
      </c>
      <c r="BQ795" s="27">
        <f t="shared" si="477"/>
        <v>984.40856881872298</v>
      </c>
      <c r="BR795" s="10">
        <v>504.43241825573813</v>
      </c>
      <c r="BS795" s="10">
        <v>280.52687039340833</v>
      </c>
      <c r="BT795" s="10">
        <v>209.71311895161278</v>
      </c>
      <c r="BU795" s="27">
        <f t="shared" si="498"/>
        <v>994.67240760075924</v>
      </c>
      <c r="BV795" s="10">
        <v>1.5995650664159669</v>
      </c>
      <c r="BW795" s="10">
        <v>0.89140817297870412</v>
      </c>
      <c r="BX795" s="10">
        <v>0.71646973718851503</v>
      </c>
      <c r="BY795" s="27">
        <f t="shared" si="499"/>
        <v>3.2074429765831862</v>
      </c>
      <c r="BZ795" s="10">
        <v>200.09459082002661</v>
      </c>
      <c r="CA795" s="10">
        <v>116.36182380150703</v>
      </c>
      <c r="CB795" s="10">
        <v>86.808972696082733</v>
      </c>
      <c r="CC795" s="27">
        <f t="shared" si="500"/>
        <v>403.26538731761639</v>
      </c>
      <c r="CD795" s="10">
        <v>23171.613368034363</v>
      </c>
      <c r="CE795" s="10">
        <v>14785.997834251773</v>
      </c>
      <c r="CF795" s="10">
        <v>9366.6950138384291</v>
      </c>
      <c r="CG795" s="27">
        <f t="shared" si="501"/>
        <v>47324.306216124562</v>
      </c>
      <c r="CH795" s="10">
        <v>19363.961298542639</v>
      </c>
      <c r="CI795" s="10">
        <v>12356.298474296447</v>
      </c>
      <c r="CJ795" s="10">
        <v>7827.5180142233448</v>
      </c>
      <c r="CK795" s="27">
        <f t="shared" si="502"/>
        <v>39547.777787062434</v>
      </c>
      <c r="CL795" s="10">
        <v>22.738284173481649</v>
      </c>
      <c r="CM795" s="10">
        <v>15.357544894442864</v>
      </c>
      <c r="CN795" s="10">
        <v>11.451366016949196</v>
      </c>
      <c r="CO795" s="27">
        <f t="shared" si="503"/>
        <v>49.547195084873707</v>
      </c>
      <c r="CP795" s="10">
        <v>18.625357244982414</v>
      </c>
      <c r="CQ795" s="10">
        <v>12.619231548062675</v>
      </c>
      <c r="CR795" s="10">
        <v>9.3998560321427167</v>
      </c>
      <c r="CS795" s="27">
        <f t="shared" si="504"/>
        <v>40.644444825187804</v>
      </c>
      <c r="CT795" s="10">
        <v>119.29466958331966</v>
      </c>
      <c r="CU795" s="29">
        <v>2.5209697882810116</v>
      </c>
      <c r="CV795" s="29">
        <f t="shared" si="478"/>
        <v>2.4108153450047176</v>
      </c>
      <c r="CW795" s="29">
        <f t="shared" si="479"/>
        <v>2.4158000312458037</v>
      </c>
      <c r="CX795" s="29">
        <f t="shared" si="480"/>
        <v>2.4665454533972784</v>
      </c>
      <c r="CY795" s="29">
        <f t="shared" si="481"/>
        <v>38387.622598683702</v>
      </c>
      <c r="CZ795" s="29">
        <f t="shared" si="482"/>
        <v>44046.755510329851</v>
      </c>
      <c r="DA795" s="29">
        <f t="shared" si="483"/>
        <v>37324.88483960506</v>
      </c>
      <c r="DB795" s="29">
        <f t="shared" si="484"/>
        <v>39759.600733728294</v>
      </c>
      <c r="DC795" s="29">
        <f t="shared" si="485"/>
        <v>96774.036815215019</v>
      </c>
      <c r="DD795" s="29">
        <f t="shared" si="486"/>
        <v>106188.59408197431</v>
      </c>
      <c r="DE795" s="29">
        <f t="shared" si="487"/>
        <v>90169.457961763925</v>
      </c>
      <c r="DF795" s="29">
        <f t="shared" si="488"/>
        <v>98068.862418668621</v>
      </c>
    </row>
    <row r="796" spans="1:110" ht="14.25" x14ac:dyDescent="0.2">
      <c r="A796" s="25">
        <v>43617</v>
      </c>
      <c r="B796" s="10">
        <v>119.56303559280931</v>
      </c>
      <c r="C796" s="10">
        <v>107.03845664815357</v>
      </c>
      <c r="D796" s="10">
        <v>112.48654069248587</v>
      </c>
      <c r="E796" s="10">
        <v>103.18135349663595</v>
      </c>
      <c r="F796" s="27">
        <v>108.73384073938107</v>
      </c>
      <c r="G796"/>
      <c r="H796"/>
      <c r="I796"/>
      <c r="J796" s="10"/>
      <c r="K796" s="10">
        <v>180.34994029747321</v>
      </c>
      <c r="L796" s="10">
        <v>114.87761568079392</v>
      </c>
      <c r="M796" s="10">
        <v>88.522415680946622</v>
      </c>
      <c r="N796" s="27">
        <f t="shared" si="489"/>
        <v>383.74997165921371</v>
      </c>
      <c r="O796"/>
      <c r="P796"/>
      <c r="Q796"/>
      <c r="R796" s="27">
        <f t="shared" si="506"/>
        <v>0</v>
      </c>
      <c r="S796" s="10">
        <v>6.112030220946326</v>
      </c>
      <c r="T796" s="10">
        <v>3.3094789178437773</v>
      </c>
      <c r="U796" s="10">
        <v>3.6133938175679456</v>
      </c>
      <c r="V796" s="27">
        <f t="shared" si="490"/>
        <v>13.034902956358049</v>
      </c>
      <c r="W796" s="27">
        <f t="shared" si="491"/>
        <v>174.23791007652687</v>
      </c>
      <c r="X796" s="27">
        <f t="shared" si="492"/>
        <v>111.56813676295015</v>
      </c>
      <c r="Y796" s="27">
        <f t="shared" si="493"/>
        <v>84.909021863378683</v>
      </c>
      <c r="Z796" s="27">
        <f t="shared" si="494"/>
        <v>370.71506870285566</v>
      </c>
      <c r="AA796" s="10">
        <v>7.4280537443992216</v>
      </c>
      <c r="AB796" s="10">
        <v>3.7418662381979328</v>
      </c>
      <c r="AC796" s="10">
        <v>3.1316117651120292</v>
      </c>
      <c r="AD796" s="27">
        <f t="shared" si="507"/>
        <v>14.301531747709184</v>
      </c>
      <c r="AE796" s="10">
        <v>17350.432486979167</v>
      </c>
      <c r="AF796" s="10">
        <v>11071.211006355286</v>
      </c>
      <c r="AG796" s="10">
        <v>7013.0413286368048</v>
      </c>
      <c r="AH796" s="27">
        <f t="shared" si="495"/>
        <v>35434.684821971256</v>
      </c>
      <c r="AI796" s="27">
        <f t="shared" si="472"/>
        <v>86.590760511629028</v>
      </c>
      <c r="AJ796" s="27">
        <f t="shared" si="473"/>
        <v>94.988458509922367</v>
      </c>
      <c r="AK796" s="27">
        <f t="shared" si="474"/>
        <v>80.664848552888614</v>
      </c>
      <c r="AL796" s="27">
        <f t="shared" si="475"/>
        <v>87.738607844086019</v>
      </c>
      <c r="AM796" s="10">
        <v>3.2282392734060221</v>
      </c>
      <c r="AN796" s="10">
        <v>2.9099193602945888</v>
      </c>
      <c r="AO796" s="10">
        <v>3.1318035688910943</v>
      </c>
      <c r="AP796" s="27">
        <f t="shared" si="508"/>
        <v>3.1179805215883762</v>
      </c>
      <c r="AQ796" s="10">
        <v>230.09562763570963</v>
      </c>
      <c r="AR796" s="10">
        <v>128.5898099898904</v>
      </c>
      <c r="AS796" s="10">
        <v>99.9938789604969</v>
      </c>
      <c r="AT796" s="27">
        <f t="shared" si="509"/>
        <v>458.67931658609689</v>
      </c>
      <c r="AU796" s="10">
        <v>220.40342936416468</v>
      </c>
      <c r="AV796" s="10">
        <v>12013.184149233501</v>
      </c>
      <c r="AW796" s="10">
        <v>2618.4369969944159</v>
      </c>
      <c r="AX796" s="10">
        <v>4252.062096691132</v>
      </c>
      <c r="AY796" s="10">
        <v>3067.6168102264405</v>
      </c>
      <c r="AZ796" s="10">
        <v>1375.5357784161965</v>
      </c>
      <c r="BA796" s="27">
        <f t="shared" si="496"/>
        <v>8695.214685333769</v>
      </c>
      <c r="BB796" s="10">
        <v>349.96803769270576</v>
      </c>
      <c r="BC796" s="10">
        <v>411.03385581970213</v>
      </c>
      <c r="BD796" s="10">
        <v>453.61486075719199</v>
      </c>
      <c r="BE796" s="27">
        <f t="shared" si="497"/>
        <v>1214.6167542695998</v>
      </c>
      <c r="BF796" s="10">
        <v>4623.7570329189302</v>
      </c>
      <c r="BG796" s="10">
        <v>3467.0647024472555</v>
      </c>
      <c r="BH796" s="10">
        <v>1742.6288413763045</v>
      </c>
      <c r="BI796" s="27">
        <f t="shared" si="476"/>
        <v>9833.4505767424907</v>
      </c>
      <c r="BJ796" s="10">
        <v>4353.7217614094416</v>
      </c>
      <c r="BK796" s="10">
        <v>3137.1956213712692</v>
      </c>
      <c r="BL796" s="10">
        <v>1389.5550277471543</v>
      </c>
      <c r="BM796" s="27">
        <f t="shared" si="505"/>
        <v>8880.4724105278656</v>
      </c>
      <c r="BN796" s="10">
        <v>270.03537587722144</v>
      </c>
      <c r="BO796" s="10">
        <v>329.8684190909068</v>
      </c>
      <c r="BP796" s="10">
        <v>353.07426388263701</v>
      </c>
      <c r="BQ796" s="27">
        <f t="shared" si="477"/>
        <v>952.97805885076536</v>
      </c>
      <c r="BR796" s="10">
        <v>505.02926117109212</v>
      </c>
      <c r="BS796" s="10">
        <v>280.92478074523387</v>
      </c>
      <c r="BT796" s="10">
        <v>209.98347197330051</v>
      </c>
      <c r="BU796" s="27">
        <f t="shared" si="498"/>
        <v>995.93751388962653</v>
      </c>
      <c r="BV796" s="10">
        <v>1.6016119875789931</v>
      </c>
      <c r="BW796" s="10">
        <v>0.89271674149592095</v>
      </c>
      <c r="BX796" s="10">
        <v>0.71743089741794397</v>
      </c>
      <c r="BY796" s="27">
        <f t="shared" si="499"/>
        <v>3.2117596264928583</v>
      </c>
      <c r="BZ796" s="10">
        <v>200.3727924834316</v>
      </c>
      <c r="CA796" s="10">
        <v>116.55322320236203</v>
      </c>
      <c r="CB796" s="10">
        <v>86.940488384338096</v>
      </c>
      <c r="CC796" s="27">
        <f t="shared" si="500"/>
        <v>403.86650407013173</v>
      </c>
      <c r="CD796" s="10">
        <v>23297.36645374298</v>
      </c>
      <c r="CE796" s="10">
        <v>14865.923593711854</v>
      </c>
      <c r="CF796" s="10">
        <v>9416.8056138038628</v>
      </c>
      <c r="CG796" s="27">
        <f t="shared" si="501"/>
        <v>47580.095661258703</v>
      </c>
      <c r="CH796" s="10">
        <v>19422.726815605165</v>
      </c>
      <c r="CI796" s="10">
        <v>12393.526698176067</v>
      </c>
      <c r="CJ796" s="10">
        <v>7850.6636207262673</v>
      </c>
      <c r="CK796" s="27">
        <f t="shared" si="502"/>
        <v>39666.917134507501</v>
      </c>
      <c r="CL796" s="10">
        <v>22.846268627870206</v>
      </c>
      <c r="CM796" s="10">
        <v>15.436871051508934</v>
      </c>
      <c r="CN796" s="10">
        <v>11.495083010116165</v>
      </c>
      <c r="CO796" s="27">
        <f t="shared" si="503"/>
        <v>49.778222689495308</v>
      </c>
      <c r="CP796" s="10">
        <v>18.673068605518591</v>
      </c>
      <c r="CQ796" s="10">
        <v>12.656935863646989</v>
      </c>
      <c r="CR796" s="10">
        <v>9.4149575227949143</v>
      </c>
      <c r="CS796" s="27">
        <f t="shared" si="504"/>
        <v>40.744961991960494</v>
      </c>
      <c r="CT796" s="10">
        <v>119.56303559280931</v>
      </c>
      <c r="CU796" s="29">
        <v>2.5204482849778715</v>
      </c>
      <c r="CV796" s="29">
        <f t="shared" si="478"/>
        <v>2.4102703728534958</v>
      </c>
      <c r="CW796" s="29">
        <f t="shared" si="479"/>
        <v>2.4152552611048823</v>
      </c>
      <c r="CX796" s="29">
        <f t="shared" si="480"/>
        <v>2.4660067221536184</v>
      </c>
      <c r="CY796" s="29">
        <f t="shared" si="481"/>
        <v>38458.616775128197</v>
      </c>
      <c r="CZ796" s="29">
        <f t="shared" si="482"/>
        <v>44116.886610354093</v>
      </c>
      <c r="DA796" s="29">
        <f t="shared" si="483"/>
        <v>37387.05502366626</v>
      </c>
      <c r="DB796" s="29">
        <f t="shared" si="484"/>
        <v>39828.720759386451</v>
      </c>
      <c r="DC796" s="29">
        <f t="shared" si="485"/>
        <v>96932.954693493069</v>
      </c>
      <c r="DD796" s="29">
        <f t="shared" si="486"/>
        <v>106333.62473947357</v>
      </c>
      <c r="DE796" s="29">
        <f t="shared" si="487"/>
        <v>90299.281343127645</v>
      </c>
      <c r="DF796" s="29">
        <f t="shared" si="488"/>
        <v>98217.89312742636</v>
      </c>
    </row>
    <row r="797" spans="1:110" ht="14.25" x14ac:dyDescent="0.2">
      <c r="A797" s="25">
        <v>43647</v>
      </c>
      <c r="B797" s="10">
        <v>119.8358490882862</v>
      </c>
      <c r="C797" s="10">
        <v>107.15882169004649</v>
      </c>
      <c r="D797" s="10">
        <v>112.62956475117996</v>
      </c>
      <c r="E797" s="10">
        <v>103.3084075078969</v>
      </c>
      <c r="F797" s="27">
        <v>108.85520350773358</v>
      </c>
      <c r="G797"/>
      <c r="H797"/>
      <c r="I797"/>
      <c r="J797" s="10"/>
      <c r="K797" s="10">
        <v>180.5357914801026</v>
      </c>
      <c r="L797" s="10">
        <v>114.99628826230764</v>
      </c>
      <c r="M797" s="10">
        <v>88.612802451878281</v>
      </c>
      <c r="N797" s="27">
        <f t="shared" si="489"/>
        <v>384.14488219428853</v>
      </c>
      <c r="O797"/>
      <c r="P797"/>
      <c r="Q797"/>
      <c r="R797" s="27">
        <f t="shared" si="506"/>
        <v>0</v>
      </c>
      <c r="S797" s="10">
        <v>6.1101319754809316</v>
      </c>
      <c r="T797" s="10">
        <v>3.308074647103445</v>
      </c>
      <c r="U797" s="10">
        <v>3.6112656760857544</v>
      </c>
      <c r="V797" s="27">
        <f t="shared" si="490"/>
        <v>13.029472298670131</v>
      </c>
      <c r="W797" s="27">
        <f t="shared" si="491"/>
        <v>174.42565950462168</v>
      </c>
      <c r="X797" s="27">
        <f t="shared" si="492"/>
        <v>111.68821361520421</v>
      </c>
      <c r="Y797" s="27">
        <f t="shared" si="493"/>
        <v>85.00153677579253</v>
      </c>
      <c r="Z797" s="27">
        <f t="shared" si="494"/>
        <v>371.11540989561837</v>
      </c>
      <c r="AA797" s="10">
        <v>7.3969832036152274</v>
      </c>
      <c r="AB797" s="10">
        <v>3.731379731040966</v>
      </c>
      <c r="AC797" s="10">
        <v>3.1239005417183732</v>
      </c>
      <c r="AD797" s="27">
        <f t="shared" si="507"/>
        <v>14.252263476374566</v>
      </c>
      <c r="AE797" s="10">
        <v>17397.451225280762</v>
      </c>
      <c r="AF797" s="10">
        <v>11101.611844124332</v>
      </c>
      <c r="AG797" s="10">
        <v>7032.703799263124</v>
      </c>
      <c r="AH797" s="27">
        <f t="shared" si="495"/>
        <v>35531.766868668215</v>
      </c>
      <c r="AI797" s="27">
        <f t="shared" si="472"/>
        <v>86.707061477035865</v>
      </c>
      <c r="AJ797" s="27">
        <f t="shared" si="473"/>
        <v>95.09545038951147</v>
      </c>
      <c r="AK797" s="27">
        <f t="shared" si="474"/>
        <v>80.770785157788993</v>
      </c>
      <c r="AL797" s="27">
        <f t="shared" si="475"/>
        <v>87.850330986018818</v>
      </c>
      <c r="AM797" s="10">
        <v>3.2120116151439313</v>
      </c>
      <c r="AN797" s="10">
        <v>2.8990399307466204</v>
      </c>
      <c r="AO797" s="10">
        <v>3.1213898931427169</v>
      </c>
      <c r="AP797" s="27">
        <f t="shared" si="508"/>
        <v>3.1045050087082151</v>
      </c>
      <c r="AQ797" s="10">
        <v>230.29149383372598</v>
      </c>
      <c r="AR797" s="10">
        <v>128.71103160707429</v>
      </c>
      <c r="AS797" s="10">
        <v>100.08075631898453</v>
      </c>
      <c r="AT797" s="27">
        <f t="shared" si="509"/>
        <v>459.08328175978477</v>
      </c>
      <c r="AU797" s="10">
        <v>221.16653020271372</v>
      </c>
      <c r="AV797" s="10">
        <v>12068.908118386422</v>
      </c>
      <c r="AW797" s="10">
        <v>2627.7718535181016</v>
      </c>
      <c r="AX797" s="10">
        <v>4230.6687675137673</v>
      </c>
      <c r="AY797" s="10">
        <v>3054.6246509244365</v>
      </c>
      <c r="AZ797" s="10">
        <v>1392.4880984204431</v>
      </c>
      <c r="BA797" s="27">
        <f t="shared" si="496"/>
        <v>8677.7815168586476</v>
      </c>
      <c r="BB797" s="10">
        <v>341.60777490369736</v>
      </c>
      <c r="BC797" s="10">
        <v>369.00215647297523</v>
      </c>
      <c r="BD797" s="10">
        <v>442.30407339526761</v>
      </c>
      <c r="BE797" s="27">
        <f t="shared" si="497"/>
        <v>1152.9140047719402</v>
      </c>
      <c r="BF797" s="10">
        <v>4605.8499108899023</v>
      </c>
      <c r="BG797" s="10">
        <v>3432.7548712145899</v>
      </c>
      <c r="BH797" s="10">
        <v>1755.2901924733192</v>
      </c>
      <c r="BI797" s="27">
        <f t="shared" si="476"/>
        <v>9793.8949745778118</v>
      </c>
      <c r="BJ797" s="10">
        <v>4339.784418244516</v>
      </c>
      <c r="BK797" s="10">
        <v>3130.2581359571027</v>
      </c>
      <c r="BL797" s="10">
        <v>1409.0360006901526</v>
      </c>
      <c r="BM797" s="27">
        <f t="shared" si="505"/>
        <v>8879.0785548917702</v>
      </c>
      <c r="BN797" s="10">
        <v>266.06542854539811</v>
      </c>
      <c r="BO797" s="10">
        <v>302.49643335034773</v>
      </c>
      <c r="BP797" s="10">
        <v>346.25465111578666</v>
      </c>
      <c r="BQ797" s="27">
        <f t="shared" si="477"/>
        <v>914.81651301153238</v>
      </c>
      <c r="BR797" s="10">
        <v>505.6229592915812</v>
      </c>
      <c r="BS797" s="10">
        <v>281.32062311690572</v>
      </c>
      <c r="BT797" s="10">
        <v>210.25234842067397</v>
      </c>
      <c r="BU797" s="27">
        <f t="shared" si="498"/>
        <v>997.19593082916094</v>
      </c>
      <c r="BV797" s="10">
        <v>1.6026946298417546</v>
      </c>
      <c r="BW797" s="10">
        <v>0.89313478813311387</v>
      </c>
      <c r="BX797" s="10">
        <v>0.71781104790692729</v>
      </c>
      <c r="BY797" s="27">
        <f t="shared" si="499"/>
        <v>3.2136404658817961</v>
      </c>
      <c r="BZ797" s="10">
        <v>200.64630179963405</v>
      </c>
      <c r="CA797" s="10">
        <v>116.74177680059427</v>
      </c>
      <c r="CB797" s="10">
        <v>87.069895204366929</v>
      </c>
      <c r="CC797" s="27">
        <f t="shared" si="500"/>
        <v>404.45797380459521</v>
      </c>
      <c r="CD797" s="10">
        <v>23416.271780506257</v>
      </c>
      <c r="CE797" s="10">
        <v>14942.336282330174</v>
      </c>
      <c r="CF797" s="10">
        <v>9465.7514635670577</v>
      </c>
      <c r="CG797" s="27">
        <f t="shared" si="501"/>
        <v>47824.359526403488</v>
      </c>
      <c r="CH797" s="10">
        <v>19475.402156214561</v>
      </c>
      <c r="CI797" s="10">
        <v>12427.588462675771</v>
      </c>
      <c r="CJ797" s="10">
        <v>7872.694027393095</v>
      </c>
      <c r="CK797" s="27">
        <f t="shared" si="502"/>
        <v>39775.684646283429</v>
      </c>
      <c r="CL797" s="10">
        <v>22.950686517862543</v>
      </c>
      <c r="CM797" s="10">
        <v>15.513879940499582</v>
      </c>
      <c r="CN797" s="10">
        <v>11.537068182780903</v>
      </c>
      <c r="CO797" s="27">
        <f t="shared" si="503"/>
        <v>50.001634641143028</v>
      </c>
      <c r="CP797" s="10">
        <v>18.716887629635991</v>
      </c>
      <c r="CQ797" s="10">
        <v>12.692058597105525</v>
      </c>
      <c r="CR797" s="10">
        <v>9.428187158897579</v>
      </c>
      <c r="CS797" s="27">
        <f t="shared" si="504"/>
        <v>40.837133385639092</v>
      </c>
      <c r="CT797" s="10">
        <v>119.8358490882862</v>
      </c>
      <c r="CU797" s="29">
        <v>2.5199714859260038</v>
      </c>
      <c r="CV797" s="29">
        <f t="shared" si="478"/>
        <v>2.409768215173111</v>
      </c>
      <c r="CW797" s="29">
        <f t="shared" si="479"/>
        <v>2.4147536634467994</v>
      </c>
      <c r="CX797" s="29">
        <f t="shared" si="480"/>
        <v>2.4655118588685156</v>
      </c>
      <c r="CY797" s="29">
        <f t="shared" si="481"/>
        <v>38517.638090448221</v>
      </c>
      <c r="CZ797" s="29">
        <f t="shared" si="482"/>
        <v>44175.888439971772</v>
      </c>
      <c r="DA797" s="29">
        <f t="shared" si="483"/>
        <v>37444.024223888184</v>
      </c>
      <c r="DB797" s="29">
        <f t="shared" si="484"/>
        <v>39887.532045192209</v>
      </c>
      <c r="DC797" s="29">
        <f t="shared" si="485"/>
        <v>97063.349693146854</v>
      </c>
      <c r="DD797" s="29">
        <f t="shared" si="486"/>
        <v>106453.65183967723</v>
      </c>
      <c r="DE797" s="29">
        <f t="shared" si="487"/>
        <v>90418.094668824706</v>
      </c>
      <c r="DF797" s="29">
        <f t="shared" si="488"/>
        <v>98343.183278419325</v>
      </c>
    </row>
    <row r="798" spans="1:110" ht="14.25" x14ac:dyDescent="0.2">
      <c r="A798" s="25">
        <v>43678</v>
      </c>
      <c r="B798" s="10">
        <v>120.10933445463137</v>
      </c>
      <c r="C798" s="10">
        <v>107.28026339981044</v>
      </c>
      <c r="D798" s="10">
        <v>112.77389721902868</v>
      </c>
      <c r="E798" s="10">
        <v>103.43555279529744</v>
      </c>
      <c r="F798" s="27">
        <v>108.97426586956176</v>
      </c>
      <c r="G798"/>
      <c r="H798"/>
      <c r="I798"/>
      <c r="J798" s="10"/>
      <c r="K798" s="10">
        <v>180.70427324226307</v>
      </c>
      <c r="L798" s="10">
        <v>115.10746163692356</v>
      </c>
      <c r="M798" s="10">
        <v>88.695366080399722</v>
      </c>
      <c r="N798" s="27">
        <f t="shared" si="489"/>
        <v>384.50710095958635</v>
      </c>
      <c r="O798"/>
      <c r="P798"/>
      <c r="Q798"/>
      <c r="R798" s="27">
        <f t="shared" si="506"/>
        <v>0</v>
      </c>
      <c r="S798" s="10">
        <v>6.1073203344318658</v>
      </c>
      <c r="T798" s="10">
        <v>3.3061992273630287</v>
      </c>
      <c r="U798" s="10">
        <v>3.6086123321119006</v>
      </c>
      <c r="V798" s="27">
        <f t="shared" si="490"/>
        <v>13.022131893906796</v>
      </c>
      <c r="W798" s="27">
        <f t="shared" si="491"/>
        <v>174.5969529078312</v>
      </c>
      <c r="X798" s="27">
        <f t="shared" si="492"/>
        <v>111.80126240956054</v>
      </c>
      <c r="Y798" s="27">
        <f t="shared" si="493"/>
        <v>85.086753748287819</v>
      </c>
      <c r="Z798" s="27">
        <f t="shared" si="494"/>
        <v>371.48496906567954</v>
      </c>
      <c r="AA798" s="10">
        <v>7.3838396097022683</v>
      </c>
      <c r="AB798" s="10">
        <v>3.7287961706301318</v>
      </c>
      <c r="AC798" s="10">
        <v>3.1252320752396519</v>
      </c>
      <c r="AD798" s="27">
        <f t="shared" si="507"/>
        <v>14.237867855572052</v>
      </c>
      <c r="AE798" s="10">
        <v>17448.146490496973</v>
      </c>
      <c r="AF798" s="10">
        <v>11134.198467908367</v>
      </c>
      <c r="AG798" s="10">
        <v>7053.5584770940968</v>
      </c>
      <c r="AH798" s="27">
        <f t="shared" si="495"/>
        <v>35635.903435499436</v>
      </c>
      <c r="AI798" s="27">
        <f t="shared" si="472"/>
        <v>86.838962364803308</v>
      </c>
      <c r="AJ798" s="27">
        <f t="shared" si="473"/>
        <v>95.217772087421338</v>
      </c>
      <c r="AK798" s="27">
        <f t="shared" si="474"/>
        <v>80.887743160869931</v>
      </c>
      <c r="AL798" s="27">
        <f t="shared" si="475"/>
        <v>87.976595190899417</v>
      </c>
      <c r="AM798" s="10">
        <v>3.2035785339314549</v>
      </c>
      <c r="AN798" s="10">
        <v>2.8942829513727055</v>
      </c>
      <c r="AO798" s="10">
        <v>3.1199975892518377</v>
      </c>
      <c r="AP798" s="27">
        <f t="shared" si="508"/>
        <v>3.0986339477092266</v>
      </c>
      <c r="AQ798" s="10">
        <v>230.48734902929056</v>
      </c>
      <c r="AR798" s="10">
        <v>128.83324391594826</v>
      </c>
      <c r="AS798" s="10">
        <v>100.16794606395565</v>
      </c>
      <c r="AT798" s="27">
        <f t="shared" si="509"/>
        <v>459.48853900919443</v>
      </c>
      <c r="AU798" s="10">
        <v>221.93795412232078</v>
      </c>
      <c r="AV798" s="10">
        <v>12124.640083005352</v>
      </c>
      <c r="AW798" s="10">
        <v>2637.1540037210912</v>
      </c>
      <c r="AX798" s="10">
        <v>4204.8535296340142</v>
      </c>
      <c r="AY798" s="10">
        <v>3039.0395151607454</v>
      </c>
      <c r="AZ798" s="10">
        <v>1403.152757475453</v>
      </c>
      <c r="BA798" s="27">
        <f t="shared" si="496"/>
        <v>8647.0458022702132</v>
      </c>
      <c r="BB798" s="10">
        <v>334.63532684695338</v>
      </c>
      <c r="BC798" s="10">
        <v>338.56171601818454</v>
      </c>
      <c r="BD798" s="10">
        <v>435.82801865762281</v>
      </c>
      <c r="BE798" s="27">
        <f t="shared" si="497"/>
        <v>1109.0250615227608</v>
      </c>
      <c r="BF798" s="10">
        <v>4582.3595771304063</v>
      </c>
      <c r="BG798" s="10">
        <v>3400.4589501350156</v>
      </c>
      <c r="BH798" s="10">
        <v>1765.2759078609486</v>
      </c>
      <c r="BI798" s="27">
        <f t="shared" si="476"/>
        <v>9748.0944351263697</v>
      </c>
      <c r="BJ798" s="10">
        <v>4320.1941996928181</v>
      </c>
      <c r="BK798" s="10">
        <v>3119.6543475053004</v>
      </c>
      <c r="BL798" s="10">
        <v>1423.3558657861524</v>
      </c>
      <c r="BM798" s="27">
        <f t="shared" si="505"/>
        <v>8863.2044129842707</v>
      </c>
      <c r="BN798" s="10">
        <v>262.16521394060504</v>
      </c>
      <c r="BO798" s="10">
        <v>280.80467097989975</v>
      </c>
      <c r="BP798" s="10">
        <v>341.92037518562807</v>
      </c>
      <c r="BQ798" s="27">
        <f t="shared" si="477"/>
        <v>884.89026010613293</v>
      </c>
      <c r="BR798" s="10">
        <v>506.2241879586457</v>
      </c>
      <c r="BS798" s="10">
        <v>281.72170556947447</v>
      </c>
      <c r="BT798" s="10">
        <v>210.52458306973529</v>
      </c>
      <c r="BU798" s="27">
        <f t="shared" si="498"/>
        <v>998.47047659785551</v>
      </c>
      <c r="BV798" s="10">
        <v>1.6032555241352735</v>
      </c>
      <c r="BW798" s="10">
        <v>0.89336355044947746</v>
      </c>
      <c r="BX798" s="10">
        <v>0.71788165923475566</v>
      </c>
      <c r="BY798" s="27">
        <f t="shared" si="499"/>
        <v>3.2145007338195066</v>
      </c>
      <c r="BZ798" s="10">
        <v>200.92532217507102</v>
      </c>
      <c r="CA798" s="10">
        <v>116.93403682755607</v>
      </c>
      <c r="CB798" s="10">
        <v>87.201820714245244</v>
      </c>
      <c r="CC798" s="27">
        <f t="shared" si="500"/>
        <v>405.06117971687235</v>
      </c>
      <c r="CD798" s="10">
        <v>23538.901544355576</v>
      </c>
      <c r="CE798" s="10">
        <v>15020.899607043113</v>
      </c>
      <c r="CF798" s="10">
        <v>9515.7976204233782</v>
      </c>
      <c r="CG798" s="27">
        <f t="shared" si="501"/>
        <v>48075.598771822064</v>
      </c>
      <c r="CH798" s="10">
        <v>19532.195165049645</v>
      </c>
      <c r="CI798" s="10">
        <v>12464.098266486199</v>
      </c>
      <c r="CJ798" s="10">
        <v>7896.0576578494038</v>
      </c>
      <c r="CK798" s="27">
        <f t="shared" si="502"/>
        <v>39892.351089385251</v>
      </c>
      <c r="CL798" s="10">
        <v>23.058502870942316</v>
      </c>
      <c r="CM798" s="10">
        <v>15.593463088400782</v>
      </c>
      <c r="CN798" s="10">
        <v>11.578241383808656</v>
      </c>
      <c r="CO798" s="27">
        <f t="shared" si="503"/>
        <v>50.230207343151761</v>
      </c>
      <c r="CP798" s="10">
        <v>18.763201307257518</v>
      </c>
      <c r="CQ798" s="10">
        <v>12.729079590644687</v>
      </c>
      <c r="CR798" s="10">
        <v>9.4406161567129594</v>
      </c>
      <c r="CS798" s="27">
        <f t="shared" si="504"/>
        <v>40.932897054615168</v>
      </c>
      <c r="CT798" s="10">
        <v>120.10933445463137</v>
      </c>
      <c r="CU798" s="29">
        <v>2.5194643585916987</v>
      </c>
      <c r="CV798" s="29">
        <f t="shared" si="478"/>
        <v>2.4092361233105515</v>
      </c>
      <c r="CW798" s="29">
        <f t="shared" si="479"/>
        <v>2.4142223332653892</v>
      </c>
      <c r="CX798" s="29">
        <f t="shared" si="480"/>
        <v>2.4649868380271873</v>
      </c>
      <c r="CY798" s="29">
        <f t="shared" si="481"/>
        <v>38584.081183108668</v>
      </c>
      <c r="CZ798" s="29">
        <f t="shared" si="482"/>
        <v>44242.591252566686</v>
      </c>
      <c r="DA798" s="29">
        <f t="shared" si="483"/>
        <v>37506.582569665377</v>
      </c>
      <c r="DB798" s="29">
        <f t="shared" si="484"/>
        <v>39953.460842740889</v>
      </c>
      <c r="DC798" s="29">
        <f t="shared" si="485"/>
        <v>97211.217349850893</v>
      </c>
      <c r="DD798" s="29">
        <f t="shared" si="486"/>
        <v>106590.84903454709</v>
      </c>
      <c r="DE798" s="29">
        <f t="shared" si="487"/>
        <v>90549.229284148503</v>
      </c>
      <c r="DF798" s="29">
        <f t="shared" si="488"/>
        <v>98484.755110990896</v>
      </c>
    </row>
    <row r="799" spans="1:110" ht="14.25" x14ac:dyDescent="0.2">
      <c r="A799" s="25">
        <v>43709</v>
      </c>
      <c r="B799" s="10">
        <v>120.36907832399011</v>
      </c>
      <c r="C799" s="10">
        <v>107.40709207365289</v>
      </c>
      <c r="D799" s="10">
        <v>112.9245826308305</v>
      </c>
      <c r="E799" s="10">
        <v>103.56708101993426</v>
      </c>
      <c r="F799" s="27">
        <v>109.09619571273309</v>
      </c>
      <c r="G799"/>
      <c r="H799"/>
      <c r="I799"/>
      <c r="J799" s="10"/>
      <c r="K799" s="10">
        <v>180.8585197871551</v>
      </c>
      <c r="L799" s="10">
        <v>115.22000510411648</v>
      </c>
      <c r="M799" s="10">
        <v>88.769561849969122</v>
      </c>
      <c r="N799" s="27">
        <f t="shared" si="489"/>
        <v>384.84808674124071</v>
      </c>
      <c r="O799"/>
      <c r="P799"/>
      <c r="Q799"/>
      <c r="R799" s="27">
        <f t="shared" si="506"/>
        <v>0</v>
      </c>
      <c r="S799" s="10">
        <v>6.1037822131106321</v>
      </c>
      <c r="T799" s="10">
        <v>3.3039784630547122</v>
      </c>
      <c r="U799" s="10">
        <v>3.6055383248565098</v>
      </c>
      <c r="V799" s="27">
        <f t="shared" si="490"/>
        <v>13.013299001021853</v>
      </c>
      <c r="W799" s="27">
        <f t="shared" si="491"/>
        <v>174.75473757404447</v>
      </c>
      <c r="X799" s="27">
        <f t="shared" si="492"/>
        <v>111.91602664106176</v>
      </c>
      <c r="Y799" s="27">
        <f t="shared" si="493"/>
        <v>85.164023525112611</v>
      </c>
      <c r="Z799" s="27">
        <f t="shared" si="494"/>
        <v>371.83478774021887</v>
      </c>
      <c r="AA799" s="10">
        <v>7.3882389596042533</v>
      </c>
      <c r="AB799" s="10">
        <v>3.733909168288422</v>
      </c>
      <c r="AC799" s="10">
        <v>3.1356176292058082</v>
      </c>
      <c r="AD799" s="27">
        <f t="shared" si="507"/>
        <v>14.257765757098483</v>
      </c>
      <c r="AE799" s="10">
        <v>17506.093027273815</v>
      </c>
      <c r="AF799" s="10">
        <v>11170.881343921026</v>
      </c>
      <c r="AG799" s="10">
        <v>7076.0636477708813</v>
      </c>
      <c r="AH799" s="27">
        <f t="shared" si="495"/>
        <v>35753.038018965723</v>
      </c>
      <c r="AI799" s="27">
        <f t="shared" si="472"/>
        <v>87.006390023347507</v>
      </c>
      <c r="AJ799" s="27">
        <f t="shared" si="473"/>
        <v>95.374782637831004</v>
      </c>
      <c r="AK799" s="27">
        <f t="shared" si="474"/>
        <v>81.023294126696172</v>
      </c>
      <c r="AL799" s="27">
        <f t="shared" si="475"/>
        <v>88.134493975320609</v>
      </c>
      <c r="AM799" s="10">
        <v>3.2027624459471555</v>
      </c>
      <c r="AN799" s="10">
        <v>2.8954456884413959</v>
      </c>
      <c r="AO799" s="10">
        <v>3.127646668169958</v>
      </c>
      <c r="AP799" s="27">
        <f t="shared" si="508"/>
        <v>3.1002245708118883</v>
      </c>
      <c r="AQ799" s="10">
        <v>230.6825290415475</v>
      </c>
      <c r="AR799" s="10">
        <v>128.95755529290375</v>
      </c>
      <c r="AS799" s="10">
        <v>100.25452753763821</v>
      </c>
      <c r="AT799" s="27">
        <f t="shared" si="509"/>
        <v>459.8946118720894</v>
      </c>
      <c r="AU799" s="10">
        <v>222.69966667766371</v>
      </c>
      <c r="AV799" s="10">
        <v>12179.478056287766</v>
      </c>
      <c r="AW799" s="10">
        <v>2646.3384961108368</v>
      </c>
      <c r="AX799" s="10">
        <v>4180.2001596093178</v>
      </c>
      <c r="AY799" s="10">
        <v>3025.8374283830326</v>
      </c>
      <c r="AZ799" s="10">
        <v>1408.4757822672525</v>
      </c>
      <c r="BA799" s="27">
        <f t="shared" si="496"/>
        <v>8614.5133702596031</v>
      </c>
      <c r="BB799" s="10">
        <v>331.67066146532693</v>
      </c>
      <c r="BC799" s="10">
        <v>330.19578552246094</v>
      </c>
      <c r="BD799" s="10">
        <v>438.28819832801821</v>
      </c>
      <c r="BE799" s="27">
        <f t="shared" si="497"/>
        <v>1100.1546453158062</v>
      </c>
      <c r="BF799" s="10">
        <v>4559.2129958073301</v>
      </c>
      <c r="BG799" s="10">
        <v>3380.1690510272979</v>
      </c>
      <c r="BH799" s="10">
        <v>1775.1316963354745</v>
      </c>
      <c r="BI799" s="27">
        <f t="shared" si="476"/>
        <v>9714.5137431701023</v>
      </c>
      <c r="BJ799" s="10">
        <v>4299.235828101635</v>
      </c>
      <c r="BK799" s="10">
        <v>3109.1069670756656</v>
      </c>
      <c r="BL799" s="10">
        <v>1432.6825379451116</v>
      </c>
      <c r="BM799" s="27">
        <f t="shared" si="505"/>
        <v>8841.0253331224121</v>
      </c>
      <c r="BN799" s="10">
        <v>259.97709608872731</v>
      </c>
      <c r="BO799" s="10">
        <v>271.06232550938927</v>
      </c>
      <c r="BP799" s="10">
        <v>342.44925944010419</v>
      </c>
      <c r="BQ799" s="27">
        <f t="shared" si="477"/>
        <v>873.48868103822088</v>
      </c>
      <c r="BR799" s="10">
        <v>506.8145211747576</v>
      </c>
      <c r="BS799" s="10">
        <v>282.11590035739357</v>
      </c>
      <c r="BT799" s="10">
        <v>210.79183745991904</v>
      </c>
      <c r="BU799" s="27">
        <f t="shared" si="498"/>
        <v>999.72225899207024</v>
      </c>
      <c r="BV799" s="10">
        <v>1.6036495075396184</v>
      </c>
      <c r="BW799" s="10">
        <v>0.89394631680309733</v>
      </c>
      <c r="BX799" s="10">
        <v>0.71787194928620013</v>
      </c>
      <c r="BY799" s="27">
        <f t="shared" si="499"/>
        <v>3.2154677736289159</v>
      </c>
      <c r="BZ799" s="10">
        <v>201.20468189263096</v>
      </c>
      <c r="CA799" s="10">
        <v>117.12615258417402</v>
      </c>
      <c r="CB799" s="10">
        <v>87.333694884165496</v>
      </c>
      <c r="CC799" s="27">
        <f t="shared" si="500"/>
        <v>405.66452936097045</v>
      </c>
      <c r="CD799" s="10">
        <v>23666.62623093923</v>
      </c>
      <c r="CE799" s="10">
        <v>15101.990914312999</v>
      </c>
      <c r="CF799" s="10">
        <v>9566.176079797744</v>
      </c>
      <c r="CG799" s="27">
        <f t="shared" si="501"/>
        <v>48334.793225049973</v>
      </c>
      <c r="CH799" s="10">
        <v>19597.029434521992</v>
      </c>
      <c r="CI799" s="10">
        <v>12505.142379713059</v>
      </c>
      <c r="CJ799" s="10">
        <v>7921.2345918973288</v>
      </c>
      <c r="CK799" s="27">
        <f t="shared" si="502"/>
        <v>40023.406406132381</v>
      </c>
      <c r="CL799" s="10">
        <v>23.169474964852757</v>
      </c>
      <c r="CM799" s="10">
        <v>15.675290870107711</v>
      </c>
      <c r="CN799" s="10">
        <v>11.617470781185633</v>
      </c>
      <c r="CO799" s="27">
        <f t="shared" si="503"/>
        <v>50.4622366161461</v>
      </c>
      <c r="CP799" s="10">
        <v>18.814090765127911</v>
      </c>
      <c r="CQ799" s="10">
        <v>12.769267872627825</v>
      </c>
      <c r="CR799" s="10">
        <v>9.452459240533063</v>
      </c>
      <c r="CS799" s="27">
        <f t="shared" si="504"/>
        <v>41.035817878288796</v>
      </c>
      <c r="CT799" s="10">
        <v>120.36907832399011</v>
      </c>
      <c r="CU799" s="29">
        <v>2.5189002383414194</v>
      </c>
      <c r="CV799" s="29">
        <f t="shared" si="478"/>
        <v>2.4086499396848864</v>
      </c>
      <c r="CW799" s="29">
        <f t="shared" si="479"/>
        <v>2.4136370016120523</v>
      </c>
      <c r="CX799" s="29">
        <f t="shared" si="480"/>
        <v>2.464406391574089</v>
      </c>
      <c r="CY799" s="29">
        <f t="shared" si="481"/>
        <v>38667.063818727147</v>
      </c>
      <c r="CZ799" s="29">
        <f t="shared" si="482"/>
        <v>44326.258689677321</v>
      </c>
      <c r="DA799" s="29">
        <f t="shared" si="483"/>
        <v>37578.469296295734</v>
      </c>
      <c r="DB799" s="29">
        <f t="shared" si="484"/>
        <v>40034.525635634411</v>
      </c>
      <c r="DC799" s="29">
        <f t="shared" si="485"/>
        <v>97398.476268954677</v>
      </c>
      <c r="DD799" s="29">
        <f t="shared" si="486"/>
        <v>106766.44031934797</v>
      </c>
      <c r="DE799" s="29">
        <f t="shared" si="487"/>
        <v>90700.783957481806</v>
      </c>
      <c r="DF799" s="29">
        <f t="shared" si="488"/>
        <v>98661.340860094162</v>
      </c>
    </row>
    <row r="800" spans="1:110" ht="14.25" x14ac:dyDescent="0.2">
      <c r="A800" s="25">
        <v>43739</v>
      </c>
      <c r="B800" s="10">
        <v>120.62153656816771</v>
      </c>
      <c r="C800" s="10">
        <v>107.53737211308533</v>
      </c>
      <c r="D800" s="10">
        <v>113.07942697748301</v>
      </c>
      <c r="E800" s="10">
        <v>103.70139383650836</v>
      </c>
      <c r="F800" s="27">
        <v>109.22357484167016</v>
      </c>
      <c r="G800"/>
      <c r="H800"/>
      <c r="I800"/>
      <c r="J800" s="10"/>
      <c r="K800" s="10">
        <v>181.01300133133847</v>
      </c>
      <c r="L800" s="10">
        <v>115.340324466312</v>
      </c>
      <c r="M800" s="10">
        <v>88.842794816039742</v>
      </c>
      <c r="N800" s="27">
        <f t="shared" si="489"/>
        <v>385.19612061369025</v>
      </c>
      <c r="O800"/>
      <c r="P800"/>
      <c r="Q800"/>
      <c r="R800" s="27">
        <f t="shared" si="506"/>
        <v>0</v>
      </c>
      <c r="S800" s="10">
        <v>6.1000181019058335</v>
      </c>
      <c r="T800" s="10">
        <v>3.3016679790828589</v>
      </c>
      <c r="U800" s="10">
        <v>3.6023735790400795</v>
      </c>
      <c r="V800" s="27">
        <f t="shared" si="490"/>
        <v>13.004059660028773</v>
      </c>
      <c r="W800" s="27">
        <f t="shared" si="491"/>
        <v>174.91298322943263</v>
      </c>
      <c r="X800" s="27">
        <f t="shared" si="492"/>
        <v>112.03865648722913</v>
      </c>
      <c r="Y800" s="27">
        <f t="shared" si="493"/>
        <v>85.240421236999666</v>
      </c>
      <c r="Z800" s="27">
        <f t="shared" si="494"/>
        <v>372.1920609536615</v>
      </c>
      <c r="AA800" s="10">
        <v>7.4000074208353555</v>
      </c>
      <c r="AB800" s="10">
        <v>3.7421294376178973</v>
      </c>
      <c r="AC800" s="10">
        <v>3.1499709429880305</v>
      </c>
      <c r="AD800" s="27">
        <f t="shared" si="507"/>
        <v>14.292107801441283</v>
      </c>
      <c r="AE800" s="10">
        <v>17567.805249675628</v>
      </c>
      <c r="AF800" s="10">
        <v>11210.375676139709</v>
      </c>
      <c r="AG800" s="10">
        <v>7099.3874343441375</v>
      </c>
      <c r="AH800" s="27">
        <f t="shared" si="495"/>
        <v>35877.568360159472</v>
      </c>
      <c r="AI800" s="27">
        <f t="shared" si="472"/>
        <v>87.190668760135495</v>
      </c>
      <c r="AJ800" s="27">
        <f t="shared" si="473"/>
        <v>95.553545094186987</v>
      </c>
      <c r="AK800" s="27">
        <f t="shared" si="474"/>
        <v>81.166518602105398</v>
      </c>
      <c r="AL800" s="27">
        <f t="shared" si="475"/>
        <v>88.308685216713698</v>
      </c>
      <c r="AM800" s="10">
        <v>3.2051269286462376</v>
      </c>
      <c r="AN800" s="10">
        <v>2.8989586813916124</v>
      </c>
      <c r="AO800" s="10">
        <v>3.1392351843251456</v>
      </c>
      <c r="AP800" s="27">
        <f t="shared" si="508"/>
        <v>3.1049191341891191</v>
      </c>
      <c r="AQ800" s="10">
        <v>230.87916250689136</v>
      </c>
      <c r="AR800" s="10">
        <v>129.08463003110862</v>
      </c>
      <c r="AS800" s="10">
        <v>100.3415224722027</v>
      </c>
      <c r="AT800" s="27">
        <f t="shared" si="509"/>
        <v>460.30531501020272</v>
      </c>
      <c r="AU800" s="10">
        <v>223.45892588421702</v>
      </c>
      <c r="AV800" s="10">
        <v>12234.198684130946</v>
      </c>
      <c r="AW800" s="10">
        <v>2655.4099099924488</v>
      </c>
      <c r="AX800" s="10">
        <v>4157.918417924835</v>
      </c>
      <c r="AY800" s="10">
        <v>3015.093641073473</v>
      </c>
      <c r="AZ800" s="10">
        <v>1412.7983620089869</v>
      </c>
      <c r="BA800" s="27">
        <f t="shared" si="496"/>
        <v>8585.8104210072943</v>
      </c>
      <c r="BB800" s="10">
        <v>331.00041471758198</v>
      </c>
      <c r="BC800" s="10">
        <v>332.73189187818957</v>
      </c>
      <c r="BD800" s="10">
        <v>444.91532981011176</v>
      </c>
      <c r="BE800" s="27">
        <f t="shared" si="497"/>
        <v>1108.6476364058833</v>
      </c>
      <c r="BF800" s="10">
        <v>4537.1296546492849</v>
      </c>
      <c r="BG800" s="10">
        <v>3366.5353617514334</v>
      </c>
      <c r="BH800" s="10">
        <v>1785.6952712124873</v>
      </c>
      <c r="BI800" s="27">
        <f t="shared" si="476"/>
        <v>9689.3602876132063</v>
      </c>
      <c r="BJ800" s="10">
        <v>4278.364880502224</v>
      </c>
      <c r="BK800" s="10">
        <v>3099.1218463278587</v>
      </c>
      <c r="BL800" s="10">
        <v>1440.3773264192766</v>
      </c>
      <c r="BM800" s="27">
        <f t="shared" si="505"/>
        <v>8817.8640532493591</v>
      </c>
      <c r="BN800" s="10">
        <v>258.76493340538394</v>
      </c>
      <c r="BO800" s="10">
        <v>267.41378587292087</v>
      </c>
      <c r="BP800" s="10">
        <v>345.31786488717603</v>
      </c>
      <c r="BQ800" s="27">
        <f t="shared" si="477"/>
        <v>871.49658416548084</v>
      </c>
      <c r="BR800" s="10">
        <v>507.40459969655552</v>
      </c>
      <c r="BS800" s="10">
        <v>282.5104069355387</v>
      </c>
      <c r="BT800" s="10">
        <v>211.05894514103795</v>
      </c>
      <c r="BU800" s="27">
        <f t="shared" si="498"/>
        <v>1000.9739517731322</v>
      </c>
      <c r="BV800" s="10">
        <v>1.6040722522274367</v>
      </c>
      <c r="BW800" s="10">
        <v>0.89499987414268201</v>
      </c>
      <c r="BX800" s="10">
        <v>0.71789620340906923</v>
      </c>
      <c r="BY800" s="27">
        <f t="shared" si="499"/>
        <v>3.216968329779188</v>
      </c>
      <c r="BZ800" s="10">
        <v>201.48721760588006</v>
      </c>
      <c r="CA800" s="10">
        <v>117.32035336930365</v>
      </c>
      <c r="CB800" s="10">
        <v>87.466945196291618</v>
      </c>
      <c r="CC800" s="27">
        <f t="shared" si="500"/>
        <v>406.27451617147528</v>
      </c>
      <c r="CD800" s="10">
        <v>23797.143912100022</v>
      </c>
      <c r="CE800" s="10">
        <v>15185.42590813483</v>
      </c>
      <c r="CF800" s="10">
        <v>9616.7375182259475</v>
      </c>
      <c r="CG800" s="27">
        <f t="shared" si="501"/>
        <v>48599.3073384608</v>
      </c>
      <c r="CH800" s="10">
        <v>19666.184045853155</v>
      </c>
      <c r="CI800" s="10">
        <v>12549.397839315476</v>
      </c>
      <c r="CJ800" s="10">
        <v>7947.3686550048087</v>
      </c>
      <c r="CK800" s="27">
        <f t="shared" si="502"/>
        <v>40162.950540173442</v>
      </c>
      <c r="CL800" s="10">
        <v>23.282748801934144</v>
      </c>
      <c r="CM800" s="10">
        <v>15.758872856956817</v>
      </c>
      <c r="CN800" s="10">
        <v>11.65544632949663</v>
      </c>
      <c r="CO800" s="27">
        <f t="shared" si="503"/>
        <v>50.697067988387587</v>
      </c>
      <c r="CP800" s="10">
        <v>18.867827770720808</v>
      </c>
      <c r="CQ800" s="10">
        <v>12.811524756658342</v>
      </c>
      <c r="CR800" s="10">
        <v>9.4637860137830305</v>
      </c>
      <c r="CS800" s="27">
        <f t="shared" si="504"/>
        <v>41.14313854116218</v>
      </c>
      <c r="CT800" s="10">
        <v>120.62153656816771</v>
      </c>
      <c r="CU800" s="29">
        <v>2.5182967223710762</v>
      </c>
      <c r="CV800" s="29">
        <f t="shared" si="478"/>
        <v>2.4080255371056212</v>
      </c>
      <c r="CW800" s="29">
        <f t="shared" si="479"/>
        <v>2.4130137924376296</v>
      </c>
      <c r="CX800" s="29">
        <f t="shared" si="480"/>
        <v>2.4637871978922092</v>
      </c>
      <c r="CY800" s="29">
        <f t="shared" si="481"/>
        <v>38758.387404477951</v>
      </c>
      <c r="CZ800" s="29">
        <f t="shared" si="482"/>
        <v>44421.010806086553</v>
      </c>
      <c r="DA800" s="29">
        <f t="shared" si="483"/>
        <v>37654.735030036572</v>
      </c>
      <c r="DB800" s="29">
        <f t="shared" si="484"/>
        <v>40123.871824065471</v>
      </c>
      <c r="DC800" s="29">
        <f t="shared" si="485"/>
        <v>97605.119965085221</v>
      </c>
      <c r="DD800" s="29">
        <f t="shared" si="486"/>
        <v>106966.92840510119</v>
      </c>
      <c r="DE800" s="29">
        <f t="shared" si="487"/>
        <v>90861.394978062599</v>
      </c>
      <c r="DF800" s="29">
        <f t="shared" si="488"/>
        <v>98856.681730000419</v>
      </c>
    </row>
    <row r="801" spans="1:110" ht="14.25" x14ac:dyDescent="0.2">
      <c r="A801" s="25">
        <v>43770</v>
      </c>
      <c r="B801" s="10">
        <v>120.87122191259017</v>
      </c>
      <c r="C801" s="10">
        <v>107.66338861521022</v>
      </c>
      <c r="D801" s="10">
        <v>113.22942302343435</v>
      </c>
      <c r="E801" s="10">
        <v>103.83104863876166</v>
      </c>
      <c r="F801" s="27">
        <v>109.35435916860632</v>
      </c>
      <c r="G801"/>
      <c r="H801"/>
      <c r="I801"/>
      <c r="J801" s="10"/>
      <c r="K801" s="10">
        <v>181.18012120227019</v>
      </c>
      <c r="L801" s="10">
        <v>115.47027825539311</v>
      </c>
      <c r="M801" s="10">
        <v>88.922227578672263</v>
      </c>
      <c r="N801" s="27">
        <f t="shared" si="489"/>
        <v>385.57262703633558</v>
      </c>
      <c r="O801"/>
      <c r="P801"/>
      <c r="Q801"/>
      <c r="R801" s="27">
        <f t="shared" si="506"/>
        <v>0</v>
      </c>
      <c r="S801" s="10">
        <v>6.0967037024248079</v>
      </c>
      <c r="T801" s="10">
        <v>3.2996166896560073</v>
      </c>
      <c r="U801" s="10">
        <v>3.5995937671124314</v>
      </c>
      <c r="V801" s="27">
        <f t="shared" si="490"/>
        <v>12.995914159193246</v>
      </c>
      <c r="W801" s="27">
        <f t="shared" si="491"/>
        <v>175.08341749984538</v>
      </c>
      <c r="X801" s="27">
        <f t="shared" si="492"/>
        <v>112.17066156573711</v>
      </c>
      <c r="Y801" s="27">
        <f t="shared" si="493"/>
        <v>85.322633811559825</v>
      </c>
      <c r="Z801" s="27">
        <f t="shared" si="494"/>
        <v>372.57671287714231</v>
      </c>
      <c r="AA801" s="10">
        <v>7.406468326970935</v>
      </c>
      <c r="AB801" s="10">
        <v>3.7476476587743188</v>
      </c>
      <c r="AC801" s="10">
        <v>3.1616379993657273</v>
      </c>
      <c r="AD801" s="27">
        <f t="shared" si="507"/>
        <v>14.31575398511098</v>
      </c>
      <c r="AE801" s="10">
        <v>17626.008263810476</v>
      </c>
      <c r="AF801" s="10">
        <v>11249.358002293109</v>
      </c>
      <c r="AG801" s="10">
        <v>7121.6475632111233</v>
      </c>
      <c r="AH801" s="27">
        <f t="shared" si="495"/>
        <v>35997.01382931471</v>
      </c>
      <c r="AI801" s="27">
        <f t="shared" si="472"/>
        <v>87.357142376263809</v>
      </c>
      <c r="AJ801" s="27">
        <f t="shared" si="473"/>
        <v>95.72721306044869</v>
      </c>
      <c r="AK801" s="27">
        <f t="shared" si="474"/>
        <v>81.297244314389928</v>
      </c>
      <c r="AL801" s="27">
        <f t="shared" si="475"/>
        <v>88.469888253811973</v>
      </c>
      <c r="AM801" s="10">
        <v>3.2052318792014072</v>
      </c>
      <c r="AN801" s="10">
        <v>2.9004033944802359</v>
      </c>
      <c r="AO801" s="10">
        <v>3.1481711812938253</v>
      </c>
      <c r="AP801" s="27">
        <f t="shared" si="508"/>
        <v>3.107303834766463</v>
      </c>
      <c r="AQ801" s="10">
        <v>231.07408923514402</v>
      </c>
      <c r="AR801" s="10">
        <v>129.2111290532242</v>
      </c>
      <c r="AS801" s="10">
        <v>100.42782254585435</v>
      </c>
      <c r="AT801" s="27">
        <f t="shared" si="509"/>
        <v>460.71304083422262</v>
      </c>
      <c r="AU801" s="10">
        <v>224.20687124120693</v>
      </c>
      <c r="AV801" s="10">
        <v>12288.356923389434</v>
      </c>
      <c r="AW801" s="10">
        <v>2664.2648279666901</v>
      </c>
      <c r="AX801" s="10">
        <v>4138.5518475055696</v>
      </c>
      <c r="AY801" s="10">
        <v>3005.7619261900586</v>
      </c>
      <c r="AZ801" s="10">
        <v>1421.1047659397125</v>
      </c>
      <c r="BA801" s="27">
        <f t="shared" si="496"/>
        <v>8565.4185396353405</v>
      </c>
      <c r="BB801" s="10">
        <v>329.76276613871255</v>
      </c>
      <c r="BC801" s="10">
        <v>329.19944717089334</v>
      </c>
      <c r="BD801" s="10">
        <v>448.38750688234967</v>
      </c>
      <c r="BE801" s="27">
        <f t="shared" si="497"/>
        <v>1107.3497201919556</v>
      </c>
      <c r="BF801" s="10">
        <v>4515.8561950206758</v>
      </c>
      <c r="BG801" s="10">
        <v>3350.3710886875788</v>
      </c>
      <c r="BH801" s="10">
        <v>1796.9139775097369</v>
      </c>
      <c r="BI801" s="27">
        <f t="shared" si="476"/>
        <v>9663.141261217992</v>
      </c>
      <c r="BJ801" s="10">
        <v>4258.6940109809238</v>
      </c>
      <c r="BK801" s="10">
        <v>3089.4795550584795</v>
      </c>
      <c r="BL801" s="10">
        <v>1450.3013509114583</v>
      </c>
      <c r="BM801" s="27">
        <f t="shared" si="505"/>
        <v>8798.4749169508614</v>
      </c>
      <c r="BN801" s="10">
        <v>257.16260784467062</v>
      </c>
      <c r="BO801" s="10">
        <v>260.89181389013925</v>
      </c>
      <c r="BP801" s="10">
        <v>346.61261332432429</v>
      </c>
      <c r="BQ801" s="27">
        <f t="shared" si="477"/>
        <v>864.66703505913415</v>
      </c>
      <c r="BR801" s="10">
        <v>507.99533528014632</v>
      </c>
      <c r="BS801" s="10">
        <v>282.90590446247177</v>
      </c>
      <c r="BT801" s="10">
        <v>211.32633765755455</v>
      </c>
      <c r="BU801" s="27">
        <f t="shared" si="498"/>
        <v>1002.2275774001727</v>
      </c>
      <c r="BV801" s="10">
        <v>1.6046415735734627</v>
      </c>
      <c r="BW801" s="10">
        <v>0.89648416288352262</v>
      </c>
      <c r="BX801" s="10">
        <v>0.71802443528043414</v>
      </c>
      <c r="BY801" s="27">
        <f t="shared" si="499"/>
        <v>3.2191501717374194</v>
      </c>
      <c r="BZ801" s="10">
        <v>201.76951516902773</v>
      </c>
      <c r="CA801" s="10">
        <v>117.51473423956777</v>
      </c>
      <c r="CB801" s="10">
        <v>87.60011022846642</v>
      </c>
      <c r="CC801" s="27">
        <f t="shared" si="500"/>
        <v>406.88435963706189</v>
      </c>
      <c r="CD801" s="10">
        <v>23923.183659394581</v>
      </c>
      <c r="CE801" s="10">
        <v>15268.365538991491</v>
      </c>
      <c r="CF801" s="10">
        <v>9665.9715682427086</v>
      </c>
      <c r="CG801" s="27">
        <f t="shared" si="501"/>
        <v>48857.520766628775</v>
      </c>
      <c r="CH801" s="10">
        <v>19731.77161912918</v>
      </c>
      <c r="CI801" s="10">
        <v>12593.308328688145</v>
      </c>
      <c r="CJ801" s="10">
        <v>7972.4592989087105</v>
      </c>
      <c r="CK801" s="27">
        <f t="shared" si="502"/>
        <v>40297.539246726039</v>
      </c>
      <c r="CL801" s="10">
        <v>23.393906862548707</v>
      </c>
      <c r="CM801" s="10">
        <v>15.841177034987291</v>
      </c>
      <c r="CN801" s="10">
        <v>11.692154333133173</v>
      </c>
      <c r="CO801" s="27">
        <f t="shared" si="503"/>
        <v>50.927238230669175</v>
      </c>
      <c r="CP801" s="10">
        <v>18.920033116467916</v>
      </c>
      <c r="CQ801" s="10">
        <v>12.85284426547781</v>
      </c>
      <c r="CR801" s="10">
        <v>9.4742375598386079</v>
      </c>
      <c r="CS801" s="27">
        <f t="shared" si="504"/>
        <v>41.247114941784332</v>
      </c>
      <c r="CT801" s="10">
        <v>120.87122191259017</v>
      </c>
      <c r="CU801" s="29">
        <v>2.5177011247441667</v>
      </c>
      <c r="CV801" s="29">
        <f t="shared" si="478"/>
        <v>2.407407941592536</v>
      </c>
      <c r="CW801" s="29">
        <f t="shared" si="479"/>
        <v>2.4123980792535828</v>
      </c>
      <c r="CX801" s="29">
        <f t="shared" si="480"/>
        <v>2.4631754788858262</v>
      </c>
      <c r="CY801" s="29">
        <f t="shared" si="481"/>
        <v>38842.426787733428</v>
      </c>
      <c r="CZ801" s="29">
        <f t="shared" si="482"/>
        <v>44514.123353543095</v>
      </c>
      <c r="DA801" s="29">
        <f t="shared" si="483"/>
        <v>37725.819636489163</v>
      </c>
      <c r="DB801" s="29">
        <f t="shared" si="484"/>
        <v>40207.97287504284</v>
      </c>
      <c r="DC801" s="29">
        <f t="shared" si="485"/>
        <v>97793.621611269395</v>
      </c>
      <c r="DD801" s="29">
        <f t="shared" si="486"/>
        <v>107163.65407434941</v>
      </c>
      <c r="DE801" s="29">
        <f t="shared" si="487"/>
        <v>91009.694829333574</v>
      </c>
      <c r="DF801" s="29">
        <f t="shared" si="488"/>
        <v>99039.292841511953</v>
      </c>
    </row>
    <row r="802" spans="1:110" ht="14.25" x14ac:dyDescent="0.2">
      <c r="A802" s="25">
        <v>43800</v>
      </c>
      <c r="B802" s="10">
        <v>121.12105592027787</v>
      </c>
      <c r="C802" s="10">
        <v>107.77934858201432</v>
      </c>
      <c r="D802" s="10">
        <v>113.36777654842984</v>
      </c>
      <c r="E802" s="10">
        <v>103.95046877114463</v>
      </c>
      <c r="F802" s="27">
        <v>109.48566044734935</v>
      </c>
      <c r="G802"/>
      <c r="H802"/>
      <c r="I802"/>
      <c r="J802" s="10"/>
      <c r="K802" s="10">
        <v>181.36320395647519</v>
      </c>
      <c r="L802" s="10">
        <v>115.60771593139056</v>
      </c>
      <c r="M802" s="10">
        <v>89.010303656540572</v>
      </c>
      <c r="N802" s="27">
        <f t="shared" si="489"/>
        <v>385.98122354440636</v>
      </c>
      <c r="O802"/>
      <c r="P802"/>
      <c r="Q802"/>
      <c r="R802" s="27">
        <f t="shared" si="506"/>
        <v>0</v>
      </c>
      <c r="S802" s="10">
        <v>6.094105411876714</v>
      </c>
      <c r="T802" s="10">
        <v>3.2979699341737994</v>
      </c>
      <c r="U802" s="10">
        <v>3.5973933560458282</v>
      </c>
      <c r="V802" s="27">
        <f t="shared" si="490"/>
        <v>12.989468702096341</v>
      </c>
      <c r="W802" s="27">
        <f t="shared" si="491"/>
        <v>175.26909854459848</v>
      </c>
      <c r="X802" s="27">
        <f t="shared" si="492"/>
        <v>112.30974599721677</v>
      </c>
      <c r="Y802" s="27">
        <f t="shared" si="493"/>
        <v>85.412910300494744</v>
      </c>
      <c r="Z802" s="27">
        <f t="shared" si="494"/>
        <v>372.99175484231</v>
      </c>
      <c r="AA802" s="10">
        <v>7.4020633594163003</v>
      </c>
      <c r="AB802" s="10">
        <v>3.7479169571381665</v>
      </c>
      <c r="AC802" s="10">
        <v>3.1674675092010971</v>
      </c>
      <c r="AD802" s="27">
        <f t="shared" si="507"/>
        <v>14.317447825755565</v>
      </c>
      <c r="AE802" s="10">
        <v>17675.847398419533</v>
      </c>
      <c r="AF802" s="10">
        <v>11285.348837814023</v>
      </c>
      <c r="AG802" s="10">
        <v>7141.5763431518308</v>
      </c>
      <c r="AH802" s="27">
        <f t="shared" si="495"/>
        <v>36102.772579385382</v>
      </c>
      <c r="AI802" s="27">
        <f t="shared" si="472"/>
        <v>87.482932034990426</v>
      </c>
      <c r="AJ802" s="27">
        <f t="shared" si="473"/>
        <v>95.875942858484677</v>
      </c>
      <c r="AK802" s="27">
        <f t="shared" si="474"/>
        <v>81.40207456591132</v>
      </c>
      <c r="AL802" s="27">
        <f t="shared" si="475"/>
        <v>88.598143773447745</v>
      </c>
      <c r="AM802" s="10">
        <v>3.2007015754258439</v>
      </c>
      <c r="AN802" s="10">
        <v>2.8978612593585447</v>
      </c>
      <c r="AO802" s="10">
        <v>3.1513373499676103</v>
      </c>
      <c r="AP802" s="27">
        <f t="shared" si="508"/>
        <v>3.1049824368386578</v>
      </c>
      <c r="AQ802" s="10">
        <v>231.26489307197758</v>
      </c>
      <c r="AR802" s="10">
        <v>129.33457411091865</v>
      </c>
      <c r="AS802" s="10">
        <v>100.51257183826144</v>
      </c>
      <c r="AT802" s="27">
        <f t="shared" si="509"/>
        <v>461.11203902115767</v>
      </c>
      <c r="AU802" s="10">
        <v>224.93838480667722</v>
      </c>
      <c r="AV802" s="10">
        <v>12341.509523976234</v>
      </c>
      <c r="AW802" s="10">
        <v>2672.8449434041977</v>
      </c>
      <c r="AX802" s="10">
        <v>4121.2126975674782</v>
      </c>
      <c r="AY802" s="10">
        <v>2996.19894653751</v>
      </c>
      <c r="AZ802" s="10">
        <v>1436.0150903732547</v>
      </c>
      <c r="BA802" s="27">
        <f t="shared" si="496"/>
        <v>8553.426734478242</v>
      </c>
      <c r="BB802" s="10">
        <v>326.09048265026462</v>
      </c>
      <c r="BC802" s="10">
        <v>308.88873358695736</v>
      </c>
      <c r="BD802" s="10">
        <v>444.15332797265825</v>
      </c>
      <c r="BE802" s="27">
        <f t="shared" si="497"/>
        <v>1079.1325442098803</v>
      </c>
      <c r="BF802" s="10">
        <v>4494.3862856588057</v>
      </c>
      <c r="BG802" s="10">
        <v>3325.2083589646122</v>
      </c>
      <c r="BH802" s="10">
        <v>1808.4621699356264</v>
      </c>
      <c r="BI802" s="27">
        <f t="shared" si="476"/>
        <v>9628.0568145590441</v>
      </c>
      <c r="BJ802" s="10">
        <v>4240.0855605986808</v>
      </c>
      <c r="BK802" s="10">
        <v>3079.3578101588832</v>
      </c>
      <c r="BL802" s="10">
        <v>1464.5602049673757</v>
      </c>
      <c r="BM802" s="27">
        <f t="shared" si="505"/>
        <v>8784.0035757249407</v>
      </c>
      <c r="BN802" s="10">
        <v>254.30134288341768</v>
      </c>
      <c r="BO802" s="10">
        <v>245.85089746598274</v>
      </c>
      <c r="BP802" s="10">
        <v>343.9023544249996</v>
      </c>
      <c r="BQ802" s="27">
        <f t="shared" si="477"/>
        <v>844.05459477440002</v>
      </c>
      <c r="BR802" s="10">
        <v>508.58715325815513</v>
      </c>
      <c r="BS802" s="10">
        <v>283.30257584271021</v>
      </c>
      <c r="BT802" s="10">
        <v>211.59421196452627</v>
      </c>
      <c r="BU802" s="27">
        <f t="shared" si="498"/>
        <v>1003.4839410653916</v>
      </c>
      <c r="BV802" s="10">
        <v>1.605102353924585</v>
      </c>
      <c r="BW802" s="10">
        <v>0.89795580052680546</v>
      </c>
      <c r="BX802" s="10">
        <v>0.71814098825768358</v>
      </c>
      <c r="BY802" s="27">
        <f t="shared" si="499"/>
        <v>3.2211991427090743</v>
      </c>
      <c r="BZ802" s="10">
        <v>202.04909674666311</v>
      </c>
      <c r="CA802" s="10">
        <v>117.70782639886508</v>
      </c>
      <c r="CB802" s="10">
        <v>87.732117163295285</v>
      </c>
      <c r="CC802" s="27">
        <f t="shared" si="500"/>
        <v>407.48904030882346</v>
      </c>
      <c r="CD802" s="10">
        <v>24039.893837098152</v>
      </c>
      <c r="CE802" s="10">
        <v>15348.558409069816</v>
      </c>
      <c r="CF802" s="10">
        <v>9712.853480208305</v>
      </c>
      <c r="CG802" s="27">
        <f t="shared" si="501"/>
        <v>49101.305726376275</v>
      </c>
      <c r="CH802" s="10">
        <v>19788.510516505088</v>
      </c>
      <c r="CI802" s="10">
        <v>12634.196681399499</v>
      </c>
      <c r="CJ802" s="10">
        <v>7995.151120347361</v>
      </c>
      <c r="CK802" s="27">
        <f t="shared" si="502"/>
        <v>40417.858318251951</v>
      </c>
      <c r="CL802" s="10">
        <v>23.499761976324201</v>
      </c>
      <c r="CM802" s="10">
        <v>15.920017754403695</v>
      </c>
      <c r="CN802" s="10">
        <v>11.727721735226712</v>
      </c>
      <c r="CO802" s="27">
        <f t="shared" si="503"/>
        <v>51.147501465954605</v>
      </c>
      <c r="CP802" s="10">
        <v>18.967599535961785</v>
      </c>
      <c r="CQ802" s="10">
        <v>12.891094341220695</v>
      </c>
      <c r="CR802" s="10">
        <v>9.4836932508830696</v>
      </c>
      <c r="CS802" s="27">
        <f t="shared" si="504"/>
        <v>41.342387128065553</v>
      </c>
      <c r="CT802" s="10">
        <v>121.12105592027787</v>
      </c>
      <c r="CU802" s="29">
        <v>2.517146383959544</v>
      </c>
      <c r="CV802" s="29">
        <f t="shared" si="478"/>
        <v>2.4068287089314713</v>
      </c>
      <c r="CW802" s="29">
        <f t="shared" si="479"/>
        <v>2.4118215632558733</v>
      </c>
      <c r="CX802" s="29">
        <f t="shared" si="480"/>
        <v>2.4626035102806245</v>
      </c>
      <c r="CY802" s="29">
        <f t="shared" si="481"/>
        <v>38908.789555013762</v>
      </c>
      <c r="CZ802" s="29">
        <f t="shared" si="482"/>
        <v>44596.12357500771</v>
      </c>
      <c r="DA802" s="29">
        <f t="shared" si="483"/>
        <v>37785.301621046929</v>
      </c>
      <c r="DB802" s="29">
        <f t="shared" si="484"/>
        <v>40277.533764357606</v>
      </c>
      <c r="DC802" s="29">
        <f t="shared" si="485"/>
        <v>97939.118932645753</v>
      </c>
      <c r="DD802" s="29">
        <f t="shared" si="486"/>
        <v>107335.23052738416</v>
      </c>
      <c r="DE802" s="29">
        <f t="shared" si="487"/>
        <v>91131.405223768088</v>
      </c>
      <c r="DF802" s="29">
        <f t="shared" si="488"/>
        <v>99187.596033553433</v>
      </c>
    </row>
    <row r="803" spans="1:110" ht="14.25" x14ac:dyDescent="0.2">
      <c r="A803" s="25">
        <v>43831</v>
      </c>
      <c r="B803" s="10">
        <v>121.37333780455012</v>
      </c>
      <c r="C803" s="10">
        <v>107.88748001591152</v>
      </c>
      <c r="D803" s="10">
        <v>113.49700277049335</v>
      </c>
      <c r="E803" s="10">
        <v>104.06201503718752</v>
      </c>
      <c r="F803" s="27">
        <v>109.61387018902118</v>
      </c>
      <c r="G803"/>
      <c r="H803"/>
      <c r="I803"/>
      <c r="J803" s="10"/>
      <c r="K803" s="10">
        <v>181.5398144541729</v>
      </c>
      <c r="L803" s="10">
        <v>115.73975012211069</v>
      </c>
      <c r="M803" s="10">
        <v>89.09598491064483</v>
      </c>
      <c r="N803" s="27">
        <f t="shared" si="489"/>
        <v>386.37554948692843</v>
      </c>
      <c r="O803"/>
      <c r="P803"/>
      <c r="Q803"/>
      <c r="R803" s="27">
        <f t="shared" si="506"/>
        <v>0</v>
      </c>
      <c r="S803" s="10">
        <v>6.0911589380984585</v>
      </c>
      <c r="T803" s="10">
        <v>3.2962037354685187</v>
      </c>
      <c r="U803" s="10">
        <v>3.5950409229619487</v>
      </c>
      <c r="V803" s="27">
        <f t="shared" si="490"/>
        <v>12.982403596528926</v>
      </c>
      <c r="W803" s="27">
        <f t="shared" si="491"/>
        <v>175.44865551607444</v>
      </c>
      <c r="X803" s="27">
        <f t="shared" si="492"/>
        <v>112.44354638664217</v>
      </c>
      <c r="Y803" s="27">
        <f t="shared" si="493"/>
        <v>85.500943987682888</v>
      </c>
      <c r="Z803" s="27">
        <f t="shared" si="494"/>
        <v>373.39314589039952</v>
      </c>
      <c r="AA803" s="10">
        <v>7.403384261434117</v>
      </c>
      <c r="AB803" s="10">
        <v>3.7505973998246893</v>
      </c>
      <c r="AC803" s="10">
        <v>3.1753343322554661</v>
      </c>
      <c r="AD803" s="27">
        <f t="shared" si="507"/>
        <v>14.329315993514271</v>
      </c>
      <c r="AE803" s="10">
        <v>17720.904514035872</v>
      </c>
      <c r="AF803" s="10">
        <v>11319.056634756827</v>
      </c>
      <c r="AG803" s="10">
        <v>7160.1756076043648</v>
      </c>
      <c r="AH803" s="27">
        <f t="shared" si="495"/>
        <v>36200.136756397063</v>
      </c>
      <c r="AI803" s="27">
        <f t="shared" si="472"/>
        <v>87.583758850246326</v>
      </c>
      <c r="AJ803" s="27">
        <f t="shared" si="473"/>
        <v>96.003417492460727</v>
      </c>
      <c r="AK803" s="27">
        <f t="shared" si="474"/>
        <v>81.490414887646921</v>
      </c>
      <c r="AL803" s="27">
        <f t="shared" si="475"/>
        <v>88.704337446508575</v>
      </c>
      <c r="AM803" s="10">
        <v>3.1986505068057487</v>
      </c>
      <c r="AN803" s="10">
        <v>2.8971897512373905</v>
      </c>
      <c r="AO803" s="10">
        <v>3.1565100176620389</v>
      </c>
      <c r="AP803" s="27">
        <f t="shared" si="508"/>
        <v>3.1048834552145483</v>
      </c>
      <c r="AQ803" s="10">
        <v>231.45467608131003</v>
      </c>
      <c r="AR803" s="10">
        <v>129.45718433805214</v>
      </c>
      <c r="AS803" s="10">
        <v>100.59712051995983</v>
      </c>
      <c r="AT803" s="27">
        <f t="shared" si="509"/>
        <v>461.50898093932199</v>
      </c>
      <c r="AU803" s="10">
        <v>225.67255707782121</v>
      </c>
      <c r="AV803" s="10">
        <v>12394.119745762118</v>
      </c>
      <c r="AW803" s="10">
        <v>2681.3847741657687</v>
      </c>
      <c r="AX803" s="10">
        <v>4100.1234052258151</v>
      </c>
      <c r="AY803" s="10">
        <v>2982.6536134442977</v>
      </c>
      <c r="AZ803" s="10">
        <v>1452.9077502681364</v>
      </c>
      <c r="BA803" s="27">
        <f t="shared" si="496"/>
        <v>8535.6847689382485</v>
      </c>
      <c r="BB803" s="10">
        <v>321.13874890727379</v>
      </c>
      <c r="BC803" s="10">
        <v>280.30037129309869</v>
      </c>
      <c r="BD803" s="10">
        <v>436.27271895254813</v>
      </c>
      <c r="BE803" s="27">
        <f t="shared" si="497"/>
        <v>1037.7118391529207</v>
      </c>
      <c r="BF803" s="10">
        <v>4468.9919703698924</v>
      </c>
      <c r="BG803" s="10">
        <v>3292.6344845833319</v>
      </c>
      <c r="BH803" s="10">
        <v>1819.3321527396479</v>
      </c>
      <c r="BI803" s="27">
        <f t="shared" si="476"/>
        <v>9580.9586076928717</v>
      </c>
      <c r="BJ803" s="10">
        <v>4218.1739556866305</v>
      </c>
      <c r="BK803" s="10">
        <v>3065.8828180836094</v>
      </c>
      <c r="BL803" s="10">
        <v>1479.9822598426572</v>
      </c>
      <c r="BM803" s="27">
        <f t="shared" si="505"/>
        <v>8764.0390336128985</v>
      </c>
      <c r="BN803" s="10">
        <v>250.81865332588072</v>
      </c>
      <c r="BO803" s="10">
        <v>226.75207767178935</v>
      </c>
      <c r="BP803" s="10">
        <v>339.35076981206095</v>
      </c>
      <c r="BQ803" s="27">
        <f t="shared" si="477"/>
        <v>816.92150080973101</v>
      </c>
      <c r="BR803" s="10">
        <v>509.18865380279209</v>
      </c>
      <c r="BS803" s="10">
        <v>283.70551902424512</v>
      </c>
      <c r="BT803" s="10">
        <v>211.86642145658769</v>
      </c>
      <c r="BU803" s="27">
        <f t="shared" si="498"/>
        <v>1004.7605942836249</v>
      </c>
      <c r="BV803" s="10">
        <v>1.6040367698747544</v>
      </c>
      <c r="BW803" s="10">
        <v>0.89770882606746694</v>
      </c>
      <c r="BX803" s="10">
        <v>0.71754832242074751</v>
      </c>
      <c r="BY803" s="27">
        <f t="shared" si="499"/>
        <v>3.2192939183629692</v>
      </c>
      <c r="BZ803" s="10">
        <v>202.33094293584355</v>
      </c>
      <c r="CA803" s="10">
        <v>117.90264274337659</v>
      </c>
      <c r="CB803" s="10">
        <v>87.865249152017398</v>
      </c>
      <c r="CC803" s="27">
        <f t="shared" si="500"/>
        <v>408.09883483123753</v>
      </c>
      <c r="CD803" s="10">
        <v>24152.014868705504</v>
      </c>
      <c r="CE803" s="10">
        <v>15426.876621021378</v>
      </c>
      <c r="CF803" s="10">
        <v>9758.6916698102032</v>
      </c>
      <c r="CG803" s="27">
        <f t="shared" si="501"/>
        <v>49337.583159537084</v>
      </c>
      <c r="CH803" s="10">
        <v>19840.239179180513</v>
      </c>
      <c r="CI803" s="10">
        <v>12672.749052747604</v>
      </c>
      <c r="CJ803" s="10">
        <v>8016.4952101938188</v>
      </c>
      <c r="CK803" s="27">
        <f t="shared" si="502"/>
        <v>40529.483442121935</v>
      </c>
      <c r="CL803" s="10">
        <v>23.602739223466827</v>
      </c>
      <c r="CM803" s="10">
        <v>15.997157944321271</v>
      </c>
      <c r="CN803" s="10">
        <v>11.763380256083403</v>
      </c>
      <c r="CO803" s="27">
        <f t="shared" si="503"/>
        <v>51.363277423871502</v>
      </c>
      <c r="CP803" s="10">
        <v>19.012174384908811</v>
      </c>
      <c r="CQ803" s="10">
        <v>12.927493916862014</v>
      </c>
      <c r="CR803" s="10">
        <v>9.4929833154629684</v>
      </c>
      <c r="CS803" s="27">
        <f t="shared" si="504"/>
        <v>41.432651617233788</v>
      </c>
      <c r="CT803" s="10">
        <v>121.37333780455012</v>
      </c>
      <c r="CU803" s="29">
        <v>2.5166128641245398</v>
      </c>
      <c r="CV803" s="29">
        <f t="shared" si="478"/>
        <v>2.4062693797436769</v>
      </c>
      <c r="CW803" s="29">
        <f t="shared" si="479"/>
        <v>2.4112652442381792</v>
      </c>
      <c r="CX803" s="29">
        <f t="shared" si="480"/>
        <v>2.4620521024009463</v>
      </c>
      <c r="CY803" s="29">
        <f t="shared" si="481"/>
        <v>38964.41727640028</v>
      </c>
      <c r="CZ803" s="29">
        <f t="shared" si="482"/>
        <v>44668.672982934135</v>
      </c>
      <c r="DA803" s="29">
        <f t="shared" si="483"/>
        <v>37837.497584941426</v>
      </c>
      <c r="DB803" s="29">
        <f t="shared" si="484"/>
        <v>40337.453193035188</v>
      </c>
      <c r="DC803" s="29">
        <f t="shared" si="485"/>
        <v>98058.353760905418</v>
      </c>
      <c r="DD803" s="29">
        <f t="shared" si="486"/>
        <v>107484.86003261806</v>
      </c>
      <c r="DE803" s="29">
        <f t="shared" si="487"/>
        <v>91236.242855515302</v>
      </c>
      <c r="DF803" s="29">
        <f t="shared" si="488"/>
        <v>99312.911439412041</v>
      </c>
    </row>
    <row r="804" spans="1:110" ht="14.25" x14ac:dyDescent="0.2">
      <c r="A804" s="25">
        <v>43862</v>
      </c>
      <c r="B804" s="10">
        <v>121.61273358890722</v>
      </c>
      <c r="C804" s="10">
        <v>107.98524044904103</v>
      </c>
      <c r="D804" s="10">
        <v>113.61383049164553</v>
      </c>
      <c r="E804" s="10">
        <v>104.1630094389367</v>
      </c>
      <c r="F804" s="27">
        <v>109.72669526665649</v>
      </c>
      <c r="G804"/>
      <c r="H804"/>
      <c r="I804"/>
      <c r="J804" s="10"/>
      <c r="K804" s="10">
        <v>181.66863953803892</v>
      </c>
      <c r="L804" s="10">
        <v>115.84189693674702</v>
      </c>
      <c r="M804" s="10">
        <v>89.158750662837051</v>
      </c>
      <c r="N804" s="27">
        <f t="shared" si="489"/>
        <v>386.66928713762297</v>
      </c>
      <c r="O804"/>
      <c r="P804"/>
      <c r="Q804"/>
      <c r="R804" s="27">
        <f t="shared" si="506"/>
        <v>0</v>
      </c>
      <c r="S804" s="10">
        <v>6.086645196605442</v>
      </c>
      <c r="T804" s="10">
        <v>3.2937337356752008</v>
      </c>
      <c r="U804" s="10">
        <v>3.5917152906426808</v>
      </c>
      <c r="V804" s="27">
        <f t="shared" si="490"/>
        <v>12.972094222923323</v>
      </c>
      <c r="W804" s="27">
        <f t="shared" si="491"/>
        <v>175.58199434143347</v>
      </c>
      <c r="X804" s="27">
        <f t="shared" si="492"/>
        <v>112.54816320107182</v>
      </c>
      <c r="Y804" s="27">
        <f t="shared" si="493"/>
        <v>85.567035372194368</v>
      </c>
      <c r="Z804" s="27">
        <f t="shared" si="494"/>
        <v>373.69719291469966</v>
      </c>
      <c r="AA804" s="10">
        <v>7.4329437300530747</v>
      </c>
      <c r="AB804" s="10">
        <v>3.7659404041558697</v>
      </c>
      <c r="AC804" s="10">
        <v>3.1956098569629328</v>
      </c>
      <c r="AD804" s="27">
        <f t="shared" si="507"/>
        <v>14.394493991171878</v>
      </c>
      <c r="AE804" s="10">
        <v>17764.285743285869</v>
      </c>
      <c r="AF804" s="10">
        <v>11349.918533302072</v>
      </c>
      <c r="AG804" s="10">
        <v>7177.8752432897172</v>
      </c>
      <c r="AH804" s="27">
        <f t="shared" si="495"/>
        <v>36292.079519877661</v>
      </c>
      <c r="AI804" s="27">
        <f t="shared" si="472"/>
        <v>87.68035215402017</v>
      </c>
      <c r="AJ804" s="27">
        <f t="shared" si="473"/>
        <v>96.112365950151286</v>
      </c>
      <c r="AK804" s="27">
        <f t="shared" si="474"/>
        <v>81.572694219703394</v>
      </c>
      <c r="AL804" s="27">
        <f t="shared" si="475"/>
        <v>88.801755684969493</v>
      </c>
      <c r="AM804" s="10">
        <v>3.2089079294779244</v>
      </c>
      <c r="AN804" s="10">
        <v>2.9064039864762012</v>
      </c>
      <c r="AO804" s="10">
        <v>3.1741100796297643</v>
      </c>
      <c r="AP804" s="27">
        <f t="shared" si="508"/>
        <v>3.1164533344144827</v>
      </c>
      <c r="AQ804" s="10">
        <v>231.63517585630024</v>
      </c>
      <c r="AR804" s="10">
        <v>129.57419098426757</v>
      </c>
      <c r="AS804" s="10">
        <v>100.67767097308544</v>
      </c>
      <c r="AT804" s="27">
        <f t="shared" si="509"/>
        <v>461.88703781365325</v>
      </c>
      <c r="AU804" s="10">
        <v>226.38489225165566</v>
      </c>
      <c r="AV804" s="10">
        <v>12443.328900924016</v>
      </c>
      <c r="AW804" s="10">
        <v>2689.6163413581148</v>
      </c>
      <c r="AX804" s="10">
        <v>4069.8100455876056</v>
      </c>
      <c r="AY804" s="10">
        <v>2961.9407235671733</v>
      </c>
      <c r="AZ804" s="10">
        <v>1463.9083052010371</v>
      </c>
      <c r="BA804" s="27">
        <f t="shared" si="496"/>
        <v>8495.6590743558154</v>
      </c>
      <c r="BB804" s="10">
        <v>317.33201486488866</v>
      </c>
      <c r="BC804" s="10">
        <v>259.74527526723926</v>
      </c>
      <c r="BD804" s="10">
        <v>431.95287067314672</v>
      </c>
      <c r="BE804" s="27">
        <f t="shared" si="497"/>
        <v>1009.0301608052746</v>
      </c>
      <c r="BF804" s="10">
        <v>4437.1212994805701</v>
      </c>
      <c r="BG804" s="10">
        <v>3259.1294358043833</v>
      </c>
      <c r="BH804" s="10">
        <v>1827.6291824908092</v>
      </c>
      <c r="BI804" s="27">
        <f t="shared" si="476"/>
        <v>9523.8799177757628</v>
      </c>
      <c r="BJ804" s="10">
        <v>4189.0715298077157</v>
      </c>
      <c r="BK804" s="10">
        <v>3046.6929161219759</v>
      </c>
      <c r="BL804" s="10">
        <v>1490.8078499251399</v>
      </c>
      <c r="BM804" s="27">
        <f t="shared" si="505"/>
        <v>8726.5722958548322</v>
      </c>
      <c r="BN804" s="10">
        <v>248.05016326698762</v>
      </c>
      <c r="BO804" s="10">
        <v>212.43687669162094</v>
      </c>
      <c r="BP804" s="10">
        <v>336.8224004589278</v>
      </c>
      <c r="BQ804" s="27">
        <f t="shared" si="477"/>
        <v>797.30944041753628</v>
      </c>
      <c r="BR804" s="10">
        <v>509.76920421631479</v>
      </c>
      <c r="BS804" s="10">
        <v>284.09341374256826</v>
      </c>
      <c r="BT804" s="10">
        <v>212.12905414432794</v>
      </c>
      <c r="BU804" s="27">
        <f t="shared" si="498"/>
        <v>1005.9916721032109</v>
      </c>
      <c r="BV804" s="10">
        <v>1.5998492140547727</v>
      </c>
      <c r="BW804" s="10">
        <v>0.89379314842216417</v>
      </c>
      <c r="BX804" s="10">
        <v>0.71546183885396297</v>
      </c>
      <c r="BY804" s="27">
        <f t="shared" si="499"/>
        <v>3.2091042013308999</v>
      </c>
      <c r="BZ804" s="10">
        <v>202.60281017212327</v>
      </c>
      <c r="CA804" s="10">
        <v>118.09009611925184</v>
      </c>
      <c r="CB804" s="10">
        <v>87.993602662641308</v>
      </c>
      <c r="CC804" s="27">
        <f t="shared" si="500"/>
        <v>408.6865089540164</v>
      </c>
      <c r="CD804" s="10">
        <v>24259.525398616133</v>
      </c>
      <c r="CE804" s="10">
        <v>15499.832047014401</v>
      </c>
      <c r="CF804" s="10">
        <v>9802.3566312995445</v>
      </c>
      <c r="CG804" s="27">
        <f t="shared" si="501"/>
        <v>49561.714076930082</v>
      </c>
      <c r="CH804" s="10">
        <v>19890.073103444331</v>
      </c>
      <c r="CI804" s="10">
        <v>12708.107563849153</v>
      </c>
      <c r="CJ804" s="10">
        <v>8036.8243392829236</v>
      </c>
      <c r="CK804" s="27">
        <f t="shared" si="502"/>
        <v>40635.005006576408</v>
      </c>
      <c r="CL804" s="10">
        <v>23.699951639015566</v>
      </c>
      <c r="CM804" s="10">
        <v>16.070291429446961</v>
      </c>
      <c r="CN804" s="10">
        <v>11.79820311622662</v>
      </c>
      <c r="CO804" s="27">
        <f t="shared" si="503"/>
        <v>51.568446184689151</v>
      </c>
      <c r="CP804" s="10">
        <v>19.053857507693717</v>
      </c>
      <c r="CQ804" s="10">
        <v>12.961820924510841</v>
      </c>
      <c r="CR804" s="10">
        <v>9.5025620416232286</v>
      </c>
      <c r="CS804" s="27">
        <f t="shared" si="504"/>
        <v>41.518240473827788</v>
      </c>
      <c r="CT804" s="10">
        <v>121.61273358890722</v>
      </c>
      <c r="CU804" s="29">
        <v>2.5161013501403815</v>
      </c>
      <c r="CV804" s="29">
        <f t="shared" si="478"/>
        <v>2.4057344610481137</v>
      </c>
      <c r="CW804" s="29">
        <f t="shared" si="479"/>
        <v>2.4107326865296055</v>
      </c>
      <c r="CX804" s="29">
        <f t="shared" si="480"/>
        <v>2.4615240534313814</v>
      </c>
      <c r="CY804" s="29">
        <f t="shared" si="481"/>
        <v>39017.800484872372</v>
      </c>
      <c r="CZ804" s="29">
        <f t="shared" si="482"/>
        <v>44732.144249442637</v>
      </c>
      <c r="DA804" s="29">
        <f t="shared" si="483"/>
        <v>37886.485525056109</v>
      </c>
      <c r="DB804" s="29">
        <f t="shared" si="484"/>
        <v>40392.983494208696</v>
      </c>
      <c r="DC804" s="29">
        <f t="shared" si="485"/>
        <v>98172.74047949542</v>
      </c>
      <c r="DD804" s="29">
        <f t="shared" si="486"/>
        <v>107613.66093745935</v>
      </c>
      <c r="DE804" s="29">
        <f t="shared" si="487"/>
        <v>91334.18903298353</v>
      </c>
      <c r="DF804" s="29">
        <f t="shared" si="488"/>
        <v>99428.300460851475</v>
      </c>
    </row>
    <row r="805" spans="1:110" ht="14.25" x14ac:dyDescent="0.2">
      <c r="A805" s="25">
        <v>43891</v>
      </c>
      <c r="B805" s="10">
        <v>121.84562139086906</v>
      </c>
      <c r="C805" s="10">
        <v>108.0778918221683</v>
      </c>
      <c r="D805" s="10">
        <v>113.72440418890947</v>
      </c>
      <c r="E805" s="10">
        <v>104.25869226192064</v>
      </c>
      <c r="F805" s="27">
        <v>109.82443422398796</v>
      </c>
      <c r="G805"/>
      <c r="H805"/>
      <c r="I805"/>
      <c r="J805" s="10"/>
      <c r="K805" s="10">
        <v>181.73452920298422</v>
      </c>
      <c r="L805" s="10">
        <v>115.90706564714351</v>
      </c>
      <c r="M805" s="10">
        <v>89.190897372461137</v>
      </c>
      <c r="N805" s="27">
        <f t="shared" si="489"/>
        <v>386.83249222258883</v>
      </c>
      <c r="O805"/>
      <c r="P805"/>
      <c r="Q805"/>
      <c r="R805" s="27">
        <f t="shared" si="506"/>
        <v>0</v>
      </c>
      <c r="S805" s="10">
        <v>6.0796210392858949</v>
      </c>
      <c r="T805" s="10">
        <v>3.2900873827973323</v>
      </c>
      <c r="U805" s="10">
        <v>3.5867537406663739</v>
      </c>
      <c r="V805" s="27">
        <f t="shared" si="490"/>
        <v>12.956462162749602</v>
      </c>
      <c r="W805" s="27">
        <f t="shared" si="491"/>
        <v>175.65490816369834</v>
      </c>
      <c r="X805" s="27">
        <f t="shared" si="492"/>
        <v>112.61697826434617</v>
      </c>
      <c r="Y805" s="27">
        <f t="shared" si="493"/>
        <v>85.60414363179477</v>
      </c>
      <c r="Z805" s="27">
        <f t="shared" si="494"/>
        <v>373.8760300598392</v>
      </c>
      <c r="AA805" s="10">
        <v>7.5062397652335706</v>
      </c>
      <c r="AB805" s="10">
        <v>3.8011378349976672</v>
      </c>
      <c r="AC805" s="10">
        <v>3.2360114789597931</v>
      </c>
      <c r="AD805" s="27">
        <f t="shared" si="507"/>
        <v>14.54338907919103</v>
      </c>
      <c r="AE805" s="10">
        <v>17810.761726410157</v>
      </c>
      <c r="AF805" s="10">
        <v>11379.786672817123</v>
      </c>
      <c r="AG805" s="10">
        <v>7196.1172293309246</v>
      </c>
      <c r="AH805" s="27">
        <f t="shared" si="495"/>
        <v>36386.665628558199</v>
      </c>
      <c r="AI805" s="27">
        <f t="shared" si="472"/>
        <v>87.79195400535005</v>
      </c>
      <c r="AJ805" s="27">
        <f t="shared" si="473"/>
        <v>96.213274244330933</v>
      </c>
      <c r="AK805" s="27">
        <f t="shared" si="474"/>
        <v>81.661031663757285</v>
      </c>
      <c r="AL805" s="27">
        <f t="shared" si="475"/>
        <v>88.90558166937987</v>
      </c>
      <c r="AM805" s="10">
        <v>3.2380612688965256</v>
      </c>
      <c r="AN805" s="10">
        <v>2.9309385517431843</v>
      </c>
      <c r="AO805" s="10">
        <v>3.2117034884079572</v>
      </c>
      <c r="AP805" s="27">
        <f t="shared" si="508"/>
        <v>3.1461452033597785</v>
      </c>
      <c r="AQ805" s="10">
        <v>231.81310456924726</v>
      </c>
      <c r="AR805" s="10">
        <v>129.69034345086379</v>
      </c>
      <c r="AS805" s="10">
        <v>100.75713244070486</v>
      </c>
      <c r="AT805" s="27">
        <f t="shared" si="509"/>
        <v>462.2605804608159</v>
      </c>
      <c r="AU805" s="10">
        <v>227.10792103825108</v>
      </c>
      <c r="AV805" s="10">
        <v>12490.535377211148</v>
      </c>
      <c r="AW805" s="10">
        <v>2697.9216275119011</v>
      </c>
      <c r="AX805" s="10">
        <v>4026.081390811551</v>
      </c>
      <c r="AY805" s="10">
        <v>2931.6883225287161</v>
      </c>
      <c r="AZ805" s="10">
        <v>1465.1122543888707</v>
      </c>
      <c r="BA805" s="27">
        <f t="shared" si="496"/>
        <v>8422.8819677291376</v>
      </c>
      <c r="BB805" s="10">
        <v>315.93615007015967</v>
      </c>
      <c r="BC805" s="10">
        <v>256.21106833796347</v>
      </c>
      <c r="BD805" s="10">
        <v>435.39746330630396</v>
      </c>
      <c r="BE805" s="27">
        <f t="shared" si="497"/>
        <v>1007.544681714427</v>
      </c>
      <c r="BF805" s="10">
        <v>4395.9472010058744</v>
      </c>
      <c r="BG805" s="10">
        <v>3227.328623812045</v>
      </c>
      <c r="BH805" s="10">
        <v>1832.9021281580772</v>
      </c>
      <c r="BI805" s="27">
        <f t="shared" si="476"/>
        <v>9456.177952975997</v>
      </c>
      <c r="BJ805" s="10">
        <v>4149.3000004060805</v>
      </c>
      <c r="BK805" s="10">
        <v>3019.7447765719508</v>
      </c>
      <c r="BL805" s="10">
        <v>1494.336267625132</v>
      </c>
      <c r="BM805" s="27">
        <f t="shared" si="505"/>
        <v>8663.3810446031639</v>
      </c>
      <c r="BN805" s="10">
        <v>246.64707456673347</v>
      </c>
      <c r="BO805" s="10">
        <v>207.58398275990641</v>
      </c>
      <c r="BP805" s="10">
        <v>338.56662651800337</v>
      </c>
      <c r="BQ805" s="27">
        <f t="shared" si="477"/>
        <v>792.79768384464319</v>
      </c>
      <c r="BR805" s="10">
        <v>510.3471003174181</v>
      </c>
      <c r="BS805" s="10">
        <v>284.47803908750984</v>
      </c>
      <c r="BT805" s="10">
        <v>212.39035369870967</v>
      </c>
      <c r="BU805" s="27">
        <f t="shared" si="498"/>
        <v>1007.2154931036376</v>
      </c>
      <c r="BV805" s="10">
        <v>1.5918126105811568</v>
      </c>
      <c r="BW805" s="10">
        <v>0.88536314161554464</v>
      </c>
      <c r="BX805" s="10">
        <v>0.71150856706944687</v>
      </c>
      <c r="BY805" s="27">
        <f t="shared" si="499"/>
        <v>3.188684319266148</v>
      </c>
      <c r="BZ805" s="10">
        <v>202.87464754827951</v>
      </c>
      <c r="CA805" s="10">
        <v>118.2766802418393</v>
      </c>
      <c r="CB805" s="10">
        <v>88.12180158292928</v>
      </c>
      <c r="CC805" s="27">
        <f t="shared" si="500"/>
        <v>409.27312937304805</v>
      </c>
      <c r="CD805" s="10">
        <v>24369.456532878259</v>
      </c>
      <c r="CE805" s="10">
        <v>15570.28630274342</v>
      </c>
      <c r="CF805" s="10">
        <v>9846.0314815967322</v>
      </c>
      <c r="CG805" s="27">
        <f t="shared" si="501"/>
        <v>49785.774317218413</v>
      </c>
      <c r="CH805" s="10">
        <v>19943.185659593153</v>
      </c>
      <c r="CI805" s="10">
        <v>12742.240323017682</v>
      </c>
      <c r="CJ805" s="10">
        <v>8057.683795059881</v>
      </c>
      <c r="CK805" s="27">
        <f t="shared" si="502"/>
        <v>40743.109777670717</v>
      </c>
      <c r="CL805" s="10">
        <v>23.796484081979631</v>
      </c>
      <c r="CM805" s="10">
        <v>16.143097815203344</v>
      </c>
      <c r="CN805" s="10">
        <v>11.833721344828636</v>
      </c>
      <c r="CO805" s="27">
        <f t="shared" si="503"/>
        <v>51.773303242011607</v>
      </c>
      <c r="CP805" s="10">
        <v>19.095841494936334</v>
      </c>
      <c r="CQ805" s="10">
        <v>12.996438766667017</v>
      </c>
      <c r="CR805" s="10">
        <v>9.5131827423596871</v>
      </c>
      <c r="CS805" s="27">
        <f t="shared" si="504"/>
        <v>41.605463003963038</v>
      </c>
      <c r="CT805" s="10">
        <v>121.84562139086906</v>
      </c>
      <c r="CU805" s="29">
        <v>2.5155784938380101</v>
      </c>
      <c r="CV805" s="29">
        <f t="shared" si="478"/>
        <v>2.4051912727499629</v>
      </c>
      <c r="CW805" s="29">
        <f t="shared" si="479"/>
        <v>2.4101907800742621</v>
      </c>
      <c r="CX805" s="29">
        <f t="shared" si="480"/>
        <v>2.4609861259314965</v>
      </c>
      <c r="CY805" s="29">
        <f t="shared" si="481"/>
        <v>39077.689766806136</v>
      </c>
      <c r="CZ805" s="29">
        <f t="shared" si="482"/>
        <v>44791.648465693943</v>
      </c>
      <c r="DA805" s="29">
        <f t="shared" si="483"/>
        <v>37938.087369496359</v>
      </c>
      <c r="DB805" s="29">
        <f t="shared" si="484"/>
        <v>40451.234176437007</v>
      </c>
      <c r="DC805" s="29">
        <f t="shared" si="485"/>
        <v>98302.995966251183</v>
      </c>
      <c r="DD805" s="29">
        <f t="shared" si="486"/>
        <v>107732.48198177134</v>
      </c>
      <c r="DE805" s="29">
        <f t="shared" si="487"/>
        <v>91438.028391611937</v>
      </c>
      <c r="DF805" s="29">
        <f t="shared" si="488"/>
        <v>99549.926085017447</v>
      </c>
    </row>
    <row r="806" spans="1:110" ht="14.25" x14ac:dyDescent="0.2">
      <c r="A806" s="25">
        <v>43922</v>
      </c>
      <c r="B806" s="10">
        <v>122.07853999336561</v>
      </c>
      <c r="C806" s="10">
        <v>108.16657478633958</v>
      </c>
      <c r="D806" s="10">
        <v>113.8302014303937</v>
      </c>
      <c r="E806" s="10">
        <v>104.34963799080967</v>
      </c>
      <c r="F806" s="27">
        <v>109.91239229993363</v>
      </c>
      <c r="G806"/>
      <c r="H806"/>
      <c r="I806"/>
      <c r="J806" s="10"/>
      <c r="K806" s="10">
        <v>181.75582389160991</v>
      </c>
      <c r="L806" s="10">
        <v>115.94667283917467</v>
      </c>
      <c r="M806" s="10">
        <v>89.201314412243661</v>
      </c>
      <c r="N806" s="27">
        <f t="shared" si="489"/>
        <v>386.90381114302824</v>
      </c>
      <c r="O806"/>
      <c r="P806"/>
      <c r="Q806"/>
      <c r="R806" s="27">
        <f t="shared" si="506"/>
        <v>0</v>
      </c>
      <c r="S806" s="10">
        <v>6.0707541969139127</v>
      </c>
      <c r="T806" s="10">
        <v>3.2855921919845668</v>
      </c>
      <c r="U806" s="10">
        <v>3.5805872090975752</v>
      </c>
      <c r="V806" s="27">
        <f t="shared" si="490"/>
        <v>12.936933597996056</v>
      </c>
      <c r="W806" s="27">
        <f t="shared" si="491"/>
        <v>175.68506969469598</v>
      </c>
      <c r="X806" s="27">
        <f t="shared" si="492"/>
        <v>112.6610806471901</v>
      </c>
      <c r="Y806" s="27">
        <f t="shared" si="493"/>
        <v>85.620727203146089</v>
      </c>
      <c r="Z806" s="27">
        <f t="shared" si="494"/>
        <v>373.96687754503216</v>
      </c>
      <c r="AA806" s="10">
        <v>7.6170710119263578</v>
      </c>
      <c r="AB806" s="10">
        <v>3.8533780773247903</v>
      </c>
      <c r="AC806" s="10">
        <v>3.2941540107131004</v>
      </c>
      <c r="AD806" s="27">
        <f t="shared" si="507"/>
        <v>14.764603099964248</v>
      </c>
      <c r="AE806" s="10">
        <v>17858.647154680886</v>
      </c>
      <c r="AF806" s="10">
        <v>11409.16549379925</v>
      </c>
      <c r="AG806" s="10">
        <v>7214.6359250942869</v>
      </c>
      <c r="AH806" s="27">
        <f t="shared" si="495"/>
        <v>36482.448573574424</v>
      </c>
      <c r="AI806" s="27">
        <f t="shared" si="472"/>
        <v>87.908535985373049</v>
      </c>
      <c r="AJ806" s="27">
        <f t="shared" si="473"/>
        <v>96.307994315907067</v>
      </c>
      <c r="AK806" s="27">
        <f t="shared" si="474"/>
        <v>81.750647491952151</v>
      </c>
      <c r="AL806" s="27">
        <f t="shared" si="475"/>
        <v>89.010357864528842</v>
      </c>
      <c r="AM806" s="10">
        <v>3.2833634885493668</v>
      </c>
      <c r="AN806" s="10">
        <v>2.9685544773470611</v>
      </c>
      <c r="AO806" s="10">
        <v>3.2668451114712904</v>
      </c>
      <c r="AP806" s="27">
        <f t="shared" si="508"/>
        <v>3.1914118740100728</v>
      </c>
      <c r="AQ806" s="10">
        <v>231.99127950843686</v>
      </c>
      <c r="AR806" s="10">
        <v>129.80740695852776</v>
      </c>
      <c r="AS806" s="10">
        <v>100.83677654559311</v>
      </c>
      <c r="AT806" s="27">
        <f t="shared" si="509"/>
        <v>462.63546301255775</v>
      </c>
      <c r="AU806" s="10">
        <v>227.85625061498334</v>
      </c>
      <c r="AV806" s="10">
        <v>12536.384059990445</v>
      </c>
      <c r="AW806" s="10">
        <v>2706.4366411487263</v>
      </c>
      <c r="AX806" s="10">
        <v>3974.2535590171815</v>
      </c>
      <c r="AY806" s="10">
        <v>2895.6667063077289</v>
      </c>
      <c r="AZ806" s="10">
        <v>1460.1436389446258</v>
      </c>
      <c r="BA806" s="27">
        <f t="shared" si="496"/>
        <v>8330.0639042695366</v>
      </c>
      <c r="BB806" s="10">
        <v>316.04975017309187</v>
      </c>
      <c r="BC806" s="10">
        <v>264.31714830398562</v>
      </c>
      <c r="BD806" s="10">
        <v>443.93104335467018</v>
      </c>
      <c r="BE806" s="27">
        <f t="shared" si="497"/>
        <v>1024.2979418317477</v>
      </c>
      <c r="BF806" s="10">
        <v>4348.5637832800548</v>
      </c>
      <c r="BG806" s="10">
        <v>3197.0123462716738</v>
      </c>
      <c r="BH806" s="10">
        <v>1836.2713722825051</v>
      </c>
      <c r="BI806" s="27">
        <f t="shared" si="476"/>
        <v>9381.8475018342342</v>
      </c>
      <c r="BJ806" s="10">
        <v>4102.4427303314205</v>
      </c>
      <c r="BK806" s="10">
        <v>2987.5957110563913</v>
      </c>
      <c r="BL806" s="10">
        <v>1493.0612865606943</v>
      </c>
      <c r="BM806" s="27">
        <f t="shared" si="505"/>
        <v>8583.0997279485055</v>
      </c>
      <c r="BN806" s="10">
        <v>246.12038289904595</v>
      </c>
      <c r="BO806" s="10">
        <v>209.41649732589721</v>
      </c>
      <c r="BP806" s="10">
        <v>343.21028800805408</v>
      </c>
      <c r="BQ806" s="27">
        <f t="shared" si="477"/>
        <v>798.74716823299718</v>
      </c>
      <c r="BR806" s="10">
        <v>510.93219813551985</v>
      </c>
      <c r="BS806" s="10">
        <v>284.86650143515629</v>
      </c>
      <c r="BT806" s="10">
        <v>212.65478540300779</v>
      </c>
      <c r="BU806" s="27">
        <f t="shared" si="498"/>
        <v>1008.453484973684</v>
      </c>
      <c r="BV806" s="10">
        <v>1.5821790147883197</v>
      </c>
      <c r="BW806" s="10">
        <v>0.87506170834725105</v>
      </c>
      <c r="BX806" s="10">
        <v>0.70674918660273156</v>
      </c>
      <c r="BY806" s="27">
        <f t="shared" si="499"/>
        <v>3.1639899097383024</v>
      </c>
      <c r="BZ806" s="10">
        <v>203.15031930064626</v>
      </c>
      <c r="CA806" s="10">
        <v>118.46540440220561</v>
      </c>
      <c r="CB806" s="10">
        <v>88.251728230097797</v>
      </c>
      <c r="CC806" s="27">
        <f t="shared" si="500"/>
        <v>409.86745193294968</v>
      </c>
      <c r="CD806" s="10">
        <v>24481.28176460266</v>
      </c>
      <c r="CE806" s="10">
        <v>15640.068650809924</v>
      </c>
      <c r="CF806" s="10">
        <v>9890.0752492427819</v>
      </c>
      <c r="CG806" s="27">
        <f t="shared" si="501"/>
        <v>50011.425664655369</v>
      </c>
      <c r="CH806" s="10">
        <v>19997.760757859549</v>
      </c>
      <c r="CI806" s="10">
        <v>12775.754634438952</v>
      </c>
      <c r="CJ806" s="10">
        <v>8078.8054388840992</v>
      </c>
      <c r="CK806" s="27">
        <f t="shared" si="502"/>
        <v>40852.320831182602</v>
      </c>
      <c r="CL806" s="10">
        <v>23.894960446376352</v>
      </c>
      <c r="CM806" s="10">
        <v>16.217434589013767</v>
      </c>
      <c r="CN806" s="10">
        <v>11.869647497613915</v>
      </c>
      <c r="CO806" s="27">
        <f t="shared" si="503"/>
        <v>51.982042533004034</v>
      </c>
      <c r="CP806" s="10">
        <v>19.139246881953536</v>
      </c>
      <c r="CQ806" s="10">
        <v>13.032173218068783</v>
      </c>
      <c r="CR806" s="10">
        <v>9.524098799657077</v>
      </c>
      <c r="CS806" s="27">
        <f t="shared" si="504"/>
        <v>41.695518899679392</v>
      </c>
      <c r="CT806" s="10">
        <v>122.07853999336561</v>
      </c>
      <c r="CU806" s="29">
        <v>2.5150450163919307</v>
      </c>
      <c r="CV806" s="29">
        <f t="shared" si="478"/>
        <v>2.4046387455699483</v>
      </c>
      <c r="CW806" s="29">
        <f t="shared" si="479"/>
        <v>2.409638764790591</v>
      </c>
      <c r="CX806" s="29">
        <f t="shared" si="480"/>
        <v>2.4604380763043783</v>
      </c>
      <c r="CY806" s="29">
        <f t="shared" si="481"/>
        <v>39139.754415233263</v>
      </c>
      <c r="CZ806" s="29">
        <f t="shared" si="482"/>
        <v>44848.216866759525</v>
      </c>
      <c r="DA806" s="29">
        <f t="shared" si="483"/>
        <v>37990.235787893216</v>
      </c>
      <c r="DB806" s="29">
        <f t="shared" si="484"/>
        <v>40509.871243341142</v>
      </c>
      <c r="DC806" s="29">
        <f t="shared" si="485"/>
        <v>98438.244284836488</v>
      </c>
      <c r="DD806" s="29">
        <f t="shared" si="486"/>
        <v>107843.7599475336</v>
      </c>
      <c r="DE806" s="29">
        <f t="shared" si="487"/>
        <v>91542.74483804233</v>
      </c>
      <c r="DF806" s="29">
        <f t="shared" si="488"/>
        <v>99672.029673304336</v>
      </c>
    </row>
    <row r="807" spans="1:110" ht="14.25" x14ac:dyDescent="0.2">
      <c r="A807" s="25">
        <v>43952</v>
      </c>
      <c r="B807" s="10">
        <v>122.3117446014958</v>
      </c>
      <c r="C807" s="10">
        <v>108.24853921791298</v>
      </c>
      <c r="D807" s="10">
        <v>113.92814431303451</v>
      </c>
      <c r="E807" s="10">
        <v>104.43224343738609</v>
      </c>
      <c r="F807" s="27">
        <v>109.99505482508737</v>
      </c>
      <c r="G807"/>
      <c r="H807"/>
      <c r="I807"/>
      <c r="J807" s="10"/>
      <c r="K807" s="10">
        <v>181.76119179170459</v>
      </c>
      <c r="L807" s="10">
        <v>115.97709529849911</v>
      </c>
      <c r="M807" s="10">
        <v>89.204008109672301</v>
      </c>
      <c r="N807" s="27">
        <f t="shared" si="489"/>
        <v>386.94229519987601</v>
      </c>
      <c r="O807"/>
      <c r="P807"/>
      <c r="Q807"/>
      <c r="R807" s="27">
        <f t="shared" si="506"/>
        <v>0</v>
      </c>
      <c r="S807" s="10">
        <v>6.0614873691172821</v>
      </c>
      <c r="T807" s="10">
        <v>3.2809645648296515</v>
      </c>
      <c r="U807" s="10">
        <v>3.5741769284490617</v>
      </c>
      <c r="V807" s="27">
        <f t="shared" si="490"/>
        <v>12.916628862395994</v>
      </c>
      <c r="W807" s="27">
        <f t="shared" si="491"/>
        <v>175.6997044225873</v>
      </c>
      <c r="X807" s="27">
        <f t="shared" si="492"/>
        <v>112.69613073366946</v>
      </c>
      <c r="Y807" s="27">
        <f t="shared" si="493"/>
        <v>85.629831181223238</v>
      </c>
      <c r="Z807" s="27">
        <f t="shared" si="494"/>
        <v>374.02566633748</v>
      </c>
      <c r="AA807" s="10">
        <v>7.7494389855663384</v>
      </c>
      <c r="AB807" s="10">
        <v>3.9152972122782002</v>
      </c>
      <c r="AC807" s="10">
        <v>3.3629356414312497</v>
      </c>
      <c r="AD807" s="27">
        <f t="shared" si="507"/>
        <v>15.027671839275788</v>
      </c>
      <c r="AE807" s="10">
        <v>17902.726658774962</v>
      </c>
      <c r="AF807" s="10">
        <v>11437.296845941773</v>
      </c>
      <c r="AG807" s="10">
        <v>7232.0713301935502</v>
      </c>
      <c r="AH807" s="27">
        <f t="shared" si="495"/>
        <v>36572.094834910284</v>
      </c>
      <c r="AI807" s="27">
        <f t="shared" si="472"/>
        <v>88.006914528865309</v>
      </c>
      <c r="AJ807" s="27">
        <f t="shared" si="473"/>
        <v>96.392866914848241</v>
      </c>
      <c r="AK807" s="27">
        <f t="shared" si="474"/>
        <v>81.828549415735964</v>
      </c>
      <c r="AL807" s="27">
        <f t="shared" si="475"/>
        <v>89.10073981751529</v>
      </c>
      <c r="AM807" s="10">
        <v>3.3379170060225372</v>
      </c>
      <c r="AN807" s="10">
        <v>3.0135869940427402</v>
      </c>
      <c r="AO807" s="10">
        <v>3.332481861114502</v>
      </c>
      <c r="AP807" s="27">
        <f t="shared" si="508"/>
        <v>3.2456870076363273</v>
      </c>
      <c r="AQ807" s="10">
        <v>232.16628923000874</v>
      </c>
      <c r="AR807" s="10">
        <v>129.92292839724331</v>
      </c>
      <c r="AS807" s="10">
        <v>100.91512641206106</v>
      </c>
      <c r="AT807" s="27">
        <f t="shared" si="509"/>
        <v>463.00434403931314</v>
      </c>
      <c r="AU807" s="10">
        <v>228.61853839733428</v>
      </c>
      <c r="AV807" s="10">
        <v>12579.964475620178</v>
      </c>
      <c r="AW807" s="10">
        <v>2714.9851654546878</v>
      </c>
      <c r="AX807" s="10">
        <v>3924.3492052055176</v>
      </c>
      <c r="AY807" s="10">
        <v>2860.7693983201057</v>
      </c>
      <c r="AZ807" s="10">
        <v>1455.2775327851696</v>
      </c>
      <c r="BA807" s="27">
        <f t="shared" si="496"/>
        <v>8240.3961363107919</v>
      </c>
      <c r="BB807" s="10">
        <v>316.04795400269569</v>
      </c>
      <c r="BC807" s="10">
        <v>273.73740186614373</v>
      </c>
      <c r="BD807" s="10">
        <v>452.36023399137679</v>
      </c>
      <c r="BE807" s="27">
        <f t="shared" si="497"/>
        <v>1042.1455898602162</v>
      </c>
      <c r="BF807" s="10">
        <v>4301.3960260561398</v>
      </c>
      <c r="BG807" s="10">
        <v>3167.9318848627231</v>
      </c>
      <c r="BH807" s="10">
        <v>1839.2882082346946</v>
      </c>
      <c r="BI807" s="27">
        <f t="shared" si="476"/>
        <v>9308.6161191535575</v>
      </c>
      <c r="BJ807" s="10">
        <v>4055.7769341862972</v>
      </c>
      <c r="BK807" s="10">
        <v>2955.2578908305977</v>
      </c>
      <c r="BL807" s="10">
        <v>1491.2316204540191</v>
      </c>
      <c r="BM807" s="27">
        <f t="shared" si="505"/>
        <v>8502.2664454709138</v>
      </c>
      <c r="BN807" s="10">
        <v>245.61821615167202</v>
      </c>
      <c r="BO807" s="10">
        <v>212.67371371965254</v>
      </c>
      <c r="BP807" s="10">
        <v>348.0563580086154</v>
      </c>
      <c r="BQ807" s="27">
        <f t="shared" si="477"/>
        <v>806.34828787994002</v>
      </c>
      <c r="BR807" s="10">
        <v>511.51549809441843</v>
      </c>
      <c r="BS807" s="10">
        <v>285.25370168145145</v>
      </c>
      <c r="BT807" s="10">
        <v>212.91830221910945</v>
      </c>
      <c r="BU807" s="27">
        <f t="shared" si="498"/>
        <v>1009.6875019949794</v>
      </c>
      <c r="BV807" s="10">
        <v>1.5745302968388122</v>
      </c>
      <c r="BW807" s="10">
        <v>0.86706381934064047</v>
      </c>
      <c r="BX807" s="10">
        <v>0.70288573417271816</v>
      </c>
      <c r="BY807" s="27">
        <f t="shared" si="499"/>
        <v>3.1444798503521705</v>
      </c>
      <c r="BZ807" s="10">
        <v>203.42409178432294</v>
      </c>
      <c r="CA807" s="10">
        <v>118.65293783662726</v>
      </c>
      <c r="CB807" s="10">
        <v>88.380783746397356</v>
      </c>
      <c r="CC807" s="27">
        <f t="shared" si="500"/>
        <v>410.45781336734757</v>
      </c>
      <c r="CD807" s="10">
        <v>24588.822985218416</v>
      </c>
      <c r="CE807" s="10">
        <v>15708.755348368999</v>
      </c>
      <c r="CF807" s="10">
        <v>9933.0170488049898</v>
      </c>
      <c r="CG807" s="27">
        <f t="shared" si="501"/>
        <v>50230.595382392406</v>
      </c>
      <c r="CH807" s="10">
        <v>20048.080658266623</v>
      </c>
      <c r="CI807" s="10">
        <v>12807.874857174773</v>
      </c>
      <c r="CJ807" s="10">
        <v>8098.7170301618116</v>
      </c>
      <c r="CK807" s="27">
        <f t="shared" si="502"/>
        <v>40954.672545603207</v>
      </c>
      <c r="CL807" s="10">
        <v>23.994569966354724</v>
      </c>
      <c r="CM807" s="10">
        <v>16.292572001624855</v>
      </c>
      <c r="CN807" s="10">
        <v>11.904069933661019</v>
      </c>
      <c r="CO807" s="27">
        <f t="shared" si="503"/>
        <v>52.1912119016406</v>
      </c>
      <c r="CP807" s="10">
        <v>19.183373365877948</v>
      </c>
      <c r="CQ807" s="10">
        <v>13.068398123215546</v>
      </c>
      <c r="CR807" s="10">
        <v>9.5337330013956691</v>
      </c>
      <c r="CS807" s="27">
        <f t="shared" si="504"/>
        <v>41.78550449048916</v>
      </c>
      <c r="CT807" s="10">
        <v>122.3117446014958</v>
      </c>
      <c r="CU807" s="29">
        <v>2.5145276235852356</v>
      </c>
      <c r="CV807" s="29">
        <f t="shared" si="478"/>
        <v>2.404101465015692</v>
      </c>
      <c r="CW807" s="29">
        <f t="shared" si="479"/>
        <v>2.4091017661719771</v>
      </c>
      <c r="CX807" s="29">
        <f t="shared" si="480"/>
        <v>2.4599056690177781</v>
      </c>
      <c r="CY807" s="29">
        <f t="shared" si="481"/>
        <v>39193.496058189878</v>
      </c>
      <c r="CZ807" s="29">
        <f t="shared" si="482"/>
        <v>44899.942688482915</v>
      </c>
      <c r="DA807" s="29">
        <f t="shared" si="483"/>
        <v>38036.734962443967</v>
      </c>
      <c r="DB807" s="29">
        <f t="shared" si="484"/>
        <v>40561.730698541272</v>
      </c>
      <c r="DC807" s="29">
        <f t="shared" si="485"/>
        <v>98553.128503197513</v>
      </c>
      <c r="DD807" s="29">
        <f t="shared" si="486"/>
        <v>107944.0179965024</v>
      </c>
      <c r="DE807" s="29">
        <f t="shared" si="487"/>
        <v>91634.365377439171</v>
      </c>
      <c r="DF807" s="29">
        <f t="shared" si="488"/>
        <v>99778.031290514104</v>
      </c>
    </row>
    <row r="808" spans="1:110" ht="14.25" x14ac:dyDescent="0.2">
      <c r="A808" s="25">
        <v>43983</v>
      </c>
      <c r="B808" s="10">
        <v>122.54753992135326</v>
      </c>
      <c r="C808" s="10">
        <v>108.32431802184631</v>
      </c>
      <c r="D808" s="10">
        <v>114.01897611285871</v>
      </c>
      <c r="E808" s="10">
        <v>104.50683045710126</v>
      </c>
      <c r="F808" s="27">
        <v>110.07775366607474</v>
      </c>
      <c r="G808"/>
      <c r="H808"/>
      <c r="I808"/>
      <c r="J808" s="10"/>
      <c r="K808" s="10">
        <v>181.77416792449853</v>
      </c>
      <c r="L808" s="10">
        <v>116.01208201969663</v>
      </c>
      <c r="M808" s="10">
        <v>89.210468874561286</v>
      </c>
      <c r="N808" s="27">
        <f t="shared" si="489"/>
        <v>386.99671881875645</v>
      </c>
      <c r="O808"/>
      <c r="P808"/>
      <c r="Q808"/>
      <c r="R808" s="27">
        <f t="shared" si="506"/>
        <v>0</v>
      </c>
      <c r="S808" s="10">
        <v>6.0528048550050393</v>
      </c>
      <c r="T808" s="10">
        <v>3.2766992243317268</v>
      </c>
      <c r="U808" s="10">
        <v>3.5681915315353154</v>
      </c>
      <c r="V808" s="27">
        <f t="shared" si="490"/>
        <v>12.897695610872082</v>
      </c>
      <c r="W808" s="27">
        <f t="shared" si="491"/>
        <v>175.72136306949349</v>
      </c>
      <c r="X808" s="27">
        <f t="shared" si="492"/>
        <v>112.73538279536491</v>
      </c>
      <c r="Y808" s="27">
        <f t="shared" si="493"/>
        <v>85.642277343025967</v>
      </c>
      <c r="Z808" s="27">
        <f t="shared" si="494"/>
        <v>374.09902320788439</v>
      </c>
      <c r="AA808" s="10">
        <v>7.8882498030705994</v>
      </c>
      <c r="AB808" s="10">
        <v>3.9799851366862034</v>
      </c>
      <c r="AC808" s="10">
        <v>3.4354796932001288</v>
      </c>
      <c r="AD808" s="27">
        <f t="shared" si="507"/>
        <v>15.303714632956932</v>
      </c>
      <c r="AE808" s="10">
        <v>17940.203631146749</v>
      </c>
      <c r="AF808" s="10">
        <v>11464.072765380144</v>
      </c>
      <c r="AG808" s="10">
        <v>7247.7373003363609</v>
      </c>
      <c r="AH808" s="27">
        <f t="shared" si="495"/>
        <v>36652.013696863258</v>
      </c>
      <c r="AI808" s="27">
        <f t="shared" si="472"/>
        <v>88.073784878260412</v>
      </c>
      <c r="AJ808" s="27">
        <f t="shared" si="473"/>
        <v>96.46714424141831</v>
      </c>
      <c r="AK808" s="27">
        <f t="shared" si="474"/>
        <v>81.887337769527278</v>
      </c>
      <c r="AL808" s="27">
        <f t="shared" si="475"/>
        <v>89.168331294107404</v>
      </c>
      <c r="AM808" s="10">
        <v>3.3951974719995635</v>
      </c>
      <c r="AN808" s="10">
        <v>3.0607003955131709</v>
      </c>
      <c r="AO808" s="10">
        <v>3.4017711653995018</v>
      </c>
      <c r="AP808" s="27">
        <f t="shared" si="508"/>
        <v>3.3027306443595394</v>
      </c>
      <c r="AQ808" s="10">
        <v>232.3373882872169</v>
      </c>
      <c r="AR808" s="10">
        <v>130.03624036431236</v>
      </c>
      <c r="AS808" s="10">
        <v>100.99187949527889</v>
      </c>
      <c r="AT808" s="27">
        <f t="shared" si="509"/>
        <v>463.36550814680817</v>
      </c>
      <c r="AU808" s="10">
        <v>229.39412424148369</v>
      </c>
      <c r="AV808" s="10">
        <v>12621.339398654301</v>
      </c>
      <c r="AW808" s="10">
        <v>2723.5394212777414</v>
      </c>
      <c r="AX808" s="10">
        <v>3883.4956955194475</v>
      </c>
      <c r="AY808" s="10">
        <v>2831.9921487609545</v>
      </c>
      <c r="AZ808" s="10">
        <v>1454.890043703715</v>
      </c>
      <c r="BA808" s="27">
        <f t="shared" si="496"/>
        <v>8170.3778879841175</v>
      </c>
      <c r="BB808" s="10">
        <v>314.74348070621488</v>
      </c>
      <c r="BC808" s="10">
        <v>276.33143650690715</v>
      </c>
      <c r="BD808" s="10">
        <v>456.71980153322221</v>
      </c>
      <c r="BE808" s="27">
        <f t="shared" si="497"/>
        <v>1047.7947187463442</v>
      </c>
      <c r="BF808" s="10">
        <v>4259.0784897645317</v>
      </c>
      <c r="BG808" s="10">
        <v>3139.5251726965112</v>
      </c>
      <c r="BH808" s="10">
        <v>1842.8716459194818</v>
      </c>
      <c r="BI808" s="27">
        <f t="shared" si="476"/>
        <v>9241.4753083805244</v>
      </c>
      <c r="BJ808" s="10">
        <v>4014.577404409647</v>
      </c>
      <c r="BK808" s="10">
        <v>2926.4603017816939</v>
      </c>
      <c r="BL808" s="10">
        <v>1491.8752723137538</v>
      </c>
      <c r="BM808" s="27">
        <f t="shared" si="505"/>
        <v>8432.9129785050936</v>
      </c>
      <c r="BN808" s="10">
        <v>244.50053708155949</v>
      </c>
      <c r="BO808" s="10">
        <v>213.06469180186591</v>
      </c>
      <c r="BP808" s="10">
        <v>350.99610539376738</v>
      </c>
      <c r="BQ808" s="27">
        <f t="shared" si="477"/>
        <v>808.56133427719283</v>
      </c>
      <c r="BR808" s="10">
        <v>512.09698383356442</v>
      </c>
      <c r="BS808" s="10">
        <v>285.64029016060135</v>
      </c>
      <c r="BT808" s="10">
        <v>213.1809023038717</v>
      </c>
      <c r="BU808" s="27">
        <f t="shared" si="498"/>
        <v>1010.9181762980375</v>
      </c>
      <c r="BV808" s="10">
        <v>1.5707421120256186</v>
      </c>
      <c r="BW808" s="10">
        <v>0.86376450483997658</v>
      </c>
      <c r="BX808" s="10">
        <v>0.70080850798015792</v>
      </c>
      <c r="BY808" s="27">
        <f t="shared" si="499"/>
        <v>3.1353151248457531</v>
      </c>
      <c r="BZ808" s="10">
        <v>203.69515918890636</v>
      </c>
      <c r="CA808" s="10">
        <v>118.83914316661225</v>
      </c>
      <c r="CB808" s="10">
        <v>88.508644898618996</v>
      </c>
      <c r="CC808" s="27">
        <f t="shared" si="500"/>
        <v>411.04294725413763</v>
      </c>
      <c r="CD808" s="10">
        <v>24689.226817433038</v>
      </c>
      <c r="CE808" s="10">
        <v>15776.819155891737</v>
      </c>
      <c r="CF808" s="10">
        <v>9974.3116003304713</v>
      </c>
      <c r="CG808" s="27">
        <f t="shared" si="501"/>
        <v>50440.357573655245</v>
      </c>
      <c r="CH808" s="10">
        <v>20091.088228670757</v>
      </c>
      <c r="CI808" s="10">
        <v>12838.52434647878</v>
      </c>
      <c r="CJ808" s="10">
        <v>8116.6811298847197</v>
      </c>
      <c r="CK808" s="27">
        <f t="shared" si="502"/>
        <v>41046.293705034252</v>
      </c>
      <c r="CL808" s="10">
        <v>24.095938921726582</v>
      </c>
      <c r="CM808" s="10">
        <v>16.368886342632809</v>
      </c>
      <c r="CN808" s="10">
        <v>11.936551237579746</v>
      </c>
      <c r="CO808" s="27">
        <f t="shared" si="503"/>
        <v>52.40137650193914</v>
      </c>
      <c r="CP808" s="10">
        <v>19.22836930664489</v>
      </c>
      <c r="CQ808" s="10">
        <v>13.105174721278793</v>
      </c>
      <c r="CR808" s="10">
        <v>9.5415471989118181</v>
      </c>
      <c r="CS808" s="27">
        <f t="shared" si="504"/>
        <v>41.875091226835494</v>
      </c>
      <c r="CT808" s="10">
        <v>122.54753992135326</v>
      </c>
      <c r="CU808" s="29">
        <v>2.5140361011655021</v>
      </c>
      <c r="CV808" s="29">
        <f t="shared" si="478"/>
        <v>2.4035875936949007</v>
      </c>
      <c r="CW808" s="29">
        <f t="shared" si="479"/>
        <v>2.4085884779736131</v>
      </c>
      <c r="CX808" s="29">
        <f t="shared" si="480"/>
        <v>2.4593979365202729</v>
      </c>
      <c r="CY808" s="29">
        <f t="shared" si="481"/>
        <v>39232.975125665878</v>
      </c>
      <c r="CZ808" s="29">
        <f t="shared" si="482"/>
        <v>44946.475650407425</v>
      </c>
      <c r="DA808" s="29">
        <f t="shared" si="483"/>
        <v>38074.14755340074</v>
      </c>
      <c r="DB808" s="29">
        <f t="shared" si="484"/>
        <v>40602.983176487112</v>
      </c>
      <c r="DC808" s="29">
        <f t="shared" si="485"/>
        <v>98633.115822052176</v>
      </c>
      <c r="DD808" s="29">
        <f t="shared" si="486"/>
        <v>108032.79125362924</v>
      </c>
      <c r="DE808" s="29">
        <f t="shared" si="487"/>
        <v>91704.953105788256</v>
      </c>
      <c r="DF808" s="29">
        <f t="shared" si="488"/>
        <v>99858.893040819763</v>
      </c>
    </row>
    <row r="809" spans="1:110" ht="14.25" x14ac:dyDescent="0.2">
      <c r="A809" s="25">
        <v>44013</v>
      </c>
      <c r="B809" s="10">
        <v>122.78237640713492</v>
      </c>
      <c r="C809" s="10">
        <v>108.39907519978982</v>
      </c>
      <c r="D809" s="10">
        <v>114.10867599470001</v>
      </c>
      <c r="E809" s="10">
        <v>104.58002128650344</v>
      </c>
      <c r="F809" s="27">
        <v>110.16240491513035</v>
      </c>
      <c r="G809"/>
      <c r="H809"/>
      <c r="I809"/>
      <c r="J809" s="10"/>
      <c r="K809" s="10">
        <v>181.79540577975493</v>
      </c>
      <c r="L809" s="10">
        <v>116.05180540680885</v>
      </c>
      <c r="M809" s="10">
        <v>89.220990030725872</v>
      </c>
      <c r="N809" s="27">
        <f t="shared" si="489"/>
        <v>387.06820121728964</v>
      </c>
      <c r="O809"/>
      <c r="P809"/>
      <c r="Q809"/>
      <c r="R809" s="27">
        <f t="shared" si="506"/>
        <v>0</v>
      </c>
      <c r="S809" s="10">
        <v>6.0445131331854949</v>
      </c>
      <c r="T809" s="10">
        <v>3.2727410200468805</v>
      </c>
      <c r="U809" s="10">
        <v>3.5625720288559433</v>
      </c>
      <c r="V809" s="27">
        <f t="shared" si="490"/>
        <v>12.879826182088319</v>
      </c>
      <c r="W809" s="27">
        <f t="shared" si="491"/>
        <v>175.75089264656944</v>
      </c>
      <c r="X809" s="27">
        <f t="shared" si="492"/>
        <v>112.77906438676197</v>
      </c>
      <c r="Y809" s="27">
        <f t="shared" si="493"/>
        <v>85.658418001869933</v>
      </c>
      <c r="Z809" s="27">
        <f t="shared" si="494"/>
        <v>374.18837503520132</v>
      </c>
      <c r="AA809" s="10">
        <v>8.0209313470930343</v>
      </c>
      <c r="AB809" s="10">
        <v>4.0417028730509861</v>
      </c>
      <c r="AC809" s="10">
        <v>3.5052086131632207</v>
      </c>
      <c r="AD809" s="27">
        <f t="shared" si="507"/>
        <v>15.567842833307241</v>
      </c>
      <c r="AE809" s="10">
        <v>17973.146312990495</v>
      </c>
      <c r="AF809" s="10">
        <v>11489.722417212302</v>
      </c>
      <c r="AG809" s="10">
        <v>7262.0173704393446</v>
      </c>
      <c r="AH809" s="27">
        <f t="shared" si="495"/>
        <v>36724.886100642143</v>
      </c>
      <c r="AI809" s="27">
        <f t="shared" si="472"/>
        <v>88.119305499760827</v>
      </c>
      <c r="AJ809" s="27">
        <f t="shared" si="473"/>
        <v>96.532814598582092</v>
      </c>
      <c r="AK809" s="27">
        <f t="shared" si="474"/>
        <v>81.931402144341703</v>
      </c>
      <c r="AL809" s="27">
        <f t="shared" si="475"/>
        <v>89.219687504009599</v>
      </c>
      <c r="AM809" s="10">
        <v>3.4498398286635958</v>
      </c>
      <c r="AN809" s="10">
        <v>3.105527373135931</v>
      </c>
      <c r="AO809" s="10">
        <v>3.4682508406319443</v>
      </c>
      <c r="AP809" s="27">
        <f t="shared" si="508"/>
        <v>3.357202753827186</v>
      </c>
      <c r="AQ809" s="10">
        <v>232.50253727574713</v>
      </c>
      <c r="AR809" s="10">
        <v>130.14605059648954</v>
      </c>
      <c r="AS809" s="10">
        <v>101.06611674487395</v>
      </c>
      <c r="AT809" s="27">
        <f t="shared" si="509"/>
        <v>463.71470461711067</v>
      </c>
      <c r="AU809" s="10">
        <v>230.1798834380123</v>
      </c>
      <c r="AV809" s="10">
        <v>12660.871823810761</v>
      </c>
      <c r="AW809" s="10">
        <v>2732.1095809369317</v>
      </c>
      <c r="AX809" s="10">
        <v>3851.8729372716721</v>
      </c>
      <c r="AY809" s="10">
        <v>2809.8314198447811</v>
      </c>
      <c r="AZ809" s="10">
        <v>1457.0840237371383</v>
      </c>
      <c r="BA809" s="27">
        <f t="shared" si="496"/>
        <v>8118.7883808535917</v>
      </c>
      <c r="BB809" s="10">
        <v>312.45398027089334</v>
      </c>
      <c r="BC809" s="10">
        <v>271.65939007266877</v>
      </c>
      <c r="BD809" s="10">
        <v>456.94336760428644</v>
      </c>
      <c r="BE809" s="27">
        <f t="shared" si="497"/>
        <v>1041.0567379478484</v>
      </c>
      <c r="BF809" s="10">
        <v>4222.5609593401032</v>
      </c>
      <c r="BG809" s="10">
        <v>3112.1251834496375</v>
      </c>
      <c r="BH809" s="10">
        <v>1845.5800920224958</v>
      </c>
      <c r="BI809" s="27">
        <f t="shared" si="476"/>
        <v>9180.2662348122358</v>
      </c>
      <c r="BJ809" s="10">
        <v>3979.6532994797153</v>
      </c>
      <c r="BK809" s="10">
        <v>2902.0934801515073</v>
      </c>
      <c r="BL809" s="10">
        <v>1493.753093757937</v>
      </c>
      <c r="BM809" s="27">
        <f t="shared" si="505"/>
        <v>8375.4998733891607</v>
      </c>
      <c r="BN809" s="10">
        <v>242.90769952439493</v>
      </c>
      <c r="BO809" s="10">
        <v>210.03178382881225</v>
      </c>
      <c r="BP809" s="10">
        <v>351.82695244589161</v>
      </c>
      <c r="BQ809" s="27">
        <f t="shared" si="477"/>
        <v>804.76643579909876</v>
      </c>
      <c r="BR809" s="10">
        <v>512.67436654813162</v>
      </c>
      <c r="BS809" s="10">
        <v>286.02463904621021</v>
      </c>
      <c r="BT809" s="10">
        <v>213.44149076867276</v>
      </c>
      <c r="BU809" s="27">
        <f t="shared" si="498"/>
        <v>1012.1404963630146</v>
      </c>
      <c r="BV809" s="10">
        <v>1.5678933512179121</v>
      </c>
      <c r="BW809" s="10">
        <v>0.86256432959869989</v>
      </c>
      <c r="BX809" s="10">
        <v>0.69912641997178715</v>
      </c>
      <c r="BY809" s="27">
        <f t="shared" si="499"/>
        <v>3.1295841007883993</v>
      </c>
      <c r="BZ809" s="10">
        <v>203.96377628100211</v>
      </c>
      <c r="CA809" s="10">
        <v>119.02400717300817</v>
      </c>
      <c r="CB809" s="10">
        <v>88.63533615164512</v>
      </c>
      <c r="CC809" s="27">
        <f t="shared" si="500"/>
        <v>411.6231196056554</v>
      </c>
      <c r="CD809" s="10">
        <v>24783.971924874091</v>
      </c>
      <c r="CE809" s="10">
        <v>15843.703910893009</v>
      </c>
      <c r="CF809" s="10">
        <v>10013.931397830287</v>
      </c>
      <c r="CG809" s="27">
        <f t="shared" si="501"/>
        <v>50641.607233597388</v>
      </c>
      <c r="CH809" s="10">
        <v>20128.962501402824</v>
      </c>
      <c r="CI809" s="10">
        <v>12867.873507843864</v>
      </c>
      <c r="CJ809" s="10">
        <v>8133.0713340197844</v>
      </c>
      <c r="CK809" s="27">
        <f t="shared" si="502"/>
        <v>41129.907343266474</v>
      </c>
      <c r="CL809" s="10">
        <v>24.199279794007452</v>
      </c>
      <c r="CM809" s="10">
        <v>16.446508226383816</v>
      </c>
      <c r="CN809" s="10">
        <v>11.96926829395365</v>
      </c>
      <c r="CO809" s="27">
        <f t="shared" si="503"/>
        <v>52.615056314344912</v>
      </c>
      <c r="CP809" s="10">
        <v>19.274950091584376</v>
      </c>
      <c r="CQ809" s="10">
        <v>13.142980496134353</v>
      </c>
      <c r="CR809" s="10">
        <v>9.5495868519233955</v>
      </c>
      <c r="CS809" s="27">
        <f t="shared" si="504"/>
        <v>41.967517439642123</v>
      </c>
      <c r="CT809" s="10">
        <v>122.78237640713492</v>
      </c>
      <c r="CU809" s="29">
        <v>2.5135559651622508</v>
      </c>
      <c r="CV809" s="29">
        <f t="shared" si="478"/>
        <v>2.4030835949797682</v>
      </c>
      <c r="CW809" s="29">
        <f t="shared" si="479"/>
        <v>2.4080857594255445</v>
      </c>
      <c r="CX809" s="29">
        <f t="shared" si="480"/>
        <v>2.4589009901403713</v>
      </c>
      <c r="CY809" s="29">
        <f t="shared" si="481"/>
        <v>39262.666157725769</v>
      </c>
      <c r="CZ809" s="29">
        <f t="shared" si="482"/>
        <v>44988.688914191509</v>
      </c>
      <c r="DA809" s="29">
        <f t="shared" si="483"/>
        <v>38104.453378440761</v>
      </c>
      <c r="DB809" s="29">
        <f t="shared" si="484"/>
        <v>40636.559342365064</v>
      </c>
      <c r="DC809" s="29">
        <f t="shared" si="485"/>
        <v>98688.908728925642</v>
      </c>
      <c r="DD809" s="29">
        <f t="shared" si="486"/>
        <v>108111.58028934177</v>
      </c>
      <c r="DE809" s="29">
        <f t="shared" si="487"/>
        <v>91758.791551317772</v>
      </c>
      <c r="DF809" s="29">
        <f t="shared" si="488"/>
        <v>99921.276002839426</v>
      </c>
    </row>
    <row r="810" spans="1:110" ht="14.25" x14ac:dyDescent="0.2">
      <c r="A810" s="25">
        <v>44044</v>
      </c>
      <c r="B810" s="10">
        <v>123.01448038544866</v>
      </c>
      <c r="C810" s="10">
        <v>108.48095150703504</v>
      </c>
      <c r="D810" s="10">
        <v>114.20667919943169</v>
      </c>
      <c r="E810" s="10">
        <v>104.66200328036963</v>
      </c>
      <c r="F810" s="27">
        <v>110.25123893675205</v>
      </c>
      <c r="G810"/>
      <c r="H810"/>
      <c r="I810"/>
      <c r="J810" s="10"/>
      <c r="K810" s="10">
        <v>181.81822515562959</v>
      </c>
      <c r="L810" s="10">
        <v>116.09252270878923</v>
      </c>
      <c r="M810" s="10">
        <v>89.232276989680329</v>
      </c>
      <c r="N810" s="27">
        <f t="shared" si="489"/>
        <v>387.14302485409911</v>
      </c>
      <c r="O810"/>
      <c r="P810"/>
      <c r="Q810"/>
      <c r="R810" s="27">
        <f t="shared" si="506"/>
        <v>0</v>
      </c>
      <c r="S810" s="10">
        <v>6.0358792814682429</v>
      </c>
      <c r="T810" s="10">
        <v>3.2687824269153887</v>
      </c>
      <c r="U810" s="10">
        <v>3.5569198971895726</v>
      </c>
      <c r="V810" s="27">
        <f t="shared" si="490"/>
        <v>12.861581605573205</v>
      </c>
      <c r="W810" s="27">
        <f t="shared" si="491"/>
        <v>175.78234587416134</v>
      </c>
      <c r="X810" s="27">
        <f t="shared" si="492"/>
        <v>112.82374028187384</v>
      </c>
      <c r="Y810" s="27">
        <f t="shared" si="493"/>
        <v>85.675357092490756</v>
      </c>
      <c r="Z810" s="27">
        <f t="shared" si="494"/>
        <v>374.28144324852593</v>
      </c>
      <c r="AA810" s="10">
        <v>8.1374924300508873</v>
      </c>
      <c r="AB810" s="10">
        <v>4.0959156316464709</v>
      </c>
      <c r="AC810" s="10">
        <v>3.5665574745996103</v>
      </c>
      <c r="AD810" s="27">
        <f t="shared" si="507"/>
        <v>15.799965536296968</v>
      </c>
      <c r="AE810" s="10">
        <v>18005.879109636429</v>
      </c>
      <c r="AF810" s="10">
        <v>11515.016870948577</v>
      </c>
      <c r="AG810" s="10">
        <v>7275.9048728173775</v>
      </c>
      <c r="AH810" s="27">
        <f t="shared" si="495"/>
        <v>36796.800853402383</v>
      </c>
      <c r="AI810" s="27">
        <f t="shared" si="472"/>
        <v>88.162564817504432</v>
      </c>
      <c r="AJ810" s="27">
        <f t="shared" si="473"/>
        <v>96.593906971888373</v>
      </c>
      <c r="AK810" s="27">
        <f t="shared" si="474"/>
        <v>81.96994603821777</v>
      </c>
      <c r="AL810" s="27">
        <f t="shared" si="475"/>
        <v>89.267416405276037</v>
      </c>
      <c r="AM810" s="10">
        <v>3.4975757229915492</v>
      </c>
      <c r="AN810" s="10">
        <v>3.1446076925062845</v>
      </c>
      <c r="AO810" s="10">
        <v>3.5264492862287069</v>
      </c>
      <c r="AP810" s="27">
        <f t="shared" si="508"/>
        <v>3.4047800633495342</v>
      </c>
      <c r="AQ810" s="10">
        <v>232.66192331263841</v>
      </c>
      <c r="AR810" s="10">
        <v>130.25262618369439</v>
      </c>
      <c r="AS810" s="10">
        <v>101.13790741195196</v>
      </c>
      <c r="AT810" s="27">
        <f t="shared" si="509"/>
        <v>464.0524569082848</v>
      </c>
      <c r="AU810" s="10">
        <v>230.98459623646997</v>
      </c>
      <c r="AV810" s="10">
        <v>12699.691747817302</v>
      </c>
      <c r="AW810" s="10">
        <v>2740.8595791660969</v>
      </c>
      <c r="AX810" s="10">
        <v>3826.7875506647169</v>
      </c>
      <c r="AY810" s="10">
        <v>2792.9072587720811</v>
      </c>
      <c r="AZ810" s="10">
        <v>1457.8221149598398</v>
      </c>
      <c r="BA810" s="27">
        <f t="shared" si="496"/>
        <v>8077.5169243966375</v>
      </c>
      <c r="BB810" s="10">
        <v>309.98084714720324</v>
      </c>
      <c r="BC810" s="10">
        <v>261.80329651217306</v>
      </c>
      <c r="BD810" s="10">
        <v>454.29094896777985</v>
      </c>
      <c r="BE810" s="27">
        <f t="shared" si="497"/>
        <v>1026.0750926271562</v>
      </c>
      <c r="BF810" s="10">
        <v>4190.9762944905988</v>
      </c>
      <c r="BG810" s="10">
        <v>3085.9300452499619</v>
      </c>
      <c r="BH810" s="10">
        <v>1845.1809996635684</v>
      </c>
      <c r="BI810" s="27">
        <f t="shared" si="476"/>
        <v>9122.08733940413</v>
      </c>
      <c r="BJ810" s="10">
        <v>3949.7533380254622</v>
      </c>
      <c r="BK810" s="10">
        <v>2881.7154684105226</v>
      </c>
      <c r="BL810" s="10">
        <v>1494.1803634820446</v>
      </c>
      <c r="BM810" s="27">
        <f t="shared" si="505"/>
        <v>8325.6491699180297</v>
      </c>
      <c r="BN810" s="10">
        <v>241.22341373707019</v>
      </c>
      <c r="BO810" s="10">
        <v>204.2149240816793</v>
      </c>
      <c r="BP810" s="10">
        <v>351.0008062239616</v>
      </c>
      <c r="BQ810" s="27">
        <f t="shared" si="477"/>
        <v>796.43914404271106</v>
      </c>
      <c r="BR810" s="10">
        <v>513.25399318226278</v>
      </c>
      <c r="BS810" s="10">
        <v>286.41060694145608</v>
      </c>
      <c r="BT810" s="10">
        <v>213.70284589174233</v>
      </c>
      <c r="BU810" s="27">
        <f t="shared" si="498"/>
        <v>1013.3674460154612</v>
      </c>
      <c r="BV810" s="10">
        <v>1.5613049427047372</v>
      </c>
      <c r="BW810" s="10">
        <v>0.85907196202465608</v>
      </c>
      <c r="BX810" s="10">
        <v>0.69560716482960894</v>
      </c>
      <c r="BY810" s="27">
        <f t="shared" si="499"/>
        <v>3.1159840695590022</v>
      </c>
      <c r="BZ810" s="10">
        <v>204.23497373186007</v>
      </c>
      <c r="CA810" s="10">
        <v>119.21059238549881</v>
      </c>
      <c r="CB810" s="10">
        <v>88.763079939384738</v>
      </c>
      <c r="CC810" s="27">
        <f t="shared" si="500"/>
        <v>412.20864605674365</v>
      </c>
      <c r="CD810" s="10">
        <v>24877.613399947844</v>
      </c>
      <c r="CE810" s="10">
        <v>15909.587029943543</v>
      </c>
      <c r="CF810" s="10">
        <v>10052.676747335541</v>
      </c>
      <c r="CG810" s="27">
        <f t="shared" si="501"/>
        <v>50839.877177226932</v>
      </c>
      <c r="CH810" s="10">
        <v>20166.350582368912</v>
      </c>
      <c r="CI810" s="10">
        <v>12896.663850388219</v>
      </c>
      <c r="CJ810" s="10">
        <v>8148.9200537560446</v>
      </c>
      <c r="CK810" s="27">
        <f t="shared" si="502"/>
        <v>41211.934486513179</v>
      </c>
      <c r="CL810" s="10">
        <v>24.306362918855044</v>
      </c>
      <c r="CM810" s="10">
        <v>16.526759835916305</v>
      </c>
      <c r="CN810" s="10">
        <v>12.005888028663673</v>
      </c>
      <c r="CO810" s="27">
        <f t="shared" si="503"/>
        <v>52.839010783435029</v>
      </c>
      <c r="CP810" s="10">
        <v>19.324804105469205</v>
      </c>
      <c r="CQ810" s="10">
        <v>13.183065294119109</v>
      </c>
      <c r="CR810" s="10">
        <v>9.560966882486678</v>
      </c>
      <c r="CS810" s="27">
        <f t="shared" si="504"/>
        <v>42.068836282074997</v>
      </c>
      <c r="CT810" s="10">
        <v>123.01448038544866</v>
      </c>
      <c r="CU810" s="29">
        <v>2.5130563282276692</v>
      </c>
      <c r="CV810" s="29">
        <f t="shared" si="478"/>
        <v>2.4025600511678697</v>
      </c>
      <c r="CW810" s="29">
        <f t="shared" si="479"/>
        <v>2.407564564430138</v>
      </c>
      <c r="CX810" s="29">
        <f t="shared" si="480"/>
        <v>2.4583847420705567</v>
      </c>
      <c r="CY810" s="29">
        <f t="shared" si="481"/>
        <v>39291.171330853322</v>
      </c>
      <c r="CZ810" s="29">
        <f t="shared" si="482"/>
        <v>45028.583222214147</v>
      </c>
      <c r="DA810" s="29">
        <f t="shared" si="483"/>
        <v>38132.014666216135</v>
      </c>
      <c r="DB810" s="29">
        <f t="shared" si="484"/>
        <v>40668.303139752134</v>
      </c>
      <c r="DC810" s="29">
        <f t="shared" si="485"/>
        <v>98740.926756478526</v>
      </c>
      <c r="DD810" s="29">
        <f t="shared" si="486"/>
        <v>108183.87521037948</v>
      </c>
      <c r="DE810" s="29">
        <f t="shared" si="487"/>
        <v>91805.287280712277</v>
      </c>
      <c r="DF810" s="29">
        <f t="shared" si="488"/>
        <v>99978.335924666768</v>
      </c>
    </row>
    <row r="811" spans="1:110" ht="14.25" x14ac:dyDescent="0.2">
      <c r="A811" s="25">
        <v>44075</v>
      </c>
      <c r="B811" s="10">
        <v>123.23407618006071</v>
      </c>
      <c r="C811" s="10">
        <v>108.57183906963716</v>
      </c>
      <c r="D811" s="10">
        <v>114.31506629890451</v>
      </c>
      <c r="E811" s="10">
        <v>104.75590794710442</v>
      </c>
      <c r="F811" s="27">
        <v>110.34197389818183</v>
      </c>
      <c r="G811"/>
      <c r="H811"/>
      <c r="I811"/>
      <c r="J811" s="10"/>
      <c r="K811" s="10">
        <v>181.83559469993537</v>
      </c>
      <c r="L811" s="10">
        <v>116.12900761392278</v>
      </c>
      <c r="M811" s="10">
        <v>89.24085207901274</v>
      </c>
      <c r="N811" s="27">
        <f t="shared" si="489"/>
        <v>387.20545439287093</v>
      </c>
      <c r="O811"/>
      <c r="P811"/>
      <c r="Q811"/>
      <c r="R811" s="27">
        <f t="shared" si="506"/>
        <v>0</v>
      </c>
      <c r="S811" s="10">
        <v>6.0267421048803955</v>
      </c>
      <c r="T811" s="10">
        <v>3.2647549714655422</v>
      </c>
      <c r="U811" s="10">
        <v>3.5511716764289245</v>
      </c>
      <c r="V811" s="27">
        <f t="shared" si="490"/>
        <v>12.842668752774863</v>
      </c>
      <c r="W811" s="27">
        <f t="shared" si="491"/>
        <v>175.80885259505499</v>
      </c>
      <c r="X811" s="27">
        <f t="shared" si="492"/>
        <v>112.86425264245725</v>
      </c>
      <c r="Y811" s="27">
        <f t="shared" si="493"/>
        <v>85.689680402583818</v>
      </c>
      <c r="Z811" s="27">
        <f t="shared" si="494"/>
        <v>374.36278564009609</v>
      </c>
      <c r="AA811" s="10">
        <v>8.2282062302498762</v>
      </c>
      <c r="AB811" s="10">
        <v>4.1381642117475472</v>
      </c>
      <c r="AC811" s="10">
        <v>3.6141841093388698</v>
      </c>
      <c r="AD811" s="27">
        <f t="shared" si="507"/>
        <v>15.980554551336294</v>
      </c>
      <c r="AE811" s="10">
        <v>18039.705729961395</v>
      </c>
      <c r="AF811" s="10">
        <v>11539.201402250927</v>
      </c>
      <c r="AG811" s="10">
        <v>7289.4430152773857</v>
      </c>
      <c r="AH811" s="27">
        <f t="shared" si="495"/>
        <v>36868.350147489706</v>
      </c>
      <c r="AI811" s="27">
        <f t="shared" si="472"/>
        <v>88.213473361524308</v>
      </c>
      <c r="AJ811" s="27">
        <f t="shared" si="473"/>
        <v>96.648899034982534</v>
      </c>
      <c r="AK811" s="27">
        <f t="shared" si="474"/>
        <v>82.007112386828581</v>
      </c>
      <c r="AL811" s="27">
        <f t="shared" si="475"/>
        <v>89.3168660794136</v>
      </c>
      <c r="AM811" s="10">
        <v>3.5343272633074472</v>
      </c>
      <c r="AN811" s="10">
        <v>3.1746262988230836</v>
      </c>
      <c r="AO811" s="10">
        <v>3.5711952023208142</v>
      </c>
      <c r="AP811" s="27">
        <f t="shared" si="508"/>
        <v>3.4413634894576615</v>
      </c>
      <c r="AQ811" s="10">
        <v>232.80999072535585</v>
      </c>
      <c r="AR811" s="10">
        <v>130.35224732713152</v>
      </c>
      <c r="AS811" s="10">
        <v>101.20470837126098</v>
      </c>
      <c r="AT811" s="27">
        <f t="shared" si="509"/>
        <v>464.36694642374835</v>
      </c>
      <c r="AU811" s="10">
        <v>231.77891747460234</v>
      </c>
      <c r="AV811" s="10">
        <v>12736.912254277866</v>
      </c>
      <c r="AW811" s="10">
        <v>2749.5355353375276</v>
      </c>
      <c r="AX811" s="10">
        <v>3806.5682958126067</v>
      </c>
      <c r="AY811" s="10">
        <v>2780.3278987566632</v>
      </c>
      <c r="AZ811" s="10">
        <v>1454.6131234804789</v>
      </c>
      <c r="BA811" s="27">
        <f t="shared" si="496"/>
        <v>8041.5093180497488</v>
      </c>
      <c r="BB811" s="10">
        <v>308.15254500806333</v>
      </c>
      <c r="BC811" s="10">
        <v>249.89766373634339</v>
      </c>
      <c r="BD811" s="10">
        <v>450.39321956634524</v>
      </c>
      <c r="BE811" s="27">
        <f t="shared" si="497"/>
        <v>1008.443428310752</v>
      </c>
      <c r="BF811" s="10">
        <v>4164.5939043839771</v>
      </c>
      <c r="BG811" s="10">
        <v>3062.4587970058124</v>
      </c>
      <c r="BH811" s="10">
        <v>1840.7788718700408</v>
      </c>
      <c r="BI811" s="27">
        <f t="shared" si="476"/>
        <v>9067.8315732598312</v>
      </c>
      <c r="BJ811" s="10">
        <v>3924.7099412679672</v>
      </c>
      <c r="BK811" s="10">
        <v>2865.465286497275</v>
      </c>
      <c r="BL811" s="10">
        <v>1491.5602275768915</v>
      </c>
      <c r="BM811" s="27">
        <f t="shared" si="505"/>
        <v>8281.7354553421337</v>
      </c>
      <c r="BN811" s="10">
        <v>239.88436962415776</v>
      </c>
      <c r="BO811" s="10">
        <v>196.99398849010467</v>
      </c>
      <c r="BP811" s="10">
        <v>349.21882267793018</v>
      </c>
      <c r="BQ811" s="27">
        <f t="shared" si="477"/>
        <v>786.0971807921926</v>
      </c>
      <c r="BR811" s="10">
        <v>513.81585494543731</v>
      </c>
      <c r="BS811" s="10">
        <v>286.78457914578416</v>
      </c>
      <c r="BT811" s="10">
        <v>213.955905450865</v>
      </c>
      <c r="BU811" s="27">
        <f t="shared" si="498"/>
        <v>1014.5563395420864</v>
      </c>
      <c r="BV811" s="10">
        <v>1.5487685628856223</v>
      </c>
      <c r="BW811" s="10">
        <v>0.85083845881745224</v>
      </c>
      <c r="BX811" s="10">
        <v>0.6892260422930121</v>
      </c>
      <c r="BY811" s="27">
        <f t="shared" si="499"/>
        <v>3.0888330639960868</v>
      </c>
      <c r="BZ811" s="10">
        <v>204.50057165337395</v>
      </c>
      <c r="CA811" s="10">
        <v>119.39299378955427</v>
      </c>
      <c r="CB811" s="10">
        <v>88.887936705940717</v>
      </c>
      <c r="CC811" s="27">
        <f t="shared" si="500"/>
        <v>412.78150214886892</v>
      </c>
      <c r="CD811" s="10">
        <v>24969.367164349555</v>
      </c>
      <c r="CE811" s="10">
        <v>15971.787361137072</v>
      </c>
      <c r="CF811" s="10">
        <v>10089.564916650454</v>
      </c>
      <c r="CG811" s="27">
        <f t="shared" si="501"/>
        <v>51030.71944213708</v>
      </c>
      <c r="CH811" s="10">
        <v>20204.64581333796</v>
      </c>
      <c r="CI811" s="10">
        <v>12924.010063171387</v>
      </c>
      <c r="CJ811" s="10">
        <v>8164.2480992575483</v>
      </c>
      <c r="CK811" s="27">
        <f t="shared" si="502"/>
        <v>41292.903975766902</v>
      </c>
      <c r="CL811" s="10">
        <v>24.413663863380982</v>
      </c>
      <c r="CM811" s="10">
        <v>16.607019002293235</v>
      </c>
      <c r="CN811" s="10">
        <v>12.046954466666405</v>
      </c>
      <c r="CO811" s="27">
        <f t="shared" si="503"/>
        <v>53.067637332340624</v>
      </c>
      <c r="CP811" s="10">
        <v>19.376613996356415</v>
      </c>
      <c r="CQ811" s="10">
        <v>13.224347350094467</v>
      </c>
      <c r="CR811" s="10">
        <v>9.5769003410668425</v>
      </c>
      <c r="CS811" s="27">
        <f t="shared" si="504"/>
        <v>42.177861687517719</v>
      </c>
      <c r="CT811" s="10">
        <v>123.23407618006071</v>
      </c>
      <c r="CU811" s="29">
        <v>2.5125399444669969</v>
      </c>
      <c r="CV811" s="29">
        <f t="shared" si="478"/>
        <v>2.402021844357797</v>
      </c>
      <c r="CW811" s="29">
        <f t="shared" si="479"/>
        <v>2.4070297205646076</v>
      </c>
      <c r="CX811" s="29">
        <f t="shared" si="480"/>
        <v>2.4578532086842122</v>
      </c>
      <c r="CY811" s="29">
        <f t="shared" si="481"/>
        <v>39322.73716131923</v>
      </c>
      <c r="CZ811" s="29">
        <f t="shared" si="482"/>
        <v>45065.219690915081</v>
      </c>
      <c r="DA811" s="29">
        <f t="shared" si="483"/>
        <v>38158.554595878952</v>
      </c>
      <c r="DB811" s="29">
        <f t="shared" si="484"/>
        <v>40700.454342835401</v>
      </c>
      <c r="DC811" s="29">
        <f t="shared" si="485"/>
        <v>98799.947843591333</v>
      </c>
      <c r="DD811" s="29">
        <f t="shared" si="486"/>
        <v>108247.64211836115</v>
      </c>
      <c r="DE811" s="29">
        <f t="shared" si="487"/>
        <v>91848.775006067837</v>
      </c>
      <c r="DF811" s="29">
        <f t="shared" si="488"/>
        <v>100035.74230144326</v>
      </c>
    </row>
    <row r="812" spans="1:110" ht="14.25" x14ac:dyDescent="0.2">
      <c r="A812" s="25">
        <v>44105</v>
      </c>
      <c r="B812" s="10">
        <v>123.45215141268507</v>
      </c>
      <c r="C812" s="10">
        <v>108.67092681838379</v>
      </c>
      <c r="D812" s="10">
        <v>114.43304851224586</v>
      </c>
      <c r="E812" s="10">
        <v>104.85981927845147</v>
      </c>
      <c r="F812" s="27">
        <v>110.43594605493205</v>
      </c>
      <c r="G812"/>
      <c r="H812"/>
      <c r="I812"/>
      <c r="J812" s="10"/>
      <c r="K812" s="10">
        <v>181.84391349986677</v>
      </c>
      <c r="L812" s="10">
        <v>116.15949609294354</v>
      </c>
      <c r="M812" s="10">
        <v>89.244905060540219</v>
      </c>
      <c r="N812" s="27">
        <f t="shared" si="489"/>
        <v>387.24831465335058</v>
      </c>
      <c r="O812"/>
      <c r="P812"/>
      <c r="Q812"/>
      <c r="R812" s="27">
        <f t="shared" si="506"/>
        <v>0</v>
      </c>
      <c r="S812" s="10">
        <v>6.0169786228957935</v>
      </c>
      <c r="T812" s="10">
        <v>3.2605399226539147</v>
      </c>
      <c r="U812" s="10">
        <v>3.5451739976036549</v>
      </c>
      <c r="V812" s="27">
        <f t="shared" si="490"/>
        <v>12.822692543153362</v>
      </c>
      <c r="W812" s="27">
        <f t="shared" si="491"/>
        <v>175.82693487697097</v>
      </c>
      <c r="X812" s="27">
        <f t="shared" si="492"/>
        <v>112.89895617028962</v>
      </c>
      <c r="Y812" s="27">
        <f t="shared" si="493"/>
        <v>85.699731062936564</v>
      </c>
      <c r="Z812" s="27">
        <f t="shared" si="494"/>
        <v>374.4256221101972</v>
      </c>
      <c r="AA812" s="10">
        <v>8.3061835522793466</v>
      </c>
      <c r="AB812" s="10">
        <v>4.1744735119563918</v>
      </c>
      <c r="AC812" s="10">
        <v>3.6550197093146704</v>
      </c>
      <c r="AD812" s="27">
        <f t="shared" si="507"/>
        <v>16.135676773550408</v>
      </c>
      <c r="AE812" s="10">
        <v>18073.283338777481</v>
      </c>
      <c r="AF812" s="10">
        <v>11561.851543272694</v>
      </c>
      <c r="AG812" s="10">
        <v>7302.5273143360691</v>
      </c>
      <c r="AH812" s="27">
        <f t="shared" si="495"/>
        <v>36937.662196386242</v>
      </c>
      <c r="AI812" s="27">
        <f t="shared" si="472"/>
        <v>88.263427520272273</v>
      </c>
      <c r="AJ812" s="27">
        <f t="shared" si="473"/>
        <v>96.691602557285307</v>
      </c>
      <c r="AK812" s="27">
        <f t="shared" si="474"/>
        <v>82.0396177905603</v>
      </c>
      <c r="AL812" s="27">
        <f t="shared" si="475"/>
        <v>89.361281026560846</v>
      </c>
      <c r="AM812" s="10">
        <v>3.5656071877963238</v>
      </c>
      <c r="AN812" s="10">
        <v>3.2000885181534553</v>
      </c>
      <c r="AO812" s="10">
        <v>3.6092183281246935</v>
      </c>
      <c r="AP812" s="27">
        <f t="shared" si="508"/>
        <v>3.4724687095344255</v>
      </c>
      <c r="AQ812" s="10">
        <v>232.95471017590663</v>
      </c>
      <c r="AR812" s="10">
        <v>130.4498020793807</v>
      </c>
      <c r="AS812" s="10">
        <v>101.26999234849391</v>
      </c>
      <c r="AT812" s="27">
        <f t="shared" si="509"/>
        <v>464.67450460378126</v>
      </c>
      <c r="AU812" s="10">
        <v>232.57476386318976</v>
      </c>
      <c r="AV812" s="10">
        <v>12773.12320484269</v>
      </c>
      <c r="AW812" s="10">
        <v>2758.3238092074471</v>
      </c>
      <c r="AX812" s="10">
        <v>3787.7797717509729</v>
      </c>
      <c r="AY812" s="10">
        <v>2769.4221630711709</v>
      </c>
      <c r="AZ812" s="10">
        <v>1449.6746134450359</v>
      </c>
      <c r="BA812" s="27">
        <f t="shared" si="496"/>
        <v>8006.8765482671797</v>
      </c>
      <c r="BB812" s="10">
        <v>307.40837513246845</v>
      </c>
      <c r="BC812" s="10">
        <v>240.28470751547044</v>
      </c>
      <c r="BD812" s="10">
        <v>447.46423878977373</v>
      </c>
      <c r="BE812" s="27">
        <f t="shared" si="497"/>
        <v>995.15732143771265</v>
      </c>
      <c r="BF812" s="10">
        <v>4141.0253902404538</v>
      </c>
      <c r="BG812" s="10">
        <v>3042.1306121733883</v>
      </c>
      <c r="BH812" s="10">
        <v>1835.349564475398</v>
      </c>
      <c r="BI812" s="27">
        <f t="shared" si="476"/>
        <v>9018.5055668892401</v>
      </c>
      <c r="BJ812" s="10">
        <v>3901.8620726677677</v>
      </c>
      <c r="BK812" s="10">
        <v>2851.3228994415654</v>
      </c>
      <c r="BL812" s="10">
        <v>1487.5940793022032</v>
      </c>
      <c r="BM812" s="27">
        <f t="shared" si="505"/>
        <v>8240.7790514115368</v>
      </c>
      <c r="BN812" s="10">
        <v>239.16337589198542</v>
      </c>
      <c r="BO812" s="10">
        <v>190.80811657444124</v>
      </c>
      <c r="BP812" s="10">
        <v>347.75550055888391</v>
      </c>
      <c r="BQ812" s="27">
        <f t="shared" si="477"/>
        <v>777.72699302531055</v>
      </c>
      <c r="BR812" s="10">
        <v>514.37296579510814</v>
      </c>
      <c r="BS812" s="10">
        <v>287.15515788596485</v>
      </c>
      <c r="BT812" s="10">
        <v>214.20662481590145</v>
      </c>
      <c r="BU812" s="27">
        <f t="shared" si="498"/>
        <v>1015.7347484969745</v>
      </c>
      <c r="BV812" s="10">
        <v>1.5340938997725326</v>
      </c>
      <c r="BW812" s="10">
        <v>0.84046400831111012</v>
      </c>
      <c r="BX812" s="10">
        <v>0.68184312641800893</v>
      </c>
      <c r="BY812" s="27">
        <f t="shared" si="499"/>
        <v>3.0564010345016515</v>
      </c>
      <c r="BZ812" s="10">
        <v>204.76525608102432</v>
      </c>
      <c r="CA812" s="10">
        <v>119.57451565065158</v>
      </c>
      <c r="CB812" s="10">
        <v>89.012205456377899</v>
      </c>
      <c r="CC812" s="27">
        <f t="shared" si="500"/>
        <v>413.35197718805381</v>
      </c>
      <c r="CD812" s="10">
        <v>25060.607971983572</v>
      </c>
      <c r="CE812" s="10">
        <v>16031.778980955001</v>
      </c>
      <c r="CF812" s="10">
        <v>10125.759886018692</v>
      </c>
      <c r="CG812" s="27">
        <f t="shared" si="501"/>
        <v>51218.146838957262</v>
      </c>
      <c r="CH812" s="10">
        <v>20242.799775600433</v>
      </c>
      <c r="CI812" s="10">
        <v>12949.727875567252</v>
      </c>
      <c r="CJ812" s="10">
        <v>8179.1228204407998</v>
      </c>
      <c r="CK812" s="27">
        <f t="shared" si="502"/>
        <v>41371.650471608489</v>
      </c>
      <c r="CL812" s="10">
        <v>24.522509012206068</v>
      </c>
      <c r="CM812" s="10">
        <v>16.68836863210327</v>
      </c>
      <c r="CN812" s="10">
        <v>12.090817478800853</v>
      </c>
      <c r="CO812" s="27">
        <f t="shared" si="503"/>
        <v>53.301695123110186</v>
      </c>
      <c r="CP812" s="10">
        <v>19.429725673477797</v>
      </c>
      <c r="CQ812" s="10">
        <v>13.26652915094934</v>
      </c>
      <c r="CR812" s="10">
        <v>9.5951798641603556</v>
      </c>
      <c r="CS812" s="27">
        <f t="shared" si="504"/>
        <v>42.291434688587493</v>
      </c>
      <c r="CT812" s="10">
        <v>123.45215141268507</v>
      </c>
      <c r="CU812" s="29">
        <v>2.5120129051169404</v>
      </c>
      <c r="CV812" s="29">
        <f t="shared" si="478"/>
        <v>2.4014745644039754</v>
      </c>
      <c r="CW812" s="29">
        <f t="shared" si="479"/>
        <v>2.4064859837775554</v>
      </c>
      <c r="CX812" s="29">
        <f t="shared" si="480"/>
        <v>2.4573119388633469</v>
      </c>
      <c r="CY812" s="29">
        <f t="shared" si="481"/>
        <v>39354.322877971419</v>
      </c>
      <c r="CZ812" s="29">
        <f t="shared" si="482"/>
        <v>45096.622922962968</v>
      </c>
      <c r="DA812" s="29">
        <f t="shared" si="483"/>
        <v>38183.332693236247</v>
      </c>
      <c r="DB812" s="29">
        <f t="shared" si="484"/>
        <v>40730.762172730494</v>
      </c>
      <c r="DC812" s="29">
        <f t="shared" si="485"/>
        <v>98858.566941603043</v>
      </c>
      <c r="DD812" s="29">
        <f t="shared" si="486"/>
        <v>108298.39289001284</v>
      </c>
      <c r="DE812" s="29">
        <f t="shared" si="487"/>
        <v>91887.654940188309</v>
      </c>
      <c r="DF812" s="29">
        <f t="shared" si="488"/>
        <v>100088.18816605424</v>
      </c>
    </row>
    <row r="813" spans="1:110" ht="14.25" x14ac:dyDescent="0.2">
      <c r="A813" s="25">
        <v>44136</v>
      </c>
      <c r="B813" s="10">
        <v>123.67879193325838</v>
      </c>
      <c r="C813" s="10">
        <v>108.77391444065918</v>
      </c>
      <c r="D813" s="10">
        <v>114.55577503952276</v>
      </c>
      <c r="E813" s="10">
        <v>104.96758634430977</v>
      </c>
      <c r="F813" s="27">
        <v>110.53284468203506</v>
      </c>
      <c r="G813"/>
      <c r="H813"/>
      <c r="I813"/>
      <c r="J813" s="10"/>
      <c r="K813" s="10">
        <v>181.84018636566276</v>
      </c>
      <c r="L813" s="10">
        <v>116.18218951290473</v>
      </c>
      <c r="M813" s="10">
        <v>89.242917206930002</v>
      </c>
      <c r="N813" s="27">
        <f t="shared" si="489"/>
        <v>387.26529308549743</v>
      </c>
      <c r="O813"/>
      <c r="P813"/>
      <c r="Q813"/>
      <c r="R813" s="27">
        <f t="shared" si="506"/>
        <v>0</v>
      </c>
      <c r="S813" s="10">
        <v>6.0067582229656784</v>
      </c>
      <c r="T813" s="10">
        <v>3.2561313574483695</v>
      </c>
      <c r="U813" s="10">
        <v>3.5389281557965053</v>
      </c>
      <c r="V813" s="27">
        <f t="shared" si="490"/>
        <v>12.801817736210552</v>
      </c>
      <c r="W813" s="27">
        <f t="shared" si="491"/>
        <v>175.83342814269707</v>
      </c>
      <c r="X813" s="27">
        <f t="shared" si="492"/>
        <v>112.92605815545636</v>
      </c>
      <c r="Y813" s="27">
        <f t="shared" si="493"/>
        <v>85.70398905113349</v>
      </c>
      <c r="Z813" s="27">
        <f t="shared" si="494"/>
        <v>374.46347534928691</v>
      </c>
      <c r="AA813" s="10">
        <v>8.3880019730267428</v>
      </c>
      <c r="AB813" s="10">
        <v>4.2124388813273983</v>
      </c>
      <c r="AC813" s="10">
        <v>3.6979021311582376</v>
      </c>
      <c r="AD813" s="27">
        <f t="shared" si="507"/>
        <v>16.298342985512377</v>
      </c>
      <c r="AE813" s="10">
        <v>18103.450219742455</v>
      </c>
      <c r="AF813" s="10">
        <v>11581.895527633031</v>
      </c>
      <c r="AG813" s="10">
        <v>7314.5846586942671</v>
      </c>
      <c r="AH813" s="27">
        <f t="shared" si="495"/>
        <v>36999.930406069754</v>
      </c>
      <c r="AI813" s="27">
        <f t="shared" si="472"/>
        <v>88.296909167252934</v>
      </c>
      <c r="AJ813" s="27">
        <f t="shared" si="473"/>
        <v>96.71283580598508</v>
      </c>
      <c r="AK813" s="27">
        <f t="shared" si="474"/>
        <v>82.060813923391223</v>
      </c>
      <c r="AL813" s="27">
        <f t="shared" si="475"/>
        <v>89.3888861958268</v>
      </c>
      <c r="AM813" s="10">
        <v>3.5984230812444973</v>
      </c>
      <c r="AN813" s="10">
        <v>3.2267145514992688</v>
      </c>
      <c r="AO813" s="10">
        <v>3.649138683542454</v>
      </c>
      <c r="AP813" s="27">
        <f t="shared" si="508"/>
        <v>3.5050984665113747</v>
      </c>
      <c r="AQ813" s="10">
        <v>233.10324025302737</v>
      </c>
      <c r="AR813" s="10">
        <v>130.54950464376986</v>
      </c>
      <c r="AS813" s="10">
        <v>101.33684501718089</v>
      </c>
      <c r="AT813" s="27">
        <f t="shared" si="509"/>
        <v>464.98958991397814</v>
      </c>
      <c r="AU813" s="10">
        <v>233.37183212420592</v>
      </c>
      <c r="AV813" s="10">
        <v>12808.173985489209</v>
      </c>
      <c r="AW813" s="10">
        <v>2767.272629113992</v>
      </c>
      <c r="AX813" s="10">
        <v>3767.2934835751853</v>
      </c>
      <c r="AY813" s="10">
        <v>2757.5388428370156</v>
      </c>
      <c r="AZ813" s="10">
        <v>1446.6698145826658</v>
      </c>
      <c r="BA813" s="27">
        <f t="shared" si="496"/>
        <v>7971.5021409948667</v>
      </c>
      <c r="BB813" s="10">
        <v>308.11891101201377</v>
      </c>
      <c r="BC813" s="10">
        <v>237.85694151719412</v>
      </c>
      <c r="BD813" s="10">
        <v>447.91626369953156</v>
      </c>
      <c r="BE813" s="27">
        <f t="shared" si="497"/>
        <v>993.8921162287395</v>
      </c>
      <c r="BF813" s="10">
        <v>4118.0614519755045</v>
      </c>
      <c r="BG813" s="10">
        <v>3025.7901127656301</v>
      </c>
      <c r="BH813" s="10">
        <v>1833.0538689295452</v>
      </c>
      <c r="BI813" s="27">
        <f t="shared" si="476"/>
        <v>8976.9054336706795</v>
      </c>
      <c r="BJ813" s="10">
        <v>3878.740256166458</v>
      </c>
      <c r="BK813" s="10">
        <v>2837.2503426154453</v>
      </c>
      <c r="BL813" s="10">
        <v>1484.996949416399</v>
      </c>
      <c r="BM813" s="27">
        <f t="shared" si="505"/>
        <v>8200.9875481983036</v>
      </c>
      <c r="BN813" s="10">
        <v>239.32091557184856</v>
      </c>
      <c r="BO813" s="10">
        <v>188.53984633684158</v>
      </c>
      <c r="BP813" s="10">
        <v>348.05670650005339</v>
      </c>
      <c r="BQ813" s="27">
        <f t="shared" si="477"/>
        <v>775.91746840874362</v>
      </c>
      <c r="BR813" s="10">
        <v>514.93054769786738</v>
      </c>
      <c r="BS813" s="10">
        <v>287.52583374683888</v>
      </c>
      <c r="BT813" s="10">
        <v>214.45748692587512</v>
      </c>
      <c r="BU813" s="27">
        <f t="shared" si="498"/>
        <v>1016.9138683705814</v>
      </c>
      <c r="BV813" s="10">
        <v>1.523148746136576</v>
      </c>
      <c r="BW813" s="10">
        <v>0.83223136005302267</v>
      </c>
      <c r="BX813" s="10">
        <v>0.67631523865275089</v>
      </c>
      <c r="BY813" s="27">
        <f t="shared" si="499"/>
        <v>3.0316953448423494</v>
      </c>
      <c r="BZ813" s="10">
        <v>205.02926309063332</v>
      </c>
      <c r="CA813" s="10">
        <v>119.755515709077</v>
      </c>
      <c r="CB813" s="10">
        <v>89.136145609314553</v>
      </c>
      <c r="CC813" s="27">
        <f t="shared" si="500"/>
        <v>413.92092440902491</v>
      </c>
      <c r="CD813" s="10">
        <v>25150.452491184074</v>
      </c>
      <c r="CE813" s="10">
        <v>16090.299030878146</v>
      </c>
      <c r="CF813" s="10">
        <v>10161.881550873319</v>
      </c>
      <c r="CG813" s="27">
        <f t="shared" si="501"/>
        <v>51402.63307293554</v>
      </c>
      <c r="CH813" s="10">
        <v>20277.855355087915</v>
      </c>
      <c r="CI813" s="10">
        <v>12972.989379930495</v>
      </c>
      <c r="CJ813" s="10">
        <v>8193.1388627688084</v>
      </c>
      <c r="CK813" s="27">
        <f t="shared" si="502"/>
        <v>41443.983597787221</v>
      </c>
      <c r="CL813" s="10">
        <v>24.632383844460129</v>
      </c>
      <c r="CM813" s="10">
        <v>16.770532770192951</v>
      </c>
      <c r="CN813" s="10">
        <v>12.133992172275127</v>
      </c>
      <c r="CO813" s="27">
        <f t="shared" si="503"/>
        <v>53.536908786928208</v>
      </c>
      <c r="CP813" s="10">
        <v>19.482149454190708</v>
      </c>
      <c r="CQ813" s="10">
        <v>13.308314677968156</v>
      </c>
      <c r="CR813" s="10">
        <v>9.6121810438615896</v>
      </c>
      <c r="CS813" s="27">
        <f t="shared" si="504"/>
        <v>42.402645176020449</v>
      </c>
      <c r="CT813" s="10">
        <v>123.67879193325838</v>
      </c>
      <c r="CU813" s="29">
        <v>2.5114978219974482</v>
      </c>
      <c r="CV813" s="29">
        <f t="shared" si="478"/>
        <v>2.4009402159423505</v>
      </c>
      <c r="CW813" s="29">
        <f t="shared" si="479"/>
        <v>2.4059542339405882</v>
      </c>
      <c r="CX813" s="29">
        <f t="shared" si="480"/>
        <v>2.4567829467004572</v>
      </c>
      <c r="CY813" s="29">
        <f t="shared" si="481"/>
        <v>39379.787130022502</v>
      </c>
      <c r="CZ813" s="29">
        <f t="shared" si="482"/>
        <v>45119.387050810081</v>
      </c>
      <c r="DA813" s="29">
        <f t="shared" si="483"/>
        <v>38204.023465036116</v>
      </c>
      <c r="DB813" s="29">
        <f t="shared" si="484"/>
        <v>40754.664565833518</v>
      </c>
      <c r="DC813" s="29">
        <f t="shared" si="485"/>
        <v>98902.249607774647</v>
      </c>
      <c r="DD813" s="29">
        <f t="shared" si="486"/>
        <v>108328.95088895845</v>
      </c>
      <c r="DE813" s="29">
        <f t="shared" si="487"/>
        <v>91917.132009269204</v>
      </c>
      <c r="DF813" s="29">
        <f t="shared" si="488"/>
        <v>100125.36490383717</v>
      </c>
    </row>
    <row r="814" spans="1:110" ht="14.25" x14ac:dyDescent="0.2">
      <c r="A814" s="25">
        <v>44166</v>
      </c>
      <c r="B814" s="10">
        <v>123.91786896413372</v>
      </c>
      <c r="C814" s="10">
        <v>108.87774952938179</v>
      </c>
      <c r="D814" s="10">
        <v>114.67976273965812</v>
      </c>
      <c r="E814" s="10">
        <v>105.07480038854203</v>
      </c>
      <c r="F814" s="27">
        <v>110.63208124175242</v>
      </c>
      <c r="G814"/>
      <c r="H814"/>
      <c r="I814"/>
      <c r="J814" s="10"/>
      <c r="K814" s="10">
        <v>181.82462872684962</v>
      </c>
      <c r="L814" s="10">
        <v>116.19719792662129</v>
      </c>
      <c r="M814" s="10">
        <v>89.234972481135159</v>
      </c>
      <c r="N814" s="27">
        <f t="shared" si="489"/>
        <v>387.25679913460607</v>
      </c>
      <c r="O814"/>
      <c r="P814"/>
      <c r="Q814"/>
      <c r="R814" s="27">
        <f t="shared" si="506"/>
        <v>0</v>
      </c>
      <c r="S814" s="10">
        <v>5.9962611613333259</v>
      </c>
      <c r="T814" s="10">
        <v>3.2515496023979429</v>
      </c>
      <c r="U814" s="10">
        <v>3.532471141945984</v>
      </c>
      <c r="V814" s="27">
        <f t="shared" si="490"/>
        <v>12.780281905677253</v>
      </c>
      <c r="W814" s="27">
        <f t="shared" si="491"/>
        <v>175.82836756551629</v>
      </c>
      <c r="X814" s="27">
        <f t="shared" si="492"/>
        <v>112.94564832422334</v>
      </c>
      <c r="Y814" s="27">
        <f t="shared" si="493"/>
        <v>85.702501339189169</v>
      </c>
      <c r="Z814" s="27">
        <f t="shared" si="494"/>
        <v>374.4765172289288</v>
      </c>
      <c r="AA814" s="10">
        <v>8.4845760868591888</v>
      </c>
      <c r="AB814" s="10">
        <v>4.257061248029312</v>
      </c>
      <c r="AC814" s="10">
        <v>3.7487199055706903</v>
      </c>
      <c r="AD814" s="27">
        <f t="shared" si="507"/>
        <v>16.490357240459193</v>
      </c>
      <c r="AE814" s="10">
        <v>18128.927416339997</v>
      </c>
      <c r="AF814" s="10">
        <v>11599.252139676002</v>
      </c>
      <c r="AG814" s="10">
        <v>7325.5449513619942</v>
      </c>
      <c r="AH814" s="27">
        <f t="shared" si="495"/>
        <v>37053.724507377992</v>
      </c>
      <c r="AI814" s="27">
        <f t="shared" si="472"/>
        <v>88.307541410875729</v>
      </c>
      <c r="AJ814" s="27">
        <f t="shared" si="473"/>
        <v>96.711635936686577</v>
      </c>
      <c r="AK814" s="27">
        <f t="shared" si="474"/>
        <v>82.069648705840123</v>
      </c>
      <c r="AL814" s="27">
        <f t="shared" si="475"/>
        <v>89.396018538880256</v>
      </c>
      <c r="AM814" s="10">
        <v>3.6373849271406091</v>
      </c>
      <c r="AN814" s="10">
        <v>3.2582683674465382</v>
      </c>
      <c r="AO814" s="10">
        <v>3.6966959781674369</v>
      </c>
      <c r="AP814" s="27">
        <f t="shared" si="508"/>
        <v>3.543857721542587</v>
      </c>
      <c r="AQ814" s="10">
        <v>233.26055409536215</v>
      </c>
      <c r="AR814" s="10">
        <v>130.65423858797388</v>
      </c>
      <c r="AS814" s="10">
        <v>101.40742215098844</v>
      </c>
      <c r="AT814" s="27">
        <f t="shared" si="509"/>
        <v>465.32221483432448</v>
      </c>
      <c r="AU814" s="10">
        <v>234.1703922304535</v>
      </c>
      <c r="AV814" s="10">
        <v>12842.117500997359</v>
      </c>
      <c r="AW814" s="10">
        <v>2776.4160397321948</v>
      </c>
      <c r="AX814" s="10">
        <v>3744.306921589759</v>
      </c>
      <c r="AY814" s="10">
        <v>2743.7744404577438</v>
      </c>
      <c r="AZ814" s="10">
        <v>1448.1705982531271</v>
      </c>
      <c r="BA814" s="27">
        <f t="shared" si="496"/>
        <v>7936.2519603006294</v>
      </c>
      <c r="BB814" s="10">
        <v>310.68692388265362</v>
      </c>
      <c r="BC814" s="10">
        <v>245.4294522808444</v>
      </c>
      <c r="BD814" s="10">
        <v>453.10847375469825</v>
      </c>
      <c r="BE814" s="27">
        <f t="shared" si="497"/>
        <v>1009.2248499181962</v>
      </c>
      <c r="BF814" s="10">
        <v>4095.3157851619103</v>
      </c>
      <c r="BG814" s="10">
        <v>3014.482569010027</v>
      </c>
      <c r="BH814" s="10">
        <v>1836.7029494623985</v>
      </c>
      <c r="BI814" s="27">
        <f t="shared" si="476"/>
        <v>8946.5013036343353</v>
      </c>
      <c r="BJ814" s="10">
        <v>3854.6680020363101</v>
      </c>
      <c r="BK814" s="10">
        <v>2822.541672214385</v>
      </c>
      <c r="BL814" s="10">
        <v>1485.7149373715924</v>
      </c>
      <c r="BM814" s="27">
        <f t="shared" si="505"/>
        <v>8162.9246116222876</v>
      </c>
      <c r="BN814" s="10">
        <v>240.64740257590049</v>
      </c>
      <c r="BO814" s="10">
        <v>191.94041928168267</v>
      </c>
      <c r="BP814" s="10">
        <v>350.98760927877117</v>
      </c>
      <c r="BQ814" s="27">
        <f t="shared" si="477"/>
        <v>783.57543113635438</v>
      </c>
      <c r="BR814" s="10">
        <v>515.49273643276524</v>
      </c>
      <c r="BS814" s="10">
        <v>287.89937719758393</v>
      </c>
      <c r="BT814" s="10">
        <v>214.71046525574826</v>
      </c>
      <c r="BU814" s="27">
        <f t="shared" si="498"/>
        <v>1018.1025788860975</v>
      </c>
      <c r="BV814" s="10">
        <v>1.5201430557025295</v>
      </c>
      <c r="BW814" s="10">
        <v>0.82924787521422394</v>
      </c>
      <c r="BX814" s="10">
        <v>0.67469426840844171</v>
      </c>
      <c r="BY814" s="27">
        <f t="shared" si="499"/>
        <v>3.0240851993251954</v>
      </c>
      <c r="BZ814" s="10">
        <v>205.29308286355808</v>
      </c>
      <c r="CA814" s="10">
        <v>119.93646914699686</v>
      </c>
      <c r="CB814" s="10">
        <v>89.260098792657615</v>
      </c>
      <c r="CC814" s="27">
        <f t="shared" si="500"/>
        <v>414.48965080321256</v>
      </c>
      <c r="CD814" s="10">
        <v>25238.419939887139</v>
      </c>
      <c r="CE814" s="10">
        <v>16148.050344009553</v>
      </c>
      <c r="CF814" s="10">
        <v>10198.354742167458</v>
      </c>
      <c r="CG814" s="27">
        <f t="shared" si="501"/>
        <v>51584.825026064151</v>
      </c>
      <c r="CH814" s="10">
        <v>20308.562138926598</v>
      </c>
      <c r="CI814" s="10">
        <v>12993.819176243198</v>
      </c>
      <c r="CJ814" s="10">
        <v>8206.2916994940842</v>
      </c>
      <c r="CK814" s="27">
        <f t="shared" si="502"/>
        <v>41508.67301466388</v>
      </c>
      <c r="CL814" s="10">
        <v>24.742840815727007</v>
      </c>
      <c r="CM814" s="10">
        <v>16.853252558035759</v>
      </c>
      <c r="CN814" s="10">
        <v>12.173895902920425</v>
      </c>
      <c r="CO814" s="27">
        <f t="shared" si="503"/>
        <v>53.769989276683191</v>
      </c>
      <c r="CP814" s="10">
        <v>19.532912919252752</v>
      </c>
      <c r="CQ814" s="10">
        <v>13.349077289736259</v>
      </c>
      <c r="CR814" s="10">
        <v>9.6254991256376545</v>
      </c>
      <c r="CS814" s="27">
        <f t="shared" si="504"/>
        <v>42.507489334626662</v>
      </c>
      <c r="CT814" s="10">
        <v>123.91786896413372</v>
      </c>
      <c r="CU814" s="29">
        <v>2.5110087940730672</v>
      </c>
      <c r="CV814" s="29">
        <f t="shared" si="478"/>
        <v>2.4004323225884523</v>
      </c>
      <c r="CW814" s="29">
        <f t="shared" si="479"/>
        <v>2.4054473181180254</v>
      </c>
      <c r="CX814" s="29">
        <f t="shared" si="480"/>
        <v>2.4562798538230872</v>
      </c>
      <c r="CY814" s="29">
        <f t="shared" si="481"/>
        <v>39396.407948369619</v>
      </c>
      <c r="CZ814" s="29">
        <f t="shared" si="482"/>
        <v>45133.19654500539</v>
      </c>
      <c r="DA814" s="29">
        <f t="shared" si="483"/>
        <v>38220.268815119547</v>
      </c>
      <c r="DB814" s="29">
        <f t="shared" si="484"/>
        <v>40770.61965610418</v>
      </c>
      <c r="DC814" s="29">
        <f t="shared" si="485"/>
        <v>98924.72681324619</v>
      </c>
      <c r="DD814" s="29">
        <f t="shared" si="486"/>
        <v>108339.1838083684</v>
      </c>
      <c r="DE814" s="29">
        <f t="shared" si="487"/>
        <v>91936.84311907932</v>
      </c>
      <c r="DF814" s="29">
        <f t="shared" si="488"/>
        <v>100144.05168917225</v>
      </c>
    </row>
    <row r="815" spans="1:110" ht="14.25" x14ac:dyDescent="0.2">
      <c r="A815" s="25">
        <v>44197</v>
      </c>
      <c r="B815" s="10">
        <v>124.15746755753794</v>
      </c>
      <c r="C815" s="10">
        <v>108.98465115497369</v>
      </c>
      <c r="D815" s="10">
        <v>114.80744142169434</v>
      </c>
      <c r="E815" s="10">
        <v>105.1838833566064</v>
      </c>
      <c r="F815" s="27">
        <v>110.73363784778621</v>
      </c>
      <c r="G815"/>
      <c r="H815"/>
      <c r="I815"/>
      <c r="J815" s="10"/>
      <c r="K815" s="10">
        <v>181.80786255723046</v>
      </c>
      <c r="L815" s="10">
        <v>116.21125336760475</v>
      </c>
      <c r="M815" s="10">
        <v>89.226347961943716</v>
      </c>
      <c r="N815" s="27">
        <f t="shared" si="489"/>
        <v>387.24546388677891</v>
      </c>
      <c r="O815"/>
      <c r="P815"/>
      <c r="Q815"/>
      <c r="R815" s="27">
        <f t="shared" si="506"/>
        <v>0</v>
      </c>
      <c r="S815" s="10">
        <v>5.9855596996832547</v>
      </c>
      <c r="T815" s="10">
        <v>3.2468322630720063</v>
      </c>
      <c r="U815" s="10">
        <v>3.52585928120947</v>
      </c>
      <c r="V815" s="27">
        <f t="shared" si="490"/>
        <v>12.758251243964732</v>
      </c>
      <c r="W815" s="27">
        <f t="shared" si="491"/>
        <v>175.82230285754721</v>
      </c>
      <c r="X815" s="27">
        <f t="shared" si="492"/>
        <v>112.96442110453275</v>
      </c>
      <c r="Y815" s="27">
        <f t="shared" si="493"/>
        <v>85.700488680734253</v>
      </c>
      <c r="Z815" s="27">
        <f t="shared" si="494"/>
        <v>374.4872126428142</v>
      </c>
      <c r="AA815" s="10">
        <v>8.5908937570338519</v>
      </c>
      <c r="AB815" s="10">
        <v>4.3060578756605183</v>
      </c>
      <c r="AC815" s="10">
        <v>3.8050765387728931</v>
      </c>
      <c r="AD815" s="27">
        <f t="shared" si="507"/>
        <v>16.702028171467266</v>
      </c>
      <c r="AE815" s="10">
        <v>18154.887562105734</v>
      </c>
      <c r="AF815" s="10">
        <v>11617.358149989959</v>
      </c>
      <c r="AG815" s="10">
        <v>7337.1444719222281</v>
      </c>
      <c r="AH815" s="27">
        <f t="shared" si="495"/>
        <v>37109.390184017924</v>
      </c>
      <c r="AI815" s="27">
        <f t="shared" si="472"/>
        <v>88.318141635437158</v>
      </c>
      <c r="AJ815" s="27">
        <f t="shared" si="473"/>
        <v>96.713612374133135</v>
      </c>
      <c r="AK815" s="27">
        <f t="shared" si="474"/>
        <v>82.083154121169741</v>
      </c>
      <c r="AL815" s="27">
        <f t="shared" si="475"/>
        <v>89.405063801497747</v>
      </c>
      <c r="AM815" s="10">
        <v>3.6803332760389291</v>
      </c>
      <c r="AN815" s="10">
        <v>3.2929926687145548</v>
      </c>
      <c r="AO815" s="10">
        <v>3.7495107726013708</v>
      </c>
      <c r="AP815" s="27">
        <f t="shared" si="508"/>
        <v>3.586636132389597</v>
      </c>
      <c r="AQ815" s="10">
        <v>233.42734166324109</v>
      </c>
      <c r="AR815" s="10">
        <v>130.76443233953097</v>
      </c>
      <c r="AS815" s="10">
        <v>101.48212083806133</v>
      </c>
      <c r="AT815" s="27">
        <f t="shared" si="509"/>
        <v>465.67389484083338</v>
      </c>
      <c r="AU815" s="10">
        <v>234.98548288180703</v>
      </c>
      <c r="AV815" s="10">
        <v>12876.272188755775</v>
      </c>
      <c r="AW815" s="10">
        <v>2785.885248999442</v>
      </c>
      <c r="AX815" s="10">
        <v>3724.9113531112671</v>
      </c>
      <c r="AY815" s="10">
        <v>2732.4384928672544</v>
      </c>
      <c r="AZ815" s="10">
        <v>1453.3265320947094</v>
      </c>
      <c r="BA815" s="27">
        <f t="shared" si="496"/>
        <v>7910.6763780732308</v>
      </c>
      <c r="BB815" s="10">
        <v>315.58538235579766</v>
      </c>
      <c r="BC815" s="10">
        <v>259.16349515607283</v>
      </c>
      <c r="BD815" s="10">
        <v>461.0646896746851</v>
      </c>
      <c r="BE815" s="27">
        <f t="shared" si="497"/>
        <v>1035.8135671865555</v>
      </c>
      <c r="BF815" s="10">
        <v>4077.6246728897095</v>
      </c>
      <c r="BG815" s="10">
        <v>3009.4786925238946</v>
      </c>
      <c r="BH815" s="10">
        <v>1844.8666564572243</v>
      </c>
      <c r="BI815" s="27">
        <f t="shared" si="476"/>
        <v>8931.9700218708294</v>
      </c>
      <c r="BJ815" s="10">
        <v>3834.1190869116012</v>
      </c>
      <c r="BK815" s="10">
        <v>2810.3484933914679</v>
      </c>
      <c r="BL815" s="10">
        <v>1489.2826287208065</v>
      </c>
      <c r="BM815" s="27">
        <f t="shared" si="505"/>
        <v>8133.7502090238759</v>
      </c>
      <c r="BN815" s="10">
        <v>243.50533107307649</v>
      </c>
      <c r="BO815" s="10">
        <v>199.12921209489144</v>
      </c>
      <c r="BP815" s="10">
        <v>355.58357272609589</v>
      </c>
      <c r="BQ815" s="27">
        <f t="shared" si="477"/>
        <v>798.21811589406389</v>
      </c>
      <c r="BR815" s="10">
        <v>516.06960564854387</v>
      </c>
      <c r="BS815" s="10">
        <v>288.28252060960455</v>
      </c>
      <c r="BT815" s="10">
        <v>214.970148634465</v>
      </c>
      <c r="BU815" s="27">
        <f t="shared" si="498"/>
        <v>1019.3222748926134</v>
      </c>
      <c r="BV815" s="10">
        <v>1.5239735800442435</v>
      </c>
      <c r="BW815" s="10">
        <v>0.83086757916176035</v>
      </c>
      <c r="BX815" s="10">
        <v>0.6764475454335972</v>
      </c>
      <c r="BY815" s="27">
        <f t="shared" si="499"/>
        <v>3.0312887046396009</v>
      </c>
      <c r="BZ815" s="10">
        <v>205.56238192880167</v>
      </c>
      <c r="CA815" s="10">
        <v>120.12123076375875</v>
      </c>
      <c r="CB815" s="10">
        <v>89.386726795260103</v>
      </c>
      <c r="CC815" s="27">
        <f t="shared" si="500"/>
        <v>415.07033948782055</v>
      </c>
      <c r="CD815" s="10">
        <v>25326.813235236754</v>
      </c>
      <c r="CE815" s="10">
        <v>16206.685874558265</v>
      </c>
      <c r="CF815" s="10">
        <v>10235.617964938763</v>
      </c>
      <c r="CG815" s="27">
        <f t="shared" si="501"/>
        <v>51769.117074733782</v>
      </c>
      <c r="CH815" s="10">
        <v>20339.644629293871</v>
      </c>
      <c r="CI815" s="10">
        <v>13015.382527166797</v>
      </c>
      <c r="CJ815" s="10">
        <v>8220.0941496433752</v>
      </c>
      <c r="CK815" s="27">
        <f t="shared" si="502"/>
        <v>41575.12130610404</v>
      </c>
      <c r="CL815" s="10">
        <v>24.855371161680406</v>
      </c>
      <c r="CM815" s="10">
        <v>16.937618423322771</v>
      </c>
      <c r="CN815" s="10">
        <v>12.211375096786558</v>
      </c>
      <c r="CO815" s="27">
        <f t="shared" si="503"/>
        <v>54.004364681789738</v>
      </c>
      <c r="CP815" s="10">
        <v>19.585045222087853</v>
      </c>
      <c r="CQ815" s="10">
        <v>13.390941155435998</v>
      </c>
      <c r="CR815" s="10">
        <v>9.6367482324656581</v>
      </c>
      <c r="CS815" s="27">
        <f t="shared" si="504"/>
        <v>42.612734609989509</v>
      </c>
      <c r="CT815" s="10">
        <v>124.15746755753794</v>
      </c>
      <c r="CU815" s="29">
        <v>2.5105255193398621</v>
      </c>
      <c r="CV815" s="29">
        <f t="shared" si="478"/>
        <v>2.3999297940641897</v>
      </c>
      <c r="CW815" s="29">
        <f t="shared" si="479"/>
        <v>2.4049448541376077</v>
      </c>
      <c r="CX815" s="29">
        <f t="shared" si="480"/>
        <v>2.4557820155263674</v>
      </c>
      <c r="CY815" s="29">
        <f t="shared" si="481"/>
        <v>39412.599398744038</v>
      </c>
      <c r="CZ815" s="29">
        <f t="shared" si="482"/>
        <v>45148.011400914504</v>
      </c>
      <c r="DA815" s="29">
        <f t="shared" si="483"/>
        <v>38238.305187297483</v>
      </c>
      <c r="DB815" s="29">
        <f t="shared" si="484"/>
        <v>40787.023231179774</v>
      </c>
      <c r="DC815" s="29">
        <f t="shared" si="485"/>
        <v>98946.33657406579</v>
      </c>
      <c r="DD815" s="29">
        <f t="shared" si="486"/>
        <v>108352.05770380444</v>
      </c>
      <c r="DE815" s="29">
        <f t="shared" si="487"/>
        <v>91961.015291134492</v>
      </c>
      <c r="DF815" s="29">
        <f t="shared" si="488"/>
        <v>100164.03811798742</v>
      </c>
    </row>
    <row r="816" spans="1:110" ht="14.25" x14ac:dyDescent="0.2">
      <c r="A816" s="25">
        <v>44228</v>
      </c>
      <c r="B816" s="10">
        <v>124.36187545449606</v>
      </c>
      <c r="C816" s="10">
        <v>109.08917953463138</v>
      </c>
      <c r="D816" s="10">
        <v>114.93199433865291</v>
      </c>
      <c r="E816" s="10">
        <v>105.28993887347835</v>
      </c>
      <c r="F816" s="27">
        <v>110.82911529319689</v>
      </c>
      <c r="G816"/>
      <c r="H816"/>
      <c r="I816"/>
      <c r="J816" s="10"/>
      <c r="K816" s="10">
        <v>181.80420644315225</v>
      </c>
      <c r="L816" s="10">
        <v>116.23139189799051</v>
      </c>
      <c r="M816" s="10">
        <v>89.224193798577673</v>
      </c>
      <c r="N816" s="27">
        <f t="shared" si="489"/>
        <v>387.25979213972045</v>
      </c>
      <c r="O816"/>
      <c r="P816"/>
      <c r="Q816"/>
      <c r="R816" s="27">
        <f t="shared" si="506"/>
        <v>0</v>
      </c>
      <c r="S816" s="10">
        <v>5.9755882757090149</v>
      </c>
      <c r="T816" s="10">
        <v>3.2424188099482438</v>
      </c>
      <c r="U816" s="10">
        <v>3.5197085554266647</v>
      </c>
      <c r="V816" s="27">
        <f t="shared" si="490"/>
        <v>12.737715641083923</v>
      </c>
      <c r="W816" s="27">
        <f t="shared" si="491"/>
        <v>175.82861816744324</v>
      </c>
      <c r="X816" s="27">
        <f t="shared" si="492"/>
        <v>112.98897308804226</v>
      </c>
      <c r="Y816" s="27">
        <f t="shared" si="493"/>
        <v>85.704485243151012</v>
      </c>
      <c r="Z816" s="27">
        <f t="shared" si="494"/>
        <v>374.52207649863652</v>
      </c>
      <c r="AA816" s="10">
        <v>8.6881366296105877</v>
      </c>
      <c r="AB816" s="10">
        <v>4.3508042122120969</v>
      </c>
      <c r="AC816" s="10">
        <v>3.857262147898187</v>
      </c>
      <c r="AD816" s="27">
        <f t="shared" si="507"/>
        <v>16.896202989720873</v>
      </c>
      <c r="AE816" s="10">
        <v>18185.83300583703</v>
      </c>
      <c r="AF816" s="10">
        <v>11638.874759622982</v>
      </c>
      <c r="AG816" s="10">
        <v>7350.5184623939649</v>
      </c>
      <c r="AH816" s="27">
        <f t="shared" si="495"/>
        <v>37175.226227853978</v>
      </c>
      <c r="AI816" s="27">
        <f t="shared" si="472"/>
        <v>88.357439146098315</v>
      </c>
      <c r="AJ816" s="27">
        <f t="shared" si="473"/>
        <v>96.749751157000688</v>
      </c>
      <c r="AK816" s="27">
        <f t="shared" si="474"/>
        <v>82.120920484038024</v>
      </c>
      <c r="AL816" s="27">
        <f t="shared" si="475"/>
        <v>89.44341737860212</v>
      </c>
      <c r="AM816" s="10">
        <v>3.7194376546457142</v>
      </c>
      <c r="AN816" s="10">
        <v>3.3245339770260864</v>
      </c>
      <c r="AO816" s="10">
        <v>3.7982491188449785</v>
      </c>
      <c r="AP816" s="27">
        <f t="shared" si="508"/>
        <v>3.6256925304411132</v>
      </c>
      <c r="AQ816" s="10">
        <v>233.5885339623658</v>
      </c>
      <c r="AR816" s="10">
        <v>130.87026106515052</v>
      </c>
      <c r="AS816" s="10">
        <v>101.55432792378997</v>
      </c>
      <c r="AT816" s="27">
        <f t="shared" si="509"/>
        <v>466.01312295130629</v>
      </c>
      <c r="AU816" s="10">
        <v>235.7665202729404</v>
      </c>
      <c r="AV816" s="10">
        <v>12909.368668164525</v>
      </c>
      <c r="AW816" s="10">
        <v>2795.0237830877304</v>
      </c>
      <c r="AX816" s="10">
        <v>3718.2040332896368</v>
      </c>
      <c r="AY816" s="10">
        <v>2729.8775114842824</v>
      </c>
      <c r="AZ816" s="10">
        <v>1459.6910372091722</v>
      </c>
      <c r="BA816" s="27">
        <f t="shared" si="496"/>
        <v>7907.7725819830912</v>
      </c>
      <c r="BB816" s="10">
        <v>322.73615880949154</v>
      </c>
      <c r="BC816" s="10">
        <v>272.05436354449819</v>
      </c>
      <c r="BD816" s="10">
        <v>468.15365272334645</v>
      </c>
      <c r="BE816" s="27">
        <f t="shared" si="497"/>
        <v>1062.9441750773362</v>
      </c>
      <c r="BF816" s="10">
        <v>4072.2123073680059</v>
      </c>
      <c r="BG816" s="10">
        <v>3012.0977194777556</v>
      </c>
      <c r="BH816" s="10">
        <v>1854.0240534096956</v>
      </c>
      <c r="BI816" s="27">
        <f t="shared" si="476"/>
        <v>8938.3340802554576</v>
      </c>
      <c r="BJ816" s="10">
        <v>3824.2833876439504</v>
      </c>
      <c r="BK816" s="10">
        <v>2805.6144483770645</v>
      </c>
      <c r="BL816" s="10">
        <v>1494.0894273724407</v>
      </c>
      <c r="BM816" s="27">
        <f t="shared" si="505"/>
        <v>8123.9872633934556</v>
      </c>
      <c r="BN816" s="10">
        <v>247.92890900799208</v>
      </c>
      <c r="BO816" s="10">
        <v>206.48217933518546</v>
      </c>
      <c r="BP816" s="10">
        <v>359.93434192453111</v>
      </c>
      <c r="BQ816" s="27">
        <f t="shared" si="477"/>
        <v>814.34543026770871</v>
      </c>
      <c r="BR816" s="10">
        <v>516.62332376884297</v>
      </c>
      <c r="BS816" s="10">
        <v>288.65018889959487</v>
      </c>
      <c r="BT816" s="10">
        <v>215.21953333169222</v>
      </c>
      <c r="BU816" s="27">
        <f t="shared" si="498"/>
        <v>1020.4930460001301</v>
      </c>
      <c r="BV816" s="10">
        <v>1.5313273461194643</v>
      </c>
      <c r="BW816" s="10">
        <v>0.83497436269785141</v>
      </c>
      <c r="BX816" s="10">
        <v>0.67997375775718993</v>
      </c>
      <c r="BY816" s="27">
        <f t="shared" si="499"/>
        <v>3.0462754665745058</v>
      </c>
      <c r="BZ816" s="10">
        <v>205.82118700573588</v>
      </c>
      <c r="CA816" s="10">
        <v>120.29875653877389</v>
      </c>
      <c r="CB816" s="10">
        <v>89.508476269730764</v>
      </c>
      <c r="CC816" s="27">
        <f t="shared" si="500"/>
        <v>415.62841981424049</v>
      </c>
      <c r="CD816" s="10">
        <v>25411.195759151662</v>
      </c>
      <c r="CE816" s="10">
        <v>16263.069517603943</v>
      </c>
      <c r="CF816" s="10">
        <v>10270.927687716272</v>
      </c>
      <c r="CG816" s="27">
        <f t="shared" si="501"/>
        <v>51945.192964471877</v>
      </c>
      <c r="CH816" s="10">
        <v>20374.633283495903</v>
      </c>
      <c r="CI816" s="10">
        <v>13039.692647763661</v>
      </c>
      <c r="CJ816" s="10">
        <v>8235.2066003509935</v>
      </c>
      <c r="CK816" s="27">
        <f t="shared" si="502"/>
        <v>41649.532531610559</v>
      </c>
      <c r="CL816" s="10">
        <v>24.962437566178519</v>
      </c>
      <c r="CM816" s="10">
        <v>17.017918132544896</v>
      </c>
      <c r="CN816" s="10">
        <v>12.24525470127784</v>
      </c>
      <c r="CO816" s="27">
        <f t="shared" si="503"/>
        <v>54.225610400001258</v>
      </c>
      <c r="CP816" s="10">
        <v>19.638116782672505</v>
      </c>
      <c r="CQ816" s="10">
        <v>13.433138609157011</v>
      </c>
      <c r="CR816" s="10">
        <v>9.6478027443268477</v>
      </c>
      <c r="CS816" s="27">
        <f t="shared" si="504"/>
        <v>42.719058136156363</v>
      </c>
      <c r="CT816" s="10">
        <v>124.36187545449606</v>
      </c>
      <c r="CU816" s="29">
        <v>2.510059004539924</v>
      </c>
      <c r="CV816" s="29">
        <f t="shared" si="478"/>
        <v>2.3994444930655545</v>
      </c>
      <c r="CW816" s="29">
        <f t="shared" si="479"/>
        <v>2.404459804266307</v>
      </c>
      <c r="CX816" s="29">
        <f t="shared" si="480"/>
        <v>2.4553014119107295</v>
      </c>
      <c r="CY816" s="29">
        <f t="shared" si="481"/>
        <v>39438.082537311639</v>
      </c>
      <c r="CZ816" s="29">
        <f t="shared" si="482"/>
        <v>45174.72410974044</v>
      </c>
      <c r="DA816" s="29">
        <f t="shared" si="483"/>
        <v>38264.215486700508</v>
      </c>
      <c r="DB816" s="29">
        <f t="shared" si="484"/>
        <v>40813.146836088534</v>
      </c>
      <c r="DC816" s="29">
        <f t="shared" si="485"/>
        <v>98991.914194567813</v>
      </c>
      <c r="DD816" s="29">
        <f t="shared" si="486"/>
        <v>108394.24299087243</v>
      </c>
      <c r="DE816" s="29">
        <f t="shared" si="487"/>
        <v>92004.76807955571</v>
      </c>
      <c r="DF816" s="29">
        <f t="shared" si="488"/>
        <v>100208.57705116809</v>
      </c>
    </row>
    <row r="817" spans="1:110" ht="14.25" x14ac:dyDescent="0.2">
      <c r="A817" s="25">
        <v>44256</v>
      </c>
      <c r="B817" s="10">
        <v>124.52907441628557</v>
      </c>
      <c r="C817" s="10">
        <v>109.19579958789531</v>
      </c>
      <c r="D817" s="10">
        <v>115.05859594972384</v>
      </c>
      <c r="E817" s="10">
        <v>105.39791378997747</v>
      </c>
      <c r="F817" s="27">
        <v>110.92136893650584</v>
      </c>
      <c r="G817"/>
      <c r="H817"/>
      <c r="I817"/>
      <c r="J817" s="10"/>
      <c r="K817" s="10">
        <v>181.81998323613118</v>
      </c>
      <c r="L817" s="10">
        <v>116.26258620806038</v>
      </c>
      <c r="M817" s="10">
        <v>89.231725381146518</v>
      </c>
      <c r="N817" s="27">
        <f t="shared" si="489"/>
        <v>387.3142948253381</v>
      </c>
      <c r="O817"/>
      <c r="P817"/>
      <c r="Q817"/>
      <c r="R817" s="27">
        <f t="shared" si="506"/>
        <v>0</v>
      </c>
      <c r="S817" s="10">
        <v>5.9659499222330092</v>
      </c>
      <c r="T817" s="10">
        <v>3.2381539731042368</v>
      </c>
      <c r="U817" s="10">
        <v>3.5138029913031197</v>
      </c>
      <c r="V817" s="27">
        <f t="shared" si="490"/>
        <v>12.717906886640366</v>
      </c>
      <c r="W817" s="27">
        <f t="shared" si="491"/>
        <v>175.85403331389816</v>
      </c>
      <c r="X817" s="27">
        <f t="shared" si="492"/>
        <v>113.02443223495615</v>
      </c>
      <c r="Y817" s="27">
        <f t="shared" si="493"/>
        <v>85.717922389843395</v>
      </c>
      <c r="Z817" s="27">
        <f t="shared" si="494"/>
        <v>374.59638793869772</v>
      </c>
      <c r="AA817" s="10">
        <v>8.7744121903463483</v>
      </c>
      <c r="AB817" s="10">
        <v>4.3904605778459942</v>
      </c>
      <c r="AC817" s="10">
        <v>3.9043405535781095</v>
      </c>
      <c r="AD817" s="27">
        <f t="shared" si="507"/>
        <v>17.069213321770452</v>
      </c>
      <c r="AE817" s="10">
        <v>18226.495530220771</v>
      </c>
      <c r="AF817" s="10">
        <v>11666.793680006458</v>
      </c>
      <c r="AG817" s="10">
        <v>7367.2153039286213</v>
      </c>
      <c r="AH817" s="27">
        <f t="shared" si="495"/>
        <v>37260.504514155851</v>
      </c>
      <c r="AI817" s="27">
        <f t="shared" si="472"/>
        <v>88.442403187311228</v>
      </c>
      <c r="AJ817" s="27">
        <f t="shared" si="473"/>
        <v>96.837190184567859</v>
      </c>
      <c r="AK817" s="27">
        <f t="shared" si="474"/>
        <v>82.194236146810951</v>
      </c>
      <c r="AL817" s="27">
        <f t="shared" si="475"/>
        <v>89.526890593952928</v>
      </c>
      <c r="AM817" s="10">
        <v>3.7537904552544559</v>
      </c>
      <c r="AN817" s="10">
        <v>3.352147287516404</v>
      </c>
      <c r="AO817" s="10">
        <v>3.8418803459273709</v>
      </c>
      <c r="AP817" s="27">
        <f t="shared" si="508"/>
        <v>3.6601543278972546</v>
      </c>
      <c r="AQ817" s="10">
        <v>233.74991798361071</v>
      </c>
      <c r="AR817" s="10">
        <v>130.97562218222751</v>
      </c>
      <c r="AS817" s="10">
        <v>101.62674426301683</v>
      </c>
      <c r="AT817" s="27">
        <f t="shared" si="509"/>
        <v>466.352284428855</v>
      </c>
      <c r="AU817" s="10">
        <v>236.54988510858627</v>
      </c>
      <c r="AV817" s="10">
        <v>12943.477677283749</v>
      </c>
      <c r="AW817" s="10">
        <v>2804.2560930309755</v>
      </c>
      <c r="AX817" s="10">
        <v>3727.8185521402665</v>
      </c>
      <c r="AY817" s="10">
        <v>2738.8205289225425</v>
      </c>
      <c r="AZ817" s="10">
        <v>1465.9160794538836</v>
      </c>
      <c r="BA817" s="27">
        <f t="shared" si="496"/>
        <v>7932.5551605166929</v>
      </c>
      <c r="BB817" s="10">
        <v>332.20528061159195</v>
      </c>
      <c r="BC817" s="10">
        <v>280.58875705349828</v>
      </c>
      <c r="BD817" s="10">
        <v>472.64117237060299</v>
      </c>
      <c r="BE817" s="27">
        <f t="shared" si="497"/>
        <v>1085.4352100356932</v>
      </c>
      <c r="BF817" s="10">
        <v>4081.7187270502891</v>
      </c>
      <c r="BG817" s="10">
        <v>3022.419818862792</v>
      </c>
      <c r="BH817" s="10">
        <v>1862.4090372112489</v>
      </c>
      <c r="BI817" s="27">
        <f t="shared" si="476"/>
        <v>8966.5475831243311</v>
      </c>
      <c r="BJ817" s="10">
        <v>3827.6968855396394</v>
      </c>
      <c r="BK817" s="10">
        <v>2810.2478113635893</v>
      </c>
      <c r="BL817" s="10">
        <v>1499.2549852815366</v>
      </c>
      <c r="BM817" s="27">
        <f t="shared" si="505"/>
        <v>8137.1996821847652</v>
      </c>
      <c r="BN817" s="10">
        <v>254.02210595530849</v>
      </c>
      <c r="BO817" s="10">
        <v>212.17136787983679</v>
      </c>
      <c r="BP817" s="10">
        <v>363.15418297244656</v>
      </c>
      <c r="BQ817" s="27">
        <f t="shared" si="477"/>
        <v>829.34765680759187</v>
      </c>
      <c r="BR817" s="10">
        <v>517.18103739886635</v>
      </c>
      <c r="BS817" s="10">
        <v>289.02050231983736</v>
      </c>
      <c r="BT817" s="10">
        <v>215.47085351751545</v>
      </c>
      <c r="BU817" s="27">
        <f t="shared" si="498"/>
        <v>1021.6723932362192</v>
      </c>
      <c r="BV817" s="10">
        <v>1.5399517203275594</v>
      </c>
      <c r="BW817" s="10">
        <v>0.84009651257656515</v>
      </c>
      <c r="BX817" s="10">
        <v>0.68416725402893197</v>
      </c>
      <c r="BY817" s="27">
        <f t="shared" si="499"/>
        <v>3.0642154869330569</v>
      </c>
      <c r="BZ817" s="10">
        <v>206.08322335632457</v>
      </c>
      <c r="CA817" s="10">
        <v>120.47844074957163</v>
      </c>
      <c r="CB817" s="10">
        <v>89.631775283727862</v>
      </c>
      <c r="CC817" s="27">
        <f t="shared" si="500"/>
        <v>416.19343938962402</v>
      </c>
      <c r="CD817" s="10">
        <v>25496.519627448051</v>
      </c>
      <c r="CE817" s="10">
        <v>16320.325528883164</v>
      </c>
      <c r="CF817" s="10">
        <v>10305.77960745077</v>
      </c>
      <c r="CG817" s="27">
        <f t="shared" si="501"/>
        <v>52122.624763781983</v>
      </c>
      <c r="CH817" s="10">
        <v>20418.496275963324</v>
      </c>
      <c r="CI817" s="10">
        <v>13069.888629728748</v>
      </c>
      <c r="CJ817" s="10">
        <v>8253.22924358614</v>
      </c>
      <c r="CK817" s="27">
        <f t="shared" si="502"/>
        <v>41741.614149278212</v>
      </c>
      <c r="CL817" s="10">
        <v>25.068611036580538</v>
      </c>
      <c r="CM817" s="10">
        <v>17.097584553708835</v>
      </c>
      <c r="CN817" s="10">
        <v>12.278017431099508</v>
      </c>
      <c r="CO817" s="27">
        <f t="shared" si="503"/>
        <v>54.444213021388883</v>
      </c>
      <c r="CP817" s="10">
        <v>19.696075103170568</v>
      </c>
      <c r="CQ817" s="10">
        <v>13.478620745932623</v>
      </c>
      <c r="CR817" s="10">
        <v>9.6608234823215753</v>
      </c>
      <c r="CS817" s="27">
        <f t="shared" si="504"/>
        <v>42.835519331424763</v>
      </c>
      <c r="CT817" s="10">
        <v>124.52907441628557</v>
      </c>
      <c r="CU817" s="29">
        <v>2.5095737002552778</v>
      </c>
      <c r="CV817" s="29">
        <f t="shared" si="478"/>
        <v>2.3989395988332873</v>
      </c>
      <c r="CW817" s="29">
        <f t="shared" si="479"/>
        <v>2.4039561063634647</v>
      </c>
      <c r="CX817" s="29">
        <f t="shared" si="480"/>
        <v>2.4548017737486956</v>
      </c>
      <c r="CY817" s="29">
        <f t="shared" si="481"/>
        <v>39480.3652868965</v>
      </c>
      <c r="CZ817" s="29">
        <f t="shared" si="482"/>
        <v>45221.320026858441</v>
      </c>
      <c r="DA817" s="29">
        <f t="shared" si="483"/>
        <v>38303.228064742601</v>
      </c>
      <c r="DB817" s="29">
        <f t="shared" si="484"/>
        <v>40856.163311860379</v>
      </c>
      <c r="DC817" s="29">
        <f t="shared" si="485"/>
        <v>99078.886400466872</v>
      </c>
      <c r="DD817" s="29">
        <f t="shared" si="486"/>
        <v>108483.2153239435</v>
      </c>
      <c r="DE817" s="29">
        <f t="shared" si="487"/>
        <v>92079.278999670409</v>
      </c>
      <c r="DF817" s="29">
        <f t="shared" si="488"/>
        <v>100293.78216652124</v>
      </c>
    </row>
    <row r="818" spans="1:110" ht="14.25" x14ac:dyDescent="0.2">
      <c r="A818" s="25">
        <v>44287</v>
      </c>
      <c r="B818" s="10">
        <v>124.6722274603943</v>
      </c>
      <c r="C818" s="10">
        <v>109.30036714927604</v>
      </c>
      <c r="D818" s="10">
        <v>115.18261466821035</v>
      </c>
      <c r="E818" s="10">
        <v>105.50329701726635</v>
      </c>
      <c r="F818" s="27">
        <v>111.0107310850469</v>
      </c>
      <c r="G818"/>
      <c r="H818"/>
      <c r="I818"/>
      <c r="J818" s="10"/>
      <c r="K818" s="10">
        <v>181.84397626953822</v>
      </c>
      <c r="L818" s="10">
        <v>116.29898224019756</v>
      </c>
      <c r="M818" s="10">
        <v>89.243683961840972</v>
      </c>
      <c r="N818" s="27">
        <f t="shared" si="489"/>
        <v>387.38664247157675</v>
      </c>
      <c r="O818"/>
      <c r="P818"/>
      <c r="Q818"/>
      <c r="R818" s="27">
        <f t="shared" si="506"/>
        <v>0</v>
      </c>
      <c r="S818" s="10">
        <v>5.9560606088392278</v>
      </c>
      <c r="T818" s="10">
        <v>3.2337814554145248</v>
      </c>
      <c r="U818" s="10">
        <v>3.5077875134476928</v>
      </c>
      <c r="V818" s="27">
        <f t="shared" si="490"/>
        <v>12.697629577701445</v>
      </c>
      <c r="W818" s="27">
        <f t="shared" si="491"/>
        <v>175.88791566069898</v>
      </c>
      <c r="X818" s="27">
        <f t="shared" si="492"/>
        <v>113.06520078478303</v>
      </c>
      <c r="Y818" s="27">
        <f t="shared" si="493"/>
        <v>85.735896448393277</v>
      </c>
      <c r="Z818" s="27">
        <f t="shared" si="494"/>
        <v>374.68901289387532</v>
      </c>
      <c r="AA818" s="10">
        <v>8.8598380197305229</v>
      </c>
      <c r="AB818" s="10">
        <v>4.4296878085782128</v>
      </c>
      <c r="AC818" s="10">
        <v>3.9511110171132411</v>
      </c>
      <c r="AD818" s="27">
        <f t="shared" si="507"/>
        <v>17.240636845421978</v>
      </c>
      <c r="AE818" s="10">
        <v>18273.292341804503</v>
      </c>
      <c r="AF818" s="10">
        <v>11698.768164984385</v>
      </c>
      <c r="AG818" s="10">
        <v>7385.9241382122036</v>
      </c>
      <c r="AH818" s="27">
        <f t="shared" si="495"/>
        <v>37357.984645001095</v>
      </c>
      <c r="AI818" s="27">
        <f t="shared" si="472"/>
        <v>88.552399312938476</v>
      </c>
      <c r="AJ818" s="27">
        <f t="shared" si="473"/>
        <v>96.952139786932989</v>
      </c>
      <c r="AK818" s="27">
        <f t="shared" si="474"/>
        <v>82.285224171274763</v>
      </c>
      <c r="AL818" s="27">
        <f t="shared" si="475"/>
        <v>89.634540862028544</v>
      </c>
      <c r="AM818" s="10">
        <v>3.7875786366794881</v>
      </c>
      <c r="AN818" s="10">
        <v>3.3792443984343361</v>
      </c>
      <c r="AO818" s="10">
        <v>3.8849755116117497</v>
      </c>
      <c r="AP818" s="27">
        <f t="shared" si="508"/>
        <v>3.694083793517148</v>
      </c>
      <c r="AQ818" s="10">
        <v>233.92003856541899</v>
      </c>
      <c r="AR818" s="10">
        <v>131.0861296094954</v>
      </c>
      <c r="AS818" s="10">
        <v>101.70324636728037</v>
      </c>
      <c r="AT818" s="27">
        <f t="shared" si="509"/>
        <v>466.70941454219474</v>
      </c>
      <c r="AU818" s="10">
        <v>237.34258767068386</v>
      </c>
      <c r="AV818" s="10">
        <v>12978.611222139994</v>
      </c>
      <c r="AW818" s="10">
        <v>2813.8724846015375</v>
      </c>
      <c r="AX818" s="10">
        <v>3747.8774100939431</v>
      </c>
      <c r="AY818" s="10">
        <v>2755.1775273958842</v>
      </c>
      <c r="AZ818" s="10">
        <v>1471.6975729222099</v>
      </c>
      <c r="BA818" s="27">
        <f t="shared" si="496"/>
        <v>7974.7525104120377</v>
      </c>
      <c r="BB818" s="10">
        <v>342.5234253644943</v>
      </c>
      <c r="BC818" s="10">
        <v>286.03191111882529</v>
      </c>
      <c r="BD818" s="10">
        <v>475.27473746935527</v>
      </c>
      <c r="BE818" s="27">
        <f t="shared" si="497"/>
        <v>1103.8300739526749</v>
      </c>
      <c r="BF818" s="10">
        <v>4101.1137638409937</v>
      </c>
      <c r="BG818" s="10">
        <v>3038.069089714686</v>
      </c>
      <c r="BH818" s="10">
        <v>1870.0922379046679</v>
      </c>
      <c r="BI818" s="27">
        <f t="shared" si="476"/>
        <v>9009.2750914603475</v>
      </c>
      <c r="BJ818" s="10">
        <v>3840.1703758716585</v>
      </c>
      <c r="BK818" s="10">
        <v>2821.3369965394336</v>
      </c>
      <c r="BL818" s="10">
        <v>1504.5116925726334</v>
      </c>
      <c r="BM818" s="27">
        <f t="shared" si="505"/>
        <v>8166.019064983725</v>
      </c>
      <c r="BN818" s="10">
        <v>260.94385943810147</v>
      </c>
      <c r="BO818" s="10">
        <v>216.73217639128367</v>
      </c>
      <c r="BP818" s="10">
        <v>365.58116997480391</v>
      </c>
      <c r="BQ818" s="27">
        <f t="shared" si="477"/>
        <v>843.25720580418897</v>
      </c>
      <c r="BR818" s="10">
        <v>517.75963205527512</v>
      </c>
      <c r="BS818" s="10">
        <v>289.40490731679989</v>
      </c>
      <c r="BT818" s="10">
        <v>215.73168027479358</v>
      </c>
      <c r="BU818" s="27">
        <f t="shared" si="498"/>
        <v>1022.8962196468686</v>
      </c>
      <c r="BV818" s="10">
        <v>1.5486557480258247</v>
      </c>
      <c r="BW818" s="10">
        <v>0.84562462130561467</v>
      </c>
      <c r="BX818" s="10">
        <v>0.688412296162763</v>
      </c>
      <c r="BY818" s="27">
        <f t="shared" si="499"/>
        <v>3.0826926654942026</v>
      </c>
      <c r="BZ818" s="10">
        <v>206.35569994244725</v>
      </c>
      <c r="CA818" s="10">
        <v>120.66539419031081</v>
      </c>
      <c r="CB818" s="10">
        <v>89.760029368560453</v>
      </c>
      <c r="CC818" s="27">
        <f t="shared" si="500"/>
        <v>416.78112350131846</v>
      </c>
      <c r="CD818" s="10">
        <v>25584.652369713782</v>
      </c>
      <c r="CE818" s="10">
        <v>16379.5728073438</v>
      </c>
      <c r="CF818" s="10">
        <v>10341.117655306061</v>
      </c>
      <c r="CG818" s="27">
        <f t="shared" si="501"/>
        <v>52305.342832363647</v>
      </c>
      <c r="CH818" s="10">
        <v>20469.756757609048</v>
      </c>
      <c r="CI818" s="10">
        <v>13104.965677579245</v>
      </c>
      <c r="CJ818" s="10">
        <v>8273.7184357484184</v>
      </c>
      <c r="CK818" s="27">
        <f t="shared" si="502"/>
        <v>41848.440870936713</v>
      </c>
      <c r="CL818" s="10">
        <v>25.174677934264764</v>
      </c>
      <c r="CM818" s="10">
        <v>17.177414263606384</v>
      </c>
      <c r="CN818" s="10">
        <v>12.310078689145545</v>
      </c>
      <c r="CO818" s="27">
        <f t="shared" si="503"/>
        <v>54.662170887016686</v>
      </c>
      <c r="CP818" s="10">
        <v>19.757510755117984</v>
      </c>
      <c r="CQ818" s="10">
        <v>13.526637995926043</v>
      </c>
      <c r="CR818" s="10">
        <v>9.675123144841443</v>
      </c>
      <c r="CS818" s="27">
        <f t="shared" si="504"/>
        <v>42.959271895885472</v>
      </c>
      <c r="CT818" s="10">
        <v>124.6722274603943</v>
      </c>
      <c r="CU818" s="29">
        <v>2.5090638746575871</v>
      </c>
      <c r="CV818" s="29">
        <f t="shared" si="478"/>
        <v>2.3984085019467707</v>
      </c>
      <c r="CW818" s="29">
        <f t="shared" si="479"/>
        <v>2.4034270241711422</v>
      </c>
      <c r="CX818" s="29">
        <f t="shared" si="480"/>
        <v>2.4542767461579453</v>
      </c>
      <c r="CY818" s="29">
        <f t="shared" si="481"/>
        <v>39535.25051065343</v>
      </c>
      <c r="CZ818" s="29">
        <f t="shared" si="482"/>
        <v>45282.458404320583</v>
      </c>
      <c r="DA818" s="29">
        <f t="shared" si="483"/>
        <v>38351.893542986196</v>
      </c>
      <c r="DB818" s="29">
        <f t="shared" si="484"/>
        <v>40911.717207620466</v>
      </c>
      <c r="DC818" s="29">
        <f t="shared" si="485"/>
        <v>99196.468831818449</v>
      </c>
      <c r="DD818" s="29">
        <f t="shared" si="486"/>
        <v>108605.83322597349</v>
      </c>
      <c r="DE818" s="29">
        <f t="shared" si="487"/>
        <v>92175.977369347762</v>
      </c>
      <c r="DF818" s="29">
        <f t="shared" si="488"/>
        <v>100408.67618805276</v>
      </c>
    </row>
    <row r="819" spans="1:110" ht="14.25" x14ac:dyDescent="0.2">
      <c r="A819" s="25">
        <v>44317</v>
      </c>
      <c r="B819" s="10">
        <v>124.80069973406141</v>
      </c>
      <c r="C819" s="10">
        <v>109.38867883459335</v>
      </c>
      <c r="D819" s="10">
        <v>115.28764375788911</v>
      </c>
      <c r="E819" s="10">
        <v>105.59113386570806</v>
      </c>
      <c r="F819" s="27">
        <v>111.09086079625476</v>
      </c>
      <c r="G819"/>
      <c r="H819"/>
      <c r="I819"/>
      <c r="J819" s="10"/>
      <c r="K819" s="10">
        <v>181.85683489371573</v>
      </c>
      <c r="L819" s="10">
        <v>116.32842212316069</v>
      </c>
      <c r="M819" s="10">
        <v>89.250888400020145</v>
      </c>
      <c r="N819" s="27">
        <f t="shared" si="489"/>
        <v>387.43614541689658</v>
      </c>
      <c r="O819"/>
      <c r="P819"/>
      <c r="Q819"/>
      <c r="R819" s="27">
        <f t="shared" si="506"/>
        <v>0</v>
      </c>
      <c r="S819" s="10">
        <v>5.9458467617486379</v>
      </c>
      <c r="T819" s="10">
        <v>3.2292649405202201</v>
      </c>
      <c r="U819" s="10">
        <v>3.5016107281368138</v>
      </c>
      <c r="V819" s="27">
        <f t="shared" si="490"/>
        <v>12.676722430405672</v>
      </c>
      <c r="W819" s="27">
        <f t="shared" si="491"/>
        <v>175.91098813196709</v>
      </c>
      <c r="X819" s="27">
        <f t="shared" si="492"/>
        <v>113.09915718264047</v>
      </c>
      <c r="Y819" s="27">
        <f t="shared" si="493"/>
        <v>85.749277671883334</v>
      </c>
      <c r="Z819" s="27">
        <f t="shared" si="494"/>
        <v>374.7594229864909</v>
      </c>
      <c r="AA819" s="10">
        <v>8.9539231624747178</v>
      </c>
      <c r="AB819" s="10">
        <v>4.4728627816601207</v>
      </c>
      <c r="AC819" s="10">
        <v>4.0016953316216748</v>
      </c>
      <c r="AD819" s="27">
        <f t="shared" si="507"/>
        <v>17.428481275756514</v>
      </c>
      <c r="AE819" s="10">
        <v>18316.745364289131</v>
      </c>
      <c r="AF819" s="10">
        <v>11728.540850831616</v>
      </c>
      <c r="AG819" s="10">
        <v>7403.1261364529209</v>
      </c>
      <c r="AH819" s="27">
        <f t="shared" si="495"/>
        <v>37448.412351573665</v>
      </c>
      <c r="AI819" s="27">
        <f t="shared" si="472"/>
        <v>88.646356766149992</v>
      </c>
      <c r="AJ819" s="27">
        <f t="shared" si="473"/>
        <v>97.048789924442389</v>
      </c>
      <c r="AK819" s="27">
        <f t="shared" si="474"/>
        <v>82.359561089785672</v>
      </c>
      <c r="AL819" s="27">
        <f t="shared" si="475"/>
        <v>89.725369059953465</v>
      </c>
      <c r="AM819" s="10">
        <v>3.8248718769342127</v>
      </c>
      <c r="AN819" s="10">
        <v>3.4091696003893195</v>
      </c>
      <c r="AO819" s="10">
        <v>3.9315914284576841</v>
      </c>
      <c r="AP819" s="27">
        <f t="shared" si="508"/>
        <v>3.7313399851810467</v>
      </c>
      <c r="AQ819" s="10">
        <v>234.09848994848079</v>
      </c>
      <c r="AR819" s="10">
        <v>131.20154781078153</v>
      </c>
      <c r="AS819" s="10">
        <v>101.78367331969146</v>
      </c>
      <c r="AT819" s="27">
        <f t="shared" si="509"/>
        <v>467.08371107895374</v>
      </c>
      <c r="AU819" s="10">
        <v>238.09182441450895</v>
      </c>
      <c r="AV819" s="10">
        <v>13011.873593668784</v>
      </c>
      <c r="AW819" s="10">
        <v>2823.5399981403061</v>
      </c>
      <c r="AX819" s="10">
        <v>3767.8679254285753</v>
      </c>
      <c r="AY819" s="10">
        <v>2771.4167798872918</v>
      </c>
      <c r="AZ819" s="10">
        <v>1476.64966424146</v>
      </c>
      <c r="BA819" s="27">
        <f t="shared" si="496"/>
        <v>8015.934369557328</v>
      </c>
      <c r="BB819" s="10">
        <v>350.93227480303858</v>
      </c>
      <c r="BC819" s="10">
        <v>290.87160964550509</v>
      </c>
      <c r="BD819" s="10">
        <v>477.45037488591288</v>
      </c>
      <c r="BE819" s="27">
        <f t="shared" si="497"/>
        <v>1119.2542593344565</v>
      </c>
      <c r="BF819" s="10">
        <v>4121.4404435080869</v>
      </c>
      <c r="BG819" s="10">
        <v>3054.7945962759754</v>
      </c>
      <c r="BH819" s="10">
        <v>1877.2260737154752</v>
      </c>
      <c r="BI819" s="27">
        <f t="shared" si="476"/>
        <v>9053.4611134995375</v>
      </c>
      <c r="BJ819" s="10">
        <v>3854.4015344919699</v>
      </c>
      <c r="BK819" s="10">
        <v>2833.6074790147045</v>
      </c>
      <c r="BL819" s="10">
        <v>1509.425996273756</v>
      </c>
      <c r="BM819" s="27">
        <f t="shared" si="505"/>
        <v>8197.4350097804308</v>
      </c>
      <c r="BN819" s="10">
        <v>267.03939112347939</v>
      </c>
      <c r="BO819" s="10">
        <v>221.18769872476977</v>
      </c>
      <c r="BP819" s="10">
        <v>367.80100104765546</v>
      </c>
      <c r="BQ819" s="27">
        <f t="shared" si="477"/>
        <v>856.0280908959046</v>
      </c>
      <c r="BR819" s="10">
        <v>518.33764734251554</v>
      </c>
      <c r="BS819" s="10">
        <v>289.7894511366697</v>
      </c>
      <c r="BT819" s="10">
        <v>215.99228535387704</v>
      </c>
      <c r="BU819" s="27">
        <f t="shared" si="498"/>
        <v>1024.1193838330623</v>
      </c>
      <c r="BV819" s="10">
        <v>1.5559071936952551</v>
      </c>
      <c r="BW819" s="10">
        <v>0.85081937610483427</v>
      </c>
      <c r="BX819" s="10">
        <v>0.69191444926001433</v>
      </c>
      <c r="BY819" s="27">
        <f t="shared" si="499"/>
        <v>3.0986410190601035</v>
      </c>
      <c r="BZ819" s="10">
        <v>206.62716475318771</v>
      </c>
      <c r="CA819" s="10">
        <v>120.85200505810433</v>
      </c>
      <c r="CB819" s="10">
        <v>89.887877478879204</v>
      </c>
      <c r="CC819" s="27">
        <f t="shared" si="500"/>
        <v>417.36704729017123</v>
      </c>
      <c r="CD819" s="10">
        <v>25671.038455659102</v>
      </c>
      <c r="CE819" s="10">
        <v>16437.624255230348</v>
      </c>
      <c r="CF819" s="10">
        <v>10375.531741458562</v>
      </c>
      <c r="CG819" s="27">
        <f t="shared" si="501"/>
        <v>52484.194452348005</v>
      </c>
      <c r="CH819" s="10">
        <v>20521.621536987444</v>
      </c>
      <c r="CI819" s="10">
        <v>13140.362350804191</v>
      </c>
      <c r="CJ819" s="10">
        <v>8294.2773078910759</v>
      </c>
      <c r="CK819" s="27">
        <f t="shared" si="502"/>
        <v>41956.26119568271</v>
      </c>
      <c r="CL819" s="10">
        <v>25.273405196625859</v>
      </c>
      <c r="CM819" s="10">
        <v>17.252266407166907</v>
      </c>
      <c r="CN819" s="10">
        <v>12.339125077020482</v>
      </c>
      <c r="CO819" s="27">
        <f t="shared" si="503"/>
        <v>54.864796680813249</v>
      </c>
      <c r="CP819" s="10">
        <v>19.815269308645398</v>
      </c>
      <c r="CQ819" s="10">
        <v>13.572138574440032</v>
      </c>
      <c r="CR819" s="10">
        <v>9.6881357487234769</v>
      </c>
      <c r="CS819" s="27">
        <f t="shared" si="504"/>
        <v>43.075543631808905</v>
      </c>
      <c r="CT819" s="10">
        <v>124.80069973406141</v>
      </c>
      <c r="CU819" s="29">
        <v>2.5085648731697994</v>
      </c>
      <c r="CV819" s="29">
        <f t="shared" si="478"/>
        <v>2.3978869940746295</v>
      </c>
      <c r="CW819" s="29">
        <f t="shared" si="479"/>
        <v>2.4029078382079758</v>
      </c>
      <c r="CX819" s="29">
        <f t="shared" si="480"/>
        <v>2.4537619596044706</v>
      </c>
      <c r="CY819" s="29">
        <f t="shared" si="481"/>
        <v>39591.223292771625</v>
      </c>
      <c r="CZ819" s="29">
        <f t="shared" si="482"/>
        <v>45344.515817475258</v>
      </c>
      <c r="DA819" s="29">
        <f t="shared" si="483"/>
        <v>38400.803502319133</v>
      </c>
      <c r="DB819" s="29">
        <f t="shared" si="484"/>
        <v>40968.135022158545</v>
      </c>
      <c r="DC819" s="29">
        <f t="shared" si="485"/>
        <v>99317.152038068845</v>
      </c>
      <c r="DD819" s="29">
        <f t="shared" si="486"/>
        <v>108731.02473133523</v>
      </c>
      <c r="DE819" s="29">
        <f t="shared" si="487"/>
        <v>92273.59172920695</v>
      </c>
      <c r="DF819" s="29">
        <f t="shared" si="488"/>
        <v>100526.05127331229</v>
      </c>
    </row>
    <row r="820" spans="1:110" ht="14.25" x14ac:dyDescent="0.2">
      <c r="A820" s="25">
        <v>44348</v>
      </c>
      <c r="B820" s="10">
        <v>124.92762717367344</v>
      </c>
      <c r="C820" s="10">
        <v>109.45491138833265</v>
      </c>
      <c r="D820" s="10">
        <v>115.36706011562298</v>
      </c>
      <c r="E820" s="10">
        <v>105.65520798806101</v>
      </c>
      <c r="F820" s="27">
        <v>111.16020831854092</v>
      </c>
      <c r="G820"/>
      <c r="H820"/>
      <c r="I820"/>
      <c r="J820" s="10"/>
      <c r="K820" s="10">
        <v>181.84501767344773</v>
      </c>
      <c r="L820" s="10">
        <v>116.34293156554922</v>
      </c>
      <c r="M820" s="10">
        <v>89.24678335810701</v>
      </c>
      <c r="N820" s="27">
        <f t="shared" si="489"/>
        <v>387.43473259710396</v>
      </c>
      <c r="O820"/>
      <c r="P820"/>
      <c r="Q820"/>
      <c r="R820" s="27">
        <f t="shared" si="506"/>
        <v>0</v>
      </c>
      <c r="S820" s="10">
        <v>5.9350178706779841</v>
      </c>
      <c r="T820" s="10">
        <v>3.2244665060449429</v>
      </c>
      <c r="U820" s="10">
        <v>3.4950798674724259</v>
      </c>
      <c r="V820" s="27">
        <f t="shared" si="490"/>
        <v>12.654564244195353</v>
      </c>
      <c r="W820" s="27">
        <f t="shared" si="491"/>
        <v>175.90999980276973</v>
      </c>
      <c r="X820" s="27">
        <f t="shared" si="492"/>
        <v>113.11846505950427</v>
      </c>
      <c r="Y820" s="27">
        <f t="shared" si="493"/>
        <v>85.751703490634583</v>
      </c>
      <c r="Z820" s="27">
        <f t="shared" si="494"/>
        <v>374.78016835290862</v>
      </c>
      <c r="AA820" s="10">
        <v>9.0658377457254868</v>
      </c>
      <c r="AB820" s="10">
        <v>4.5242041503544899</v>
      </c>
      <c r="AC820" s="10">
        <v>4.060362473592007</v>
      </c>
      <c r="AD820" s="27">
        <f t="shared" si="507"/>
        <v>17.650404369671985</v>
      </c>
      <c r="AE820" s="10">
        <v>18350.778782018027</v>
      </c>
      <c r="AF820" s="10">
        <v>11752.153289063772</v>
      </c>
      <c r="AG820" s="10">
        <v>7416.6664874156313</v>
      </c>
      <c r="AH820" s="27">
        <f t="shared" si="495"/>
        <v>37519.598558497433</v>
      </c>
      <c r="AI820" s="27">
        <f t="shared" si="472"/>
        <v>88.695794562138744</v>
      </c>
      <c r="AJ820" s="27">
        <f t="shared" si="473"/>
        <v>97.095476103737042</v>
      </c>
      <c r="AK820" s="27">
        <f t="shared" si="474"/>
        <v>82.394195883731555</v>
      </c>
      <c r="AL820" s="27">
        <f t="shared" si="475"/>
        <v>89.771141247648856</v>
      </c>
      <c r="AM820" s="10">
        <v>3.8695516571227926</v>
      </c>
      <c r="AN820" s="10">
        <v>3.4450989811894641</v>
      </c>
      <c r="AO820" s="10">
        <v>3.9858864456182346</v>
      </c>
      <c r="AP820" s="27">
        <f t="shared" si="508"/>
        <v>3.7756481430687252</v>
      </c>
      <c r="AQ820" s="10">
        <v>234.28758848775178</v>
      </c>
      <c r="AR820" s="10">
        <v>131.32349431935387</v>
      </c>
      <c r="AS820" s="10">
        <v>101.86903453577543</v>
      </c>
      <c r="AT820" s="27">
        <f t="shared" si="509"/>
        <v>467.48011734288104</v>
      </c>
      <c r="AU820" s="10">
        <v>238.78339016089836</v>
      </c>
      <c r="AV820" s="10">
        <v>13042.120717525482</v>
      </c>
      <c r="AW820" s="10">
        <v>2833.2357551659147</v>
      </c>
      <c r="AX820" s="10">
        <v>3780.3754335403441</v>
      </c>
      <c r="AY820" s="10">
        <v>2782.2239999771118</v>
      </c>
      <c r="AZ820" s="10">
        <v>1480.8141073723634</v>
      </c>
      <c r="BA820" s="27">
        <f t="shared" si="496"/>
        <v>8043.4135408898201</v>
      </c>
      <c r="BB820" s="10">
        <v>355.87561731338502</v>
      </c>
      <c r="BC820" s="10">
        <v>297.26040219863256</v>
      </c>
      <c r="BD820" s="10">
        <v>480.39048849542934</v>
      </c>
      <c r="BE820" s="27">
        <f t="shared" si="497"/>
        <v>1133.5265080074469</v>
      </c>
      <c r="BF820" s="10">
        <v>4136.3118446032204</v>
      </c>
      <c r="BG820" s="10">
        <v>3069.6224607268969</v>
      </c>
      <c r="BH820" s="10">
        <v>1884.2565525829791</v>
      </c>
      <c r="BI820" s="27">
        <f t="shared" si="476"/>
        <v>9090.1908579130959</v>
      </c>
      <c r="BJ820" s="10">
        <v>3864.9819718201957</v>
      </c>
      <c r="BK820" s="10">
        <v>2843.164708439509</v>
      </c>
      <c r="BL820" s="10">
        <v>1513.8974446098009</v>
      </c>
      <c r="BM820" s="27">
        <f t="shared" si="505"/>
        <v>8222.044124869506</v>
      </c>
      <c r="BN820" s="10">
        <v>271.33011641502378</v>
      </c>
      <c r="BO820" s="10">
        <v>226.45828158855437</v>
      </c>
      <c r="BP820" s="10">
        <v>370.35995561579864</v>
      </c>
      <c r="BQ820" s="27">
        <f t="shared" si="477"/>
        <v>868.14835361937685</v>
      </c>
      <c r="BR820" s="10">
        <v>518.91309235742472</v>
      </c>
      <c r="BS820" s="10">
        <v>290.17292984201924</v>
      </c>
      <c r="BT820" s="10">
        <v>216.25172152620701</v>
      </c>
      <c r="BU820" s="27">
        <f t="shared" si="498"/>
        <v>1025.3377437256509</v>
      </c>
      <c r="BV820" s="10">
        <v>1.5609103518382956</v>
      </c>
      <c r="BW820" s="10">
        <v>0.85517670004822621</v>
      </c>
      <c r="BX820" s="10">
        <v>0.69425225964126491</v>
      </c>
      <c r="BY820" s="27">
        <f t="shared" si="499"/>
        <v>3.1103393115277869</v>
      </c>
      <c r="BZ820" s="10">
        <v>206.89570314590043</v>
      </c>
      <c r="CA820" s="10">
        <v>121.03708391632729</v>
      </c>
      <c r="CB820" s="10">
        <v>90.014428903238155</v>
      </c>
      <c r="CC820" s="27">
        <f t="shared" si="500"/>
        <v>417.94721596546583</v>
      </c>
      <c r="CD820" s="10">
        <v>25754.365559436381</v>
      </c>
      <c r="CE820" s="10">
        <v>16493.539462266366</v>
      </c>
      <c r="CF820" s="10">
        <v>10408.909211844206</v>
      </c>
      <c r="CG820" s="27">
        <f t="shared" si="501"/>
        <v>52656.814233546953</v>
      </c>
      <c r="CH820" s="10">
        <v>20569.720320804914</v>
      </c>
      <c r="CI820" s="10">
        <v>13173.203893109163</v>
      </c>
      <c r="CJ820" s="10">
        <v>8313.4763127744191</v>
      </c>
      <c r="CK820" s="27">
        <f t="shared" si="502"/>
        <v>42056.400526688492</v>
      </c>
      <c r="CL820" s="10">
        <v>25.362865029306462</v>
      </c>
      <c r="CM820" s="10">
        <v>17.320850449078716</v>
      </c>
      <c r="CN820" s="10">
        <v>12.364485731274666</v>
      </c>
      <c r="CO820" s="27">
        <f t="shared" si="503"/>
        <v>55.048201209659851</v>
      </c>
      <c r="CP820" s="10">
        <v>19.865810625829422</v>
      </c>
      <c r="CQ820" s="10">
        <v>13.612729477145088</v>
      </c>
      <c r="CR820" s="10">
        <v>9.6983099148104284</v>
      </c>
      <c r="CS820" s="27">
        <f t="shared" si="504"/>
        <v>43.176850017784936</v>
      </c>
      <c r="CT820" s="10">
        <v>124.92762717367344</v>
      </c>
      <c r="CU820" s="29">
        <v>2.5080902332297028</v>
      </c>
      <c r="CV820" s="29">
        <f t="shared" si="478"/>
        <v>2.3973886386970067</v>
      </c>
      <c r="CW820" s="29">
        <f t="shared" si="479"/>
        <v>2.4024117484394507</v>
      </c>
      <c r="CX820" s="29">
        <f t="shared" si="480"/>
        <v>2.4532709025399333</v>
      </c>
      <c r="CY820" s="29">
        <f t="shared" si="481"/>
        <v>39640.010290271486</v>
      </c>
      <c r="CZ820" s="29">
        <f t="shared" si="482"/>
        <v>45397.769875643251</v>
      </c>
      <c r="DA820" s="29">
        <f t="shared" si="483"/>
        <v>38443.515057830089</v>
      </c>
      <c r="DB820" s="29">
        <f t="shared" si="484"/>
        <v>41017.119270254334</v>
      </c>
      <c r="DC820" s="29">
        <f t="shared" si="485"/>
        <v>99420.72265415483</v>
      </c>
      <c r="DD820" s="29">
        <f t="shared" si="486"/>
        <v>108836.09772204835</v>
      </c>
      <c r="DE820" s="29">
        <f t="shared" si="487"/>
        <v>92357.152226239952</v>
      </c>
      <c r="DF820" s="29">
        <f t="shared" si="488"/>
        <v>100626.10521172495</v>
      </c>
    </row>
    <row r="821" spans="1:110" ht="14.25" x14ac:dyDescent="0.2">
      <c r="A821" s="25">
        <v>44378</v>
      </c>
      <c r="B821" s="10">
        <v>125.05616645534492</v>
      </c>
      <c r="C821" s="10">
        <v>109.5065560235732</v>
      </c>
      <c r="D821" s="10">
        <v>115.42953153861866</v>
      </c>
      <c r="E821" s="10">
        <v>105.70345884988144</v>
      </c>
      <c r="F821" s="27">
        <v>111.22123517568605</v>
      </c>
      <c r="G821"/>
      <c r="H821"/>
      <c r="I821"/>
      <c r="J821" s="10"/>
      <c r="K821" s="10">
        <v>181.81165472315925</v>
      </c>
      <c r="L821" s="10">
        <v>116.34435536078507</v>
      </c>
      <c r="M821" s="10">
        <v>89.232400887916171</v>
      </c>
      <c r="N821" s="27">
        <f t="shared" si="489"/>
        <v>387.38841097186054</v>
      </c>
      <c r="O821"/>
      <c r="P821"/>
      <c r="Q821"/>
      <c r="R821" s="27">
        <f t="shared" si="506"/>
        <v>0</v>
      </c>
      <c r="S821" s="10">
        <v>5.9236162880965084</v>
      </c>
      <c r="T821" s="10">
        <v>3.2193786266878073</v>
      </c>
      <c r="U821" s="10">
        <v>3.4881868615155973</v>
      </c>
      <c r="V821" s="27">
        <f t="shared" si="490"/>
        <v>12.631181776299913</v>
      </c>
      <c r="W821" s="27">
        <f t="shared" si="491"/>
        <v>175.88803843506275</v>
      </c>
      <c r="X821" s="27">
        <f t="shared" si="492"/>
        <v>113.12497673409726</v>
      </c>
      <c r="Y821" s="27">
        <f t="shared" si="493"/>
        <v>85.74421402640057</v>
      </c>
      <c r="Z821" s="27">
        <f t="shared" si="494"/>
        <v>374.75722919556063</v>
      </c>
      <c r="AA821" s="10">
        <v>9.1946109047294744</v>
      </c>
      <c r="AB821" s="10">
        <v>4.5832560690976081</v>
      </c>
      <c r="AC821" s="10">
        <v>4.1268487039938453</v>
      </c>
      <c r="AD821" s="27">
        <f t="shared" si="507"/>
        <v>17.904715677820928</v>
      </c>
      <c r="AE821" s="10">
        <v>18375.964333088166</v>
      </c>
      <c r="AF821" s="10">
        <v>11770.08183603902</v>
      </c>
      <c r="AG821" s="10">
        <v>7426.9519053351496</v>
      </c>
      <c r="AH821" s="27">
        <f t="shared" si="495"/>
        <v>37572.998074462332</v>
      </c>
      <c r="AI821" s="27">
        <f t="shared" si="472"/>
        <v>88.703545921288352</v>
      </c>
      <c r="AJ821" s="27">
        <f t="shared" si="473"/>
        <v>97.096397165290739</v>
      </c>
      <c r="AK821" s="27">
        <f t="shared" si="474"/>
        <v>82.393739629637793</v>
      </c>
      <c r="AL821" s="27">
        <f t="shared" si="475"/>
        <v>89.775465690723109</v>
      </c>
      <c r="AM821" s="10">
        <v>3.9212732960454999</v>
      </c>
      <c r="AN821" s="10">
        <v>3.4867526682059942</v>
      </c>
      <c r="AO821" s="10">
        <v>4.047680420534415</v>
      </c>
      <c r="AP821" s="27">
        <f t="shared" si="508"/>
        <v>3.8267155184978412</v>
      </c>
      <c r="AQ821" s="10">
        <v>234.48189395829854</v>
      </c>
      <c r="AR821" s="10">
        <v>131.4486708390271</v>
      </c>
      <c r="AS821" s="10">
        <v>101.9567289215798</v>
      </c>
      <c r="AT821" s="27">
        <f t="shared" si="509"/>
        <v>467.88729371890543</v>
      </c>
      <c r="AU821" s="10">
        <v>239.43627585566813</v>
      </c>
      <c r="AV821" s="10">
        <v>13069.946950543312</v>
      </c>
      <c r="AW821" s="10">
        <v>2842.9380045422622</v>
      </c>
      <c r="AX821" s="10">
        <v>3787.7126109830797</v>
      </c>
      <c r="AY821" s="10">
        <v>2789.0129596956313</v>
      </c>
      <c r="AZ821" s="10">
        <v>1484.7762123250193</v>
      </c>
      <c r="BA821" s="27">
        <f t="shared" si="496"/>
        <v>8061.5017830037305</v>
      </c>
      <c r="BB821" s="10">
        <v>358.48588252836657</v>
      </c>
      <c r="BC821" s="10">
        <v>304.98025366567794</v>
      </c>
      <c r="BD821" s="10">
        <v>484.04785259692898</v>
      </c>
      <c r="BE821" s="27">
        <f t="shared" si="497"/>
        <v>1147.5139887909736</v>
      </c>
      <c r="BF821" s="10">
        <v>4147.4253613102819</v>
      </c>
      <c r="BG821" s="10">
        <v>3083.0510199992887</v>
      </c>
      <c r="BH821" s="10">
        <v>1891.5043517726083</v>
      </c>
      <c r="BI821" s="27">
        <f t="shared" si="476"/>
        <v>9121.9807330821786</v>
      </c>
      <c r="BJ821" s="10">
        <v>3873.1074226979285</v>
      </c>
      <c r="BK821" s="10">
        <v>2850.671092071841</v>
      </c>
      <c r="BL821" s="10">
        <v>1518.2793164887737</v>
      </c>
      <c r="BM821" s="27">
        <f t="shared" si="505"/>
        <v>8242.057831258544</v>
      </c>
      <c r="BN821" s="10">
        <v>274.31782972812653</v>
      </c>
      <c r="BO821" s="10">
        <v>232.38002453119523</v>
      </c>
      <c r="BP821" s="10">
        <v>373.22549273265946</v>
      </c>
      <c r="BQ821" s="27">
        <f t="shared" si="477"/>
        <v>879.92334699198113</v>
      </c>
      <c r="BR821" s="10">
        <v>519.48590188756236</v>
      </c>
      <c r="BS821" s="10">
        <v>290.55491677490477</v>
      </c>
      <c r="BT821" s="10">
        <v>216.50994545759843</v>
      </c>
      <c r="BU821" s="27">
        <f t="shared" si="498"/>
        <v>1026.5507641200657</v>
      </c>
      <c r="BV821" s="10">
        <v>1.5641268981815946</v>
      </c>
      <c r="BW821" s="10">
        <v>0.85837775690203177</v>
      </c>
      <c r="BX821" s="10">
        <v>0.69566115816949958</v>
      </c>
      <c r="BY821" s="27">
        <f t="shared" si="499"/>
        <v>3.118165813253126</v>
      </c>
      <c r="BZ821" s="10">
        <v>207.16155303863718</v>
      </c>
      <c r="CA821" s="10">
        <v>121.22058263400217</v>
      </c>
      <c r="CB821" s="10">
        <v>90.139759873984488</v>
      </c>
      <c r="CC821" s="27">
        <f t="shared" si="500"/>
        <v>418.52189554662385</v>
      </c>
      <c r="CD821" s="10">
        <v>25834.315729609902</v>
      </c>
      <c r="CE821" s="10">
        <v>16547.272243330557</v>
      </c>
      <c r="CF821" s="10">
        <v>10441.3712545691</v>
      </c>
      <c r="CG821" s="27">
        <f t="shared" si="501"/>
        <v>52822.959227509557</v>
      </c>
      <c r="CH821" s="10">
        <v>20613.286960344161</v>
      </c>
      <c r="CI821" s="10">
        <v>13203.124290831627</v>
      </c>
      <c r="CJ821" s="10">
        <v>8331.2036740395324</v>
      </c>
      <c r="CK821" s="27">
        <f t="shared" si="502"/>
        <v>42147.614925215319</v>
      </c>
      <c r="CL821" s="10">
        <v>25.44563036255779</v>
      </c>
      <c r="CM821" s="10">
        <v>17.384902329762436</v>
      </c>
      <c r="CN821" s="10">
        <v>12.386792564655714</v>
      </c>
      <c r="CO821" s="27">
        <f t="shared" si="503"/>
        <v>55.21732525697594</v>
      </c>
      <c r="CP821" s="10">
        <v>19.910695051984682</v>
      </c>
      <c r="CQ821" s="10">
        <v>13.649466359867684</v>
      </c>
      <c r="CR821" s="10">
        <v>9.7059098543606765</v>
      </c>
      <c r="CS821" s="27">
        <f t="shared" si="504"/>
        <v>43.266071266213039</v>
      </c>
      <c r="CT821" s="10">
        <v>125.05616645534492</v>
      </c>
      <c r="CU821" s="29">
        <v>2.5076366452547032</v>
      </c>
      <c r="CV821" s="29">
        <f t="shared" si="478"/>
        <v>2.3969107428906598</v>
      </c>
      <c r="CW821" s="29">
        <f t="shared" si="479"/>
        <v>2.4019361240841959</v>
      </c>
      <c r="CX821" s="29">
        <f t="shared" si="480"/>
        <v>2.4528006181834439</v>
      </c>
      <c r="CY821" s="29">
        <f t="shared" si="481"/>
        <v>39680.166267160232</v>
      </c>
      <c r="CZ821" s="29">
        <f t="shared" si="482"/>
        <v>45441.063043721246</v>
      </c>
      <c r="DA821" s="29">
        <f t="shared" si="483"/>
        <v>38479.542620692795</v>
      </c>
      <c r="DB821" s="29">
        <f t="shared" si="484"/>
        <v>41057.506748186221</v>
      </c>
      <c r="DC821" s="29">
        <f t="shared" si="485"/>
        <v>99503.439021330501</v>
      </c>
      <c r="DD821" s="29">
        <f t="shared" si="486"/>
        <v>108918.17217786721</v>
      </c>
      <c r="DE821" s="29">
        <f t="shared" si="487"/>
        <v>92425.403458879489</v>
      </c>
      <c r="DF821" s="29">
        <f t="shared" si="488"/>
        <v>100705.87793302209</v>
      </c>
    </row>
    <row r="822" spans="1:110" ht="14.25" x14ac:dyDescent="0.2">
      <c r="A822" s="25">
        <v>44409</v>
      </c>
      <c r="B822" s="10">
        <v>125.18837391975666</v>
      </c>
      <c r="C822" s="10">
        <v>109.55675322581186</v>
      </c>
      <c r="D822" s="10">
        <v>115.4902690389579</v>
      </c>
      <c r="E822" s="10">
        <v>105.74972383431233</v>
      </c>
      <c r="F822" s="27">
        <v>111.2788966947769</v>
      </c>
      <c r="G822"/>
      <c r="H822"/>
      <c r="I822"/>
      <c r="J822" s="10"/>
      <c r="K822" s="10">
        <v>181.76515251584351</v>
      </c>
      <c r="L822" s="10">
        <v>116.33799341906824</v>
      </c>
      <c r="M822" s="10">
        <v>89.211175657237973</v>
      </c>
      <c r="N822" s="27">
        <f t="shared" si="489"/>
        <v>387.31432159214972</v>
      </c>
      <c r="O822"/>
      <c r="P822"/>
      <c r="Q822"/>
      <c r="R822" s="27">
        <f t="shared" si="506"/>
        <v>0</v>
      </c>
      <c r="S822" s="10">
        <v>5.9116138869336989</v>
      </c>
      <c r="T822" s="10">
        <v>3.2139557999194479</v>
      </c>
      <c r="U822" s="10">
        <v>3.4808746358349678</v>
      </c>
      <c r="V822" s="27">
        <f t="shared" si="490"/>
        <v>12.606444322688116</v>
      </c>
      <c r="W822" s="27">
        <f t="shared" si="491"/>
        <v>175.8535386289098</v>
      </c>
      <c r="X822" s="27">
        <f t="shared" si="492"/>
        <v>113.12403761914879</v>
      </c>
      <c r="Y822" s="27">
        <f t="shared" si="493"/>
        <v>85.730301021403008</v>
      </c>
      <c r="Z822" s="27">
        <f t="shared" si="494"/>
        <v>374.70787726946162</v>
      </c>
      <c r="AA822" s="10">
        <v>9.3378500813287832</v>
      </c>
      <c r="AB822" s="10">
        <v>4.6489022276214049</v>
      </c>
      <c r="AC822" s="10">
        <v>4.2004052768536511</v>
      </c>
      <c r="AD822" s="27">
        <f t="shared" si="507"/>
        <v>18.187157585803838</v>
      </c>
      <c r="AE822" s="10">
        <v>18395.574141763871</v>
      </c>
      <c r="AF822" s="10">
        <v>11784.624213441726</v>
      </c>
      <c r="AG822" s="10">
        <v>7435.4449478349379</v>
      </c>
      <c r="AH822" s="27">
        <f t="shared" si="495"/>
        <v>37615.643303040531</v>
      </c>
      <c r="AI822" s="27">
        <f t="shared" si="472"/>
        <v>88.683264541946286</v>
      </c>
      <c r="AJ822" s="27">
        <f t="shared" si="473"/>
        <v>97.068011220264054</v>
      </c>
      <c r="AK822" s="27">
        <f t="shared" si="474"/>
        <v>82.37229437141923</v>
      </c>
      <c r="AL822" s="27">
        <f t="shared" si="475"/>
        <v>89.752906054760487</v>
      </c>
      <c r="AM822" s="10">
        <v>3.9790695302278523</v>
      </c>
      <c r="AN822" s="10">
        <v>3.5333312690941496</v>
      </c>
      <c r="AO822" s="10">
        <v>4.1163009113271629</v>
      </c>
      <c r="AP822" s="27">
        <f t="shared" si="508"/>
        <v>3.8836995501523135</v>
      </c>
      <c r="AQ822" s="10">
        <v>234.67633193435012</v>
      </c>
      <c r="AR822" s="10">
        <v>131.57404938018166</v>
      </c>
      <c r="AS822" s="10">
        <v>102.04427822190337</v>
      </c>
      <c r="AT822" s="27">
        <f t="shared" si="509"/>
        <v>468.29465953643512</v>
      </c>
      <c r="AU822" s="10">
        <v>240.09218631306243</v>
      </c>
      <c r="AV822" s="10">
        <v>13097.018152967576</v>
      </c>
      <c r="AW822" s="10">
        <v>2852.7836321407267</v>
      </c>
      <c r="AX822" s="10">
        <v>3795.6799763200743</v>
      </c>
      <c r="AY822" s="10">
        <v>2795.634671174711</v>
      </c>
      <c r="AZ822" s="10">
        <v>1489.3932272974521</v>
      </c>
      <c r="BA822" s="27">
        <f t="shared" si="496"/>
        <v>8080.7078747922369</v>
      </c>
      <c r="BB822" s="10">
        <v>360.88841030866871</v>
      </c>
      <c r="BC822" s="10">
        <v>313.13295126441989</v>
      </c>
      <c r="BD822" s="10">
        <v>488.00561378325426</v>
      </c>
      <c r="BE822" s="27">
        <f t="shared" si="497"/>
        <v>1162.026975356343</v>
      </c>
      <c r="BF822" s="10">
        <v>4159.4487465812317</v>
      </c>
      <c r="BG822" s="10">
        <v>3096.9899344059727</v>
      </c>
      <c r="BH822" s="10">
        <v>1899.3801839981347</v>
      </c>
      <c r="BI822" s="27">
        <f t="shared" si="476"/>
        <v>9155.81886498534</v>
      </c>
      <c r="BJ822" s="10">
        <v>3882.3765413977444</v>
      </c>
      <c r="BK822" s="10">
        <v>2858.4750058189516</v>
      </c>
      <c r="BL822" s="10">
        <v>1523.164237526636</v>
      </c>
      <c r="BM822" s="27">
        <f t="shared" si="505"/>
        <v>8264.0157847433329</v>
      </c>
      <c r="BN822" s="10">
        <v>277.07182749096427</v>
      </c>
      <c r="BO822" s="10">
        <v>238.51454862159105</v>
      </c>
      <c r="BP822" s="10">
        <v>376.2158385246932</v>
      </c>
      <c r="BQ822" s="27">
        <f t="shared" si="477"/>
        <v>891.80221463724843</v>
      </c>
      <c r="BR822" s="10">
        <v>520.06605074316428</v>
      </c>
      <c r="BS822" s="10">
        <v>290.94149504933176</v>
      </c>
      <c r="BT822" s="10">
        <v>216.77145129570917</v>
      </c>
      <c r="BU822" s="27">
        <f t="shared" si="498"/>
        <v>1027.7789970882052</v>
      </c>
      <c r="BV822" s="10">
        <v>1.5665105680274147</v>
      </c>
      <c r="BW822" s="10">
        <v>0.86020688373959742</v>
      </c>
      <c r="BX822" s="10">
        <v>0.69662923443191238</v>
      </c>
      <c r="BY822" s="27">
        <f t="shared" si="499"/>
        <v>3.1233466861989245</v>
      </c>
      <c r="BZ822" s="10">
        <v>207.43005161997561</v>
      </c>
      <c r="CA822" s="10">
        <v>121.40584797498717</v>
      </c>
      <c r="CB822" s="10">
        <v>90.266332928742841</v>
      </c>
      <c r="CC822" s="27">
        <f t="shared" si="500"/>
        <v>419.1022325237056</v>
      </c>
      <c r="CD822" s="10">
        <v>25912.223935588714</v>
      </c>
      <c r="CE822" s="10">
        <v>16599.966988463555</v>
      </c>
      <c r="CF822" s="10">
        <v>10473.65987223579</v>
      </c>
      <c r="CG822" s="27">
        <f t="shared" si="501"/>
        <v>52985.850796288054</v>
      </c>
      <c r="CH822" s="10">
        <v>20653.466151222106</v>
      </c>
      <c r="CI822" s="10">
        <v>13231.084968655339</v>
      </c>
      <c r="CJ822" s="10">
        <v>8348.080563747113</v>
      </c>
      <c r="CK822" s="27">
        <f t="shared" si="502"/>
        <v>42232.631683624561</v>
      </c>
      <c r="CL822" s="10">
        <v>25.527268960185708</v>
      </c>
      <c r="CM822" s="10">
        <v>17.448309984981954</v>
      </c>
      <c r="CN822" s="10">
        <v>12.407519773433675</v>
      </c>
      <c r="CO822" s="27">
        <f t="shared" si="503"/>
        <v>55.383098718601339</v>
      </c>
      <c r="CP822" s="10">
        <v>19.954010142721312</v>
      </c>
      <c r="CQ822" s="10">
        <v>13.685218565806281</v>
      </c>
      <c r="CR822" s="10">
        <v>9.7119542710922442</v>
      </c>
      <c r="CS822" s="27">
        <f t="shared" si="504"/>
        <v>43.351182979619843</v>
      </c>
      <c r="CT822" s="10">
        <v>125.18837391975666</v>
      </c>
      <c r="CU822" s="29">
        <v>2.5071875877269543</v>
      </c>
      <c r="CV822" s="29">
        <f t="shared" si="478"/>
        <v>2.3964372384209485</v>
      </c>
      <c r="CW822" s="29">
        <f t="shared" si="479"/>
        <v>2.4014651339257433</v>
      </c>
      <c r="CX822" s="29">
        <f t="shared" si="480"/>
        <v>2.4523348179255313</v>
      </c>
      <c r="CY822" s="29">
        <f t="shared" si="481"/>
        <v>39713.159745206794</v>
      </c>
      <c r="CZ822" s="29">
        <f t="shared" si="482"/>
        <v>45476.788955153643</v>
      </c>
      <c r="DA822" s="29">
        <f t="shared" si="483"/>
        <v>38510.977870231924</v>
      </c>
      <c r="DB822" s="29">
        <f t="shared" si="484"/>
        <v>41091.160456940241</v>
      </c>
      <c r="DC822" s="29">
        <f t="shared" si="485"/>
        <v>99568.341182600227</v>
      </c>
      <c r="DD822" s="29">
        <f t="shared" si="486"/>
        <v>108982.2705359407</v>
      </c>
      <c r="DE822" s="29">
        <f t="shared" si="487"/>
        <v>92482.77062874785</v>
      </c>
      <c r="DF822" s="29">
        <f t="shared" si="488"/>
        <v>100769.28349751934</v>
      </c>
    </row>
    <row r="823" spans="1:110" ht="14.25" x14ac:dyDescent="0.2">
      <c r="A823" s="25">
        <v>44440</v>
      </c>
      <c r="B823" s="10">
        <v>125.32112424920003</v>
      </c>
      <c r="C823" s="10">
        <v>109.61367377583375</v>
      </c>
      <c r="D823" s="10">
        <v>115.55864607047357</v>
      </c>
      <c r="E823" s="10">
        <v>105.80297789266722</v>
      </c>
      <c r="F823" s="27">
        <v>111.3365720828119</v>
      </c>
      <c r="G823"/>
      <c r="H823"/>
      <c r="I823"/>
      <c r="J823" s="10"/>
      <c r="K823" s="10">
        <v>181.71785918598374</v>
      </c>
      <c r="L823" s="10">
        <v>116.33051959406585</v>
      </c>
      <c r="M823" s="10">
        <v>89.188612236330911</v>
      </c>
      <c r="N823" s="27">
        <f t="shared" si="489"/>
        <v>387.2369910163805</v>
      </c>
      <c r="O823"/>
      <c r="P823"/>
      <c r="Q823"/>
      <c r="R823" s="27">
        <f t="shared" si="506"/>
        <v>0</v>
      </c>
      <c r="S823" s="10">
        <v>5.8996441524825061</v>
      </c>
      <c r="T823" s="10">
        <v>3.2084938925167079</v>
      </c>
      <c r="U823" s="10">
        <v>3.4735283194032189</v>
      </c>
      <c r="V823" s="27">
        <f t="shared" si="490"/>
        <v>12.581666364402432</v>
      </c>
      <c r="W823" s="27">
        <f t="shared" si="491"/>
        <v>175.81821503350125</v>
      </c>
      <c r="X823" s="27">
        <f t="shared" si="492"/>
        <v>113.12202570154913</v>
      </c>
      <c r="Y823" s="27">
        <f t="shared" si="493"/>
        <v>85.715083916927696</v>
      </c>
      <c r="Z823" s="27">
        <f t="shared" si="494"/>
        <v>374.65532465197805</v>
      </c>
      <c r="AA823" s="10">
        <v>9.4837200476787977</v>
      </c>
      <c r="AB823" s="10">
        <v>4.7156993600384647</v>
      </c>
      <c r="AC823" s="10">
        <v>4.275425419816747</v>
      </c>
      <c r="AD823" s="27">
        <f t="shared" si="507"/>
        <v>18.474844827534007</v>
      </c>
      <c r="AE823" s="10">
        <v>18412.236909421285</v>
      </c>
      <c r="AF823" s="10">
        <v>11797.430415503184</v>
      </c>
      <c r="AG823" s="10">
        <v>7443.1847184181215</v>
      </c>
      <c r="AH823" s="27">
        <f t="shared" si="495"/>
        <v>37652.852043342595</v>
      </c>
      <c r="AI823" s="27">
        <f t="shared" si="472"/>
        <v>88.650984258697747</v>
      </c>
      <c r="AJ823" s="27">
        <f t="shared" si="473"/>
        <v>97.028453323149122</v>
      </c>
      <c r="AK823" s="27">
        <f t="shared" si="474"/>
        <v>82.34477482284079</v>
      </c>
      <c r="AL823" s="27">
        <f t="shared" si="475"/>
        <v>89.719850872207331</v>
      </c>
      <c r="AM823" s="10">
        <v>4.0380761462418979</v>
      </c>
      <c r="AN823" s="10">
        <v>3.5808789981296285</v>
      </c>
      <c r="AO823" s="10">
        <v>4.1864484903868284</v>
      </c>
      <c r="AP823" s="27">
        <f t="shared" si="508"/>
        <v>3.9419107953219799</v>
      </c>
      <c r="AQ823" s="10">
        <v>234.85905991088754</v>
      </c>
      <c r="AR823" s="10">
        <v>131.69210910680704</v>
      </c>
      <c r="AS823" s="10">
        <v>102.12622595174084</v>
      </c>
      <c r="AT823" s="27">
        <f t="shared" si="509"/>
        <v>468.6773949694354</v>
      </c>
      <c r="AU823" s="10">
        <v>240.75592101911704</v>
      </c>
      <c r="AV823" s="10">
        <v>13123.606874863306</v>
      </c>
      <c r="AW823" s="10">
        <v>2862.4439359019202</v>
      </c>
      <c r="AX823" s="10">
        <v>3808.4117931226888</v>
      </c>
      <c r="AY823" s="10">
        <v>2804.9835814317066</v>
      </c>
      <c r="AZ823" s="10">
        <v>1495.1723790536323</v>
      </c>
      <c r="BA823" s="27">
        <f t="shared" si="496"/>
        <v>8108.5677536080275</v>
      </c>
      <c r="BB823" s="10">
        <v>364.46364405552544</v>
      </c>
      <c r="BC823" s="10">
        <v>320.67742156684398</v>
      </c>
      <c r="BD823" s="10">
        <v>491.75516474911325</v>
      </c>
      <c r="BE823" s="27">
        <f t="shared" si="497"/>
        <v>1176.8962303714827</v>
      </c>
      <c r="BF823" s="10">
        <v>4175.4310218056044</v>
      </c>
      <c r="BG823" s="10">
        <v>3112.5038137515385</v>
      </c>
      <c r="BH823" s="10">
        <v>1907.9105130255223</v>
      </c>
      <c r="BI823" s="27">
        <f t="shared" si="476"/>
        <v>9195.8453485826649</v>
      </c>
      <c r="BJ823" s="10">
        <v>3895.2067037334045</v>
      </c>
      <c r="BK823" s="10">
        <v>2868.2410321354864</v>
      </c>
      <c r="BL823" s="10">
        <v>1528.8552608460188</v>
      </c>
      <c r="BM823" s="27">
        <f t="shared" si="505"/>
        <v>8292.3029967149105</v>
      </c>
      <c r="BN823" s="10">
        <v>280.22390087246896</v>
      </c>
      <c r="BO823" s="10">
        <v>244.26215442071359</v>
      </c>
      <c r="BP823" s="10">
        <v>379.0545843722299</v>
      </c>
      <c r="BQ823" s="27">
        <f t="shared" si="477"/>
        <v>903.54063966541241</v>
      </c>
      <c r="BR823" s="10">
        <v>520.63532894824993</v>
      </c>
      <c r="BS823" s="10">
        <v>291.32012111494936</v>
      </c>
      <c r="BT823" s="10">
        <v>217.02802335490185</v>
      </c>
      <c r="BU823" s="27">
        <f t="shared" si="498"/>
        <v>1028.9834734181013</v>
      </c>
      <c r="BV823" s="10">
        <v>1.5683678182850902</v>
      </c>
      <c r="BW823" s="10">
        <v>0.86033277800112651</v>
      </c>
      <c r="BX823" s="10">
        <v>0.69733998099497208</v>
      </c>
      <c r="BY823" s="27">
        <f t="shared" si="499"/>
        <v>3.1260405772811888</v>
      </c>
      <c r="BZ823" s="10">
        <v>207.69354185274958</v>
      </c>
      <c r="CA823" s="10">
        <v>121.58732837070323</v>
      </c>
      <c r="CB823" s="10">
        <v>90.390492103860012</v>
      </c>
      <c r="CC823" s="27">
        <f t="shared" si="500"/>
        <v>419.67136232731281</v>
      </c>
      <c r="CD823" s="10">
        <v>25986.553012434641</v>
      </c>
      <c r="CE823" s="10">
        <v>16650.594127146403</v>
      </c>
      <c r="CF823" s="10">
        <v>10505.123835635186</v>
      </c>
      <c r="CG823" s="27">
        <f t="shared" si="501"/>
        <v>53142.270975216234</v>
      </c>
      <c r="CH823" s="10">
        <v>20689.87511806488</v>
      </c>
      <c r="CI823" s="10">
        <v>13256.803765185674</v>
      </c>
      <c r="CJ823" s="10">
        <v>8363.9266876240563</v>
      </c>
      <c r="CK823" s="27">
        <f t="shared" si="502"/>
        <v>42310.605570874613</v>
      </c>
      <c r="CL823" s="10">
        <v>25.609117366443389</v>
      </c>
      <c r="CM823" s="10">
        <v>17.511715274800856</v>
      </c>
      <c r="CN823" s="10">
        <v>12.427374583940642</v>
      </c>
      <c r="CO823" s="27">
        <f t="shared" si="503"/>
        <v>55.548207225184889</v>
      </c>
      <c r="CP823" s="10">
        <v>19.997327298764141</v>
      </c>
      <c r="CQ823" s="10">
        <v>13.720848243454627</v>
      </c>
      <c r="CR823" s="10">
        <v>9.7172578703689698</v>
      </c>
      <c r="CS823" s="27">
        <f t="shared" si="504"/>
        <v>43.435433412587734</v>
      </c>
      <c r="CT823" s="10">
        <v>125.32112424920003</v>
      </c>
      <c r="CU823" s="29">
        <v>2.5067477992039331</v>
      </c>
      <c r="CV823" s="29">
        <f t="shared" si="478"/>
        <v>2.39597435866634</v>
      </c>
      <c r="CW823" s="29">
        <f t="shared" si="479"/>
        <v>2.4010049984630402</v>
      </c>
      <c r="CX823" s="29">
        <f t="shared" si="480"/>
        <v>2.4518791744850339</v>
      </c>
      <c r="CY823" s="29">
        <f t="shared" si="481"/>
        <v>39739.667993451534</v>
      </c>
      <c r="CZ823" s="29">
        <f t="shared" si="482"/>
        <v>45505.96681907458</v>
      </c>
      <c r="DA823" s="29">
        <f t="shared" si="483"/>
        <v>38538.464103995844</v>
      </c>
      <c r="DB823" s="29">
        <f t="shared" si="484"/>
        <v>41118.838799544814</v>
      </c>
      <c r="DC823" s="29">
        <f t="shared" si="485"/>
        <v>99617.325283679602</v>
      </c>
      <c r="DD823" s="29">
        <f t="shared" si="486"/>
        <v>109031.12966482397</v>
      </c>
      <c r="DE823" s="29">
        <f t="shared" si="487"/>
        <v>92531.044946782466</v>
      </c>
      <c r="DF823" s="29">
        <f t="shared" si="488"/>
        <v>100818.42453161113</v>
      </c>
    </row>
    <row r="824" spans="1:110" ht="14.25" x14ac:dyDescent="0.2">
      <c r="A824" s="25">
        <v>44470</v>
      </c>
      <c r="B824" s="10">
        <v>125.46144568511555</v>
      </c>
      <c r="C824" s="10">
        <v>109.68055252403897</v>
      </c>
      <c r="D824" s="10">
        <v>115.63857676723555</v>
      </c>
      <c r="E824" s="10">
        <v>105.86683506805134</v>
      </c>
      <c r="F824" s="27">
        <v>111.4040323873142</v>
      </c>
      <c r="G824"/>
      <c r="H824"/>
      <c r="I824"/>
      <c r="J824" s="10"/>
      <c r="K824" s="10">
        <v>181.68498528171932</v>
      </c>
      <c r="L824" s="10">
        <v>116.33151954100016</v>
      </c>
      <c r="M824" s="10">
        <v>89.172316767034985</v>
      </c>
      <c r="N824" s="27">
        <f t="shared" si="489"/>
        <v>387.18882158975447</v>
      </c>
      <c r="O824"/>
      <c r="P824"/>
      <c r="Q824"/>
      <c r="R824" s="27">
        <f t="shared" si="506"/>
        <v>0</v>
      </c>
      <c r="S824" s="10">
        <v>5.8880017266511135</v>
      </c>
      <c r="T824" s="10">
        <v>3.2032615022335742</v>
      </c>
      <c r="U824" s="10">
        <v>3.466442290655968</v>
      </c>
      <c r="V824" s="27">
        <f t="shared" si="490"/>
        <v>12.557705519540656</v>
      </c>
      <c r="W824" s="27">
        <f t="shared" si="491"/>
        <v>175.79698355506821</v>
      </c>
      <c r="X824" s="27">
        <f t="shared" si="492"/>
        <v>113.12825803876659</v>
      </c>
      <c r="Y824" s="27">
        <f t="shared" si="493"/>
        <v>85.705874476379023</v>
      </c>
      <c r="Z824" s="27">
        <f t="shared" si="494"/>
        <v>374.63111607021381</v>
      </c>
      <c r="AA824" s="10">
        <v>9.619812100074224</v>
      </c>
      <c r="AB824" s="10">
        <v>4.777942873492476</v>
      </c>
      <c r="AC824" s="10">
        <v>4.3459872194836215</v>
      </c>
      <c r="AD824" s="27">
        <f t="shared" si="507"/>
        <v>18.743742193050323</v>
      </c>
      <c r="AE824" s="10">
        <v>18430.445447121896</v>
      </c>
      <c r="AF824" s="10">
        <v>11811.026677085507</v>
      </c>
      <c r="AG824" s="10">
        <v>7451.5915870435774</v>
      </c>
      <c r="AH824" s="27">
        <f t="shared" si="495"/>
        <v>37693.063711250979</v>
      </c>
      <c r="AI824" s="27">
        <f t="shared" si="472"/>
        <v>88.62608149948862</v>
      </c>
      <c r="AJ824" s="27">
        <f t="shared" si="473"/>
        <v>96.99564404447365</v>
      </c>
      <c r="AK824" s="27">
        <f t="shared" si="474"/>
        <v>82.324634534375932</v>
      </c>
      <c r="AL824" s="27">
        <f t="shared" si="475"/>
        <v>89.693984776330751</v>
      </c>
      <c r="AM824" s="10">
        <v>4.0929401403127779</v>
      </c>
      <c r="AN824" s="10">
        <v>3.6249990553685252</v>
      </c>
      <c r="AO824" s="10">
        <v>4.2522488057523242</v>
      </c>
      <c r="AP824" s="27">
        <f t="shared" si="508"/>
        <v>3.9961382968567349</v>
      </c>
      <c r="AQ824" s="10">
        <v>235.03536076097177</v>
      </c>
      <c r="AR824" s="10">
        <v>131.80599503598415</v>
      </c>
      <c r="AS824" s="10">
        <v>102.20502850344975</v>
      </c>
      <c r="AT824" s="27">
        <f t="shared" si="509"/>
        <v>469.04638430040563</v>
      </c>
      <c r="AU824" s="10">
        <v>241.44914586866093</v>
      </c>
      <c r="AV824" s="10">
        <v>13151.062323816361</v>
      </c>
      <c r="AW824" s="10">
        <v>2872.0981588108884</v>
      </c>
      <c r="AX824" s="10">
        <v>3826.6586283983725</v>
      </c>
      <c r="AY824" s="10">
        <v>2818.4064799643334</v>
      </c>
      <c r="AZ824" s="10">
        <v>1502.4844283197194</v>
      </c>
      <c r="BA824" s="27">
        <f t="shared" si="496"/>
        <v>8147.5495366824252</v>
      </c>
      <c r="BB824" s="10">
        <v>368.86353664628922</v>
      </c>
      <c r="BC824" s="10">
        <v>327.71651615731179</v>
      </c>
      <c r="BD824" s="10">
        <v>495.27860733476138</v>
      </c>
      <c r="BE824" s="27">
        <f t="shared" si="497"/>
        <v>1191.8586601383624</v>
      </c>
      <c r="BF824" s="10">
        <v>4195.9447883348312</v>
      </c>
      <c r="BG824" s="10">
        <v>3130.8304300615864</v>
      </c>
      <c r="BH824" s="10">
        <v>1917.5042958596061</v>
      </c>
      <c r="BI824" s="27">
        <f t="shared" si="476"/>
        <v>9244.2795142560244</v>
      </c>
      <c r="BJ824" s="10">
        <v>3912.3001534996492</v>
      </c>
      <c r="BK824" s="10">
        <v>2881.1082217751009</v>
      </c>
      <c r="BL824" s="10">
        <v>1535.7435313742008</v>
      </c>
      <c r="BM824" s="27">
        <f t="shared" si="505"/>
        <v>8329.1519066489509</v>
      </c>
      <c r="BN824" s="10">
        <v>283.64435076521289</v>
      </c>
      <c r="BO824" s="10">
        <v>249.72155928419483</v>
      </c>
      <c r="BP824" s="10">
        <v>381.7597400610365</v>
      </c>
      <c r="BQ824" s="27">
        <f t="shared" si="477"/>
        <v>915.12565011044421</v>
      </c>
      <c r="BR824" s="10">
        <v>521.20325444569255</v>
      </c>
      <c r="BS824" s="10">
        <v>291.6971760764568</v>
      </c>
      <c r="BT824" s="10">
        <v>217.28392795149006</v>
      </c>
      <c r="BU824" s="27">
        <f t="shared" si="498"/>
        <v>1030.1843584736393</v>
      </c>
      <c r="BV824" s="10">
        <v>1.5685457563433316</v>
      </c>
      <c r="BW824" s="10">
        <v>0.85842103740921427</v>
      </c>
      <c r="BX824" s="10">
        <v>0.69726098725767505</v>
      </c>
      <c r="BY824" s="27">
        <f t="shared" si="499"/>
        <v>3.1242277810102208</v>
      </c>
      <c r="BZ824" s="10">
        <v>207.95735448631157</v>
      </c>
      <c r="CA824" s="10">
        <v>121.76862985383148</v>
      </c>
      <c r="CB824" s="10">
        <v>90.514724167187765</v>
      </c>
      <c r="CC824" s="27">
        <f t="shared" si="500"/>
        <v>420.24070850733079</v>
      </c>
      <c r="CD824" s="10">
        <v>26062.201626070084</v>
      </c>
      <c r="CE824" s="10">
        <v>16701.791814896369</v>
      </c>
      <c r="CF824" s="10">
        <v>10537.182514929002</v>
      </c>
      <c r="CG824" s="27">
        <f t="shared" si="501"/>
        <v>53301.175955895458</v>
      </c>
      <c r="CH824" s="10">
        <v>20725.285066220069</v>
      </c>
      <c r="CI824" s="10">
        <v>13281.659904802998</v>
      </c>
      <c r="CJ824" s="10">
        <v>8379.416876894813</v>
      </c>
      <c r="CK824" s="27">
        <f t="shared" si="502"/>
        <v>42386.361847917884</v>
      </c>
      <c r="CL824" s="10">
        <v>25.695698981008103</v>
      </c>
      <c r="CM824" s="10">
        <v>17.578347756970494</v>
      </c>
      <c r="CN824" s="10">
        <v>12.448789467990037</v>
      </c>
      <c r="CO824" s="27">
        <f t="shared" si="503"/>
        <v>55.722836205968633</v>
      </c>
      <c r="CP824" s="10">
        <v>20.043099530330377</v>
      </c>
      <c r="CQ824" s="10">
        <v>13.758147102461438</v>
      </c>
      <c r="CR824" s="10">
        <v>9.7231964826426136</v>
      </c>
      <c r="CS824" s="27">
        <f t="shared" si="504"/>
        <v>43.52444311543443</v>
      </c>
      <c r="CT824" s="10">
        <v>125.46144568511555</v>
      </c>
      <c r="CU824" s="29">
        <v>2.506298734820652</v>
      </c>
      <c r="CV824" s="29">
        <f t="shared" si="478"/>
        <v>2.3955034759494622</v>
      </c>
      <c r="CW824" s="29">
        <f t="shared" si="479"/>
        <v>2.4005368181882725</v>
      </c>
      <c r="CX824" s="29">
        <f t="shared" si="480"/>
        <v>2.4514149572343693</v>
      </c>
      <c r="CY824" s="29">
        <f t="shared" si="481"/>
        <v>39764.304787892623</v>
      </c>
      <c r="CZ824" s="29">
        <f t="shared" si="482"/>
        <v>45532.356821040121</v>
      </c>
      <c r="DA824" s="29">
        <f t="shared" si="483"/>
        <v>38564.36578579143</v>
      </c>
      <c r="DB824" s="29">
        <f t="shared" si="484"/>
        <v>41144.443224433286</v>
      </c>
      <c r="DC824" s="29">
        <f t="shared" si="485"/>
        <v>99661.226780918078</v>
      </c>
      <c r="DD824" s="29">
        <f t="shared" si="486"/>
        <v>109072.91903297282</v>
      </c>
      <c r="DE824" s="29">
        <f t="shared" si="487"/>
        <v>92575.179938872432</v>
      </c>
      <c r="DF824" s="29">
        <f t="shared" si="488"/>
        <v>100862.10352745606</v>
      </c>
    </row>
    <row r="825" spans="1:110" ht="14.25" x14ac:dyDescent="0.2">
      <c r="A825" s="25">
        <v>44501</v>
      </c>
      <c r="B825" s="10">
        <v>125.61522530534616</v>
      </c>
      <c r="C825" s="10">
        <v>109.75729837522377</v>
      </c>
      <c r="D825" s="10">
        <v>115.73012020384583</v>
      </c>
      <c r="E825" s="10">
        <v>105.94155437871038</v>
      </c>
      <c r="F825" s="27">
        <v>111.49097883868409</v>
      </c>
      <c r="G825"/>
      <c r="H825"/>
      <c r="I825"/>
      <c r="J825" s="10"/>
      <c r="K825" s="10">
        <v>181.68356148554011</v>
      </c>
      <c r="L825" s="10">
        <v>116.35137184519941</v>
      </c>
      <c r="M825" s="10">
        <v>89.170967684422308</v>
      </c>
      <c r="N825" s="27">
        <f t="shared" si="489"/>
        <v>387.20590101516183</v>
      </c>
      <c r="O825"/>
      <c r="P825"/>
      <c r="Q825"/>
      <c r="R825" s="27">
        <f t="shared" si="506"/>
        <v>0</v>
      </c>
      <c r="S825" s="10">
        <v>5.8772361493456025</v>
      </c>
      <c r="T825" s="10">
        <v>3.1986778321831175</v>
      </c>
      <c r="U825" s="10">
        <v>3.460099239414558</v>
      </c>
      <c r="V825" s="27">
        <f t="shared" si="490"/>
        <v>12.536013220943278</v>
      </c>
      <c r="W825" s="27">
        <f t="shared" si="491"/>
        <v>175.8063253361945</v>
      </c>
      <c r="X825" s="27">
        <f t="shared" si="492"/>
        <v>113.15269401301629</v>
      </c>
      <c r="Y825" s="27">
        <f t="shared" si="493"/>
        <v>85.710868445007748</v>
      </c>
      <c r="Z825" s="27">
        <f t="shared" si="494"/>
        <v>374.66988779421854</v>
      </c>
      <c r="AA825" s="10">
        <v>9.7294877268296354</v>
      </c>
      <c r="AB825" s="10">
        <v>4.8279914142214695</v>
      </c>
      <c r="AC825" s="10">
        <v>4.4039727196601843</v>
      </c>
      <c r="AD825" s="27">
        <f t="shared" si="507"/>
        <v>18.961451860711289</v>
      </c>
      <c r="AE825" s="10">
        <v>18454.542674430213</v>
      </c>
      <c r="AF825" s="10">
        <v>11827.6923331817</v>
      </c>
      <c r="AG825" s="10">
        <v>7461.8990788578985</v>
      </c>
      <c r="AH825" s="27">
        <f t="shared" si="495"/>
        <v>37744.134086469807</v>
      </c>
      <c r="AI825" s="27">
        <f t="shared" si="472"/>
        <v>88.62897161657591</v>
      </c>
      <c r="AJ825" s="27">
        <f t="shared" si="473"/>
        <v>96.987712625590547</v>
      </c>
      <c r="AK825" s="27">
        <f t="shared" si="474"/>
        <v>82.325052580925629</v>
      </c>
      <c r="AL825" s="27">
        <f t="shared" si="475"/>
        <v>89.693503354929518</v>
      </c>
      <c r="AM825" s="10">
        <v>4.1365304146000801</v>
      </c>
      <c r="AN825" s="10">
        <v>3.6598496843983108</v>
      </c>
      <c r="AO825" s="10">
        <v>4.3056999129204394</v>
      </c>
      <c r="AP825" s="27">
        <f t="shared" si="508"/>
        <v>4.0394126790810674</v>
      </c>
      <c r="AQ825" s="10">
        <v>235.20987088204953</v>
      </c>
      <c r="AR825" s="10">
        <v>131.91832163861739</v>
      </c>
      <c r="AS825" s="10">
        <v>102.28291664644252</v>
      </c>
      <c r="AT825" s="27">
        <f t="shared" si="509"/>
        <v>469.41110916710943</v>
      </c>
      <c r="AU825" s="10">
        <v>242.17762018113086</v>
      </c>
      <c r="AV825" s="10">
        <v>13180.190372439225</v>
      </c>
      <c r="AW825" s="10">
        <v>2881.776495201389</v>
      </c>
      <c r="AX825" s="10">
        <v>3849.7493903875352</v>
      </c>
      <c r="AY825" s="10">
        <v>2836.4597570101419</v>
      </c>
      <c r="AZ825" s="10">
        <v>1511.4813555955886</v>
      </c>
      <c r="BA825" s="27">
        <f t="shared" si="496"/>
        <v>8197.6905029932659</v>
      </c>
      <c r="BB825" s="10">
        <v>373.11204712887604</v>
      </c>
      <c r="BC825" s="10">
        <v>334.46728028009335</v>
      </c>
      <c r="BD825" s="10">
        <v>498.59428309972088</v>
      </c>
      <c r="BE825" s="27">
        <f t="shared" si="497"/>
        <v>1206.1736105086902</v>
      </c>
      <c r="BF825" s="10">
        <v>4220.3229858120285</v>
      </c>
      <c r="BG825" s="10">
        <v>3152.7583950161934</v>
      </c>
      <c r="BH825" s="10">
        <v>1928.4212607304255</v>
      </c>
      <c r="BI825" s="27">
        <f t="shared" si="476"/>
        <v>9301.5026415586472</v>
      </c>
      <c r="BJ825" s="10">
        <v>3933.4484438459081</v>
      </c>
      <c r="BK825" s="10">
        <v>2897.7339468002319</v>
      </c>
      <c r="BL825" s="10">
        <v>1544.0692349175613</v>
      </c>
      <c r="BM825" s="27">
        <f t="shared" si="505"/>
        <v>8375.2516255637001</v>
      </c>
      <c r="BN825" s="10">
        <v>286.87445003986358</v>
      </c>
      <c r="BO825" s="10">
        <v>255.02392271161079</v>
      </c>
      <c r="BP825" s="10">
        <v>384.35106055575113</v>
      </c>
      <c r="BQ825" s="27">
        <f t="shared" si="477"/>
        <v>926.24943330722556</v>
      </c>
      <c r="BR825" s="10">
        <v>521.76989348840436</v>
      </c>
      <c r="BS825" s="10">
        <v>292.07289348905908</v>
      </c>
      <c r="BT825" s="10">
        <v>217.53916698172301</v>
      </c>
      <c r="BU825" s="27">
        <f t="shared" si="498"/>
        <v>1031.3819539591864</v>
      </c>
      <c r="BV825" s="10">
        <v>1.5654059756547212</v>
      </c>
      <c r="BW825" s="10">
        <v>0.8541163852748771</v>
      </c>
      <c r="BX825" s="10">
        <v>0.69562653185954937</v>
      </c>
      <c r="BY825" s="27">
        <f t="shared" si="499"/>
        <v>3.115148892789148</v>
      </c>
      <c r="BZ825" s="10">
        <v>208.22246199885655</v>
      </c>
      <c r="CA825" s="10">
        <v>121.95042045007382</v>
      </c>
      <c r="CB825" s="10">
        <v>90.639469334354118</v>
      </c>
      <c r="CC825" s="27">
        <f t="shared" si="500"/>
        <v>420.8123517832845</v>
      </c>
      <c r="CD825" s="10">
        <v>26143.555989797911</v>
      </c>
      <c r="CE825" s="10">
        <v>16755.655205806095</v>
      </c>
      <c r="CF825" s="10">
        <v>10570.868314790725</v>
      </c>
      <c r="CG825" s="27">
        <f t="shared" si="501"/>
        <v>53470.079510394731</v>
      </c>
      <c r="CH825" s="10">
        <v>20762.16420162519</v>
      </c>
      <c r="CI825" s="10">
        <v>13306.668478517731</v>
      </c>
      <c r="CJ825" s="10">
        <v>8394.961173553269</v>
      </c>
      <c r="CK825" s="27">
        <f t="shared" si="502"/>
        <v>42463.793853696188</v>
      </c>
      <c r="CL825" s="10">
        <v>25.789844825972491</v>
      </c>
      <c r="CM825" s="10">
        <v>17.650170502916446</v>
      </c>
      <c r="CN825" s="10">
        <v>12.474023195879999</v>
      </c>
      <c r="CO825" s="27">
        <f t="shared" si="503"/>
        <v>55.914038524768934</v>
      </c>
      <c r="CP825" s="10">
        <v>20.092623174731852</v>
      </c>
      <c r="CQ825" s="10">
        <v>13.798026296963023</v>
      </c>
      <c r="CR825" s="10">
        <v>9.731095111818286</v>
      </c>
      <c r="CS825" s="27">
        <f t="shared" si="504"/>
        <v>43.621744583513156</v>
      </c>
      <c r="CT825" s="10">
        <v>125.61522530534616</v>
      </c>
      <c r="CU825" s="29">
        <v>2.5058290468742497</v>
      </c>
      <c r="CV825" s="29">
        <f t="shared" si="478"/>
        <v>2.3950134194792132</v>
      </c>
      <c r="CW825" s="29">
        <f t="shared" si="479"/>
        <v>2.4000489916733376</v>
      </c>
      <c r="CX825" s="29">
        <f t="shared" si="480"/>
        <v>2.4509307998885475</v>
      </c>
      <c r="CY825" s="29">
        <f t="shared" si="481"/>
        <v>39791.801828226031</v>
      </c>
      <c r="CZ825" s="29">
        <f t="shared" si="482"/>
        <v>45559.409226779862</v>
      </c>
      <c r="DA825" s="29">
        <f t="shared" si="483"/>
        <v>38590.573320796932</v>
      </c>
      <c r="DB825" s="29">
        <f t="shared" si="484"/>
        <v>41171.744076662944</v>
      </c>
      <c r="DC825" s="29">
        <f t="shared" si="485"/>
        <v>99711.45284863266</v>
      </c>
      <c r="DD825" s="29">
        <f t="shared" si="486"/>
        <v>109115.39648168287</v>
      </c>
      <c r="DE825" s="29">
        <f t="shared" si="487"/>
        <v>92619.266586674683</v>
      </c>
      <c r="DF825" s="29">
        <f t="shared" si="488"/>
        <v>100909.09564262209</v>
      </c>
    </row>
    <row r="826" spans="1:110" ht="14.25" x14ac:dyDescent="0.2">
      <c r="A826" s="25">
        <v>44531</v>
      </c>
      <c r="B826" s="10">
        <v>125.78646444781653</v>
      </c>
      <c r="C826" s="10">
        <v>109.84473291931734</v>
      </c>
      <c r="D826" s="10">
        <v>115.83436497102582</v>
      </c>
      <c r="E826" s="10">
        <v>106.02828004932211</v>
      </c>
      <c r="F826" s="27">
        <v>111.60388472135664</v>
      </c>
      <c r="G826"/>
      <c r="H826"/>
      <c r="I826"/>
      <c r="J826" s="10"/>
      <c r="K826" s="10">
        <v>181.72558102282065</v>
      </c>
      <c r="L826" s="10">
        <v>116.39742383505067</v>
      </c>
      <c r="M826" s="10">
        <v>89.190726119363987</v>
      </c>
      <c r="N826" s="27">
        <f t="shared" si="489"/>
        <v>387.31373097723531</v>
      </c>
      <c r="O826"/>
      <c r="P826"/>
      <c r="Q826"/>
      <c r="R826" s="27">
        <f t="shared" si="506"/>
        <v>0</v>
      </c>
      <c r="S826" s="10">
        <v>5.867731419123424</v>
      </c>
      <c r="T826" s="10">
        <v>3.1949998214690676</v>
      </c>
      <c r="U826" s="10">
        <v>3.4548060583033329</v>
      </c>
      <c r="V826" s="27">
        <f t="shared" si="490"/>
        <v>12.517537298895824</v>
      </c>
      <c r="W826" s="27">
        <f t="shared" si="491"/>
        <v>175.85784960369722</v>
      </c>
      <c r="X826" s="27">
        <f t="shared" si="492"/>
        <v>113.20242401358161</v>
      </c>
      <c r="Y826" s="27">
        <f t="shared" si="493"/>
        <v>85.735920061060654</v>
      </c>
      <c r="Z826" s="27">
        <f t="shared" si="494"/>
        <v>374.79619367833948</v>
      </c>
      <c r="AA826" s="10">
        <v>9.8009099707367913</v>
      </c>
      <c r="AB826" s="10">
        <v>4.860410338470472</v>
      </c>
      <c r="AC826" s="10">
        <v>4.4436302777274603</v>
      </c>
      <c r="AD826" s="27">
        <f t="shared" si="507"/>
        <v>19.104950586934724</v>
      </c>
      <c r="AE826" s="10">
        <v>18487.327448721855</v>
      </c>
      <c r="AF826" s="10">
        <v>11848.980742423764</v>
      </c>
      <c r="AG826" s="10">
        <v>7474.9425946897072</v>
      </c>
      <c r="AH826" s="27">
        <f t="shared" si="495"/>
        <v>37811.250785835327</v>
      </c>
      <c r="AI826" s="27">
        <f t="shared" si="472"/>
        <v>88.672592239479556</v>
      </c>
      <c r="AJ826" s="27">
        <f t="shared" si="473"/>
        <v>97.016760448605282</v>
      </c>
      <c r="AK826" s="27">
        <f t="shared" si="474"/>
        <v>82.354777228617877</v>
      </c>
      <c r="AL826" s="27">
        <f t="shared" si="475"/>
        <v>89.730200721095727</v>
      </c>
      <c r="AM826" s="10">
        <v>4.1637731358904633</v>
      </c>
      <c r="AN826" s="10">
        <v>3.6812751855881465</v>
      </c>
      <c r="AO826" s="10">
        <v>4.34113114955084</v>
      </c>
      <c r="AP826" s="27">
        <f t="shared" si="508"/>
        <v>4.066794745084227</v>
      </c>
      <c r="AQ826" s="10">
        <v>235.38624806282292</v>
      </c>
      <c r="AR826" s="10">
        <v>132.0311775718026</v>
      </c>
      <c r="AS826" s="10">
        <v>102.3616457096561</v>
      </c>
      <c r="AT826" s="27">
        <f t="shared" si="509"/>
        <v>469.77907134428159</v>
      </c>
      <c r="AU826" s="10">
        <v>242.94835436548436</v>
      </c>
      <c r="AV826" s="10">
        <v>13211.610758758361</v>
      </c>
      <c r="AW826" s="10">
        <v>2891.5095961848574</v>
      </c>
      <c r="AX826" s="10">
        <v>3876.3379615814456</v>
      </c>
      <c r="AY826" s="10">
        <v>2858.7635616179437</v>
      </c>
      <c r="AZ826" s="10">
        <v>1521.8898727432374</v>
      </c>
      <c r="BA826" s="27">
        <f t="shared" si="496"/>
        <v>8256.9913959426267</v>
      </c>
      <c r="BB826" s="10">
        <v>376.52470162799284</v>
      </c>
      <c r="BC826" s="10">
        <v>341.05725131592442</v>
      </c>
      <c r="BD826" s="10">
        <v>501.69959611854244</v>
      </c>
      <c r="BE826" s="27">
        <f t="shared" si="497"/>
        <v>1219.2815490624598</v>
      </c>
      <c r="BF826" s="10">
        <v>4247.4612254019703</v>
      </c>
      <c r="BG826" s="10">
        <v>3178.2672522452572</v>
      </c>
      <c r="BH826" s="10">
        <v>1940.5453227989135</v>
      </c>
      <c r="BI826" s="27">
        <f t="shared" si="476"/>
        <v>9366.2738004461407</v>
      </c>
      <c r="BJ826" s="10">
        <v>3957.8629008031662</v>
      </c>
      <c r="BK826" s="10">
        <v>2918.0249909277886</v>
      </c>
      <c r="BL826" s="10">
        <v>1553.7148864499984</v>
      </c>
      <c r="BM826" s="27">
        <f t="shared" si="505"/>
        <v>8429.6027781809535</v>
      </c>
      <c r="BN826" s="10">
        <v>289.59840081007252</v>
      </c>
      <c r="BO826" s="10">
        <v>260.24193486619379</v>
      </c>
      <c r="BP826" s="10">
        <v>386.83002069304064</v>
      </c>
      <c r="BQ826" s="27">
        <f t="shared" si="477"/>
        <v>936.67035636930689</v>
      </c>
      <c r="BR826" s="10">
        <v>522.3356615331985</v>
      </c>
      <c r="BS826" s="10">
        <v>292.44773990195245</v>
      </c>
      <c r="BT826" s="10">
        <v>217.79391045331383</v>
      </c>
      <c r="BU826" s="27">
        <f t="shared" si="498"/>
        <v>1032.5773118884647</v>
      </c>
      <c r="BV826" s="10">
        <v>1.558414138222654</v>
      </c>
      <c r="BW826" s="10">
        <v>0.84766046076472246</v>
      </c>
      <c r="BX826" s="10">
        <v>0.69218551737046052</v>
      </c>
      <c r="BY826" s="27">
        <f t="shared" si="499"/>
        <v>3.0982601163578369</v>
      </c>
      <c r="BZ826" s="10">
        <v>208.48975970830784</v>
      </c>
      <c r="CA826" s="10">
        <v>122.13333745256081</v>
      </c>
      <c r="CB826" s="10">
        <v>90.76513647701546</v>
      </c>
      <c r="CC826" s="27">
        <f t="shared" si="500"/>
        <v>421.38823363788413</v>
      </c>
      <c r="CD826" s="10">
        <v>26233.588061332703</v>
      </c>
      <c r="CE826" s="10">
        <v>16813.747018244958</v>
      </c>
      <c r="CF826" s="10">
        <v>10606.962986930725</v>
      </c>
      <c r="CG826" s="27">
        <f t="shared" si="501"/>
        <v>53654.298066508389</v>
      </c>
      <c r="CH826" s="10">
        <v>20802.325061328949</v>
      </c>
      <c r="CI826" s="10">
        <v>13332.720277284423</v>
      </c>
      <c r="CJ826" s="10">
        <v>8410.9590196667177</v>
      </c>
      <c r="CK826" s="27">
        <f t="shared" si="502"/>
        <v>42546.004358280094</v>
      </c>
      <c r="CL826" s="10">
        <v>25.893740219601071</v>
      </c>
      <c r="CM826" s="10">
        <v>17.728698853129192</v>
      </c>
      <c r="CN826" s="10">
        <v>12.504678406932902</v>
      </c>
      <c r="CO826" s="27">
        <f t="shared" si="503"/>
        <v>56.127117479663163</v>
      </c>
      <c r="CP826" s="10">
        <v>20.146974816739057</v>
      </c>
      <c r="CQ826" s="10">
        <v>13.841240352077875</v>
      </c>
      <c r="CR826" s="10">
        <v>9.7419047639329701</v>
      </c>
      <c r="CS826" s="27">
        <f t="shared" si="504"/>
        <v>43.730119932749908</v>
      </c>
      <c r="CT826" s="10">
        <v>125.78646444781653</v>
      </c>
      <c r="CU826" s="29">
        <v>2.5053300568046297</v>
      </c>
      <c r="CV826" s="29">
        <f t="shared" si="478"/>
        <v>2.3944956062102647</v>
      </c>
      <c r="CW826" s="29">
        <f t="shared" si="479"/>
        <v>2.3995326719799071</v>
      </c>
      <c r="CX826" s="29">
        <f t="shared" si="480"/>
        <v>2.450417998087246</v>
      </c>
      <c r="CY826" s="29">
        <f t="shared" si="481"/>
        <v>39825.588397063329</v>
      </c>
      <c r="CZ826" s="29">
        <f t="shared" si="482"/>
        <v>45590.095111538292</v>
      </c>
      <c r="DA826" s="29">
        <f t="shared" si="483"/>
        <v>38618.889766753542</v>
      </c>
      <c r="DB826" s="29">
        <f t="shared" si="484"/>
        <v>41203.698617460774</v>
      </c>
      <c r="DC826" s="29">
        <f t="shared" si="485"/>
        <v>99776.243641092471</v>
      </c>
      <c r="DD826" s="29">
        <f t="shared" si="486"/>
        <v>109165.28243128651</v>
      </c>
      <c r="DE826" s="29">
        <f t="shared" si="487"/>
        <v>92667.28775091561</v>
      </c>
      <c r="DF826" s="29">
        <f t="shared" si="488"/>
        <v>100966.28467998844</v>
      </c>
    </row>
    <row r="827" spans="1:110" ht="14.25" x14ac:dyDescent="0.2">
      <c r="A827" s="25">
        <v>44562</v>
      </c>
      <c r="B827" s="10">
        <v>125.97541521357432</v>
      </c>
      <c r="C827" s="10">
        <v>109.94743766542524</v>
      </c>
      <c r="D827" s="10">
        <v>115.95671045726105</v>
      </c>
      <c r="E827" s="10">
        <v>106.13177336355851</v>
      </c>
      <c r="F827" s="27">
        <v>111.74008237523043</v>
      </c>
      <c r="G827"/>
      <c r="H827"/>
      <c r="I827"/>
      <c r="J827" s="10"/>
      <c r="K827" s="10">
        <v>181.80660954676569</v>
      </c>
      <c r="L827" s="10">
        <v>116.46748625679362</v>
      </c>
      <c r="M827" s="10">
        <v>89.22957191442049</v>
      </c>
      <c r="N827" s="27">
        <f t="shared" si="489"/>
        <v>387.50366771797979</v>
      </c>
      <c r="O827"/>
      <c r="P827"/>
      <c r="Q827"/>
      <c r="R827" s="27">
        <f t="shared" si="506"/>
        <v>0</v>
      </c>
      <c r="S827" s="10">
        <v>5.8591617469454276</v>
      </c>
      <c r="T827" s="10">
        <v>3.1918894477609183</v>
      </c>
      <c r="U827" s="10">
        <v>3.4502021587761722</v>
      </c>
      <c r="V827" s="27">
        <f t="shared" si="490"/>
        <v>12.501253353482518</v>
      </c>
      <c r="W827" s="27">
        <f t="shared" si="491"/>
        <v>175.94744779982025</v>
      </c>
      <c r="X827" s="27">
        <f t="shared" si="492"/>
        <v>113.27559680903271</v>
      </c>
      <c r="Y827" s="27">
        <f t="shared" si="493"/>
        <v>85.779369755644311</v>
      </c>
      <c r="Z827" s="27">
        <f t="shared" si="494"/>
        <v>375.00241436449727</v>
      </c>
      <c r="AA827" s="10">
        <v>9.8395196775034552</v>
      </c>
      <c r="AB827" s="10">
        <v>4.8777024348852258</v>
      </c>
      <c r="AC827" s="10">
        <v>4.4677740072065424</v>
      </c>
      <c r="AD827" s="27">
        <f t="shared" si="507"/>
        <v>19.184996119595223</v>
      </c>
      <c r="AE827" s="10">
        <v>18527.097136805136</v>
      </c>
      <c r="AF827" s="10">
        <v>11874.419163027118</v>
      </c>
      <c r="AG827" s="10">
        <v>7490.4560741224595</v>
      </c>
      <c r="AH827" s="27">
        <f t="shared" si="495"/>
        <v>37891.972373954719</v>
      </c>
      <c r="AI827" s="27">
        <f t="shared" si="472"/>
        <v>88.74650640664926</v>
      </c>
      <c r="AJ827" s="27">
        <f t="shared" si="473"/>
        <v>97.075951140046527</v>
      </c>
      <c r="AK827" s="27">
        <f t="shared" si="474"/>
        <v>82.408622231350037</v>
      </c>
      <c r="AL827" s="27">
        <f t="shared" si="475"/>
        <v>89.795821385605805</v>
      </c>
      <c r="AM827" s="10">
        <v>4.176940196696969</v>
      </c>
      <c r="AN827" s="10">
        <v>3.6911273741974466</v>
      </c>
      <c r="AO827" s="10">
        <v>4.3612493679167761</v>
      </c>
      <c r="AP827" s="27">
        <f t="shared" si="508"/>
        <v>4.0805417575491765</v>
      </c>
      <c r="AQ827" s="10">
        <v>235.56818420012601</v>
      </c>
      <c r="AR827" s="10">
        <v>132.14700332136525</v>
      </c>
      <c r="AS827" s="10">
        <v>102.4428762724194</v>
      </c>
      <c r="AT827" s="27">
        <f t="shared" si="509"/>
        <v>470.15806379391063</v>
      </c>
      <c r="AU827" s="10">
        <v>243.78311982089954</v>
      </c>
      <c r="AV827" s="10">
        <v>13245.806253271718</v>
      </c>
      <c r="AW827" s="10">
        <v>2901.488440433337</v>
      </c>
      <c r="AX827" s="10">
        <v>3903.1142908065549</v>
      </c>
      <c r="AY827" s="10">
        <v>2882.1261073081723</v>
      </c>
      <c r="AZ827" s="10">
        <v>1532.1800577179079</v>
      </c>
      <c r="BA827" s="27">
        <f t="shared" si="496"/>
        <v>8317.4204558326346</v>
      </c>
      <c r="BB827" s="10">
        <v>379.37839439030614</v>
      </c>
      <c r="BC827" s="10">
        <v>347.45940394651507</v>
      </c>
      <c r="BD827" s="10">
        <v>504.58737616962003</v>
      </c>
      <c r="BE827" s="27">
        <f t="shared" si="497"/>
        <v>1231.4251745064412</v>
      </c>
      <c r="BF827" s="10">
        <v>4275.0976818915333</v>
      </c>
      <c r="BG827" s="10">
        <v>3205.0328369448262</v>
      </c>
      <c r="BH827" s="10">
        <v>1952.7095038775474</v>
      </c>
      <c r="BI827" s="27">
        <f t="shared" si="476"/>
        <v>9432.8400227139064</v>
      </c>
      <c r="BJ827" s="10">
        <v>3983.1010166983451</v>
      </c>
      <c r="BK827" s="10">
        <v>2939.6717653428354</v>
      </c>
      <c r="BL827" s="10">
        <v>1563.5221775424095</v>
      </c>
      <c r="BM827" s="27">
        <f t="shared" si="505"/>
        <v>8486.2949595835889</v>
      </c>
      <c r="BN827" s="10">
        <v>291.99689513829446</v>
      </c>
      <c r="BO827" s="10">
        <v>265.36097668688143</v>
      </c>
      <c r="BP827" s="10">
        <v>389.18758441171337</v>
      </c>
      <c r="BQ827" s="27">
        <f t="shared" si="477"/>
        <v>946.54545623688921</v>
      </c>
      <c r="BR827" s="10">
        <v>522.9114305873311</v>
      </c>
      <c r="BS827" s="10">
        <v>292.8291476670833</v>
      </c>
      <c r="BT827" s="10">
        <v>218.05307510830912</v>
      </c>
      <c r="BU827" s="27">
        <f t="shared" si="498"/>
        <v>1033.7936533627235</v>
      </c>
      <c r="BV827" s="10">
        <v>1.5505400833884073</v>
      </c>
      <c r="BW827" s="10">
        <v>0.84119568385123722</v>
      </c>
      <c r="BX827" s="10">
        <v>0.68831805431193882</v>
      </c>
      <c r="BY827" s="27">
        <f t="shared" si="499"/>
        <v>3.0800538215515831</v>
      </c>
      <c r="BZ827" s="10">
        <v>208.76424196250963</v>
      </c>
      <c r="CA827" s="10">
        <v>122.32091494933177</v>
      </c>
      <c r="CB827" s="10">
        <v>90.894082091241742</v>
      </c>
      <c r="CC827" s="27">
        <f t="shared" si="500"/>
        <v>421.97923900308314</v>
      </c>
      <c r="CD827" s="10">
        <v>26332.105055747492</v>
      </c>
      <c r="CE827" s="10">
        <v>16876.819555959395</v>
      </c>
      <c r="CF827" s="10">
        <v>10645.988905306785</v>
      </c>
      <c r="CG827" s="27">
        <f t="shared" si="501"/>
        <v>53854.913517013672</v>
      </c>
      <c r="CH827" s="10">
        <v>20846.179184582925</v>
      </c>
      <c r="CI827" s="10">
        <v>13360.772256187855</v>
      </c>
      <c r="CJ827" s="10">
        <v>8428.0519403161543</v>
      </c>
      <c r="CK827" s="27">
        <f t="shared" si="502"/>
        <v>42635.003381086928</v>
      </c>
      <c r="CL827" s="10">
        <v>26.008902048162604</v>
      </c>
      <c r="CM827" s="10">
        <v>17.815093843315186</v>
      </c>
      <c r="CN827" s="10">
        <v>12.540649268791199</v>
      </c>
      <c r="CO827" s="27">
        <f t="shared" si="503"/>
        <v>56.364645160268992</v>
      </c>
      <c r="CP827" s="10">
        <v>20.207266504250114</v>
      </c>
      <c r="CQ827" s="10">
        <v>13.888646966141213</v>
      </c>
      <c r="CR827" s="10">
        <v>9.7555102912949465</v>
      </c>
      <c r="CS827" s="27">
        <f t="shared" si="504"/>
        <v>43.85142376168627</v>
      </c>
      <c r="CT827" s="10">
        <v>125.97541521357432</v>
      </c>
      <c r="CU827" s="29">
        <v>2.50479404744629</v>
      </c>
      <c r="CV827" s="29">
        <f t="shared" si="478"/>
        <v>2.3939417702065104</v>
      </c>
      <c r="CW827" s="29">
        <f t="shared" si="479"/>
        <v>2.3989798905656148</v>
      </c>
      <c r="CX827" s="29">
        <f t="shared" si="480"/>
        <v>2.4498685191362464</v>
      </c>
      <c r="CY827" s="29">
        <f t="shared" si="481"/>
        <v>39865.602404538404</v>
      </c>
      <c r="CZ827" s="29">
        <f t="shared" si="482"/>
        <v>45626.510757657503</v>
      </c>
      <c r="DA827" s="29">
        <f t="shared" si="483"/>
        <v>38651.378505576489</v>
      </c>
      <c r="DB827" s="29">
        <f t="shared" si="484"/>
        <v>41241.308884421771</v>
      </c>
      <c r="DC827" s="29">
        <f t="shared" si="485"/>
        <v>99855.123600748295</v>
      </c>
      <c r="DD827" s="29">
        <f t="shared" si="486"/>
        <v>109227.20993153301</v>
      </c>
      <c r="DE827" s="29">
        <f t="shared" si="487"/>
        <v>92723.879777518043</v>
      </c>
      <c r="DF827" s="29">
        <f t="shared" si="488"/>
        <v>101035.7843239189</v>
      </c>
    </row>
    <row r="828" spans="1:110" ht="14.25" x14ac:dyDescent="0.2">
      <c r="A828" s="25">
        <v>44593</v>
      </c>
      <c r="B828" s="10">
        <v>126.16449370361599</v>
      </c>
      <c r="C828" s="10">
        <v>110.06139353572924</v>
      </c>
      <c r="D828" s="10">
        <v>116.092268778876</v>
      </c>
      <c r="E828" s="10">
        <v>106.24799220227371</v>
      </c>
      <c r="F828" s="27">
        <v>111.88181046775125</v>
      </c>
      <c r="G828"/>
      <c r="H828"/>
      <c r="I828"/>
      <c r="J828" s="10"/>
      <c r="K828" s="10">
        <v>181.90881115363612</v>
      </c>
      <c r="L828" s="10">
        <v>116.54956757203243</v>
      </c>
      <c r="M828" s="10">
        <v>89.278936924317222</v>
      </c>
      <c r="N828" s="27">
        <f t="shared" si="489"/>
        <v>387.73731564998582</v>
      </c>
      <c r="O828"/>
      <c r="P828"/>
      <c r="Q828"/>
      <c r="R828" s="27">
        <f t="shared" si="506"/>
        <v>0</v>
      </c>
      <c r="S828" s="10">
        <v>5.8516790467734348</v>
      </c>
      <c r="T828" s="10">
        <v>3.1890862376728495</v>
      </c>
      <c r="U828" s="10">
        <v>3.4461025535804635</v>
      </c>
      <c r="V828" s="27">
        <f t="shared" si="490"/>
        <v>12.486867838026747</v>
      </c>
      <c r="W828" s="27">
        <f t="shared" si="491"/>
        <v>176.0571321068627</v>
      </c>
      <c r="X828" s="27">
        <f t="shared" si="492"/>
        <v>113.36048133435958</v>
      </c>
      <c r="Y828" s="27">
        <f t="shared" si="493"/>
        <v>85.832834370736762</v>
      </c>
      <c r="Z828" s="27">
        <f t="shared" si="494"/>
        <v>375.25044781195908</v>
      </c>
      <c r="AA828" s="10">
        <v>9.8540439076854707</v>
      </c>
      <c r="AB828" s="10">
        <v>4.8839196799064144</v>
      </c>
      <c r="AC828" s="10">
        <v>4.4803812298674268</v>
      </c>
      <c r="AD828" s="27">
        <f t="shared" si="507"/>
        <v>19.218344817459311</v>
      </c>
      <c r="AE828" s="10">
        <v>18567.243124370063</v>
      </c>
      <c r="AF828" s="10">
        <v>11900.620614373258</v>
      </c>
      <c r="AG828" s="10">
        <v>7506.4385765139677</v>
      </c>
      <c r="AH828" s="27">
        <f t="shared" si="495"/>
        <v>37974.302315257286</v>
      </c>
      <c r="AI828" s="27">
        <f t="shared" si="472"/>
        <v>88.826382701157215</v>
      </c>
      <c r="AJ828" s="27">
        <f t="shared" si="473"/>
        <v>97.146821074107194</v>
      </c>
      <c r="AK828" s="27">
        <f t="shared" si="474"/>
        <v>82.471899368906648</v>
      </c>
      <c r="AL828" s="27">
        <f t="shared" si="475"/>
        <v>89.869795607963326</v>
      </c>
      <c r="AM828" s="10">
        <v>4.1799814940012379</v>
      </c>
      <c r="AN828" s="10">
        <v>3.6927104443576746</v>
      </c>
      <c r="AO828" s="10">
        <v>4.3702016287778473</v>
      </c>
      <c r="AP828" s="27">
        <f t="shared" si="508"/>
        <v>4.0844634356657137</v>
      </c>
      <c r="AQ828" s="10">
        <v>235.74360349959119</v>
      </c>
      <c r="AR828" s="10">
        <v>132.25832401513904</v>
      </c>
      <c r="AS828" s="10">
        <v>102.52119309014233</v>
      </c>
      <c r="AT828" s="27">
        <f t="shared" si="509"/>
        <v>470.52312060487259</v>
      </c>
      <c r="AU828" s="10">
        <v>244.63341931972121</v>
      </c>
      <c r="AV828" s="10">
        <v>13280.183202557799</v>
      </c>
      <c r="AW828" s="10">
        <v>2911.0920328572392</v>
      </c>
      <c r="AX828" s="10">
        <v>3924.2182403547422</v>
      </c>
      <c r="AY828" s="10">
        <v>2900.7738808734075</v>
      </c>
      <c r="AZ828" s="10">
        <v>1539.7208428169999</v>
      </c>
      <c r="BA828" s="27">
        <f t="shared" si="496"/>
        <v>8364.7129640451494</v>
      </c>
      <c r="BB828" s="10">
        <v>382.01176507771015</v>
      </c>
      <c r="BC828" s="10">
        <v>353.07690075345869</v>
      </c>
      <c r="BD828" s="10">
        <v>507.02000962823098</v>
      </c>
      <c r="BE828" s="27">
        <f t="shared" si="497"/>
        <v>1242.1086754593998</v>
      </c>
      <c r="BF828" s="10">
        <v>4298.4864609007327</v>
      </c>
      <c r="BG828" s="10">
        <v>3227.9332627313479</v>
      </c>
      <c r="BH828" s="10">
        <v>1962.5116440845388</v>
      </c>
      <c r="BI828" s="27">
        <f t="shared" si="476"/>
        <v>9488.9313677166192</v>
      </c>
      <c r="BJ828" s="10">
        <v>4004.282960465976</v>
      </c>
      <c r="BK828" s="10">
        <v>2958.0145844135964</v>
      </c>
      <c r="BL828" s="10">
        <v>1571.2902826113361</v>
      </c>
      <c r="BM828" s="27">
        <f t="shared" si="505"/>
        <v>8533.5878274909082</v>
      </c>
      <c r="BN828" s="10">
        <v>294.20389471815099</v>
      </c>
      <c r="BO828" s="10">
        <v>269.91879495313123</v>
      </c>
      <c r="BP828" s="10">
        <v>391.22188602826958</v>
      </c>
      <c r="BQ828" s="27">
        <f t="shared" si="477"/>
        <v>955.3445756995518</v>
      </c>
      <c r="BR828" s="10">
        <v>523.46181946396666</v>
      </c>
      <c r="BS828" s="10">
        <v>293.19390439224662</v>
      </c>
      <c r="BT828" s="10">
        <v>218.30077267770372</v>
      </c>
      <c r="BU828" s="27">
        <f t="shared" si="498"/>
        <v>1034.9564965339171</v>
      </c>
      <c r="BV828" s="10">
        <v>1.5462676321372524</v>
      </c>
      <c r="BW828" s="10">
        <v>0.83779665408656001</v>
      </c>
      <c r="BX828" s="10">
        <v>0.68612695364780463</v>
      </c>
      <c r="BY828" s="27">
        <f t="shared" si="499"/>
        <v>3.0701912398716167</v>
      </c>
      <c r="BZ828" s="10">
        <v>209.02847284501851</v>
      </c>
      <c r="CA828" s="10">
        <v>122.50138998676059</v>
      </c>
      <c r="CB828" s="10">
        <v>91.018136285873226</v>
      </c>
      <c r="CC828" s="27">
        <f t="shared" si="500"/>
        <v>422.54799911765235</v>
      </c>
      <c r="CD828" s="10">
        <v>26429.31124491138</v>
      </c>
      <c r="CE828" s="10">
        <v>16939.796218918902</v>
      </c>
      <c r="CF828" s="10">
        <v>10684.938856876322</v>
      </c>
      <c r="CG828" s="27">
        <f t="shared" si="501"/>
        <v>54054.046320706606</v>
      </c>
      <c r="CH828" s="10">
        <v>20889.826130079902</v>
      </c>
      <c r="CI828" s="10">
        <v>13389.275931175265</v>
      </c>
      <c r="CJ828" s="10">
        <v>8445.41796530996</v>
      </c>
      <c r="CK828" s="27">
        <f t="shared" si="502"/>
        <v>42724.520026565122</v>
      </c>
      <c r="CL828" s="10">
        <v>26.126329540158622</v>
      </c>
      <c r="CM828" s="10">
        <v>17.902699437570327</v>
      </c>
      <c r="CN828" s="10">
        <v>12.578043394205451</v>
      </c>
      <c r="CO828" s="27">
        <f t="shared" si="503"/>
        <v>56.6070723719344</v>
      </c>
      <c r="CP828" s="10">
        <v>20.269192173399329</v>
      </c>
      <c r="CQ828" s="10">
        <v>13.936892842142177</v>
      </c>
      <c r="CR828" s="10">
        <v>9.7702018861009492</v>
      </c>
      <c r="CS828" s="27">
        <f t="shared" si="504"/>
        <v>43.976286901642453</v>
      </c>
      <c r="CT828" s="10">
        <v>126.16449370361599</v>
      </c>
      <c r="CU828" s="29">
        <v>2.5042608422637271</v>
      </c>
      <c r="CV828" s="29">
        <f t="shared" si="478"/>
        <v>2.3933924702726537</v>
      </c>
      <c r="CW828" s="29">
        <f t="shared" si="479"/>
        <v>2.39843158282275</v>
      </c>
      <c r="CX828" s="29">
        <f t="shared" si="480"/>
        <v>2.4493229140714696</v>
      </c>
      <c r="CY828" s="29">
        <f t="shared" si="481"/>
        <v>39907.067437070051</v>
      </c>
      <c r="CZ828" s="29">
        <f t="shared" si="482"/>
        <v>45666.965549401575</v>
      </c>
      <c r="DA828" s="29">
        <f t="shared" si="483"/>
        <v>38687.07316844297</v>
      </c>
      <c r="DB828" s="29">
        <f t="shared" si="484"/>
        <v>41281.464650591697</v>
      </c>
      <c r="DC828" s="29">
        <f t="shared" si="485"/>
        <v>99937.706312232374</v>
      </c>
      <c r="DD828" s="29">
        <f t="shared" si="486"/>
        <v>109298.9714861384</v>
      </c>
      <c r="DE828" s="29">
        <f t="shared" si="487"/>
        <v>92788.298134168232</v>
      </c>
      <c r="DF828" s="29">
        <f t="shared" si="488"/>
        <v>101111.63729512562</v>
      </c>
    </row>
    <row r="829" spans="1:110" ht="14.25" x14ac:dyDescent="0.2">
      <c r="A829" s="25">
        <v>44621</v>
      </c>
      <c r="B829" s="10">
        <v>126.35850118346993</v>
      </c>
      <c r="C829" s="10">
        <v>110.19220688320216</v>
      </c>
      <c r="D829" s="10">
        <v>116.24765967800012</v>
      </c>
      <c r="E829" s="10">
        <v>106.38252400150222</v>
      </c>
      <c r="F829" s="27">
        <v>112.0284460720606</v>
      </c>
      <c r="G829"/>
      <c r="H829"/>
      <c r="I829"/>
      <c r="J829" s="10"/>
      <c r="K829" s="10">
        <v>182.02781908870526</v>
      </c>
      <c r="L829" s="10">
        <v>116.64219464574971</v>
      </c>
      <c r="M829" s="10">
        <v>89.336730218552532</v>
      </c>
      <c r="N829" s="27">
        <f t="shared" si="489"/>
        <v>388.00674395300751</v>
      </c>
      <c r="O829"/>
      <c r="P829"/>
      <c r="Q829"/>
      <c r="R829" s="27">
        <f t="shared" si="506"/>
        <v>0</v>
      </c>
      <c r="S829" s="10">
        <v>5.8446491140169989</v>
      </c>
      <c r="T829" s="10">
        <v>3.1861545956156578</v>
      </c>
      <c r="U829" s="10">
        <v>3.4419926315369533</v>
      </c>
      <c r="V829" s="27">
        <f t="shared" si="490"/>
        <v>12.472796341169611</v>
      </c>
      <c r="W829" s="27">
        <f t="shared" si="491"/>
        <v>176.18316997468827</v>
      </c>
      <c r="X829" s="27">
        <f t="shared" si="492"/>
        <v>113.45604005013405</v>
      </c>
      <c r="Y829" s="27">
        <f t="shared" si="493"/>
        <v>85.894737587015584</v>
      </c>
      <c r="Z829" s="27">
        <f t="shared" si="494"/>
        <v>375.5339476118379</v>
      </c>
      <c r="AA829" s="10">
        <v>9.8536980833385073</v>
      </c>
      <c r="AB829" s="10">
        <v>4.8832833380748202</v>
      </c>
      <c r="AC829" s="10">
        <v>4.4862203658802526</v>
      </c>
      <c r="AD829" s="27">
        <f t="shared" si="507"/>
        <v>19.223201787293579</v>
      </c>
      <c r="AE829" s="10">
        <v>18606.886492690734</v>
      </c>
      <c r="AF829" s="10">
        <v>11927.575120708634</v>
      </c>
      <c r="AG829" s="10">
        <v>7522.9187599778652</v>
      </c>
      <c r="AH829" s="27">
        <f t="shared" si="495"/>
        <v>38057.380373377237</v>
      </c>
      <c r="AI829" s="27">
        <f t="shared" si="472"/>
        <v>88.902389088530839</v>
      </c>
      <c r="AJ829" s="27">
        <f t="shared" si="473"/>
        <v>97.221987225935905</v>
      </c>
      <c r="AK829" s="27">
        <f t="shared" si="474"/>
        <v>82.539245551052659</v>
      </c>
      <c r="AL829" s="27">
        <f t="shared" si="475"/>
        <v>89.943980784693096</v>
      </c>
      <c r="AM829" s="10">
        <v>4.1766836151617746</v>
      </c>
      <c r="AN829" s="10">
        <v>3.6890867405989765</v>
      </c>
      <c r="AO829" s="10">
        <v>4.3725094835540554</v>
      </c>
      <c r="AP829" s="27">
        <f t="shared" si="508"/>
        <v>4.0822936794366527</v>
      </c>
      <c r="AQ829" s="10">
        <v>235.92104489701865</v>
      </c>
      <c r="AR829" s="10">
        <v>132.37073627786265</v>
      </c>
      <c r="AS829" s="10">
        <v>102.60040093648351</v>
      </c>
      <c r="AT829" s="27">
        <f t="shared" si="509"/>
        <v>470.89218211136483</v>
      </c>
      <c r="AU829" s="10">
        <v>245.54014058122712</v>
      </c>
      <c r="AV829" s="10">
        <v>13316.170666907103</v>
      </c>
      <c r="AW829" s="10">
        <v>2920.8150039555567</v>
      </c>
      <c r="AX829" s="10">
        <v>3938.2114921231423</v>
      </c>
      <c r="AY829" s="10">
        <v>2913.0145810034969</v>
      </c>
      <c r="AZ829" s="10">
        <v>1543.7753101395022</v>
      </c>
      <c r="BA829" s="27">
        <f t="shared" si="496"/>
        <v>8395.0013832661425</v>
      </c>
      <c r="BB829" s="10">
        <v>384.88562425298073</v>
      </c>
      <c r="BC829" s="10">
        <v>358.04871794941926</v>
      </c>
      <c r="BD829" s="10">
        <v>509.09958287785128</v>
      </c>
      <c r="BE829" s="27">
        <f t="shared" si="497"/>
        <v>1252.0339250802513</v>
      </c>
      <c r="BF829" s="10">
        <v>4316.9006759658932</v>
      </c>
      <c r="BG829" s="10">
        <v>3245.9090547869282</v>
      </c>
      <c r="BH829" s="10">
        <v>1969.4754627827674</v>
      </c>
      <c r="BI829" s="27">
        <f t="shared" si="476"/>
        <v>9532.2851935355884</v>
      </c>
      <c r="BJ829" s="10">
        <v>4020.390180257059</v>
      </c>
      <c r="BK829" s="10">
        <v>2971.8702229607488</v>
      </c>
      <c r="BL829" s="10">
        <v>1576.4678897396211</v>
      </c>
      <c r="BM829" s="27">
        <f t="shared" si="505"/>
        <v>8568.7282929574285</v>
      </c>
      <c r="BN829" s="10">
        <v>296.51107092345916</v>
      </c>
      <c r="BO829" s="10">
        <v>274.03911174232923</v>
      </c>
      <c r="BP829" s="10">
        <v>393.00771207951249</v>
      </c>
      <c r="BQ829" s="27">
        <f t="shared" si="477"/>
        <v>963.55789474530093</v>
      </c>
      <c r="BR829" s="10">
        <v>524.01563570319468</v>
      </c>
      <c r="BS829" s="10">
        <v>293.56126126888842</v>
      </c>
      <c r="BT829" s="10">
        <v>218.5500011828037</v>
      </c>
      <c r="BU829" s="27">
        <f t="shared" si="498"/>
        <v>1036.1268981548867</v>
      </c>
      <c r="BV829" s="10">
        <v>1.5477562489048127</v>
      </c>
      <c r="BW829" s="10">
        <v>0.83882198340049197</v>
      </c>
      <c r="BX829" s="10">
        <v>0.68661682638940547</v>
      </c>
      <c r="BY829" s="27">
        <f t="shared" si="499"/>
        <v>3.0731950586947105</v>
      </c>
      <c r="BZ829" s="10">
        <v>209.2956857904191</v>
      </c>
      <c r="CA829" s="10">
        <v>122.6839263528931</v>
      </c>
      <c r="CB829" s="10">
        <v>91.143536747313078</v>
      </c>
      <c r="CC829" s="27">
        <f t="shared" si="500"/>
        <v>423.12314889062526</v>
      </c>
      <c r="CD829" s="10">
        <v>26527.500916660792</v>
      </c>
      <c r="CE829" s="10">
        <v>17004.932246315864</v>
      </c>
      <c r="CF829" s="10">
        <v>10725.285675564121</v>
      </c>
      <c r="CG829" s="27">
        <f t="shared" si="501"/>
        <v>54257.718838540772</v>
      </c>
      <c r="CH829" s="10">
        <v>20934.645601168457</v>
      </c>
      <c r="CI829" s="10">
        <v>13419.736580168048</v>
      </c>
      <c r="CJ829" s="10">
        <v>8464.0469942554355</v>
      </c>
      <c r="CK829" s="27">
        <f t="shared" si="502"/>
        <v>42818.42917559194</v>
      </c>
      <c r="CL829" s="10">
        <v>26.250174496142613</v>
      </c>
      <c r="CM829" s="10">
        <v>17.99471956791897</v>
      </c>
      <c r="CN829" s="10">
        <v>12.617459923558448</v>
      </c>
      <c r="CO829" s="27">
        <f t="shared" si="503"/>
        <v>56.862353987620033</v>
      </c>
      <c r="CP829" s="10">
        <v>20.335205081031628</v>
      </c>
      <c r="CQ829" s="10">
        <v>13.987946595782564</v>
      </c>
      <c r="CR829" s="10">
        <v>9.786063811592026</v>
      </c>
      <c r="CS829" s="27">
        <f t="shared" si="504"/>
        <v>44.109215488406221</v>
      </c>
      <c r="CT829" s="10">
        <v>126.35850118346993</v>
      </c>
      <c r="CU829" s="29">
        <v>2.5037096857692727</v>
      </c>
      <c r="CV829" s="29">
        <f t="shared" si="478"/>
        <v>2.3928257759250116</v>
      </c>
      <c r="CW829" s="29">
        <f t="shared" si="479"/>
        <v>2.3978661458871526</v>
      </c>
      <c r="CX829" s="29">
        <f t="shared" si="480"/>
        <v>2.4487596598566608</v>
      </c>
      <c r="CY829" s="29">
        <f t="shared" si="481"/>
        <v>39950.421656933067</v>
      </c>
      <c r="CZ829" s="29">
        <f t="shared" si="482"/>
        <v>45713.581288493639</v>
      </c>
      <c r="DA829" s="29">
        <f t="shared" si="483"/>
        <v>38728.194685186834</v>
      </c>
      <c r="DB829" s="29">
        <f t="shared" si="484"/>
        <v>41325.468194911366</v>
      </c>
      <c r="DC829" s="29">
        <f t="shared" si="485"/>
        <v>100024.25765302984</v>
      </c>
      <c r="DD829" s="29">
        <f t="shared" si="486"/>
        <v>109384.63561695088</v>
      </c>
      <c r="DE829" s="29">
        <f t="shared" si="487"/>
        <v>92865.026926936276</v>
      </c>
      <c r="DF829" s="29">
        <f t="shared" si="488"/>
        <v>101196.1394403884</v>
      </c>
    </row>
    <row r="830" spans="1:110" ht="14.25" x14ac:dyDescent="0.2">
      <c r="A830" s="25">
        <v>44652</v>
      </c>
      <c r="B830" s="10">
        <v>126.56074724669257</v>
      </c>
      <c r="C830" s="10">
        <v>110.33675948580107</v>
      </c>
      <c r="D830" s="10">
        <v>116.41923839729279</v>
      </c>
      <c r="E830" s="10">
        <v>106.53183435518295</v>
      </c>
      <c r="F830" s="27">
        <v>112.1801545920158</v>
      </c>
      <c r="G830"/>
      <c r="H830"/>
      <c r="I830"/>
      <c r="J830" s="10"/>
      <c r="K830" s="10">
        <v>182.16730540062611</v>
      </c>
      <c r="L830" s="10">
        <v>116.74841415033055</v>
      </c>
      <c r="M830" s="10">
        <v>89.40474938989307</v>
      </c>
      <c r="N830" s="27">
        <f t="shared" si="489"/>
        <v>388.32046894084971</v>
      </c>
      <c r="O830"/>
      <c r="P830"/>
      <c r="Q830"/>
      <c r="R830" s="27">
        <f t="shared" si="506"/>
        <v>0</v>
      </c>
      <c r="S830" s="10">
        <v>5.8380241993795305</v>
      </c>
      <c r="T830" s="10">
        <v>3.1831680135471592</v>
      </c>
      <c r="U830" s="10">
        <v>3.4379223299406778</v>
      </c>
      <c r="V830" s="27">
        <f t="shared" si="490"/>
        <v>12.459114542867367</v>
      </c>
      <c r="W830" s="27">
        <f t="shared" si="491"/>
        <v>176.32928120124657</v>
      </c>
      <c r="X830" s="27">
        <f t="shared" si="492"/>
        <v>113.56524613678339</v>
      </c>
      <c r="Y830" s="27">
        <f t="shared" si="493"/>
        <v>85.966827059952394</v>
      </c>
      <c r="Z830" s="27">
        <f t="shared" si="494"/>
        <v>375.86135439798232</v>
      </c>
      <c r="AA830" s="10">
        <v>9.8386552882477805</v>
      </c>
      <c r="AB830" s="10">
        <v>4.8758578775295369</v>
      </c>
      <c r="AC830" s="10">
        <v>4.4853894580621274</v>
      </c>
      <c r="AD830" s="27">
        <f t="shared" si="507"/>
        <v>19.199902623839446</v>
      </c>
      <c r="AE830" s="10">
        <v>18647.488216392198</v>
      </c>
      <c r="AF830" s="10">
        <v>11955.97555078119</v>
      </c>
      <c r="AG830" s="10">
        <v>7540.270243191595</v>
      </c>
      <c r="AH830" s="27">
        <f t="shared" si="495"/>
        <v>38143.734010364984</v>
      </c>
      <c r="AI830" s="27">
        <f t="shared" si="472"/>
        <v>88.978281311633154</v>
      </c>
      <c r="AJ830" s="27">
        <f t="shared" si="473"/>
        <v>97.302907715552607</v>
      </c>
      <c r="AK830" s="27">
        <f t="shared" si="474"/>
        <v>82.611474891185367</v>
      </c>
      <c r="AL830" s="27">
        <f t="shared" si="475"/>
        <v>90.020842254766038</v>
      </c>
      <c r="AM830" s="10">
        <v>4.167036819099061</v>
      </c>
      <c r="AN830" s="10">
        <v>3.6802186805871315</v>
      </c>
      <c r="AO830" s="10">
        <v>4.3681785239294788</v>
      </c>
      <c r="AP830" s="27">
        <f t="shared" si="508"/>
        <v>4.0740159483085181</v>
      </c>
      <c r="AQ830" s="10">
        <v>236.10612974352748</v>
      </c>
      <c r="AR830" s="10">
        <v>132.48788145946165</v>
      </c>
      <c r="AS830" s="10">
        <v>102.68304974742301</v>
      </c>
      <c r="AT830" s="27">
        <f t="shared" si="509"/>
        <v>471.27706095041214</v>
      </c>
      <c r="AU830" s="10">
        <v>246.51181361029546</v>
      </c>
      <c r="AV830" s="10">
        <v>13354.943514071902</v>
      </c>
      <c r="AW830" s="10">
        <v>2930.9520826786757</v>
      </c>
      <c r="AX830" s="10">
        <v>3947.1935635566711</v>
      </c>
      <c r="AY830" s="10">
        <v>2920.8103216489158</v>
      </c>
      <c r="AZ830" s="10">
        <v>1545.5602249066035</v>
      </c>
      <c r="BA830" s="27">
        <f t="shared" si="496"/>
        <v>8413.564110112191</v>
      </c>
      <c r="BB830" s="10">
        <v>387.88173598448435</v>
      </c>
      <c r="BC830" s="10">
        <v>362.45383714189131</v>
      </c>
      <c r="BD830" s="10">
        <v>510.94013104538124</v>
      </c>
      <c r="BE830" s="27">
        <f t="shared" si="497"/>
        <v>1261.2757041717568</v>
      </c>
      <c r="BF830" s="10">
        <v>4331.6611910144484</v>
      </c>
      <c r="BG830" s="10">
        <v>3260.3105172634123</v>
      </c>
      <c r="BH830" s="10">
        <v>1974.5071423729262</v>
      </c>
      <c r="BI830" s="27">
        <f t="shared" si="476"/>
        <v>9566.4788506507866</v>
      </c>
      <c r="BJ830" s="10">
        <v>4032.7902167797088</v>
      </c>
      <c r="BK830" s="10">
        <v>2982.5232891718547</v>
      </c>
      <c r="BL830" s="10">
        <v>1579.8846155325571</v>
      </c>
      <c r="BM830" s="27">
        <f t="shared" si="505"/>
        <v>8595.1981214841198</v>
      </c>
      <c r="BN830" s="10">
        <v>298.87163943350316</v>
      </c>
      <c r="BO830" s="10">
        <v>277.78757614220183</v>
      </c>
      <c r="BP830" s="10">
        <v>394.6219773295025</v>
      </c>
      <c r="BQ830" s="27">
        <f t="shared" si="477"/>
        <v>971.28119290520749</v>
      </c>
      <c r="BR830" s="10">
        <v>524.58994980780403</v>
      </c>
      <c r="BS830" s="10">
        <v>293.94254675201762</v>
      </c>
      <c r="BT830" s="10">
        <v>218.8084664389724</v>
      </c>
      <c r="BU830" s="27">
        <f t="shared" si="498"/>
        <v>1037.3409629987941</v>
      </c>
      <c r="BV830" s="10">
        <v>1.5532484401017428</v>
      </c>
      <c r="BW830" s="10">
        <v>0.8429035032323251</v>
      </c>
      <c r="BX830" s="10">
        <v>0.68899464268858235</v>
      </c>
      <c r="BY830" s="27">
        <f t="shared" si="499"/>
        <v>3.0851465860226504</v>
      </c>
      <c r="BZ830" s="10">
        <v>209.57348177003053</v>
      </c>
      <c r="CA830" s="10">
        <v>122.87377460221759</v>
      </c>
      <c r="CB830" s="10">
        <v>91.273884809870893</v>
      </c>
      <c r="CC830" s="27">
        <f t="shared" si="500"/>
        <v>423.72114118211903</v>
      </c>
      <c r="CD830" s="10">
        <v>26629.520936372875</v>
      </c>
      <c r="CE830" s="10">
        <v>17073.711086157957</v>
      </c>
      <c r="CF830" s="10">
        <v>10767.870810683567</v>
      </c>
      <c r="CG830" s="27">
        <f t="shared" si="501"/>
        <v>54471.102833214405</v>
      </c>
      <c r="CH830" s="10">
        <v>20982.006528098198</v>
      </c>
      <c r="CI830" s="10">
        <v>13452.760625433923</v>
      </c>
      <c r="CJ830" s="10">
        <v>8484.2484863718346</v>
      </c>
      <c r="CK830" s="27">
        <f t="shared" si="502"/>
        <v>42919.015639903955</v>
      </c>
      <c r="CL830" s="10">
        <v>26.382282012638946</v>
      </c>
      <c r="CM830" s="10">
        <v>18.092662612457449</v>
      </c>
      <c r="CN830" s="10">
        <v>12.659734255067693</v>
      </c>
      <c r="CO830" s="27">
        <f t="shared" si="503"/>
        <v>57.134678880164088</v>
      </c>
      <c r="CP830" s="10">
        <v>20.406192303790402</v>
      </c>
      <c r="CQ830" s="10">
        <v>14.042609813079858</v>
      </c>
      <c r="CR830" s="10">
        <v>9.8034850424378721</v>
      </c>
      <c r="CS830" s="27">
        <f t="shared" si="504"/>
        <v>44.252287159308132</v>
      </c>
      <c r="CT830" s="10">
        <v>126.56074724669257</v>
      </c>
      <c r="CU830" s="29">
        <v>2.5031313378829476</v>
      </c>
      <c r="CV830" s="29">
        <f t="shared" si="478"/>
        <v>2.3922317655138805</v>
      </c>
      <c r="CW830" s="29">
        <f t="shared" si="479"/>
        <v>2.3972735125141642</v>
      </c>
      <c r="CX830" s="29">
        <f t="shared" si="480"/>
        <v>2.4481690012085942</v>
      </c>
      <c r="CY830" s="29">
        <f t="shared" si="481"/>
        <v>39996.966270103825</v>
      </c>
      <c r="CZ830" s="29">
        <f t="shared" si="482"/>
        <v>45766.63288143598</v>
      </c>
      <c r="DA830" s="29">
        <f t="shared" si="483"/>
        <v>38774.77240460513</v>
      </c>
      <c r="DB830" s="29">
        <f t="shared" si="484"/>
        <v>41374.068094092851</v>
      </c>
      <c r="DC830" s="29">
        <f t="shared" si="485"/>
        <v>100117.65969094413</v>
      </c>
      <c r="DD830" s="29">
        <f t="shared" si="486"/>
        <v>109484.39297958322</v>
      </c>
      <c r="DE830" s="29">
        <f t="shared" si="487"/>
        <v>92953.734839325029</v>
      </c>
      <c r="DF830" s="29">
        <f t="shared" si="488"/>
        <v>101290.71096185166</v>
      </c>
    </row>
    <row r="831" spans="1:110" ht="14.25" x14ac:dyDescent="0.2">
      <c r="A831" s="25">
        <v>44682</v>
      </c>
      <c r="B831" s="10">
        <v>126.76158302538698</v>
      </c>
      <c r="C831" s="10">
        <v>110.4798948899993</v>
      </c>
      <c r="D831" s="10">
        <v>116.58910266102683</v>
      </c>
      <c r="E831" s="10">
        <v>106.67990639307085</v>
      </c>
      <c r="F831" s="27">
        <v>112.32773290776078</v>
      </c>
      <c r="G831"/>
      <c r="H831"/>
      <c r="I831"/>
      <c r="J831" s="10"/>
      <c r="K831" s="10">
        <v>182.32559512336289</v>
      </c>
      <c r="L831" s="10">
        <v>116.86664003280232</v>
      </c>
      <c r="M831" s="10">
        <v>89.482183279687419</v>
      </c>
      <c r="N831" s="27">
        <f t="shared" si="489"/>
        <v>388.67441843585266</v>
      </c>
      <c r="O831"/>
      <c r="P831"/>
      <c r="Q831"/>
      <c r="R831" s="27">
        <f t="shared" si="506"/>
        <v>0</v>
      </c>
      <c r="S831" s="10">
        <v>5.8323850177910046</v>
      </c>
      <c r="T831" s="10">
        <v>3.1805643817079403</v>
      </c>
      <c r="U831" s="10">
        <v>3.4343949650196479</v>
      </c>
      <c r="V831" s="27">
        <f t="shared" si="490"/>
        <v>12.447344364518592</v>
      </c>
      <c r="W831" s="27">
        <f t="shared" si="491"/>
        <v>176.49321010557188</v>
      </c>
      <c r="X831" s="27">
        <f t="shared" si="492"/>
        <v>113.68607565109438</v>
      </c>
      <c r="Y831" s="27">
        <f t="shared" si="493"/>
        <v>86.04778831466777</v>
      </c>
      <c r="Z831" s="27">
        <f t="shared" si="494"/>
        <v>376.22707407133407</v>
      </c>
      <c r="AA831" s="10">
        <v>9.8066393363988027</v>
      </c>
      <c r="AB831" s="10">
        <v>4.8606121475449688</v>
      </c>
      <c r="AC831" s="10">
        <v>4.4763049933601229</v>
      </c>
      <c r="AD831" s="27">
        <f t="shared" si="507"/>
        <v>19.143556477303896</v>
      </c>
      <c r="AE831" s="10">
        <v>18688.819890137642</v>
      </c>
      <c r="AF831" s="10">
        <v>11985.022842014989</v>
      </c>
      <c r="AG831" s="10">
        <v>7557.9224938481084</v>
      </c>
      <c r="AH831" s="27">
        <f t="shared" si="495"/>
        <v>38231.765226000738</v>
      </c>
      <c r="AI831" s="27">
        <f t="shared" si="472"/>
        <v>89.057659028361499</v>
      </c>
      <c r="AJ831" s="27">
        <f t="shared" si="473"/>
        <v>97.389002110083794</v>
      </c>
      <c r="AK831" s="27">
        <f t="shared" si="474"/>
        <v>82.686977095923581</v>
      </c>
      <c r="AL831" s="27">
        <f t="shared" si="475"/>
        <v>90.101633830044705</v>
      </c>
      <c r="AM831" s="10">
        <v>4.150204359243939</v>
      </c>
      <c r="AN831" s="10">
        <v>3.6654524161877493</v>
      </c>
      <c r="AO831" s="10">
        <v>4.3558013375534959</v>
      </c>
      <c r="AP831" s="27">
        <f t="shared" si="508"/>
        <v>4.0587240070899355</v>
      </c>
      <c r="AQ831" s="10">
        <v>236.2923826783813</v>
      </c>
      <c r="AR831" s="10">
        <v>132.60571497402739</v>
      </c>
      <c r="AS831" s="10">
        <v>102.76630830037831</v>
      </c>
      <c r="AT831" s="27">
        <f t="shared" si="509"/>
        <v>471.66440595278698</v>
      </c>
      <c r="AU831" s="10">
        <v>247.48663984359271</v>
      </c>
      <c r="AV831" s="10">
        <v>13395.299224492042</v>
      </c>
      <c r="AW831" s="10">
        <v>2941.1211414320333</v>
      </c>
      <c r="AX831" s="10">
        <v>3953.878376701186</v>
      </c>
      <c r="AY831" s="10">
        <v>2926.8560253631686</v>
      </c>
      <c r="AZ831" s="10">
        <v>1546.8598415169024</v>
      </c>
      <c r="BA831" s="27">
        <f t="shared" si="496"/>
        <v>8427.5942435812558</v>
      </c>
      <c r="BB831" s="10">
        <v>390.49320284974192</v>
      </c>
      <c r="BC831" s="10">
        <v>366.05809509561908</v>
      </c>
      <c r="BD831" s="10">
        <v>512.54504611511379</v>
      </c>
      <c r="BE831" s="27">
        <f t="shared" si="497"/>
        <v>1269.0963440604748</v>
      </c>
      <c r="BF831" s="10">
        <v>4343.8111202832188</v>
      </c>
      <c r="BG831" s="10">
        <v>3272.356558190238</v>
      </c>
      <c r="BH831" s="10">
        <v>1978.6644619792219</v>
      </c>
      <c r="BI831" s="27">
        <f t="shared" si="476"/>
        <v>9594.8321404526796</v>
      </c>
      <c r="BJ831" s="10">
        <v>4042.8377678855773</v>
      </c>
      <c r="BK831" s="10">
        <v>2991.3928801720181</v>
      </c>
      <c r="BL831" s="10">
        <v>1582.6230785341993</v>
      </c>
      <c r="BM831" s="27">
        <f t="shared" si="505"/>
        <v>8616.8537265917948</v>
      </c>
      <c r="BN831" s="10">
        <v>300.97385282429957</v>
      </c>
      <c r="BO831" s="10">
        <v>280.96393390336345</v>
      </c>
      <c r="BP831" s="10">
        <v>396.04045376421942</v>
      </c>
      <c r="BQ831" s="27">
        <f t="shared" si="477"/>
        <v>977.97824049188239</v>
      </c>
      <c r="BR831" s="10">
        <v>525.16329190504905</v>
      </c>
      <c r="BS831" s="10">
        <v>294.32347117376986</v>
      </c>
      <c r="BT831" s="10">
        <v>219.06652912444571</v>
      </c>
      <c r="BU831" s="27">
        <f t="shared" si="498"/>
        <v>1038.5532922032646</v>
      </c>
      <c r="BV831" s="10">
        <v>1.5593147907376048</v>
      </c>
      <c r="BW831" s="10">
        <v>0.8474868943599323</v>
      </c>
      <c r="BX831" s="10">
        <v>0.69171244120450626</v>
      </c>
      <c r="BY831" s="27">
        <f t="shared" si="499"/>
        <v>3.0985141263020433</v>
      </c>
      <c r="BZ831" s="10">
        <v>209.85078761374086</v>
      </c>
      <c r="CA831" s="10">
        <v>123.06341149761143</v>
      </c>
      <c r="CB831" s="10">
        <v>91.404024663766663</v>
      </c>
      <c r="CC831" s="27">
        <f t="shared" si="500"/>
        <v>424.31822377511895</v>
      </c>
      <c r="CD831" s="10">
        <v>26732.212252601501</v>
      </c>
      <c r="CE831" s="10">
        <v>17143.187367490224</v>
      </c>
      <c r="CF831" s="10">
        <v>10810.735671963903</v>
      </c>
      <c r="CG831" s="27">
        <f t="shared" si="501"/>
        <v>54686.135292055624</v>
      </c>
      <c r="CH831" s="10">
        <v>21030.432745645125</v>
      </c>
      <c r="CI831" s="10">
        <v>13486.672784713006</v>
      </c>
      <c r="CJ831" s="10">
        <v>8504.8879102585051</v>
      </c>
      <c r="CK831" s="27">
        <f t="shared" si="502"/>
        <v>43021.993440616636</v>
      </c>
      <c r="CL831" s="10">
        <v>26.515665594015211</v>
      </c>
      <c r="CM831" s="10">
        <v>18.191501773683534</v>
      </c>
      <c r="CN831" s="10">
        <v>12.703223292386317</v>
      </c>
      <c r="CO831" s="27">
        <f t="shared" si="503"/>
        <v>57.410390660085064</v>
      </c>
      <c r="CP831" s="10">
        <v>20.47819646096961</v>
      </c>
      <c r="CQ831" s="10">
        <v>14.097971117038528</v>
      </c>
      <c r="CR831" s="10">
        <v>9.8219175472265974</v>
      </c>
      <c r="CS831" s="27">
        <f t="shared" si="504"/>
        <v>44.398085125234736</v>
      </c>
      <c r="CT831" s="10">
        <v>126.76158302538698</v>
      </c>
      <c r="CU831" s="29">
        <v>2.5025557343710525</v>
      </c>
      <c r="CV831" s="29">
        <f t="shared" si="478"/>
        <v>2.3916407613930195</v>
      </c>
      <c r="CW831" s="29">
        <f t="shared" si="479"/>
        <v>2.3966836244934577</v>
      </c>
      <c r="CX831" s="29">
        <f t="shared" si="480"/>
        <v>2.447581164351968</v>
      </c>
      <c r="CY831" s="29">
        <f t="shared" si="481"/>
        <v>40045.511690957035</v>
      </c>
      <c r="CZ831" s="29">
        <f t="shared" si="482"/>
        <v>45822.620706829104</v>
      </c>
      <c r="DA831" s="29">
        <f t="shared" si="483"/>
        <v>38823.310636501257</v>
      </c>
      <c r="DB831" s="29">
        <f t="shared" si="484"/>
        <v>41424.926157950511</v>
      </c>
      <c r="DC831" s="29">
        <f t="shared" si="485"/>
        <v>100216.12491802756</v>
      </c>
      <c r="DD831" s="29">
        <f t="shared" si="486"/>
        <v>109591.2474763043</v>
      </c>
      <c r="DE831" s="29">
        <f t="shared" si="487"/>
        <v>93047.192851125248</v>
      </c>
      <c r="DF831" s="29">
        <f t="shared" si="488"/>
        <v>101390.86899887082</v>
      </c>
    </row>
    <row r="832" spans="1:110" ht="14.25" x14ac:dyDescent="0.2">
      <c r="A832" s="25">
        <v>44713</v>
      </c>
      <c r="B832" s="10">
        <v>126.95910383475324</v>
      </c>
      <c r="C832" s="10">
        <v>110.61455246104548</v>
      </c>
      <c r="D832" s="10">
        <v>116.74894885253161</v>
      </c>
      <c r="E832" s="10">
        <v>106.81916237163047</v>
      </c>
      <c r="F832" s="27">
        <v>112.46937390387323</v>
      </c>
      <c r="G832"/>
      <c r="H832"/>
      <c r="I832"/>
      <c r="J832" s="10"/>
      <c r="K832" s="10">
        <v>182.50300963865593</v>
      </c>
      <c r="L832" s="10">
        <v>116.99718114904438</v>
      </c>
      <c r="M832" s="10">
        <v>89.569162221190837</v>
      </c>
      <c r="N832" s="27">
        <f t="shared" si="489"/>
        <v>389.06935300889114</v>
      </c>
      <c r="O832"/>
      <c r="P832"/>
      <c r="Q832"/>
      <c r="R832" s="27">
        <f t="shared" si="506"/>
        <v>0</v>
      </c>
      <c r="S832" s="10">
        <v>5.8279166489160463</v>
      </c>
      <c r="T832" s="10">
        <v>3.178569292022924</v>
      </c>
      <c r="U832" s="10">
        <v>3.4316412062287176</v>
      </c>
      <c r="V832" s="27">
        <f t="shared" si="490"/>
        <v>12.438127147167688</v>
      </c>
      <c r="W832" s="27">
        <f t="shared" si="491"/>
        <v>176.67509298973988</v>
      </c>
      <c r="X832" s="27">
        <f t="shared" si="492"/>
        <v>113.81861185702145</v>
      </c>
      <c r="Y832" s="27">
        <f t="shared" si="493"/>
        <v>86.137521014962118</v>
      </c>
      <c r="Z832" s="27">
        <f t="shared" si="494"/>
        <v>376.63122586172346</v>
      </c>
      <c r="AA832" s="10">
        <v>9.7568106307958562</v>
      </c>
      <c r="AB832" s="10">
        <v>4.8371577700173169</v>
      </c>
      <c r="AC832" s="10">
        <v>4.4583874821488276</v>
      </c>
      <c r="AD832" s="27">
        <f t="shared" si="507"/>
        <v>19.052355882962001</v>
      </c>
      <c r="AE832" s="10">
        <v>18731.516897090278</v>
      </c>
      <c r="AF832" s="10">
        <v>12014.668179110686</v>
      </c>
      <c r="AG832" s="10">
        <v>7575.8159131765369</v>
      </c>
      <c r="AH832" s="27">
        <f t="shared" si="495"/>
        <v>38322.000989377499</v>
      </c>
      <c r="AI832" s="27">
        <f t="shared" si="472"/>
        <v>89.144209717286543</v>
      </c>
      <c r="AJ832" s="27">
        <f t="shared" si="473"/>
        <v>97.480670961527593</v>
      </c>
      <c r="AK832" s="27">
        <f t="shared" si="474"/>
        <v>82.765734966649887</v>
      </c>
      <c r="AL832" s="27">
        <f t="shared" si="475"/>
        <v>90.188290342608965</v>
      </c>
      <c r="AM832" s="10">
        <v>4.1258572430097651</v>
      </c>
      <c r="AN832" s="10">
        <v>3.6445181226862284</v>
      </c>
      <c r="AO832" s="10">
        <v>4.3348418272585452</v>
      </c>
      <c r="AP832" s="27">
        <f t="shared" si="508"/>
        <v>4.0360659281517188</v>
      </c>
      <c r="AQ832" s="10">
        <v>236.47899148882135</v>
      </c>
      <c r="AR832" s="10">
        <v>132.72380640071933</v>
      </c>
      <c r="AS832" s="10">
        <v>102.84984500885864</v>
      </c>
      <c r="AT832" s="27">
        <f t="shared" si="509"/>
        <v>472.05264289839931</v>
      </c>
      <c r="AU832" s="10">
        <v>248.44202542503675</v>
      </c>
      <c r="AV832" s="10">
        <v>13437.091862487792</v>
      </c>
      <c r="AW832" s="10">
        <v>2951.2748126866918</v>
      </c>
      <c r="AX832" s="10">
        <v>3961.0200805373488</v>
      </c>
      <c r="AY832" s="10">
        <v>2933.7054854532084</v>
      </c>
      <c r="AZ832" s="10">
        <v>1549.2064388632775</v>
      </c>
      <c r="BA832" s="27">
        <f t="shared" si="496"/>
        <v>8443.9320048538339</v>
      </c>
      <c r="BB832" s="10">
        <v>392.5416744172573</v>
      </c>
      <c r="BC832" s="10">
        <v>369.09179791609444</v>
      </c>
      <c r="BD832" s="10">
        <v>514.06519130170341</v>
      </c>
      <c r="BE832" s="27">
        <f t="shared" si="497"/>
        <v>1275.6986636350553</v>
      </c>
      <c r="BF832" s="10">
        <v>4354.9930513799191</v>
      </c>
      <c r="BG832" s="10">
        <v>3283.7851392964521</v>
      </c>
      <c r="BH832" s="10">
        <v>1983.0782135747372</v>
      </c>
      <c r="BI832" s="27">
        <f t="shared" si="476"/>
        <v>9621.856404251108</v>
      </c>
      <c r="BJ832" s="10">
        <v>4052.2732897400856</v>
      </c>
      <c r="BK832" s="10">
        <v>3000.0899347166219</v>
      </c>
      <c r="BL832" s="10">
        <v>1585.7253033260504</v>
      </c>
      <c r="BM832" s="27">
        <f t="shared" si="505"/>
        <v>8638.0885277827583</v>
      </c>
      <c r="BN832" s="10">
        <v>302.71979265411693</v>
      </c>
      <c r="BO832" s="10">
        <v>283.6951988220215</v>
      </c>
      <c r="BP832" s="10">
        <v>397.3522971113523</v>
      </c>
      <c r="BQ832" s="27">
        <f t="shared" si="477"/>
        <v>983.76728858749073</v>
      </c>
      <c r="BR832" s="10">
        <v>525.73362522374373</v>
      </c>
      <c r="BS832" s="10">
        <v>294.70266303502336</v>
      </c>
      <c r="BT832" s="10">
        <v>219.32329013243239</v>
      </c>
      <c r="BU832" s="27">
        <f t="shared" si="498"/>
        <v>1039.7595783911995</v>
      </c>
      <c r="BV832" s="10">
        <v>1.5633615762228146</v>
      </c>
      <c r="BW832" s="10">
        <v>0.8506582859282692</v>
      </c>
      <c r="BX832" s="10">
        <v>0.693586544742963</v>
      </c>
      <c r="BY832" s="27">
        <f t="shared" si="499"/>
        <v>3.1076064068940465</v>
      </c>
      <c r="BZ832" s="10">
        <v>210.12600769579683</v>
      </c>
      <c r="CA832" s="10">
        <v>123.25180018357156</v>
      </c>
      <c r="CB832" s="10">
        <v>91.533240370899634</v>
      </c>
      <c r="CC832" s="27">
        <f t="shared" si="500"/>
        <v>424.91104825026804</v>
      </c>
      <c r="CD832" s="10">
        <v>26835.503402606646</v>
      </c>
      <c r="CE832" s="10">
        <v>17212.671634123722</v>
      </c>
      <c r="CF832" s="10">
        <v>10853.401328317324</v>
      </c>
      <c r="CG832" s="27">
        <f t="shared" si="501"/>
        <v>54901.576365047695</v>
      </c>
      <c r="CH832" s="10">
        <v>21079.699968075751</v>
      </c>
      <c r="CI832" s="10">
        <v>13520.819163688024</v>
      </c>
      <c r="CJ832" s="10">
        <v>8525.5185063533481</v>
      </c>
      <c r="CK832" s="27">
        <f t="shared" si="502"/>
        <v>43126.037638117123</v>
      </c>
      <c r="CL832" s="10">
        <v>26.64824354023828</v>
      </c>
      <c r="CM832" s="10">
        <v>18.289819888064326</v>
      </c>
      <c r="CN832" s="10">
        <v>12.747551676120686</v>
      </c>
      <c r="CO832" s="27">
        <f t="shared" si="503"/>
        <v>57.685615104423292</v>
      </c>
      <c r="CP832" s="10">
        <v>20.549877686492014</v>
      </c>
      <c r="CQ832" s="10">
        <v>14.153116699298456</v>
      </c>
      <c r="CR832" s="10">
        <v>9.8412098587684635</v>
      </c>
      <c r="CS832" s="27">
        <f t="shared" si="504"/>
        <v>44.544204244558934</v>
      </c>
      <c r="CT832" s="10">
        <v>126.95910383475324</v>
      </c>
      <c r="CU832" s="29">
        <v>2.5019921664568896</v>
      </c>
      <c r="CV832" s="29">
        <f t="shared" si="478"/>
        <v>2.3910617337523057</v>
      </c>
      <c r="CW832" s="29">
        <f t="shared" si="479"/>
        <v>2.396105384707433</v>
      </c>
      <c r="CX832" s="29">
        <f t="shared" si="480"/>
        <v>2.4470052795115658</v>
      </c>
      <c r="CY832" s="29">
        <f t="shared" si="481"/>
        <v>40095.78036615895</v>
      </c>
      <c r="CZ832" s="29">
        <f t="shared" si="482"/>
        <v>45879.528282651343</v>
      </c>
      <c r="DA832" s="29">
        <f t="shared" si="483"/>
        <v>38871.925098357984</v>
      </c>
      <c r="DB832" s="29">
        <f t="shared" si="484"/>
        <v>41476.932297027008</v>
      </c>
      <c r="DC832" s="29">
        <f t="shared" si="485"/>
        <v>100319.32838410564</v>
      </c>
      <c r="DD832" s="29">
        <f t="shared" si="486"/>
        <v>109700.78443925428</v>
      </c>
      <c r="DE832" s="29">
        <f t="shared" si="487"/>
        <v>93141.229042119565</v>
      </c>
      <c r="DF832" s="29">
        <f t="shared" si="488"/>
        <v>101494.27230876884</v>
      </c>
    </row>
    <row r="833" spans="1:110" ht="14.25" x14ac:dyDescent="0.2">
      <c r="A833" s="25">
        <v>44743</v>
      </c>
      <c r="B833" s="10">
        <v>127.15509395824084</v>
      </c>
      <c r="C833" s="10">
        <v>110.74596367536053</v>
      </c>
      <c r="D833" s="10">
        <v>116.90500194813696</v>
      </c>
      <c r="E833" s="10">
        <v>106.95509791097814</v>
      </c>
      <c r="F833" s="27">
        <v>112.61050581115167</v>
      </c>
      <c r="G833"/>
      <c r="H833"/>
      <c r="I833"/>
      <c r="J833" s="10"/>
      <c r="K833" s="10">
        <v>182.69623361257536</v>
      </c>
      <c r="L833" s="10">
        <v>117.13819710512254</v>
      </c>
      <c r="M833" s="10">
        <v>89.664009284363274</v>
      </c>
      <c r="N833" s="27">
        <f t="shared" si="489"/>
        <v>389.49844000206116</v>
      </c>
      <c r="O833"/>
      <c r="P833"/>
      <c r="Q833"/>
      <c r="R833" s="27">
        <f t="shared" si="506"/>
        <v>0</v>
      </c>
      <c r="S833" s="10">
        <v>5.8244351476276925</v>
      </c>
      <c r="T833" s="10">
        <v>3.1770803577927573</v>
      </c>
      <c r="U833" s="10">
        <v>3.4295232663937516</v>
      </c>
      <c r="V833" s="27">
        <f t="shared" si="490"/>
        <v>12.431038771814201</v>
      </c>
      <c r="W833" s="27">
        <f t="shared" si="491"/>
        <v>176.87179846494766</v>
      </c>
      <c r="X833" s="27">
        <f t="shared" si="492"/>
        <v>113.96111674732978</v>
      </c>
      <c r="Y833" s="27">
        <f t="shared" si="493"/>
        <v>86.234486017969516</v>
      </c>
      <c r="Z833" s="27">
        <f t="shared" si="494"/>
        <v>377.06740123024696</v>
      </c>
      <c r="AA833" s="10">
        <v>9.6904156356899733</v>
      </c>
      <c r="AB833" s="10">
        <v>4.8060581804151763</v>
      </c>
      <c r="AC833" s="10">
        <v>4.4324173014611006</v>
      </c>
      <c r="AD833" s="27">
        <f t="shared" si="507"/>
        <v>18.928891117566252</v>
      </c>
      <c r="AE833" s="10">
        <v>18774.697562017747</v>
      </c>
      <c r="AF833" s="10">
        <v>12044.436129846881</v>
      </c>
      <c r="AG833" s="10">
        <v>7593.7860256318127</v>
      </c>
      <c r="AH833" s="27">
        <f t="shared" si="495"/>
        <v>38412.919717496436</v>
      </c>
      <c r="AI833" s="27">
        <f t="shared" si="472"/>
        <v>89.233783331682872</v>
      </c>
      <c r="AJ833" s="27">
        <f t="shared" si="473"/>
        <v>97.574039275982216</v>
      </c>
      <c r="AK833" s="27">
        <f t="shared" si="474"/>
        <v>82.846001707807602</v>
      </c>
      <c r="AL833" s="27">
        <f t="shared" si="475"/>
        <v>90.277260570565616</v>
      </c>
      <c r="AM833" s="10">
        <v>4.0945676242662294</v>
      </c>
      <c r="AN833" s="10">
        <v>3.6178802486101631</v>
      </c>
      <c r="AO833" s="10">
        <v>4.306110063179081</v>
      </c>
      <c r="AP833" s="27">
        <f t="shared" si="508"/>
        <v>4.0066368220734701</v>
      </c>
      <c r="AQ833" s="10">
        <v>236.66428778126024</v>
      </c>
      <c r="AR833" s="10">
        <v>132.84125183678549</v>
      </c>
      <c r="AS833" s="10">
        <v>102.93286591156709</v>
      </c>
      <c r="AT833" s="27">
        <f t="shared" si="509"/>
        <v>472.43840552961285</v>
      </c>
      <c r="AU833" s="10">
        <v>249.38550559599554</v>
      </c>
      <c r="AV833" s="10">
        <v>13479.918582070259</v>
      </c>
      <c r="AW833" s="10">
        <v>2961.392663480774</v>
      </c>
      <c r="AX833" s="10">
        <v>3969.2896194760838</v>
      </c>
      <c r="AY833" s="10">
        <v>2941.5465273818663</v>
      </c>
      <c r="AZ833" s="10">
        <v>1552.6282018288489</v>
      </c>
      <c r="BA833" s="27">
        <f t="shared" si="496"/>
        <v>8463.464348686799</v>
      </c>
      <c r="BB833" s="10">
        <v>394.55100407523491</v>
      </c>
      <c r="BC833" s="10">
        <v>372.58012870434794</v>
      </c>
      <c r="BD833" s="10">
        <v>515.84402236438564</v>
      </c>
      <c r="BE833" s="27">
        <f t="shared" si="497"/>
        <v>1282.9751551439685</v>
      </c>
      <c r="BF833" s="10">
        <v>4366.1561241534446</v>
      </c>
      <c r="BG833" s="10">
        <v>3295.4583702856494</v>
      </c>
      <c r="BH833" s="10">
        <v>1988.0841452484169</v>
      </c>
      <c r="BI833" s="27">
        <f t="shared" si="476"/>
        <v>9649.6986396875109</v>
      </c>
      <c r="BJ833" s="10">
        <v>4061.7381461839523</v>
      </c>
      <c r="BK833" s="10">
        <v>3008.8541883912781</v>
      </c>
      <c r="BL833" s="10">
        <v>1589.3093822261978</v>
      </c>
      <c r="BM833" s="27">
        <f t="shared" si="505"/>
        <v>8659.9017168014288</v>
      </c>
      <c r="BN833" s="10">
        <v>304.41749530742243</v>
      </c>
      <c r="BO833" s="10">
        <v>286.60387255491747</v>
      </c>
      <c r="BP833" s="10">
        <v>398.77488166959057</v>
      </c>
      <c r="BQ833" s="27">
        <f t="shared" si="477"/>
        <v>989.79624953193047</v>
      </c>
      <c r="BR833" s="10">
        <v>526.30110310283192</v>
      </c>
      <c r="BS833" s="10">
        <v>295.08034195311956</v>
      </c>
      <c r="BT833" s="10">
        <v>219.57882363102098</v>
      </c>
      <c r="BU833" s="27">
        <f t="shared" si="498"/>
        <v>1040.9602686869723</v>
      </c>
      <c r="BV833" s="10">
        <v>1.5657099553594185</v>
      </c>
      <c r="BW833" s="10">
        <v>0.85274971281028078</v>
      </c>
      <c r="BX833" s="10">
        <v>0.69474204469682466</v>
      </c>
      <c r="BY833" s="27">
        <f t="shared" si="499"/>
        <v>3.1132017128665241</v>
      </c>
      <c r="BZ833" s="10">
        <v>210.3989863595944</v>
      </c>
      <c r="CA833" s="10">
        <v>123.43894153833202</v>
      </c>
      <c r="CB833" s="10">
        <v>91.661466686281329</v>
      </c>
      <c r="CC833" s="27">
        <f t="shared" si="500"/>
        <v>425.49939458420772</v>
      </c>
      <c r="CD833" s="10">
        <v>26938.643407960091</v>
      </c>
      <c r="CE833" s="10">
        <v>17281.807476318652</v>
      </c>
      <c r="CF833" s="10">
        <v>10895.841122136</v>
      </c>
      <c r="CG833" s="27">
        <f t="shared" si="501"/>
        <v>55116.292006414747</v>
      </c>
      <c r="CH833" s="10">
        <v>21128.914104561652</v>
      </c>
      <c r="CI833" s="10">
        <v>13554.724320942356</v>
      </c>
      <c r="CJ833" s="10">
        <v>8545.9940386397702</v>
      </c>
      <c r="CK833" s="27">
        <f t="shared" si="502"/>
        <v>43229.632464143782</v>
      </c>
      <c r="CL833" s="10">
        <v>26.780618811326644</v>
      </c>
      <c r="CM833" s="10">
        <v>18.388061359930301</v>
      </c>
      <c r="CN833" s="10">
        <v>12.79234955636897</v>
      </c>
      <c r="CO833" s="27">
        <f t="shared" si="503"/>
        <v>57.961029727625913</v>
      </c>
      <c r="CP833" s="10">
        <v>20.621418560678588</v>
      </c>
      <c r="CQ833" s="10">
        <v>14.208197113120884</v>
      </c>
      <c r="CR833" s="10">
        <v>9.8609309037734239</v>
      </c>
      <c r="CS833" s="27">
        <f t="shared" si="504"/>
        <v>44.690546577572896</v>
      </c>
      <c r="CT833" s="10">
        <v>127.15509395824084</v>
      </c>
      <c r="CU833" s="29">
        <v>2.5014431495564668</v>
      </c>
      <c r="CV833" s="29">
        <f t="shared" si="478"/>
        <v>2.3904963723420054</v>
      </c>
      <c r="CW833" s="29">
        <f t="shared" si="479"/>
        <v>2.3955412407107448</v>
      </c>
      <c r="CX833" s="29">
        <f t="shared" si="480"/>
        <v>2.4464435953056634</v>
      </c>
      <c r="CY833" s="29">
        <f t="shared" si="481"/>
        <v>40146.057038442799</v>
      </c>
      <c r="CZ833" s="29">
        <f t="shared" si="482"/>
        <v>45935.707649057294</v>
      </c>
      <c r="DA833" s="29">
        <f t="shared" si="483"/>
        <v>38919.937256793077</v>
      </c>
      <c r="DB833" s="29">
        <f t="shared" si="484"/>
        <v>41528.609462368811</v>
      </c>
      <c r="DC833" s="29">
        <f t="shared" si="485"/>
        <v>100423.07936051591</v>
      </c>
      <c r="DD833" s="29">
        <f t="shared" si="486"/>
        <v>109809.14249603437</v>
      </c>
      <c r="DE833" s="29">
        <f t="shared" si="487"/>
        <v>93234.314784522445</v>
      </c>
      <c r="DF833" s="29">
        <f t="shared" si="488"/>
        <v>101597.40064116237</v>
      </c>
    </row>
    <row r="834" spans="1:110" ht="14.25" x14ac:dyDescent="0.2">
      <c r="A834" s="25">
        <v>44774</v>
      </c>
      <c r="B834" s="10">
        <v>127.35585379333145</v>
      </c>
      <c r="C834" s="10">
        <v>110.88584530311486</v>
      </c>
      <c r="D834" s="10">
        <v>117.07116570340229</v>
      </c>
      <c r="E834" s="10">
        <v>107.10004110823596</v>
      </c>
      <c r="F834" s="27">
        <v>112.76150304543985</v>
      </c>
      <c r="G834"/>
      <c r="H834"/>
      <c r="I834"/>
      <c r="J834" s="10"/>
      <c r="K834" s="10">
        <v>182.90373971203582</v>
      </c>
      <c r="L834" s="10">
        <v>117.28934541972534</v>
      </c>
      <c r="M834" s="10">
        <v>89.76591543351195</v>
      </c>
      <c r="N834" s="27">
        <f t="shared" si="489"/>
        <v>389.95900056527313</v>
      </c>
      <c r="O834"/>
      <c r="P834"/>
      <c r="Q834"/>
      <c r="R834" s="27">
        <f t="shared" si="506"/>
        <v>0</v>
      </c>
      <c r="S834" s="10">
        <v>5.8215663922216461</v>
      </c>
      <c r="T834" s="10">
        <v>3.1758558902318681</v>
      </c>
      <c r="U834" s="10">
        <v>3.4277384694052611</v>
      </c>
      <c r="V834" s="27">
        <f t="shared" si="490"/>
        <v>12.425160751858774</v>
      </c>
      <c r="W834" s="27">
        <f t="shared" si="491"/>
        <v>177.08217331981416</v>
      </c>
      <c r="X834" s="27">
        <f t="shared" si="492"/>
        <v>114.11348952949346</v>
      </c>
      <c r="Y834" s="27">
        <f t="shared" si="493"/>
        <v>86.338176964106694</v>
      </c>
      <c r="Z834" s="27">
        <f t="shared" si="494"/>
        <v>377.53383981341437</v>
      </c>
      <c r="AA834" s="10">
        <v>9.6084144504688265</v>
      </c>
      <c r="AB834" s="10">
        <v>4.7677330488278979</v>
      </c>
      <c r="AC834" s="10">
        <v>4.3992611113278528</v>
      </c>
      <c r="AD834" s="27">
        <f t="shared" si="507"/>
        <v>18.775408610624577</v>
      </c>
      <c r="AE834" s="10">
        <v>18817.647069938721</v>
      </c>
      <c r="AF834" s="10">
        <v>12074.178887926762</v>
      </c>
      <c r="AG834" s="10">
        <v>7611.9215213079606</v>
      </c>
      <c r="AH834" s="27">
        <f t="shared" si="495"/>
        <v>38503.747479173442</v>
      </c>
      <c r="AI834" s="27">
        <f t="shared" si="472"/>
        <v>89.320941456180293</v>
      </c>
      <c r="AJ834" s="27">
        <f t="shared" si="473"/>
        <v>97.665205170725955</v>
      </c>
      <c r="AK834" s="27">
        <f t="shared" si="474"/>
        <v>82.926702149929881</v>
      </c>
      <c r="AL834" s="27">
        <f t="shared" si="475"/>
        <v>90.364499155514295</v>
      </c>
      <c r="AM834" s="10">
        <v>4.056741592247084</v>
      </c>
      <c r="AN834" s="10">
        <v>3.5858492979811758</v>
      </c>
      <c r="AO834" s="10">
        <v>4.2704525453755782</v>
      </c>
      <c r="AP834" s="27">
        <f t="shared" si="508"/>
        <v>3.9709088725700865</v>
      </c>
      <c r="AQ834" s="10">
        <v>236.84930967864008</v>
      </c>
      <c r="AR834" s="10">
        <v>132.95888987928629</v>
      </c>
      <c r="AS834" s="10">
        <v>103.01576123149847</v>
      </c>
      <c r="AT834" s="27">
        <f t="shared" si="509"/>
        <v>472.82396078942486</v>
      </c>
      <c r="AU834" s="10">
        <v>250.35048620715256</v>
      </c>
      <c r="AV834" s="10">
        <v>13523.976080786797</v>
      </c>
      <c r="AW834" s="10">
        <v>2971.6285392733353</v>
      </c>
      <c r="AX834" s="10">
        <v>3978.8314419561816</v>
      </c>
      <c r="AY834" s="10">
        <v>2949.918610880452</v>
      </c>
      <c r="AZ834" s="10">
        <v>1556.7098452121982</v>
      </c>
      <c r="BA834" s="27">
        <f t="shared" si="496"/>
        <v>8485.4598980488317</v>
      </c>
      <c r="BB834" s="10">
        <v>397.33305561254099</v>
      </c>
      <c r="BC834" s="10">
        <v>377.90825610199283</v>
      </c>
      <c r="BD834" s="10">
        <v>518.33073358381944</v>
      </c>
      <c r="BE834" s="27">
        <f t="shared" si="497"/>
        <v>1293.5720452983533</v>
      </c>
      <c r="BF834" s="10">
        <v>4378.2480045903112</v>
      </c>
      <c r="BG834" s="10">
        <v>3308.1777045534504</v>
      </c>
      <c r="BH834" s="10">
        <v>1993.8502086823987</v>
      </c>
      <c r="BI834" s="27">
        <f t="shared" si="476"/>
        <v>9680.2759178261604</v>
      </c>
      <c r="BJ834" s="10">
        <v>4071.6966200105608</v>
      </c>
      <c r="BK834" s="10">
        <v>3017.6282806434938</v>
      </c>
      <c r="BL834" s="10">
        <v>1593.2511818485875</v>
      </c>
      <c r="BM834" s="27">
        <f t="shared" si="505"/>
        <v>8682.5760825026427</v>
      </c>
      <c r="BN834" s="10">
        <v>306.55070928364029</v>
      </c>
      <c r="BO834" s="10">
        <v>290.54894217079686</v>
      </c>
      <c r="BP834" s="10">
        <v>400.59978684446503</v>
      </c>
      <c r="BQ834" s="27">
        <f t="shared" si="477"/>
        <v>997.69943829890224</v>
      </c>
      <c r="BR834" s="10">
        <v>526.87593051904037</v>
      </c>
      <c r="BS834" s="10">
        <v>295.46346313116936</v>
      </c>
      <c r="BT834" s="10">
        <v>219.83772543832663</v>
      </c>
      <c r="BU834" s="27">
        <f t="shared" si="498"/>
        <v>1042.1771190885365</v>
      </c>
      <c r="BV834" s="10">
        <v>1.5677095541069586</v>
      </c>
      <c r="BW834" s="10">
        <v>0.85489031324733888</v>
      </c>
      <c r="BX834" s="10">
        <v>0.6957662798907428</v>
      </c>
      <c r="BY834" s="27">
        <f t="shared" si="499"/>
        <v>3.1183661472450406</v>
      </c>
      <c r="BZ834" s="10">
        <v>210.67452674768791</v>
      </c>
      <c r="CA834" s="10">
        <v>123.62825498415951</v>
      </c>
      <c r="CB834" s="10">
        <v>91.790959051352999</v>
      </c>
      <c r="CC834" s="27">
        <f t="shared" si="500"/>
        <v>426.09374078320042</v>
      </c>
      <c r="CD834" s="10">
        <v>27042.318754384596</v>
      </c>
      <c r="CE834" s="10">
        <v>17351.471886675205</v>
      </c>
      <c r="CF834" s="10">
        <v>10938.875282428438</v>
      </c>
      <c r="CG834" s="27">
        <f t="shared" si="501"/>
        <v>55332.665923488239</v>
      </c>
      <c r="CH834" s="10">
        <v>21177.731992875375</v>
      </c>
      <c r="CI834" s="10">
        <v>13588.512130014358</v>
      </c>
      <c r="CJ834" s="10">
        <v>8566.5997011599047</v>
      </c>
      <c r="CK834" s="27">
        <f t="shared" si="502"/>
        <v>43332.84382404964</v>
      </c>
      <c r="CL834" s="10">
        <v>26.916484807208629</v>
      </c>
      <c r="CM834" s="10">
        <v>18.488920106852969</v>
      </c>
      <c r="CN834" s="10">
        <v>12.837967412901582</v>
      </c>
      <c r="CO834" s="27">
        <f t="shared" si="503"/>
        <v>58.243372326963183</v>
      </c>
      <c r="CP834" s="10">
        <v>20.694690466026639</v>
      </c>
      <c r="CQ834" s="10">
        <v>14.264627372429166</v>
      </c>
      <c r="CR834" s="10">
        <v>9.8808615544558354</v>
      </c>
      <c r="CS834" s="27">
        <f t="shared" si="504"/>
        <v>44.840179392911637</v>
      </c>
      <c r="CT834" s="10">
        <v>127.35585379333145</v>
      </c>
      <c r="CU834" s="29">
        <v>2.5009000312128276</v>
      </c>
      <c r="CV834" s="29">
        <f t="shared" si="478"/>
        <v>2.3899347537423958</v>
      </c>
      <c r="CW834" s="29">
        <f t="shared" si="479"/>
        <v>2.394982334974157</v>
      </c>
      <c r="CX834" s="29">
        <f t="shared" si="480"/>
        <v>2.445886947724031</v>
      </c>
      <c r="CY834" s="29">
        <f t="shared" si="481"/>
        <v>40194.912627746337</v>
      </c>
      <c r="CZ834" s="29">
        <f t="shared" si="482"/>
        <v>45990.499082391834</v>
      </c>
      <c r="DA834" s="29">
        <f t="shared" si="483"/>
        <v>38967.832677850289</v>
      </c>
      <c r="DB834" s="29">
        <f t="shared" si="484"/>
        <v>41579.154858002941</v>
      </c>
      <c r="DC834" s="29">
        <f t="shared" si="485"/>
        <v>100523.45824532767</v>
      </c>
      <c r="DD834" s="29">
        <f t="shared" si="486"/>
        <v>109914.29209896601</v>
      </c>
      <c r="DE834" s="29">
        <f t="shared" si="487"/>
        <v>93327.270895680151</v>
      </c>
      <c r="DF834" s="29">
        <f t="shared" si="488"/>
        <v>101697.91216458565</v>
      </c>
    </row>
    <row r="835" spans="1:110" ht="14.25" x14ac:dyDescent="0.2">
      <c r="A835" s="25">
        <v>44805</v>
      </c>
      <c r="B835" s="10">
        <v>127.55667492685218</v>
      </c>
      <c r="C835" s="10">
        <v>111.03638405557722</v>
      </c>
      <c r="D835" s="10">
        <v>117.25002676000197</v>
      </c>
      <c r="E835" s="10">
        <v>107.25643634640922</v>
      </c>
      <c r="F835" s="27">
        <v>112.92308291750923</v>
      </c>
      <c r="G835"/>
      <c r="H835"/>
      <c r="I835"/>
      <c r="J835" s="10"/>
      <c r="K835" s="10">
        <v>183.11558756460437</v>
      </c>
      <c r="L835" s="10">
        <v>117.44385939096877</v>
      </c>
      <c r="M835" s="10">
        <v>89.869944458105607</v>
      </c>
      <c r="N835" s="27">
        <f t="shared" si="489"/>
        <v>390.42939141367879</v>
      </c>
      <c r="O835"/>
      <c r="P835"/>
      <c r="Q835"/>
      <c r="R835" s="27">
        <f t="shared" si="506"/>
        <v>0</v>
      </c>
      <c r="S835" s="10">
        <v>5.8191650754869135</v>
      </c>
      <c r="T835" s="10">
        <v>3.1747872103742947</v>
      </c>
      <c r="U835" s="10">
        <v>3.4261564730162113</v>
      </c>
      <c r="V835" s="27">
        <f t="shared" si="490"/>
        <v>12.42010875887742</v>
      </c>
      <c r="W835" s="27">
        <f t="shared" si="491"/>
        <v>177.29642248911745</v>
      </c>
      <c r="X835" s="27">
        <f t="shared" si="492"/>
        <v>114.26907218059448</v>
      </c>
      <c r="Y835" s="27">
        <f t="shared" si="493"/>
        <v>86.443787985089401</v>
      </c>
      <c r="Z835" s="27">
        <f t="shared" si="494"/>
        <v>378.00928265480138</v>
      </c>
      <c r="AA835" s="10">
        <v>9.5162602443092812</v>
      </c>
      <c r="AB835" s="10">
        <v>4.7247047964561109</v>
      </c>
      <c r="AC835" s="10">
        <v>4.3615217734477483</v>
      </c>
      <c r="AD835" s="27">
        <f t="shared" si="507"/>
        <v>18.60248681421314</v>
      </c>
      <c r="AE835" s="10">
        <v>18858.173213577269</v>
      </c>
      <c r="AF835" s="10">
        <v>12102.585814980666</v>
      </c>
      <c r="AG835" s="10">
        <v>7629.5130015095074</v>
      </c>
      <c r="AH835" s="27">
        <f t="shared" si="495"/>
        <v>38590.272030067441</v>
      </c>
      <c r="AI835" s="27">
        <f t="shared" si="472"/>
        <v>89.398894581445489</v>
      </c>
      <c r="AJ835" s="27">
        <f t="shared" si="473"/>
        <v>97.748202062815878</v>
      </c>
      <c r="AK835" s="27">
        <f t="shared" si="474"/>
        <v>83.003725690211368</v>
      </c>
      <c r="AL835" s="27">
        <f t="shared" si="475"/>
        <v>90.444023021999968</v>
      </c>
      <c r="AM835" s="10">
        <v>4.014803942933213</v>
      </c>
      <c r="AN835" s="10">
        <v>3.5504436018740915</v>
      </c>
      <c r="AO835" s="10">
        <v>4.2305319711449556</v>
      </c>
      <c r="AP835" s="27">
        <f t="shared" si="508"/>
        <v>3.9312399608618946</v>
      </c>
      <c r="AQ835" s="10">
        <v>237.02789595817836</v>
      </c>
      <c r="AR835" s="10">
        <v>133.0728135600686</v>
      </c>
      <c r="AS835" s="10">
        <v>103.09571195216073</v>
      </c>
      <c r="AT835" s="27">
        <f t="shared" si="509"/>
        <v>473.1964214704077</v>
      </c>
      <c r="AU835" s="10">
        <v>251.31754601125917</v>
      </c>
      <c r="AV835" s="10">
        <v>13567.579206164677</v>
      </c>
      <c r="AW835" s="10">
        <v>2981.6509666462739</v>
      </c>
      <c r="AX835" s="10">
        <v>3990.1558364073435</v>
      </c>
      <c r="AY835" s="10">
        <v>2958.8530903339388</v>
      </c>
      <c r="AZ835" s="10">
        <v>1561.363484676679</v>
      </c>
      <c r="BA835" s="27">
        <f t="shared" si="496"/>
        <v>8510.3724114179604</v>
      </c>
      <c r="BB835" s="10">
        <v>401.2889783104261</v>
      </c>
      <c r="BC835" s="10">
        <v>385.65432238181432</v>
      </c>
      <c r="BD835" s="10">
        <v>521.68253885904949</v>
      </c>
      <c r="BE835" s="27">
        <f t="shared" si="497"/>
        <v>1308.62583955129</v>
      </c>
      <c r="BF835" s="10">
        <v>4392.132133603096</v>
      </c>
      <c r="BG835" s="10">
        <v>3322.5148559649783</v>
      </c>
      <c r="BH835" s="10">
        <v>2000.5622342626255</v>
      </c>
      <c r="BI835" s="27">
        <f t="shared" si="476"/>
        <v>9715.2092238306996</v>
      </c>
      <c r="BJ835" s="10">
        <v>4082.7824749310812</v>
      </c>
      <c r="BK835" s="10">
        <v>3026.6234486500421</v>
      </c>
      <c r="BL835" s="10">
        <v>1597.6304837703706</v>
      </c>
      <c r="BM835" s="27">
        <f t="shared" si="505"/>
        <v>8707.0364073514938</v>
      </c>
      <c r="BN835" s="10">
        <v>309.34932191868626</v>
      </c>
      <c r="BO835" s="10">
        <v>295.89099811315538</v>
      </c>
      <c r="BP835" s="10">
        <v>402.93268253902596</v>
      </c>
      <c r="BQ835" s="27">
        <f t="shared" si="477"/>
        <v>1008.1730025708675</v>
      </c>
      <c r="BR835" s="10">
        <v>527.44038525740223</v>
      </c>
      <c r="BS835" s="10">
        <v>295.84014807955441</v>
      </c>
      <c r="BT835" s="10">
        <v>220.09199262835949</v>
      </c>
      <c r="BU835" s="27">
        <f t="shared" si="498"/>
        <v>1043.3725259653161</v>
      </c>
      <c r="BV835" s="10">
        <v>1.5700133068331827</v>
      </c>
      <c r="BW835" s="10">
        <v>0.85743925309119129</v>
      </c>
      <c r="BX835" s="10">
        <v>0.69691089125505334</v>
      </c>
      <c r="BY835" s="27">
        <f t="shared" si="499"/>
        <v>3.1243634511794274</v>
      </c>
      <c r="BZ835" s="10">
        <v>210.94414312245013</v>
      </c>
      <c r="CA835" s="10">
        <v>123.8138969267505</v>
      </c>
      <c r="CB835" s="10">
        <v>91.917717404452077</v>
      </c>
      <c r="CC835" s="27">
        <f t="shared" si="500"/>
        <v>426.67575745365275</v>
      </c>
      <c r="CD835" s="10">
        <v>27142.707098952927</v>
      </c>
      <c r="CE835" s="10">
        <v>17419.343324923517</v>
      </c>
      <c r="CF835" s="10">
        <v>10981.211715285977</v>
      </c>
      <c r="CG835" s="27">
        <f t="shared" si="501"/>
        <v>55543.26213916242</v>
      </c>
      <c r="CH835" s="10">
        <v>21224.000366004308</v>
      </c>
      <c r="CI835" s="10">
        <v>13620.905000615119</v>
      </c>
      <c r="CJ835" s="10">
        <v>8586.6634022076923</v>
      </c>
      <c r="CK835" s="27">
        <f t="shared" si="502"/>
        <v>43431.568768827114</v>
      </c>
      <c r="CL835" s="10">
        <v>27.052295594150202</v>
      </c>
      <c r="CM835" s="10">
        <v>18.589736484336512</v>
      </c>
      <c r="CN835" s="10">
        <v>12.882629798418899</v>
      </c>
      <c r="CO835" s="27">
        <f t="shared" si="503"/>
        <v>58.524661876905611</v>
      </c>
      <c r="CP835" s="10">
        <v>20.767704672409067</v>
      </c>
      <c r="CQ835" s="10">
        <v>14.32086136493599</v>
      </c>
      <c r="CR835" s="10">
        <v>9.8999828598277713</v>
      </c>
      <c r="CS835" s="27">
        <f t="shared" si="504"/>
        <v>44.988548897172834</v>
      </c>
      <c r="CT835" s="10">
        <v>127.55667492685218</v>
      </c>
      <c r="CU835" s="29">
        <v>2.5003793774507903</v>
      </c>
      <c r="CV835" s="29">
        <f t="shared" si="478"/>
        <v>2.3893937225364636</v>
      </c>
      <c r="CW835" s="29">
        <f t="shared" si="479"/>
        <v>2.394445802651092</v>
      </c>
      <c r="CX835" s="29">
        <f t="shared" si="480"/>
        <v>2.4453522557551244</v>
      </c>
      <c r="CY835" s="29">
        <f t="shared" si="481"/>
        <v>40239.619413379849</v>
      </c>
      <c r="CZ835" s="29">
        <f t="shared" si="482"/>
        <v>46041.435177190084</v>
      </c>
      <c r="DA835" s="29">
        <f t="shared" si="483"/>
        <v>39013.974564294425</v>
      </c>
      <c r="DB835" s="29">
        <f t="shared" si="484"/>
        <v>41626.138016855228</v>
      </c>
      <c r="DC835" s="29">
        <f t="shared" si="485"/>
        <v>100614.31453768343</v>
      </c>
      <c r="DD835" s="29">
        <f t="shared" si="486"/>
        <v>110011.1161889475</v>
      </c>
      <c r="DE835" s="29">
        <f t="shared" si="487"/>
        <v>93416.847640211228</v>
      </c>
      <c r="DF835" s="29">
        <f t="shared" si="488"/>
        <v>101790.57049789108</v>
      </c>
    </row>
    <row r="836" spans="1:110" ht="14.25" x14ac:dyDescent="0.2">
      <c r="A836" s="25">
        <v>44835</v>
      </c>
      <c r="B836" s="10">
        <v>127.75875003071081</v>
      </c>
      <c r="C836" s="10">
        <v>111.19843638318801</v>
      </c>
      <c r="D836" s="10">
        <v>117.44260261553309</v>
      </c>
      <c r="E836" s="10">
        <v>107.42532488247079</v>
      </c>
      <c r="F836" s="27">
        <v>113.09634168790404</v>
      </c>
      <c r="G836"/>
      <c r="H836"/>
      <c r="I836"/>
      <c r="J836" s="10"/>
      <c r="K836" s="10">
        <v>183.33662912323169</v>
      </c>
      <c r="L836" s="10">
        <v>117.60488149535001</v>
      </c>
      <c r="M836" s="10">
        <v>89.978436389750229</v>
      </c>
      <c r="N836" s="27">
        <f t="shared" si="489"/>
        <v>390.91994700833192</v>
      </c>
      <c r="O836"/>
      <c r="P836"/>
      <c r="Q836"/>
      <c r="R836" s="27">
        <f t="shared" si="506"/>
        <v>0</v>
      </c>
      <c r="S836" s="10">
        <v>5.8172102345870957</v>
      </c>
      <c r="T836" s="10">
        <v>3.173923808501117</v>
      </c>
      <c r="U836" s="10">
        <v>3.424813326979582</v>
      </c>
      <c r="V836" s="27">
        <f t="shared" si="490"/>
        <v>12.415947370067794</v>
      </c>
      <c r="W836" s="27">
        <f t="shared" si="491"/>
        <v>177.51941888864459</v>
      </c>
      <c r="X836" s="27">
        <f t="shared" si="492"/>
        <v>114.4309576868489</v>
      </c>
      <c r="Y836" s="27">
        <f t="shared" si="493"/>
        <v>86.55362306277064</v>
      </c>
      <c r="Z836" s="27">
        <f t="shared" si="494"/>
        <v>378.50399963826413</v>
      </c>
      <c r="AA836" s="10">
        <v>9.4170461446197038</v>
      </c>
      <c r="AB836" s="10">
        <v>4.6784006166384522</v>
      </c>
      <c r="AC836" s="10">
        <v>4.3206158105787189</v>
      </c>
      <c r="AD836" s="27">
        <f t="shared" si="507"/>
        <v>18.416062571836875</v>
      </c>
      <c r="AE836" s="10">
        <v>18897.929397144624</v>
      </c>
      <c r="AF836" s="10">
        <v>12130.595341763188</v>
      </c>
      <c r="AG836" s="10">
        <v>7646.9604315507795</v>
      </c>
      <c r="AH836" s="27">
        <f t="shared" si="495"/>
        <v>38675.485170458596</v>
      </c>
      <c r="AI836" s="27">
        <f t="shared" si="472"/>
        <v>89.473407825068477</v>
      </c>
      <c r="AJ836" s="27">
        <f t="shared" si="473"/>
        <v>97.828269047855073</v>
      </c>
      <c r="AK836" s="27">
        <f t="shared" si="474"/>
        <v>83.079370384055224</v>
      </c>
      <c r="AL836" s="27">
        <f t="shared" si="475"/>
        <v>90.520697253500643</v>
      </c>
      <c r="AM836" s="10">
        <v>3.9699299010868754</v>
      </c>
      <c r="AN836" s="10">
        <v>3.5126179278351275</v>
      </c>
      <c r="AO836" s="10">
        <v>4.1875821593285147</v>
      </c>
      <c r="AP836" s="27">
        <f t="shared" si="508"/>
        <v>3.888757466155818</v>
      </c>
      <c r="AQ836" s="10">
        <v>237.20801705155793</v>
      </c>
      <c r="AR836" s="10">
        <v>133.18760404573572</v>
      </c>
      <c r="AS836" s="10">
        <v>103.17627769334602</v>
      </c>
      <c r="AT836" s="27">
        <f t="shared" si="509"/>
        <v>473.57189879063969</v>
      </c>
      <c r="AU836" s="10">
        <v>252.29582556481324</v>
      </c>
      <c r="AV836" s="10">
        <v>13611.907491791633</v>
      </c>
      <c r="AW836" s="10">
        <v>2991.6527540712586</v>
      </c>
      <c r="AX836" s="10">
        <v>4006.7311564107094</v>
      </c>
      <c r="AY836" s="10">
        <v>2971.4748799416325</v>
      </c>
      <c r="AZ836" s="10">
        <v>1568.2694291222481</v>
      </c>
      <c r="BA836" s="27">
        <f t="shared" si="496"/>
        <v>8546.4754654745902</v>
      </c>
      <c r="BB836" s="10">
        <v>406.14617526723492</v>
      </c>
      <c r="BC836" s="10">
        <v>395.0471722618226</v>
      </c>
      <c r="BD836" s="10">
        <v>525.67554950329566</v>
      </c>
      <c r="BE836" s="27">
        <f t="shared" si="497"/>
        <v>1326.8688970323533</v>
      </c>
      <c r="BF836" s="10">
        <v>4410.7845635337217</v>
      </c>
      <c r="BG836" s="10">
        <v>3340.838467928671</v>
      </c>
      <c r="BH836" s="10">
        <v>2009.5838323716193</v>
      </c>
      <c r="BI836" s="27">
        <f t="shared" si="476"/>
        <v>9761.2068638340115</v>
      </c>
      <c r="BJ836" s="10">
        <v>4098.0787412812633</v>
      </c>
      <c r="BK836" s="10">
        <v>3038.5551015023261</v>
      </c>
      <c r="BL836" s="10">
        <v>1603.9014779213935</v>
      </c>
      <c r="BM836" s="27">
        <f t="shared" si="505"/>
        <v>8740.535320704983</v>
      </c>
      <c r="BN836" s="10">
        <v>312.7060727082914</v>
      </c>
      <c r="BO836" s="10">
        <v>302.28318166732788</v>
      </c>
      <c r="BP836" s="10">
        <v>405.68310466793275</v>
      </c>
      <c r="BQ836" s="27">
        <f t="shared" si="477"/>
        <v>1020.6723590435521</v>
      </c>
      <c r="BR836" s="10">
        <v>528.00422241580827</v>
      </c>
      <c r="BS836" s="10">
        <v>296.21617803709478</v>
      </c>
      <c r="BT836" s="10">
        <v>220.34593747541516</v>
      </c>
      <c r="BU836" s="27">
        <f t="shared" si="498"/>
        <v>1044.5663379283183</v>
      </c>
      <c r="BV836" s="10">
        <v>1.5715842872873069</v>
      </c>
      <c r="BW836" s="10">
        <v>0.85887631548628696</v>
      </c>
      <c r="BX836" s="10">
        <v>0.69762422126387391</v>
      </c>
      <c r="BY836" s="27">
        <f t="shared" si="499"/>
        <v>3.1280848240374679</v>
      </c>
      <c r="BZ836" s="10">
        <v>211.21280452503163</v>
      </c>
      <c r="CA836" s="10">
        <v>123.99887537445044</v>
      </c>
      <c r="CB836" s="10">
        <v>92.044034472105253</v>
      </c>
      <c r="CC836" s="27">
        <f t="shared" si="500"/>
        <v>427.25571437158732</v>
      </c>
      <c r="CD836" s="10">
        <v>27242.494555811729</v>
      </c>
      <c r="CE836" s="10">
        <v>17486.972735981788</v>
      </c>
      <c r="CF836" s="10">
        <v>11023.549040292059</v>
      </c>
      <c r="CG836" s="27">
        <f t="shared" si="501"/>
        <v>55753.016332085579</v>
      </c>
      <c r="CH836" s="10">
        <v>21269.547510616241</v>
      </c>
      <c r="CI836" s="10">
        <v>13652.94062361025</v>
      </c>
      <c r="CJ836" s="10">
        <v>8606.6231660631402</v>
      </c>
      <c r="CK836" s="27">
        <f t="shared" si="502"/>
        <v>43529.111300289631</v>
      </c>
      <c r="CL836" s="10">
        <v>27.189107601290509</v>
      </c>
      <c r="CM836" s="10">
        <v>18.691328701664574</v>
      </c>
      <c r="CN836" s="10">
        <v>12.926999071174372</v>
      </c>
      <c r="CO836" s="27">
        <f t="shared" si="503"/>
        <v>58.807435374129454</v>
      </c>
      <c r="CP836" s="10">
        <v>20.841080955154592</v>
      </c>
      <c r="CQ836" s="10">
        <v>14.377397527063881</v>
      </c>
      <c r="CR836" s="10">
        <v>9.9187176563033468</v>
      </c>
      <c r="CS836" s="27">
        <f t="shared" si="504"/>
        <v>45.137196138521816</v>
      </c>
      <c r="CT836" s="10">
        <v>127.75875003071081</v>
      </c>
      <c r="CU836" s="29">
        <v>2.4998684317608806</v>
      </c>
      <c r="CV836" s="29">
        <f t="shared" si="478"/>
        <v>2.3888618113880824</v>
      </c>
      <c r="CW836" s="29">
        <f t="shared" si="479"/>
        <v>2.3939187231323817</v>
      </c>
      <c r="CX836" s="29">
        <f t="shared" si="480"/>
        <v>2.4448270737927489</v>
      </c>
      <c r="CY836" s="29">
        <f t="shared" si="481"/>
        <v>40282.911779190799</v>
      </c>
      <c r="CZ836" s="29">
        <f t="shared" si="482"/>
        <v>46091.137607955054</v>
      </c>
      <c r="DA836" s="29">
        <f t="shared" si="483"/>
        <v>39059.59540108795</v>
      </c>
      <c r="DB836" s="29">
        <f t="shared" si="484"/>
        <v>41671.945303752218</v>
      </c>
      <c r="DC836" s="29">
        <f t="shared" si="485"/>
        <v>100701.97949620761</v>
      </c>
      <c r="DD836" s="29">
        <f t="shared" si="486"/>
        <v>110105.35847507689</v>
      </c>
      <c r="DE836" s="29">
        <f t="shared" si="487"/>
        <v>93505.49674863994</v>
      </c>
      <c r="DF836" s="29">
        <f t="shared" si="488"/>
        <v>101880.700096224</v>
      </c>
    </row>
    <row r="837" spans="1:110" ht="14.25" x14ac:dyDescent="0.2">
      <c r="A837" s="25">
        <v>44866</v>
      </c>
      <c r="B837" s="10">
        <v>127.95885501128311</v>
      </c>
      <c r="C837" s="10">
        <v>111.36791496118531</v>
      </c>
      <c r="D837" s="10">
        <v>117.64404118644694</v>
      </c>
      <c r="E837" s="10">
        <v>107.60260689981514</v>
      </c>
      <c r="F837" s="27">
        <v>113.27766447157225</v>
      </c>
      <c r="G837"/>
      <c r="H837"/>
      <c r="I837"/>
      <c r="J837" s="10"/>
      <c r="K837" s="10">
        <v>183.56974525501332</v>
      </c>
      <c r="L837" s="10">
        <v>117.77385354454164</v>
      </c>
      <c r="M837" s="10">
        <v>90.09276882983589</v>
      </c>
      <c r="N837" s="27">
        <f t="shared" si="489"/>
        <v>391.43636762939087</v>
      </c>
      <c r="O837"/>
      <c r="P837"/>
      <c r="Q837"/>
      <c r="R837" s="27">
        <f t="shared" si="506"/>
        <v>0</v>
      </c>
      <c r="S837" s="10">
        <v>5.8158055335962366</v>
      </c>
      <c r="T837" s="10">
        <v>3.1734002123451015</v>
      </c>
      <c r="U837" s="10">
        <v>3.4238502262533683</v>
      </c>
      <c r="V837" s="27">
        <f t="shared" si="490"/>
        <v>12.413055972194705</v>
      </c>
      <c r="W837" s="27">
        <f t="shared" si="491"/>
        <v>177.75393972141708</v>
      </c>
      <c r="X837" s="27">
        <f t="shared" si="492"/>
        <v>114.60045333219654</v>
      </c>
      <c r="Y837" s="27">
        <f t="shared" si="493"/>
        <v>86.668918603582526</v>
      </c>
      <c r="Z837" s="27">
        <f t="shared" si="494"/>
        <v>379.02331165719619</v>
      </c>
      <c r="AA837" s="10">
        <v>9.3156636628826774</v>
      </c>
      <c r="AB837" s="10">
        <v>4.6310909267747773</v>
      </c>
      <c r="AC837" s="10">
        <v>4.2786115622962821</v>
      </c>
      <c r="AD837" s="27">
        <f t="shared" si="507"/>
        <v>18.225366151953736</v>
      </c>
      <c r="AE837" s="10">
        <v>18938.42556131681</v>
      </c>
      <c r="AF837" s="10">
        <v>12158.91788519621</v>
      </c>
      <c r="AG837" s="10">
        <v>7664.444616793593</v>
      </c>
      <c r="AH837" s="27">
        <f t="shared" si="495"/>
        <v>38761.788063306609</v>
      </c>
      <c r="AI837" s="27">
        <f t="shared" si="472"/>
        <v>89.551397121805365</v>
      </c>
      <c r="AJ837" s="27">
        <f t="shared" si="473"/>
        <v>97.911246890175079</v>
      </c>
      <c r="AK837" s="27">
        <f t="shared" si="474"/>
        <v>83.15541248483818</v>
      </c>
      <c r="AL837" s="27">
        <f t="shared" si="475"/>
        <v>90.600011157403188</v>
      </c>
      <c r="AM837" s="10">
        <v>3.9240759362233804</v>
      </c>
      <c r="AN837" s="10">
        <v>3.4739871873433001</v>
      </c>
      <c r="AO837" s="10">
        <v>4.1434925197934112</v>
      </c>
      <c r="AP837" s="27">
        <f t="shared" si="508"/>
        <v>3.8453116835270689</v>
      </c>
      <c r="AQ837" s="10">
        <v>237.3961676733025</v>
      </c>
      <c r="AR837" s="10">
        <v>133.30675935221953</v>
      </c>
      <c r="AS837" s="10">
        <v>103.26037301149141</v>
      </c>
      <c r="AT837" s="27">
        <f t="shared" si="509"/>
        <v>473.96330003701348</v>
      </c>
      <c r="AU837" s="10">
        <v>253.27317596748472</v>
      </c>
      <c r="AV837" s="10">
        <v>13657.644289378326</v>
      </c>
      <c r="AW837" s="10">
        <v>3001.6705366959172</v>
      </c>
      <c r="AX837" s="10">
        <v>4032.5006801923114</v>
      </c>
      <c r="AY837" s="10">
        <v>2991.4952936808268</v>
      </c>
      <c r="AZ837" s="10">
        <v>1579.4665416876476</v>
      </c>
      <c r="BA837" s="27">
        <f t="shared" si="496"/>
        <v>8603.4625155607846</v>
      </c>
      <c r="BB837" s="10">
        <v>411.32559962496163</v>
      </c>
      <c r="BC837" s="10">
        <v>404.71837321718533</v>
      </c>
      <c r="BD837" s="10">
        <v>529.8844038391486</v>
      </c>
      <c r="BE837" s="27">
        <f t="shared" si="497"/>
        <v>1345.9283766812955</v>
      </c>
      <c r="BF837" s="10">
        <v>4437.3301750659939</v>
      </c>
      <c r="BG837" s="10">
        <v>3365.5739468733468</v>
      </c>
      <c r="BH837" s="10">
        <v>2022.4057831764221</v>
      </c>
      <c r="BI837" s="27">
        <f t="shared" si="476"/>
        <v>9825.3099051157624</v>
      </c>
      <c r="BJ837" s="10">
        <v>4120.995649305979</v>
      </c>
      <c r="BK837" s="10">
        <v>3056.5480946222942</v>
      </c>
      <c r="BL837" s="10">
        <v>1613.7680249611537</v>
      </c>
      <c r="BM837" s="27">
        <f t="shared" si="505"/>
        <v>8791.3117688894272</v>
      </c>
      <c r="BN837" s="10">
        <v>316.33518250832952</v>
      </c>
      <c r="BO837" s="10">
        <v>309.02589068760477</v>
      </c>
      <c r="BP837" s="10">
        <v>408.63822738553085</v>
      </c>
      <c r="BQ837" s="27">
        <f t="shared" si="477"/>
        <v>1033.9993005814651</v>
      </c>
      <c r="BR837" s="10">
        <v>528.56781539473059</v>
      </c>
      <c r="BS837" s="10">
        <v>296.5908951218085</v>
      </c>
      <c r="BT837" s="10">
        <v>220.59963004639528</v>
      </c>
      <c r="BU837" s="27">
        <f t="shared" si="498"/>
        <v>1045.7583405629343</v>
      </c>
      <c r="BV837" s="10">
        <v>1.5708218151160205</v>
      </c>
      <c r="BW837" s="10">
        <v>0.85707133505493405</v>
      </c>
      <c r="BX837" s="10">
        <v>0.69708697297222288</v>
      </c>
      <c r="BY837" s="27">
        <f t="shared" si="499"/>
        <v>3.1249801231431773</v>
      </c>
      <c r="BZ837" s="10">
        <v>211.48107310439033</v>
      </c>
      <c r="CA837" s="10">
        <v>124.18305630235312</v>
      </c>
      <c r="CB837" s="10">
        <v>92.170123239916094</v>
      </c>
      <c r="CC837" s="27">
        <f t="shared" si="500"/>
        <v>427.83425264665954</v>
      </c>
      <c r="CD837" s="10">
        <v>27343.153613867362</v>
      </c>
      <c r="CE837" s="10">
        <v>17554.940027101336</v>
      </c>
      <c r="CF837" s="10">
        <v>11065.863113607962</v>
      </c>
      <c r="CG837" s="27">
        <f t="shared" si="501"/>
        <v>55963.956754576662</v>
      </c>
      <c r="CH837" s="10">
        <v>21315.91363616387</v>
      </c>
      <c r="CI837" s="10">
        <v>13685.320665278037</v>
      </c>
      <c r="CJ837" s="10">
        <v>8626.6196521952752</v>
      </c>
      <c r="CK837" s="27">
        <f t="shared" si="502"/>
        <v>43627.853953637183</v>
      </c>
      <c r="CL837" s="10">
        <v>27.325174477816713</v>
      </c>
      <c r="CM837" s="10">
        <v>18.79245273640457</v>
      </c>
      <c r="CN837" s="10">
        <v>12.971081509666208</v>
      </c>
      <c r="CO837" s="27">
        <f t="shared" si="503"/>
        <v>59.088708723887493</v>
      </c>
      <c r="CP837" s="10">
        <v>20.913968561808968</v>
      </c>
      <c r="CQ837" s="10">
        <v>14.433612364735261</v>
      </c>
      <c r="CR837" s="10">
        <v>9.937322146002165</v>
      </c>
      <c r="CS837" s="27">
        <f t="shared" si="504"/>
        <v>45.284903072546392</v>
      </c>
      <c r="CT837" s="10">
        <v>127.95885501128311</v>
      </c>
      <c r="CU837" s="29">
        <v>2.4993622721680695</v>
      </c>
      <c r="CV837" s="29">
        <f t="shared" si="478"/>
        <v>2.3883362509591293</v>
      </c>
      <c r="CW837" s="29">
        <f t="shared" si="479"/>
        <v>2.3933962795317196</v>
      </c>
      <c r="CX837" s="29">
        <f t="shared" si="480"/>
        <v>2.4443071916137744</v>
      </c>
      <c r="CY837" s="29">
        <f t="shared" si="481"/>
        <v>40327.679846048326</v>
      </c>
      <c r="CZ837" s="29">
        <f t="shared" si="482"/>
        <v>46142.079512108896</v>
      </c>
      <c r="DA837" s="29">
        <f t="shared" si="483"/>
        <v>39105.322390527006</v>
      </c>
      <c r="DB837" s="29">
        <f t="shared" si="484"/>
        <v>41718.867793253456</v>
      </c>
      <c r="DC837" s="29">
        <f t="shared" si="485"/>
        <v>100793.48153128581</v>
      </c>
      <c r="DD837" s="29">
        <f t="shared" si="486"/>
        <v>110202.80119340819</v>
      </c>
      <c r="DE837" s="29">
        <f t="shared" si="487"/>
        <v>93594.533119375803</v>
      </c>
      <c r="DF837" s="29">
        <f t="shared" si="488"/>
        <v>101973.7285730337</v>
      </c>
    </row>
    <row r="838" spans="1:110" ht="14.25" x14ac:dyDescent="0.2">
      <c r="A838" s="25">
        <v>44896</v>
      </c>
      <c r="B838" s="10">
        <v>128.15495055487318</v>
      </c>
      <c r="C838" s="10">
        <v>111.54150397717697</v>
      </c>
      <c r="D838" s="10">
        <v>117.85040268806681</v>
      </c>
      <c r="E838" s="10">
        <v>107.78491360163918</v>
      </c>
      <c r="F838" s="27">
        <v>113.46410430155593</v>
      </c>
      <c r="G838"/>
      <c r="H838"/>
      <c r="I838"/>
      <c r="J838" s="10"/>
      <c r="K838" s="10">
        <v>183.81667546888875</v>
      </c>
      <c r="L838" s="10">
        <v>117.95156991304529</v>
      </c>
      <c r="M838" s="10">
        <v>90.213782161924868</v>
      </c>
      <c r="N838" s="27">
        <f t="shared" si="489"/>
        <v>391.98202754385892</v>
      </c>
      <c r="O838"/>
      <c r="P838"/>
      <c r="Q838"/>
      <c r="R838" s="27">
        <f t="shared" si="506"/>
        <v>0</v>
      </c>
      <c r="S838" s="10">
        <v>5.8150076361235996</v>
      </c>
      <c r="T838" s="10">
        <v>3.1732944376154562</v>
      </c>
      <c r="U838" s="10">
        <v>3.4233523895541551</v>
      </c>
      <c r="V838" s="27">
        <f t="shared" si="490"/>
        <v>12.411654463293212</v>
      </c>
      <c r="W838" s="27">
        <f t="shared" si="491"/>
        <v>178.00166783276515</v>
      </c>
      <c r="X838" s="27">
        <f t="shared" si="492"/>
        <v>114.77827547542984</v>
      </c>
      <c r="Y838" s="27">
        <f t="shared" si="493"/>
        <v>86.790429772370715</v>
      </c>
      <c r="Z838" s="27">
        <f t="shared" si="494"/>
        <v>379.57037308056573</v>
      </c>
      <c r="AA838" s="10">
        <v>9.2151754720046402</v>
      </c>
      <c r="AB838" s="10">
        <v>4.584196938107902</v>
      </c>
      <c r="AC838" s="10">
        <v>4.2367807420256041</v>
      </c>
      <c r="AD838" s="27">
        <f t="shared" si="507"/>
        <v>18.036153152138148</v>
      </c>
      <c r="AE838" s="10">
        <v>18980.71554350853</v>
      </c>
      <c r="AF838" s="10">
        <v>12188.047995148167</v>
      </c>
      <c r="AG838" s="10">
        <v>7682.1198747751696</v>
      </c>
      <c r="AH838" s="27">
        <f t="shared" si="495"/>
        <v>38850.883413431868</v>
      </c>
      <c r="AI838" s="27">
        <f t="shared" si="472"/>
        <v>89.63762643971107</v>
      </c>
      <c r="AJ838" s="27">
        <f t="shared" si="473"/>
        <v>98.001071745660411</v>
      </c>
      <c r="AK838" s="27">
        <f t="shared" si="474"/>
        <v>83.233352465119935</v>
      </c>
      <c r="AL838" s="27">
        <f t="shared" si="475"/>
        <v>90.685781425495776</v>
      </c>
      <c r="AM838" s="10">
        <v>3.8784684832095198</v>
      </c>
      <c r="AN838" s="10">
        <v>3.4355636328278529</v>
      </c>
      <c r="AO838" s="10">
        <v>4.0994250795638729</v>
      </c>
      <c r="AP838" s="27">
        <f t="shared" si="508"/>
        <v>3.8020552677080053</v>
      </c>
      <c r="AQ838" s="10">
        <v>237.59658197429212</v>
      </c>
      <c r="AR838" s="10">
        <v>133.4325643231146</v>
      </c>
      <c r="AS838" s="10">
        <v>103.34989036007168</v>
      </c>
      <c r="AT838" s="27">
        <f t="shared" si="509"/>
        <v>474.37903665747842</v>
      </c>
      <c r="AU838" s="10">
        <v>254.24386855671483</v>
      </c>
      <c r="AV838" s="10">
        <v>13705.268610954285</v>
      </c>
      <c r="AW838" s="10">
        <v>3011.7398960662463</v>
      </c>
      <c r="AX838" s="10">
        <v>4068.0439271619243</v>
      </c>
      <c r="AY838" s="10">
        <v>3019.7829647987119</v>
      </c>
      <c r="AZ838" s="10">
        <v>1595.4223048610072</v>
      </c>
      <c r="BA838" s="27">
        <f t="shared" si="496"/>
        <v>8683.2491968216436</v>
      </c>
      <c r="BB838" s="10">
        <v>416.32903801048957</v>
      </c>
      <c r="BC838" s="10">
        <v>413.63495688669144</v>
      </c>
      <c r="BD838" s="10">
        <v>533.96177580640199</v>
      </c>
      <c r="BE838" s="27">
        <f t="shared" si="497"/>
        <v>1363.9257707035831</v>
      </c>
      <c r="BF838" s="10">
        <v>4472.2561705804637</v>
      </c>
      <c r="BG838" s="10">
        <v>3397.0700997383365</v>
      </c>
      <c r="BH838" s="10">
        <v>2039.3179258838777</v>
      </c>
      <c r="BI838" s="27">
        <f t="shared" si="476"/>
        <v>9908.6441962026784</v>
      </c>
      <c r="BJ838" s="10">
        <v>4152.2766947592454</v>
      </c>
      <c r="BK838" s="10">
        <v>3081.4912586519795</v>
      </c>
      <c r="BL838" s="10">
        <v>1627.7003043236271</v>
      </c>
      <c r="BM838" s="27">
        <f t="shared" si="505"/>
        <v>8861.4682577348522</v>
      </c>
      <c r="BN838" s="10">
        <v>319.98007324962845</v>
      </c>
      <c r="BO838" s="10">
        <v>315.57898863380956</v>
      </c>
      <c r="BP838" s="10">
        <v>411.61790108897031</v>
      </c>
      <c r="BQ838" s="27">
        <f t="shared" si="477"/>
        <v>1047.1769629724083</v>
      </c>
      <c r="BR838" s="10">
        <v>529.13165946026152</v>
      </c>
      <c r="BS838" s="10">
        <v>296.96414281273138</v>
      </c>
      <c r="BT838" s="10">
        <v>220.85323344741482</v>
      </c>
      <c r="BU838" s="27">
        <f t="shared" si="498"/>
        <v>1046.9490357204077</v>
      </c>
      <c r="BV838" s="10">
        <v>1.5669704722240567</v>
      </c>
      <c r="BW838" s="10">
        <v>0.85108588936348117</v>
      </c>
      <c r="BX838" s="10">
        <v>0.69491814031085419</v>
      </c>
      <c r="BY838" s="27">
        <f t="shared" si="499"/>
        <v>3.1129745018983916</v>
      </c>
      <c r="BZ838" s="10">
        <v>211.74942150297426</v>
      </c>
      <c r="CA838" s="10">
        <v>124.3664765909855</v>
      </c>
      <c r="CB838" s="10">
        <v>92.296172715071961</v>
      </c>
      <c r="CC838" s="27">
        <f t="shared" si="500"/>
        <v>428.41207080903172</v>
      </c>
      <c r="CD838" s="10">
        <v>27445.760656583694</v>
      </c>
      <c r="CE838" s="10">
        <v>17623.678850714237</v>
      </c>
      <c r="CF838" s="10">
        <v>11108.19762395082</v>
      </c>
      <c r="CG838" s="27">
        <f t="shared" si="501"/>
        <v>56177.637131248754</v>
      </c>
      <c r="CH838" s="10">
        <v>21364.168325331902</v>
      </c>
      <c r="CI838" s="10">
        <v>13718.529700340763</v>
      </c>
      <c r="CJ838" s="10">
        <v>8646.7803963302613</v>
      </c>
      <c r="CK838" s="27">
        <f t="shared" si="502"/>
        <v>43729.478422002925</v>
      </c>
      <c r="CL838" s="10">
        <v>27.459388065347149</v>
      </c>
      <c r="CM838" s="10">
        <v>18.892322198574192</v>
      </c>
      <c r="CN838" s="10">
        <v>13.014951725918499</v>
      </c>
      <c r="CO838" s="27">
        <f t="shared" si="503"/>
        <v>59.366661989839841</v>
      </c>
      <c r="CP838" s="10">
        <v>20.985821726968542</v>
      </c>
      <c r="CQ838" s="10">
        <v>14.48910792639494</v>
      </c>
      <c r="CR838" s="10">
        <v>9.9560122669215829</v>
      </c>
      <c r="CS838" s="27">
        <f t="shared" si="504"/>
        <v>45.430941920285065</v>
      </c>
      <c r="CT838" s="10">
        <v>128.15495055487318</v>
      </c>
      <c r="CU838" s="29">
        <v>2.4988576389231327</v>
      </c>
      <c r="CV838" s="29">
        <f t="shared" si="478"/>
        <v>2.3878150362768769</v>
      </c>
      <c r="CW838" s="29">
        <f t="shared" si="479"/>
        <v>2.3928753159593312</v>
      </c>
      <c r="CX838" s="29">
        <f t="shared" si="480"/>
        <v>2.4437897693762554</v>
      </c>
      <c r="CY838" s="29">
        <f t="shared" si="481"/>
        <v>40375.902562935531</v>
      </c>
      <c r="CZ838" s="29">
        <f t="shared" si="482"/>
        <v>46195.912982638474</v>
      </c>
      <c r="DA838" s="29">
        <f t="shared" si="483"/>
        <v>39151.703877539381</v>
      </c>
      <c r="DB838" s="29">
        <f t="shared" si="484"/>
        <v>41768.488178522071</v>
      </c>
      <c r="DC838" s="29">
        <f t="shared" si="485"/>
        <v>100893.63254780755</v>
      </c>
      <c r="DD838" s="29">
        <f t="shared" si="486"/>
        <v>110307.29563448233</v>
      </c>
      <c r="DE838" s="29">
        <f t="shared" si="487"/>
        <v>93685.145786313224</v>
      </c>
      <c r="DF838" s="29">
        <f t="shared" si="488"/>
        <v>102073.40409298529</v>
      </c>
    </row>
    <row r="839" spans="1:110" ht="14.25" x14ac:dyDescent="0.2">
      <c r="A839" s="25">
        <v>44927</v>
      </c>
      <c r="B839" s="10">
        <v>128.35196111982148</v>
      </c>
      <c r="C839" s="10">
        <v>111.72061532679871</v>
      </c>
      <c r="D839" s="10">
        <v>118.06335024412481</v>
      </c>
      <c r="E839" s="10">
        <v>107.97356263363373</v>
      </c>
      <c r="F839" s="27">
        <v>113.6572753457107</v>
      </c>
      <c r="G839"/>
      <c r="H839"/>
      <c r="I839"/>
      <c r="J839" s="10"/>
      <c r="K839" s="10">
        <v>184.07893362704425</v>
      </c>
      <c r="L839" s="10">
        <v>118.1392382817463</v>
      </c>
      <c r="M839" s="10">
        <v>90.342278717806749</v>
      </c>
      <c r="N839" s="27">
        <f t="shared" si="489"/>
        <v>392.56045062659734</v>
      </c>
      <c r="O839"/>
      <c r="P839"/>
      <c r="Q839"/>
      <c r="R839" s="27">
        <f t="shared" si="506"/>
        <v>0</v>
      </c>
      <c r="S839" s="10">
        <v>5.814679362656241</v>
      </c>
      <c r="T839" s="10">
        <v>3.1734872568462555</v>
      </c>
      <c r="U839" s="10">
        <v>3.4232003540016573</v>
      </c>
      <c r="V839" s="27">
        <f t="shared" si="490"/>
        <v>12.411366973504155</v>
      </c>
      <c r="W839" s="27">
        <f t="shared" si="491"/>
        <v>178.264254264388</v>
      </c>
      <c r="X839" s="27">
        <f t="shared" si="492"/>
        <v>114.96575102490004</v>
      </c>
      <c r="Y839" s="27">
        <f t="shared" si="493"/>
        <v>86.919078363805099</v>
      </c>
      <c r="Z839" s="27">
        <f t="shared" si="494"/>
        <v>380.14908365309321</v>
      </c>
      <c r="AA839" s="10">
        <v>9.1115859917875746</v>
      </c>
      <c r="AB839" s="10">
        <v>4.535858318446234</v>
      </c>
      <c r="AC839" s="10">
        <v>4.1933629468849469</v>
      </c>
      <c r="AD839" s="27">
        <f t="shared" si="507"/>
        <v>17.840807257118755</v>
      </c>
      <c r="AE839" s="10">
        <v>19025.111629662973</v>
      </c>
      <c r="AF839" s="10">
        <v>12218.281171633351</v>
      </c>
      <c r="AG839" s="10">
        <v>7700.3495860405028</v>
      </c>
      <c r="AH839" s="27">
        <f t="shared" si="495"/>
        <v>38943.742387336824</v>
      </c>
      <c r="AI839" s="27">
        <f t="shared" si="472"/>
        <v>89.731574497016055</v>
      </c>
      <c r="AJ839" s="27">
        <f t="shared" si="473"/>
        <v>98.097230470037871</v>
      </c>
      <c r="AK839" s="27">
        <f t="shared" si="474"/>
        <v>83.31512842541683</v>
      </c>
      <c r="AL839" s="27">
        <f t="shared" si="475"/>
        <v>90.77803105528244</v>
      </c>
      <c r="AM839" s="10">
        <v>3.8314344886757974</v>
      </c>
      <c r="AN839" s="10">
        <v>3.3959529079917457</v>
      </c>
      <c r="AO839" s="10">
        <v>4.0536867243598307</v>
      </c>
      <c r="AP839" s="27">
        <f t="shared" si="508"/>
        <v>3.7573859936513556</v>
      </c>
      <c r="AQ839" s="10">
        <v>237.80939770383279</v>
      </c>
      <c r="AR839" s="10">
        <v>133.56540137501582</v>
      </c>
      <c r="AS839" s="10">
        <v>103.44485711999192</v>
      </c>
      <c r="AT839" s="27">
        <f t="shared" si="509"/>
        <v>474.81965619884051</v>
      </c>
      <c r="AU839" s="10">
        <v>255.2379797149089</v>
      </c>
      <c r="AV839" s="10">
        <v>13755.330785720578</v>
      </c>
      <c r="AW839" s="10">
        <v>3022.0583325523521</v>
      </c>
      <c r="AX839" s="10">
        <v>4103.5403578358309</v>
      </c>
      <c r="AY839" s="10">
        <v>3048.420634884988</v>
      </c>
      <c r="AZ839" s="10">
        <v>1611.7385372961721</v>
      </c>
      <c r="BA839" s="27">
        <f t="shared" si="496"/>
        <v>8763.699530016991</v>
      </c>
      <c r="BB839" s="10">
        <v>420.95939937522337</v>
      </c>
      <c r="BC839" s="10">
        <v>421.9069492317015</v>
      </c>
      <c r="BD839" s="10">
        <v>537.84673752972196</v>
      </c>
      <c r="BE839" s="27">
        <f t="shared" si="497"/>
        <v>1380.7130861366468</v>
      </c>
      <c r="BF839" s="10">
        <v>4507.9739333122006</v>
      </c>
      <c r="BG839" s="10">
        <v>3429.3697544836227</v>
      </c>
      <c r="BH839" s="10">
        <v>2056.9370379601755</v>
      </c>
      <c r="BI839" s="27">
        <f t="shared" si="476"/>
        <v>9994.280725755998</v>
      </c>
      <c r="BJ839" s="10">
        <v>4184.4622218224313</v>
      </c>
      <c r="BK839" s="10">
        <v>3107.4003581693096</v>
      </c>
      <c r="BL839" s="10">
        <v>1642.3621467928733</v>
      </c>
      <c r="BM839" s="27">
        <f t="shared" si="505"/>
        <v>8934.2247267846142</v>
      </c>
      <c r="BN839" s="10">
        <v>323.51195115956568</v>
      </c>
      <c r="BO839" s="10">
        <v>321.9695491194725</v>
      </c>
      <c r="BP839" s="10">
        <v>414.57506957626151</v>
      </c>
      <c r="BQ839" s="27">
        <f t="shared" si="477"/>
        <v>1060.0565698552996</v>
      </c>
      <c r="BR839" s="10">
        <v>529.70590986076354</v>
      </c>
      <c r="BS839" s="10">
        <v>297.3435201146039</v>
      </c>
      <c r="BT839" s="10">
        <v>221.11138102024299</v>
      </c>
      <c r="BU839" s="27">
        <f t="shared" si="498"/>
        <v>1048.1608109956105</v>
      </c>
      <c r="BV839" s="10">
        <v>1.5619621654491751</v>
      </c>
      <c r="BW839" s="10">
        <v>0.84375691606152448</v>
      </c>
      <c r="BX839" s="10">
        <v>0.69212943203597055</v>
      </c>
      <c r="BY839" s="27">
        <f t="shared" si="499"/>
        <v>3.09784851354667</v>
      </c>
      <c r="BZ839" s="10">
        <v>212.02248747229592</v>
      </c>
      <c r="CA839" s="10">
        <v>124.55276375376589</v>
      </c>
      <c r="CB839" s="10">
        <v>92.424385961714094</v>
      </c>
      <c r="CC839" s="27">
        <f t="shared" si="500"/>
        <v>428.99963718777593</v>
      </c>
      <c r="CD839" s="10">
        <v>27551.820934968611</v>
      </c>
      <c r="CE839" s="10">
        <v>17694.28809176914</v>
      </c>
      <c r="CF839" s="10">
        <v>11151.504343523133</v>
      </c>
      <c r="CG839" s="27">
        <f t="shared" si="501"/>
        <v>56397.613370260886</v>
      </c>
      <c r="CH839" s="10">
        <v>21414.690098377967</v>
      </c>
      <c r="CI839" s="10">
        <v>13752.915592670441</v>
      </c>
      <c r="CJ839" s="10">
        <v>8667.5244263386539</v>
      </c>
      <c r="CK839" s="27">
        <f t="shared" si="502"/>
        <v>43835.13011738706</v>
      </c>
      <c r="CL839" s="10">
        <v>27.594838756617278</v>
      </c>
      <c r="CM839" s="10">
        <v>18.993216899445191</v>
      </c>
      <c r="CN839" s="10">
        <v>13.059632994178232</v>
      </c>
      <c r="CO839" s="27">
        <f t="shared" si="503"/>
        <v>59.647688650240696</v>
      </c>
      <c r="CP839" s="10">
        <v>21.058235184631251</v>
      </c>
      <c r="CQ839" s="10">
        <v>14.545105496635511</v>
      </c>
      <c r="CR839" s="10">
        <v>9.9751970673272403</v>
      </c>
      <c r="CS839" s="27">
        <f t="shared" si="504"/>
        <v>45.578537748594002</v>
      </c>
      <c r="CT839" s="10">
        <v>128.35196111982148</v>
      </c>
      <c r="CU839" s="29">
        <v>2.4983477751621885</v>
      </c>
      <c r="CV839" s="29">
        <f t="shared" si="478"/>
        <v>2.3872896205052188</v>
      </c>
      <c r="CW839" s="29">
        <f t="shared" si="479"/>
        <v>2.3923489317184776</v>
      </c>
      <c r="CX839" s="29">
        <f t="shared" si="480"/>
        <v>2.4432673600067027</v>
      </c>
      <c r="CY839" s="29">
        <f t="shared" si="481"/>
        <v>40427.508358377483</v>
      </c>
      <c r="CZ839" s="29">
        <f t="shared" si="482"/>
        <v>46252.615787186856</v>
      </c>
      <c r="DA839" s="29">
        <f t="shared" si="483"/>
        <v>39199.811363600194</v>
      </c>
      <c r="DB839" s="29">
        <f t="shared" si="484"/>
        <v>41820.996985901082</v>
      </c>
      <c r="DC839" s="29">
        <f t="shared" si="485"/>
        <v>101001.97556250317</v>
      </c>
      <c r="DD839" s="29">
        <f t="shared" si="486"/>
        <v>110418.38958996699</v>
      </c>
      <c r="DE839" s="29">
        <f t="shared" si="487"/>
        <v>93779.626839274788</v>
      </c>
      <c r="DF839" s="29">
        <f t="shared" si="488"/>
        <v>102179.8768985908</v>
      </c>
    </row>
    <row r="840" spans="1:110" ht="14.25" x14ac:dyDescent="0.2">
      <c r="A840" s="25">
        <v>44958</v>
      </c>
      <c r="B840" s="10">
        <v>128.54004967116219</v>
      </c>
      <c r="C840" s="10">
        <v>111.89277637839716</v>
      </c>
      <c r="D840" s="10">
        <v>118.26803446568582</v>
      </c>
      <c r="E840" s="10">
        <v>108.15514568405759</v>
      </c>
      <c r="F840" s="27">
        <v>113.8436326079139</v>
      </c>
      <c r="G840"/>
      <c r="H840"/>
      <c r="I840"/>
      <c r="J840" s="10"/>
      <c r="K840" s="10">
        <v>184.3351750041225</v>
      </c>
      <c r="L840" s="10">
        <v>118.32192781717251</v>
      </c>
      <c r="M840" s="10">
        <v>90.467879289046067</v>
      </c>
      <c r="N840" s="27">
        <f t="shared" si="489"/>
        <v>393.12498211034108</v>
      </c>
      <c r="O840"/>
      <c r="P840"/>
      <c r="Q840"/>
      <c r="R840" s="27">
        <f t="shared" si="506"/>
        <v>0</v>
      </c>
      <c r="S840" s="10">
        <v>5.8146392579198745</v>
      </c>
      <c r="T840" s="10">
        <v>3.1737778407722153</v>
      </c>
      <c r="U840" s="10">
        <v>3.4232170859286271</v>
      </c>
      <c r="V840" s="27">
        <f t="shared" si="490"/>
        <v>12.411634184620716</v>
      </c>
      <c r="W840" s="27">
        <f t="shared" si="491"/>
        <v>178.52053574620263</v>
      </c>
      <c r="X840" s="27">
        <f t="shared" si="492"/>
        <v>115.14814997640029</v>
      </c>
      <c r="Y840" s="27">
        <f t="shared" si="493"/>
        <v>87.04466220311744</v>
      </c>
      <c r="Z840" s="27">
        <f t="shared" si="494"/>
        <v>380.71334792572037</v>
      </c>
      <c r="AA840" s="10">
        <v>9.0078796504240017</v>
      </c>
      <c r="AB840" s="10">
        <v>4.4874750564257351</v>
      </c>
      <c r="AC840" s="10">
        <v>4.1495231528887029</v>
      </c>
      <c r="AD840" s="27">
        <f t="shared" si="507"/>
        <v>17.64487785973844</v>
      </c>
      <c r="AE840" s="10">
        <v>19067.860214791126</v>
      </c>
      <c r="AF840" s="10">
        <v>12247.248416408363</v>
      </c>
      <c r="AG840" s="10">
        <v>7717.9805867735831</v>
      </c>
      <c r="AH840" s="27">
        <f t="shared" si="495"/>
        <v>39033.089217973073</v>
      </c>
      <c r="AI840" s="27">
        <f t="shared" ref="AI840:AI903" si="510">AE840/BZ840</f>
        <v>89.822927008381541</v>
      </c>
      <c r="AJ840" s="27">
        <f t="shared" ref="AJ840:AJ903" si="511">AF840/CA840</f>
        <v>98.189564020292792</v>
      </c>
      <c r="AK840" s="27">
        <f t="shared" ref="AK840:AK903" si="512">AG840/CB840</f>
        <v>83.395621842899246</v>
      </c>
      <c r="AL840" s="27">
        <f t="shared" ref="AL840:AL903" si="513">AH840/CC840</f>
        <v>90.867602692087374</v>
      </c>
      <c r="AM840" s="10">
        <v>3.7845524256367105</v>
      </c>
      <c r="AN840" s="10">
        <v>3.3565077952641462</v>
      </c>
      <c r="AO840" s="10">
        <v>4.0077559585687208</v>
      </c>
      <c r="AP840" s="27">
        <f t="shared" si="508"/>
        <v>3.712794301338926</v>
      </c>
      <c r="AQ840" s="10">
        <v>238.01510333378377</v>
      </c>
      <c r="AR840" s="10">
        <v>133.69359942771658</v>
      </c>
      <c r="AS840" s="10">
        <v>103.5365283943237</v>
      </c>
      <c r="AT840" s="27">
        <f t="shared" si="509"/>
        <v>475.24523115582406</v>
      </c>
      <c r="AU840" s="10">
        <v>256.20985426088527</v>
      </c>
      <c r="AV840" s="10">
        <v>13804.056177458593</v>
      </c>
      <c r="AW840" s="10">
        <v>3031.9827395443403</v>
      </c>
      <c r="AX840" s="10">
        <v>4123.900527613504</v>
      </c>
      <c r="AY840" s="10">
        <v>3065.0982077802933</v>
      </c>
      <c r="AZ840" s="10">
        <v>1621.5385539531708</v>
      </c>
      <c r="BA840" s="27">
        <f t="shared" si="496"/>
        <v>8810.5372893469685</v>
      </c>
      <c r="BB840" s="10">
        <v>424.76400279998779</v>
      </c>
      <c r="BC840" s="10">
        <v>429.33116599491666</v>
      </c>
      <c r="BD840" s="10">
        <v>541.25853768470029</v>
      </c>
      <c r="BE840" s="27">
        <f t="shared" si="497"/>
        <v>1395.3537064796046</v>
      </c>
      <c r="BF840" s="10">
        <v>4532.0767900603159</v>
      </c>
      <c r="BG840" s="10">
        <v>3452.3799559559143</v>
      </c>
      <c r="BH840" s="10">
        <v>2069.5499537672317</v>
      </c>
      <c r="BI840" s="27">
        <f t="shared" ref="BI840:BI903" si="514">SUM(BF840:BH840)</f>
        <v>10054.006699783462</v>
      </c>
      <c r="BJ840" s="10">
        <v>4205.5119456733973</v>
      </c>
      <c r="BK840" s="10">
        <v>3124.5068855966842</v>
      </c>
      <c r="BL840" s="10">
        <v>1652.2872574755124</v>
      </c>
      <c r="BM840" s="27">
        <f t="shared" si="505"/>
        <v>8982.306088745594</v>
      </c>
      <c r="BN840" s="10">
        <v>326.56476397386621</v>
      </c>
      <c r="BO840" s="10">
        <v>327.8731772378087</v>
      </c>
      <c r="BP840" s="10">
        <v>417.26280439166084</v>
      </c>
      <c r="BQ840" s="27">
        <f t="shared" ref="BQ840:BQ903" si="515">SUM(BN840:BP840)</f>
        <v>1071.7007456033357</v>
      </c>
      <c r="BR840" s="10">
        <v>530.25439298389085</v>
      </c>
      <c r="BS840" s="10">
        <v>297.70640030776849</v>
      </c>
      <c r="BT840" s="10">
        <v>221.3579196149949</v>
      </c>
      <c r="BU840" s="27">
        <f t="shared" si="498"/>
        <v>1049.3187129066541</v>
      </c>
      <c r="BV840" s="10">
        <v>1.5588600968809001</v>
      </c>
      <c r="BW840" s="10">
        <v>0.8395085100284112</v>
      </c>
      <c r="BX840" s="10">
        <v>0.69033505369692905</v>
      </c>
      <c r="BY840" s="27">
        <f t="shared" si="499"/>
        <v>3.0887036606062406</v>
      </c>
      <c r="BZ840" s="10">
        <v>212.28277512056437</v>
      </c>
      <c r="CA840" s="10">
        <v>124.73065277973157</v>
      </c>
      <c r="CB840" s="10">
        <v>92.54659196993245</v>
      </c>
      <c r="CC840" s="27">
        <f t="shared" si="500"/>
        <v>429.56001987022842</v>
      </c>
      <c r="CD840" s="10">
        <v>27653.818612643652</v>
      </c>
      <c r="CE840" s="10">
        <v>17761.991896765572</v>
      </c>
      <c r="CF840" s="10">
        <v>11193.269475061979</v>
      </c>
      <c r="CG840" s="27">
        <f t="shared" si="501"/>
        <v>56609.079984471202</v>
      </c>
      <c r="CH840" s="10">
        <v>21463.282228099448</v>
      </c>
      <c r="CI840" s="10">
        <v>13785.826282250562</v>
      </c>
      <c r="CJ840" s="10">
        <v>8687.5635286995348</v>
      </c>
      <c r="CK840" s="27">
        <f t="shared" si="502"/>
        <v>43936.672039049547</v>
      </c>
      <c r="CL840" s="10">
        <v>27.72427992802529</v>
      </c>
      <c r="CM840" s="10">
        <v>19.089694642495097</v>
      </c>
      <c r="CN840" s="10">
        <v>13.102583209420638</v>
      </c>
      <c r="CO840" s="27">
        <f t="shared" si="503"/>
        <v>59.916557779941023</v>
      </c>
      <c r="CP840" s="10">
        <v>21.127255067054648</v>
      </c>
      <c r="CQ840" s="10">
        <v>14.598522120282203</v>
      </c>
      <c r="CR840" s="10">
        <v>9.9936836768444799</v>
      </c>
      <c r="CS840" s="27">
        <f t="shared" si="504"/>
        <v>45.719460864181329</v>
      </c>
      <c r="CT840" s="10">
        <v>128.54004967116219</v>
      </c>
      <c r="CU840" s="29">
        <v>2.4978681981274127</v>
      </c>
      <c r="CV840" s="29">
        <f t="shared" ref="CV840:CV903" si="516">BS840/CA840</f>
        <v>2.3867942135563411</v>
      </c>
      <c r="CW840" s="29">
        <f t="shared" ref="CW840:CW903" si="517">BT840/CB840</f>
        <v>2.3918538209047404</v>
      </c>
      <c r="CX840" s="29">
        <f t="shared" ref="CX840:CX903" si="518">BU840/CC840</f>
        <v>2.4427755479284525</v>
      </c>
      <c r="CY840" s="29">
        <f t="shared" ref="CY840:CY903" si="519">(CH840/BR840)*1000</f>
        <v>40477.330338216554</v>
      </c>
      <c r="CZ840" s="29">
        <f t="shared" ref="CZ840:CZ903" si="520">(CI840/BS840)*1000</f>
        <v>46306.78503384137</v>
      </c>
      <c r="DA840" s="29">
        <f t="shared" ref="DA840:DA903" si="521">(CJ840/BT840)*1000</f>
        <v>39246.680416086791</v>
      </c>
      <c r="DB840" s="29">
        <f t="shared" ref="DB840:DB903" si="522">(CK840/BU840)*1000</f>
        <v>41871.617744568037</v>
      </c>
      <c r="DC840" s="29">
        <f t="shared" ref="DC840:DC903" si="523">(CH840/BZ840)*1000</f>
        <v>101107.03619692902</v>
      </c>
      <c r="DD840" s="29">
        <f t="shared" ref="DD840:DD903" si="524">(CI840/CA840)*1000</f>
        <v>110524.76656716998</v>
      </c>
      <c r="DE840" s="29">
        <f t="shared" ref="DE840:DE903" si="525">(CJ840/CB840)*1000</f>
        <v>93872.322511044447</v>
      </c>
      <c r="DF840" s="29">
        <f t="shared" ref="DF840:DF903" si="526">(CK840/CC840)*1000</f>
        <v>102282.96397863788</v>
      </c>
    </row>
    <row r="841" spans="1:110" ht="14.25" x14ac:dyDescent="0.2">
      <c r="A841" s="25">
        <v>44986</v>
      </c>
      <c r="B841" s="10">
        <v>128.73074862898719</v>
      </c>
      <c r="C841" s="10">
        <v>112.06558665398869</v>
      </c>
      <c r="D841" s="10">
        <v>118.4734895933089</v>
      </c>
      <c r="E841" s="10">
        <v>108.33746707102945</v>
      </c>
      <c r="F841" s="27">
        <v>114.03130459288731</v>
      </c>
      <c r="G841"/>
      <c r="H841"/>
      <c r="I841"/>
      <c r="J841" s="10"/>
      <c r="K841" s="10">
        <v>184.59381153043961</v>
      </c>
      <c r="L841" s="10">
        <v>118.50598820593328</v>
      </c>
      <c r="M841" s="10">
        <v>90.59475934361258</v>
      </c>
      <c r="N841" s="27">
        <f t="shared" ref="N841:N904" si="527">SUM(K841:M841)</f>
        <v>393.69455907998548</v>
      </c>
      <c r="O841"/>
      <c r="P841"/>
      <c r="Q841"/>
      <c r="R841" s="27">
        <f t="shared" si="506"/>
        <v>0</v>
      </c>
      <c r="S841" s="10">
        <v>5.8147087269706743</v>
      </c>
      <c r="T841" s="10">
        <v>3.174028241813029</v>
      </c>
      <c r="U841" s="10">
        <v>3.4232451812891784</v>
      </c>
      <c r="V841" s="27">
        <f t="shared" ref="V841:V904" si="528">SUM(S841:U841)</f>
        <v>12.411982150072882</v>
      </c>
      <c r="W841" s="27">
        <f t="shared" ref="W841:W904" si="529">K841-S841</f>
        <v>178.77910280346893</v>
      </c>
      <c r="X841" s="27">
        <f t="shared" ref="X841:X904" si="530">L841-T841</f>
        <v>115.33195996412024</v>
      </c>
      <c r="Y841" s="27">
        <f t="shared" ref="Y841:Y904" si="531">M841-U841</f>
        <v>87.171514162323405</v>
      </c>
      <c r="Z841" s="27">
        <f t="shared" ref="Z841:Z904" si="532">N841-V841</f>
        <v>381.28257692991258</v>
      </c>
      <c r="AA841" s="10">
        <v>8.8970672271830296</v>
      </c>
      <c r="AB841" s="10">
        <v>4.435787759627396</v>
      </c>
      <c r="AC841" s="10">
        <v>4.1023006569556593</v>
      </c>
      <c r="AD841" s="27">
        <f t="shared" si="507"/>
        <v>17.435155643766084</v>
      </c>
      <c r="AE841" s="10">
        <v>19110.346885992636</v>
      </c>
      <c r="AF841" s="10">
        <v>12276.075097375338</v>
      </c>
      <c r="AG841" s="10">
        <v>7735.8392387936192</v>
      </c>
      <c r="AH841" s="27">
        <f t="shared" ref="AH841:AH904" si="533">SUM(AE841:AG841)</f>
        <v>39122.261222161593</v>
      </c>
      <c r="AI841" s="27">
        <f t="shared" si="510"/>
        <v>89.912670114536681</v>
      </c>
      <c r="AJ841" s="27">
        <f t="shared" si="511"/>
        <v>98.279716088089629</v>
      </c>
      <c r="AK841" s="27">
        <f t="shared" si="512"/>
        <v>83.478181654220322</v>
      </c>
      <c r="AL841" s="27">
        <f t="shared" si="513"/>
        <v>90.95620286752677</v>
      </c>
      <c r="AM841" s="10">
        <v>3.7347920301009809</v>
      </c>
      <c r="AN841" s="10">
        <v>3.3146884382379453</v>
      </c>
      <c r="AO841" s="10">
        <v>3.9586724098321171</v>
      </c>
      <c r="AP841" s="27">
        <f t="shared" si="508"/>
        <v>3.6654013378693007</v>
      </c>
      <c r="AQ841" s="10">
        <v>238.2196379946202</v>
      </c>
      <c r="AR841" s="10">
        <v>133.82121849674056</v>
      </c>
      <c r="AS841" s="10">
        <v>103.62753658837632</v>
      </c>
      <c r="AT841" s="27">
        <f t="shared" si="509"/>
        <v>475.66839307973703</v>
      </c>
      <c r="AU841" s="10">
        <v>257.21788033746901</v>
      </c>
      <c r="AV841" s="10">
        <v>13853.418166914294</v>
      </c>
      <c r="AW841" s="10">
        <v>3042.0180350907385</v>
      </c>
      <c r="AX841" s="10">
        <v>4123.5214234628984</v>
      </c>
      <c r="AY841" s="10">
        <v>3065.2093703977525</v>
      </c>
      <c r="AZ841" s="10">
        <v>1622.2353494705692</v>
      </c>
      <c r="BA841" s="27">
        <f t="shared" ref="BA841:BA904" si="534">SUM(AX841:AZ841)</f>
        <v>8810.9661433312194</v>
      </c>
      <c r="BB841" s="10">
        <v>427.95195292849695</v>
      </c>
      <c r="BC841" s="10">
        <v>436.63180407016506</v>
      </c>
      <c r="BD841" s="10">
        <v>544.41126068657445</v>
      </c>
      <c r="BE841" s="27">
        <f t="shared" ref="BE841:BE904" si="535">SUM(BB841:BD841)</f>
        <v>1408.9950176852365</v>
      </c>
      <c r="BF841" s="10">
        <v>4540.3547724446944</v>
      </c>
      <c r="BG841" s="10">
        <v>3462.9935112614785</v>
      </c>
      <c r="BH841" s="10">
        <v>2075.2910683847244</v>
      </c>
      <c r="BI841" s="27">
        <f t="shared" si="514"/>
        <v>10078.639352090897</v>
      </c>
      <c r="BJ841" s="10">
        <v>4211.0934402404291</v>
      </c>
      <c r="BK841" s="10">
        <v>3129.2837451504124</v>
      </c>
      <c r="BL841" s="10">
        <v>1655.4819432227841</v>
      </c>
      <c r="BM841" s="27">
        <f t="shared" si="505"/>
        <v>8995.8591286136252</v>
      </c>
      <c r="BN841" s="10">
        <v>329.26116525453904</v>
      </c>
      <c r="BO841" s="10">
        <v>333.70980692871154</v>
      </c>
      <c r="BP841" s="10">
        <v>419.80913936226597</v>
      </c>
      <c r="BQ841" s="27">
        <f t="shared" si="515"/>
        <v>1082.7801115455165</v>
      </c>
      <c r="BR841" s="10">
        <v>530.80521905700107</v>
      </c>
      <c r="BS841" s="10">
        <v>298.07218283321708</v>
      </c>
      <c r="BT841" s="10">
        <v>221.60556255326034</v>
      </c>
      <c r="BU841" s="27">
        <f t="shared" ref="BU841:BU904" si="536">SUM(BR841:BT841)</f>
        <v>1050.4829644434785</v>
      </c>
      <c r="BV841" s="10">
        <v>1.5592329083611407</v>
      </c>
      <c r="BW841" s="10">
        <v>0.84048239754572995</v>
      </c>
      <c r="BX841" s="10">
        <v>0.69034893885104642</v>
      </c>
      <c r="BY841" s="27">
        <f t="shared" ref="BY841:BY904" si="537">SUM(BV841:BX841)</f>
        <v>3.090064244757917</v>
      </c>
      <c r="BZ841" s="10">
        <v>212.5434253220221</v>
      </c>
      <c r="CA841" s="10">
        <v>124.90954986451224</v>
      </c>
      <c r="CB841" s="10">
        <v>92.668995484792362</v>
      </c>
      <c r="CC841" s="27">
        <f t="shared" ref="CC841:CC904" si="538">SUM(BZ841:CB841)</f>
        <v>430.12197067132672</v>
      </c>
      <c r="CD841" s="10">
        <v>27756.19773747844</v>
      </c>
      <c r="CE841" s="10">
        <v>17829.980517595046</v>
      </c>
      <c r="CF841" s="10">
        <v>11235.674840311851</v>
      </c>
      <c r="CG841" s="27">
        <f t="shared" ref="CG841:CG904" si="539">SUM(CD841:CF841)</f>
        <v>56821.853095385333</v>
      </c>
      <c r="CH841" s="10">
        <v>21511.577566542932</v>
      </c>
      <c r="CI841" s="10">
        <v>13818.573571749272</v>
      </c>
      <c r="CJ841" s="10">
        <v>8707.8565799959251</v>
      </c>
      <c r="CK841" s="27">
        <f t="shared" ref="CK841:CK904" si="540">SUM(CH841:CJ841)</f>
        <v>44038.007718288129</v>
      </c>
      <c r="CL841" s="10">
        <v>27.85514388906379</v>
      </c>
      <c r="CM841" s="10">
        <v>19.187262133101843</v>
      </c>
      <c r="CN841" s="10">
        <v>13.146133784424409</v>
      </c>
      <c r="CO841" s="27">
        <f t="shared" ref="CO841:CO904" si="541">SUM(CL841:CN841)</f>
        <v>60.188539806590043</v>
      </c>
      <c r="CP841" s="10">
        <v>21.1967537870533</v>
      </c>
      <c r="CQ841" s="10">
        <v>14.652339039862365</v>
      </c>
      <c r="CR841" s="10">
        <v>10.012377353584123</v>
      </c>
      <c r="CS841" s="27">
        <f t="shared" ref="CS841:CS904" si="542">SUM(CP841:CR841)</f>
        <v>45.861470180499786</v>
      </c>
      <c r="CT841" s="10">
        <v>128.73074862898719</v>
      </c>
      <c r="CU841" s="29">
        <v>2.4973965590927323</v>
      </c>
      <c r="CV841" s="29">
        <f t="shared" si="516"/>
        <v>2.3863041949677353</v>
      </c>
      <c r="CW841" s="29">
        <f t="shared" si="517"/>
        <v>2.3913668362751097</v>
      </c>
      <c r="CX841" s="29">
        <f t="shared" si="518"/>
        <v>2.4422908757808939</v>
      </c>
      <c r="CY841" s="29">
        <f t="shared" si="519"/>
        <v>40526.311336499668</v>
      </c>
      <c r="CZ841" s="29">
        <f t="shared" si="520"/>
        <v>46359.822779844231</v>
      </c>
      <c r="DA841" s="29">
        <f t="shared" si="521"/>
        <v>39294.395319626026</v>
      </c>
      <c r="DB841" s="29">
        <f t="shared" si="522"/>
        <v>41921.677179808852</v>
      </c>
      <c r="DC841" s="29">
        <f t="shared" si="523"/>
        <v>101210.27048449505</v>
      </c>
      <c r="DD841" s="29">
        <f t="shared" si="524"/>
        <v>110628.63957750307</v>
      </c>
      <c r="DE841" s="29">
        <f t="shared" si="525"/>
        <v>93967.313818837574</v>
      </c>
      <c r="DF841" s="29">
        <f t="shared" si="526"/>
        <v>102384.92967367927</v>
      </c>
    </row>
    <row r="842" spans="1:110" ht="14.25" x14ac:dyDescent="0.2">
      <c r="A842" s="25">
        <v>45017</v>
      </c>
      <c r="B842" s="10">
        <v>128.93013693174967</v>
      </c>
      <c r="C842" s="10">
        <v>112.24291953059534</v>
      </c>
      <c r="D842" s="10">
        <v>118.68437841641716</v>
      </c>
      <c r="E842" s="10">
        <v>108.52456096629612</v>
      </c>
      <c r="F842" s="27">
        <v>114.22452779143114</v>
      </c>
      <c r="G842"/>
      <c r="H842"/>
      <c r="I842"/>
      <c r="J842" s="10"/>
      <c r="K842" s="10">
        <v>184.85806925644476</v>
      </c>
      <c r="L842" s="10">
        <v>118.69413692088177</v>
      </c>
      <c r="M842" s="10">
        <v>90.724485448608178</v>
      </c>
      <c r="N842" s="27">
        <f t="shared" si="527"/>
        <v>394.27669162593469</v>
      </c>
      <c r="O842"/>
      <c r="P842"/>
      <c r="Q842"/>
      <c r="R842" s="27">
        <f t="shared" si="506"/>
        <v>0</v>
      </c>
      <c r="S842" s="10">
        <v>5.8147794243496413</v>
      </c>
      <c r="T842" s="10">
        <v>3.1741825456794079</v>
      </c>
      <c r="U842" s="10">
        <v>3.4231970349384939</v>
      </c>
      <c r="V842" s="27">
        <f t="shared" si="528"/>
        <v>12.412159004967542</v>
      </c>
      <c r="W842" s="27">
        <f t="shared" si="529"/>
        <v>179.04328983209513</v>
      </c>
      <c r="X842" s="27">
        <f t="shared" si="530"/>
        <v>115.51995437520236</v>
      </c>
      <c r="Y842" s="27">
        <f t="shared" si="531"/>
        <v>87.301288413669681</v>
      </c>
      <c r="Z842" s="27">
        <f t="shared" si="532"/>
        <v>381.86453262096717</v>
      </c>
      <c r="AA842" s="10">
        <v>8.7790254160528995</v>
      </c>
      <c r="AB842" s="10">
        <v>4.3807245480750376</v>
      </c>
      <c r="AC842" s="10">
        <v>4.0517995487432925</v>
      </c>
      <c r="AD842" s="27">
        <f t="shared" si="507"/>
        <v>17.21154951287123</v>
      </c>
      <c r="AE842" s="10">
        <v>19153.434320938588</v>
      </c>
      <c r="AF842" s="10">
        <v>12305.561150898537</v>
      </c>
      <c r="AG842" s="10">
        <v>7754.1894310593607</v>
      </c>
      <c r="AH842" s="27">
        <f t="shared" si="533"/>
        <v>39213.184902896486</v>
      </c>
      <c r="AI842" s="27">
        <f t="shared" si="510"/>
        <v>90.001432186459581</v>
      </c>
      <c r="AJ842" s="27">
        <f t="shared" si="511"/>
        <v>98.369881140171415</v>
      </c>
      <c r="AK842" s="27">
        <f t="shared" si="512"/>
        <v>83.562199825933689</v>
      </c>
      <c r="AL842" s="27">
        <f t="shared" si="513"/>
        <v>91.04465328463813</v>
      </c>
      <c r="AM842" s="10">
        <v>3.6820112317761717</v>
      </c>
      <c r="AN842" s="10">
        <v>3.2703527844084115</v>
      </c>
      <c r="AO842" s="10">
        <v>3.9064371405557421</v>
      </c>
      <c r="AP842" s="27">
        <f t="shared" si="508"/>
        <v>3.6151055387021929</v>
      </c>
      <c r="AQ842" s="10">
        <v>238.4286631534361</v>
      </c>
      <c r="AR842" s="10">
        <v>133.95176621757321</v>
      </c>
      <c r="AS842" s="10">
        <v>103.72045699620034</v>
      </c>
      <c r="AT842" s="27">
        <f t="shared" si="509"/>
        <v>476.10088636720968</v>
      </c>
      <c r="AU842" s="10">
        <v>258.27983647237221</v>
      </c>
      <c r="AV842" s="10">
        <v>13904.695098630587</v>
      </c>
      <c r="AW842" s="10">
        <v>3052.4449339906373</v>
      </c>
      <c r="AX842" s="10">
        <v>4112.2269336700438</v>
      </c>
      <c r="AY842" s="10">
        <v>3056.7107079188031</v>
      </c>
      <c r="AZ842" s="10">
        <v>1618.0848512967427</v>
      </c>
      <c r="BA842" s="27">
        <f t="shared" si="534"/>
        <v>8787.0224928855896</v>
      </c>
      <c r="BB842" s="10">
        <v>431.11475531260174</v>
      </c>
      <c r="BC842" s="10">
        <v>444.4726225733757</v>
      </c>
      <c r="BD842" s="10">
        <v>547.6497490177552</v>
      </c>
      <c r="BE842" s="27">
        <f t="shared" si="535"/>
        <v>1423.2371269037326</v>
      </c>
      <c r="BF842" s="10">
        <v>4540.0806743621824</v>
      </c>
      <c r="BG842" s="10">
        <v>3467.2541054089866</v>
      </c>
      <c r="BH842" s="10">
        <v>2077.3581193923951</v>
      </c>
      <c r="BI842" s="27">
        <f t="shared" si="514"/>
        <v>10084.692899163563</v>
      </c>
      <c r="BJ842" s="10">
        <v>4208.1317878405252</v>
      </c>
      <c r="BK842" s="10">
        <v>3127.3574891408284</v>
      </c>
      <c r="BL842" s="10">
        <v>1654.9350999037424</v>
      </c>
      <c r="BM842" s="27">
        <f t="shared" si="505"/>
        <v>8990.4243768850974</v>
      </c>
      <c r="BN842" s="10">
        <v>331.94880704085034</v>
      </c>
      <c r="BO842" s="10">
        <v>339.89654450615245</v>
      </c>
      <c r="BP842" s="10">
        <v>422.42289922932781</v>
      </c>
      <c r="BQ842" s="27">
        <f t="shared" si="515"/>
        <v>1094.2682507763307</v>
      </c>
      <c r="BR842" s="10">
        <v>531.37549444969432</v>
      </c>
      <c r="BS842" s="10">
        <v>298.45179357739784</v>
      </c>
      <c r="BT842" s="10">
        <v>221.86199908954248</v>
      </c>
      <c r="BU842" s="27">
        <f t="shared" si="536"/>
        <v>1051.6892871166347</v>
      </c>
      <c r="BV842" s="10">
        <v>1.5621764125457653</v>
      </c>
      <c r="BW842" s="10">
        <v>0.84486285382881765</v>
      </c>
      <c r="BX842" s="10">
        <v>0.69169733041586978</v>
      </c>
      <c r="BY842" s="27">
        <f t="shared" si="537"/>
        <v>3.0987365967904528</v>
      </c>
      <c r="BZ842" s="10">
        <v>212.81255037428346</v>
      </c>
      <c r="CA842" s="10">
        <v>125.09480552653937</v>
      </c>
      <c r="CB842" s="10">
        <v>92.795420024986385</v>
      </c>
      <c r="CC842" s="27">
        <f t="shared" si="538"/>
        <v>430.70277592580919</v>
      </c>
      <c r="CD842" s="10">
        <v>27861.431053384145</v>
      </c>
      <c r="CE842" s="10">
        <v>17900.204301603637</v>
      </c>
      <c r="CF842" s="10">
        <v>11279.596589732169</v>
      </c>
      <c r="CG842" s="27">
        <f t="shared" si="539"/>
        <v>57041.231944719955</v>
      </c>
      <c r="CH842" s="10">
        <v>21560.572493640582</v>
      </c>
      <c r="CI842" s="10">
        <v>13852.076357793809</v>
      </c>
      <c r="CJ842" s="10">
        <v>8728.7113190571472</v>
      </c>
      <c r="CK842" s="27">
        <f t="shared" si="540"/>
        <v>44141.360170491542</v>
      </c>
      <c r="CL842" s="10">
        <v>27.990964670820784</v>
      </c>
      <c r="CM842" s="10">
        <v>19.28855633356919</v>
      </c>
      <c r="CN842" s="10">
        <v>13.191383472696179</v>
      </c>
      <c r="CO842" s="27">
        <f t="shared" si="541"/>
        <v>60.470904477086158</v>
      </c>
      <c r="CP842" s="10">
        <v>21.268450321358007</v>
      </c>
      <c r="CQ842" s="10">
        <v>14.707902540204426</v>
      </c>
      <c r="CR842" s="10">
        <v>10.031649308277217</v>
      </c>
      <c r="CS842" s="27">
        <f t="shared" si="542"/>
        <v>46.008002169839649</v>
      </c>
      <c r="CT842" s="10">
        <v>128.93013693174967</v>
      </c>
      <c r="CU842" s="29">
        <v>2.496918031925933</v>
      </c>
      <c r="CV842" s="29">
        <f t="shared" si="516"/>
        <v>2.385804848739943</v>
      </c>
      <c r="CW842" s="29">
        <f t="shared" si="517"/>
        <v>2.3908722976823986</v>
      </c>
      <c r="CX842" s="29">
        <f t="shared" si="518"/>
        <v>2.4417982560154052</v>
      </c>
      <c r="CY842" s="29">
        <f t="shared" si="519"/>
        <v>40575.022218458245</v>
      </c>
      <c r="CZ842" s="29">
        <f t="shared" si="520"/>
        <v>46413.111450112745</v>
      </c>
      <c r="DA842" s="29">
        <f t="shared" si="521"/>
        <v>39342.976061142763</v>
      </c>
      <c r="DB842" s="29">
        <f t="shared" si="522"/>
        <v>41971.864419682126</v>
      </c>
      <c r="DC842" s="29">
        <f t="shared" si="523"/>
        <v>101312.50462306375</v>
      </c>
      <c r="DD842" s="29">
        <f t="shared" si="524"/>
        <v>110732.62634278635</v>
      </c>
      <c r="DE842" s="29">
        <f t="shared" si="525"/>
        <v>94064.031572968001</v>
      </c>
      <c r="DF842" s="29">
        <f t="shared" si="526"/>
        <v>102486.82534169486</v>
      </c>
    </row>
    <row r="843" spans="1:110" ht="14.25" x14ac:dyDescent="0.2">
      <c r="A843" s="25">
        <v>45047</v>
      </c>
      <c r="B843" s="10">
        <v>129.13053345383565</v>
      </c>
      <c r="C843" s="10">
        <v>112.41651246061308</v>
      </c>
      <c r="D843" s="10">
        <v>118.89095840977144</v>
      </c>
      <c r="E843" s="10">
        <v>108.70770438285845</v>
      </c>
      <c r="F843" s="27">
        <v>114.4143955240621</v>
      </c>
      <c r="G843"/>
      <c r="H843"/>
      <c r="I843"/>
      <c r="J843" s="10"/>
      <c r="K843" s="10">
        <v>185.11290948080921</v>
      </c>
      <c r="L843" s="10">
        <v>118.87615262723017</v>
      </c>
      <c r="M843" s="10">
        <v>90.849638326063513</v>
      </c>
      <c r="N843" s="27">
        <f t="shared" si="527"/>
        <v>394.83870043410286</v>
      </c>
      <c r="O843"/>
      <c r="P843"/>
      <c r="Q843"/>
      <c r="R843" s="27">
        <f t="shared" si="506"/>
        <v>0</v>
      </c>
      <c r="S843" s="10">
        <v>5.8147502014903543</v>
      </c>
      <c r="T843" s="10">
        <v>3.1741924304902391</v>
      </c>
      <c r="U843" s="10">
        <v>3.422999239265224</v>
      </c>
      <c r="V843" s="27">
        <f t="shared" si="528"/>
        <v>12.411941871245817</v>
      </c>
      <c r="W843" s="27">
        <f t="shared" si="529"/>
        <v>179.29815927931887</v>
      </c>
      <c r="X843" s="27">
        <f t="shared" si="530"/>
        <v>115.70196019673993</v>
      </c>
      <c r="Y843" s="27">
        <f t="shared" si="531"/>
        <v>87.426639086798289</v>
      </c>
      <c r="Z843" s="27">
        <f t="shared" si="532"/>
        <v>382.42675856285706</v>
      </c>
      <c r="AA843" s="10">
        <v>8.663243915371206</v>
      </c>
      <c r="AB843" s="10">
        <v>4.3266911768211775</v>
      </c>
      <c r="AC843" s="10">
        <v>4.0022879120510728</v>
      </c>
      <c r="AD843" s="27">
        <f t="shared" si="507"/>
        <v>16.992223004243456</v>
      </c>
      <c r="AE843" s="10">
        <v>19195.135260493524</v>
      </c>
      <c r="AF843" s="10">
        <v>12334.595979810001</v>
      </c>
      <c r="AG843" s="10">
        <v>7771.9686879861738</v>
      </c>
      <c r="AH843" s="27">
        <f t="shared" si="533"/>
        <v>39301.699928289701</v>
      </c>
      <c r="AI843" s="27">
        <f t="shared" si="510"/>
        <v>90.084032059423947</v>
      </c>
      <c r="AJ843" s="27">
        <f t="shared" si="511"/>
        <v>98.456833679120464</v>
      </c>
      <c r="AK843" s="27">
        <f t="shared" si="512"/>
        <v>83.640370022690803</v>
      </c>
      <c r="AL843" s="27">
        <f t="shared" si="513"/>
        <v>91.127864496238303</v>
      </c>
      <c r="AM843" s="10">
        <v>3.6303056221541707</v>
      </c>
      <c r="AN843" s="10">
        <v>3.2269075891977521</v>
      </c>
      <c r="AO843" s="10">
        <v>3.8552877345092353</v>
      </c>
      <c r="AP843" s="27">
        <f t="shared" si="508"/>
        <v>3.5658416866021079</v>
      </c>
      <c r="AQ843" s="10">
        <v>238.63495115311855</v>
      </c>
      <c r="AR843" s="10">
        <v>134.08057867180304</v>
      </c>
      <c r="AS843" s="10">
        <v>103.81215978306417</v>
      </c>
      <c r="AT843" s="27">
        <f t="shared" si="509"/>
        <v>476.52768960798574</v>
      </c>
      <c r="AU843" s="10">
        <v>259.33524557419361</v>
      </c>
      <c r="AV843" s="10">
        <v>13955.817210820413</v>
      </c>
      <c r="AW843" s="10">
        <v>3062.8385400320253</v>
      </c>
      <c r="AX843" s="10">
        <v>4106.2173198576893</v>
      </c>
      <c r="AY843" s="10">
        <v>3052.7110758443032</v>
      </c>
      <c r="AZ843" s="10">
        <v>1616.1044790667872</v>
      </c>
      <c r="BA843" s="27">
        <f t="shared" si="534"/>
        <v>8775.0328747687799</v>
      </c>
      <c r="BB843" s="10">
        <v>434.82280988654782</v>
      </c>
      <c r="BC843" s="10">
        <v>453.07645028637302</v>
      </c>
      <c r="BD843" s="10">
        <v>551.18979762831043</v>
      </c>
      <c r="BE843" s="27">
        <f t="shared" si="535"/>
        <v>1439.0890578012313</v>
      </c>
      <c r="BF843" s="10">
        <v>4542.7283745273471</v>
      </c>
      <c r="BG843" s="10">
        <v>3474.3046195430138</v>
      </c>
      <c r="BH843" s="10">
        <v>2080.6614811189711</v>
      </c>
      <c r="BI843" s="27">
        <f t="shared" si="514"/>
        <v>10097.694475189332</v>
      </c>
      <c r="BJ843" s="10">
        <v>4207.8188135239388</v>
      </c>
      <c r="BK843" s="10">
        <v>3127.8006542421158</v>
      </c>
      <c r="BL843" s="10">
        <v>1655.467615658237</v>
      </c>
      <c r="BM843" s="27">
        <f t="shared" ref="BM843:BM906" si="543">SUM(BJ843:BL843)</f>
        <v>8991.0870834242924</v>
      </c>
      <c r="BN843" s="10">
        <v>334.90959498766932</v>
      </c>
      <c r="BO843" s="10">
        <v>346.50369349650799</v>
      </c>
      <c r="BP843" s="10">
        <v>425.19357065063332</v>
      </c>
      <c r="BQ843" s="27">
        <f t="shared" si="515"/>
        <v>1106.6068591348107</v>
      </c>
      <c r="BR843" s="10">
        <v>531.94425254638475</v>
      </c>
      <c r="BS843" s="10">
        <v>298.83042383294611</v>
      </c>
      <c r="BT843" s="10">
        <v>222.11777480807149</v>
      </c>
      <c r="BU843" s="27">
        <f t="shared" si="536"/>
        <v>1052.8924511874025</v>
      </c>
      <c r="BV843" s="10">
        <v>1.5657871809821846</v>
      </c>
      <c r="BW843" s="10">
        <v>0.8491943672997877</v>
      </c>
      <c r="BX843" s="10">
        <v>0.69339761236727593</v>
      </c>
      <c r="BY843" s="27">
        <f t="shared" si="537"/>
        <v>3.1083791606492484</v>
      </c>
      <c r="BZ843" s="10">
        <v>213.08032979509011</v>
      </c>
      <c r="CA843" s="10">
        <v>125.27922663052055</v>
      </c>
      <c r="CB843" s="10">
        <v>92.921261418113232</v>
      </c>
      <c r="CC843" s="27">
        <f t="shared" si="538"/>
        <v>431.28081784372387</v>
      </c>
      <c r="CD843" s="10">
        <v>27964.890297835875</v>
      </c>
      <c r="CE843" s="10">
        <v>17969.940546431368</v>
      </c>
      <c r="CF843" s="10">
        <v>11322.785790378048</v>
      </c>
      <c r="CG843" s="27">
        <f t="shared" si="539"/>
        <v>57257.616634645288</v>
      </c>
      <c r="CH843" s="10">
        <v>21608.011266639154</v>
      </c>
      <c r="CI843" s="10">
        <v>13885.076480839281</v>
      </c>
      <c r="CJ843" s="10">
        <v>8748.9251239511268</v>
      </c>
      <c r="CK843" s="27">
        <f t="shared" si="540"/>
        <v>44242.012871429564</v>
      </c>
      <c r="CL843" s="10">
        <v>28.125750629381546</v>
      </c>
      <c r="CM843" s="10">
        <v>19.389123360793512</v>
      </c>
      <c r="CN843" s="10">
        <v>13.236272017709956</v>
      </c>
      <c r="CO843" s="27">
        <f t="shared" si="541"/>
        <v>60.751146007885019</v>
      </c>
      <c r="CP843" s="10">
        <v>21.338975272772291</v>
      </c>
      <c r="CQ843" s="10">
        <v>14.7626293897948</v>
      </c>
      <c r="CR843" s="10">
        <v>10.050507537857253</v>
      </c>
      <c r="CS843" s="27">
        <f t="shared" si="542"/>
        <v>46.152112200424341</v>
      </c>
      <c r="CT843" s="10">
        <v>129.13053345383565</v>
      </c>
      <c r="CU843" s="29">
        <v>2.4964493581267306</v>
      </c>
      <c r="CV843" s="29">
        <f t="shared" si="516"/>
        <v>2.3853150428065062</v>
      </c>
      <c r="CW843" s="29">
        <f t="shared" si="517"/>
        <v>2.3903869945180691</v>
      </c>
      <c r="CX843" s="29">
        <f t="shared" si="518"/>
        <v>2.4413152814251102</v>
      </c>
      <c r="CY843" s="29">
        <f t="shared" si="519"/>
        <v>40620.819123814043</v>
      </c>
      <c r="CZ843" s="29">
        <f t="shared" si="520"/>
        <v>46464.735092038005</v>
      </c>
      <c r="DA843" s="29">
        <f t="shared" si="521"/>
        <v>39388.676262000808</v>
      </c>
      <c r="DB843" s="29">
        <f t="shared" si="522"/>
        <v>42019.498593171134</v>
      </c>
      <c r="DC843" s="29">
        <f t="shared" si="523"/>
        <v>101407.81782822759</v>
      </c>
      <c r="DD843" s="29">
        <f t="shared" si="524"/>
        <v>110833.0315750576</v>
      </c>
      <c r="DE843" s="29">
        <f t="shared" si="525"/>
        <v>94154.179467969327</v>
      </c>
      <c r="DF843" s="29">
        <f t="shared" si="526"/>
        <v>102582.8440333296</v>
      </c>
    </row>
    <row r="844" spans="1:110" ht="14.25" x14ac:dyDescent="0.2">
      <c r="A844" s="25">
        <v>45078</v>
      </c>
      <c r="B844" s="10">
        <v>129.33071675567578</v>
      </c>
      <c r="C844" s="10">
        <v>112.58521425997218</v>
      </c>
      <c r="D844" s="10">
        <v>119.09190122690052</v>
      </c>
      <c r="E844" s="10">
        <v>108.88567783820132</v>
      </c>
      <c r="F844" s="27">
        <v>114.59962312889007</v>
      </c>
      <c r="G844"/>
      <c r="H844"/>
      <c r="I844"/>
      <c r="J844" s="10"/>
      <c r="K844" s="10">
        <v>185.3552842799574</v>
      </c>
      <c r="L844" s="10">
        <v>119.05012203110383</v>
      </c>
      <c r="M844" s="10">
        <v>90.968668947865567</v>
      </c>
      <c r="N844" s="27">
        <f t="shared" si="527"/>
        <v>395.37407525892684</v>
      </c>
      <c r="O844"/>
      <c r="P844"/>
      <c r="Q844"/>
      <c r="R844" s="27">
        <f t="shared" si="506"/>
        <v>0</v>
      </c>
      <c r="S844" s="10">
        <v>5.8145747674415666</v>
      </c>
      <c r="T844" s="10">
        <v>3.1740493428126988</v>
      </c>
      <c r="U844" s="10">
        <v>3.4226247844926547</v>
      </c>
      <c r="V844" s="27">
        <f t="shared" si="528"/>
        <v>12.411248894746921</v>
      </c>
      <c r="W844" s="27">
        <f t="shared" si="529"/>
        <v>179.54070951251583</v>
      </c>
      <c r="X844" s="27">
        <f t="shared" si="530"/>
        <v>115.87607268829113</v>
      </c>
      <c r="Y844" s="27">
        <f t="shared" si="531"/>
        <v>87.546044163372912</v>
      </c>
      <c r="Z844" s="27">
        <f t="shared" si="532"/>
        <v>382.96282636417993</v>
      </c>
      <c r="AA844" s="10">
        <v>8.5537204379603882</v>
      </c>
      <c r="AB844" s="10">
        <v>4.2755389358654305</v>
      </c>
      <c r="AC844" s="10">
        <v>3.9556369754873839</v>
      </c>
      <c r="AD844" s="27">
        <f t="shared" si="507"/>
        <v>16.784896349313204</v>
      </c>
      <c r="AE844" s="10">
        <v>19235.242909852663</v>
      </c>
      <c r="AF844" s="10">
        <v>12363.097003300985</v>
      </c>
      <c r="AG844" s="10">
        <v>7788.9359580357868</v>
      </c>
      <c r="AH844" s="27">
        <f t="shared" si="533"/>
        <v>39387.275871189435</v>
      </c>
      <c r="AI844" s="27">
        <f t="shared" si="510"/>
        <v>90.159763870509892</v>
      </c>
      <c r="AJ844" s="27">
        <f t="shared" si="511"/>
        <v>98.540530581697112</v>
      </c>
      <c r="AK844" s="27">
        <f t="shared" si="512"/>
        <v>83.710370132998804</v>
      </c>
      <c r="AL844" s="27">
        <f t="shared" si="513"/>
        <v>91.20496840030745</v>
      </c>
      <c r="AM844" s="10">
        <v>3.5813463253027296</v>
      </c>
      <c r="AN844" s="10">
        <v>3.1857325733988544</v>
      </c>
      <c r="AO844" s="10">
        <v>3.8070208004598194</v>
      </c>
      <c r="AP844" s="27">
        <f t="shared" si="508"/>
        <v>3.5192219889227614</v>
      </c>
      <c r="AQ844" s="10">
        <v>238.83865732167033</v>
      </c>
      <c r="AR844" s="10">
        <v>134.20763582157477</v>
      </c>
      <c r="AS844" s="10">
        <v>103.90277122797076</v>
      </c>
      <c r="AT844" s="27">
        <f t="shared" si="509"/>
        <v>476.94906437121585</v>
      </c>
      <c r="AU844" s="10">
        <v>260.36666532903911</v>
      </c>
      <c r="AV844" s="10">
        <v>14006.582546250025</v>
      </c>
      <c r="AW844" s="10">
        <v>3073.1426292220754</v>
      </c>
      <c r="AX844" s="10">
        <v>4116.6807692209877</v>
      </c>
      <c r="AY844" s="10">
        <v>3062.2489801406859</v>
      </c>
      <c r="AZ844" s="10">
        <v>1621.1387535572053</v>
      </c>
      <c r="BA844" s="27">
        <f t="shared" si="534"/>
        <v>8800.0685029188789</v>
      </c>
      <c r="BB844" s="10">
        <v>439.47086445490521</v>
      </c>
      <c r="BC844" s="10">
        <v>462.66110544800756</v>
      </c>
      <c r="BD844" s="10">
        <v>555.21336677869158</v>
      </c>
      <c r="BE844" s="27">
        <f t="shared" si="535"/>
        <v>1457.3453366816043</v>
      </c>
      <c r="BF844" s="10">
        <v>4556.5436722437544</v>
      </c>
      <c r="BG844" s="10">
        <v>3490.765687974294</v>
      </c>
      <c r="BH844" s="10">
        <v>2088.7530167977015</v>
      </c>
      <c r="BI844" s="27">
        <f t="shared" si="514"/>
        <v>10136.062377015751</v>
      </c>
      <c r="BJ844" s="10">
        <v>4218.1776715278629</v>
      </c>
      <c r="BK844" s="10">
        <v>3137.1022012551625</v>
      </c>
      <c r="BL844" s="10">
        <v>1660.5300640265148</v>
      </c>
      <c r="BM844" s="27">
        <f t="shared" si="543"/>
        <v>9015.8099368095391</v>
      </c>
      <c r="BN844" s="10">
        <v>338.36604481041434</v>
      </c>
      <c r="BO844" s="10">
        <v>353.66292889018854</v>
      </c>
      <c r="BP844" s="10">
        <v>428.22246776372197</v>
      </c>
      <c r="BQ844" s="27">
        <f t="shared" si="515"/>
        <v>1120.2514414643247</v>
      </c>
      <c r="BR844" s="10">
        <v>532.5098179190187</v>
      </c>
      <c r="BS844" s="10">
        <v>299.20625179524842</v>
      </c>
      <c r="BT844" s="10">
        <v>222.37211027540422</v>
      </c>
      <c r="BU844" s="27">
        <f t="shared" si="536"/>
        <v>1054.0881799896715</v>
      </c>
      <c r="BV844" s="10">
        <v>1.5685420004030068</v>
      </c>
      <c r="BW844" s="10">
        <v>0.85088455319249379</v>
      </c>
      <c r="BX844" s="10">
        <v>0.69465650684821112</v>
      </c>
      <c r="BY844" s="27">
        <f t="shared" si="537"/>
        <v>3.1140830604437117</v>
      </c>
      <c r="BZ844" s="10">
        <v>213.34619883742027</v>
      </c>
      <c r="CA844" s="10">
        <v>125.46205028854699</v>
      </c>
      <c r="CB844" s="10">
        <v>93.046249176305722</v>
      </c>
      <c r="CC844" s="27">
        <f t="shared" si="538"/>
        <v>431.85449830227299</v>
      </c>
      <c r="CD844" s="10">
        <v>28065.982638867696</v>
      </c>
      <c r="CE844" s="10">
        <v>18038.886467086275</v>
      </c>
      <c r="CF844" s="10">
        <v>11364.774426897367</v>
      </c>
      <c r="CG844" s="27">
        <f t="shared" si="539"/>
        <v>57469.64353285134</v>
      </c>
      <c r="CH844" s="10">
        <v>21653.65653076172</v>
      </c>
      <c r="CI844" s="10">
        <v>13917.480612008274</v>
      </c>
      <c r="CJ844" s="10">
        <v>8768.2255195220314</v>
      </c>
      <c r="CK844" s="27">
        <f t="shared" si="540"/>
        <v>44339.362662292027</v>
      </c>
      <c r="CL844" s="10">
        <v>28.25850234545457</v>
      </c>
      <c r="CM844" s="10">
        <v>19.488224193593489</v>
      </c>
      <c r="CN844" s="10">
        <v>13.280396108990923</v>
      </c>
      <c r="CO844" s="27">
        <f t="shared" si="541"/>
        <v>61.027122648038976</v>
      </c>
      <c r="CP844" s="10">
        <v>21.407755230149874</v>
      </c>
      <c r="CQ844" s="10">
        <v>14.816084090317599</v>
      </c>
      <c r="CR844" s="10">
        <v>10.068736235931283</v>
      </c>
      <c r="CS844" s="27">
        <f t="shared" si="542"/>
        <v>46.292575556398759</v>
      </c>
      <c r="CT844" s="10">
        <v>129.33071675567578</v>
      </c>
      <c r="CU844" s="29">
        <v>2.4959892457461401</v>
      </c>
      <c r="CV844" s="29">
        <f t="shared" si="516"/>
        <v>2.3848347058501878</v>
      </c>
      <c r="CW844" s="29">
        <f t="shared" si="517"/>
        <v>2.3899094508801695</v>
      </c>
      <c r="CX844" s="29">
        <f t="shared" si="518"/>
        <v>2.440841033573931</v>
      </c>
      <c r="CY844" s="29">
        <f t="shared" si="519"/>
        <v>40663.393992211226</v>
      </c>
      <c r="CZ844" s="29">
        <f t="shared" si="520"/>
        <v>46514.671830895524</v>
      </c>
      <c r="DA844" s="29">
        <f t="shared" si="521"/>
        <v>39430.419168405278</v>
      </c>
      <c r="DB844" s="29">
        <f t="shared" si="522"/>
        <v>42064.187327028456</v>
      </c>
      <c r="DC844" s="29">
        <f t="shared" si="523"/>
        <v>101495.39410009744</v>
      </c>
      <c r="DD844" s="29">
        <f t="shared" si="524"/>
        <v>110929.80371355174</v>
      </c>
      <c r="DE844" s="29">
        <f t="shared" si="525"/>
        <v>94235.131422738355</v>
      </c>
      <c r="DF844" s="29">
        <f t="shared" si="526"/>
        <v>102671.99447175159</v>
      </c>
    </row>
    <row r="845" spans="1:110" ht="14.25" x14ac:dyDescent="0.2">
      <c r="A845" s="25">
        <v>45108</v>
      </c>
      <c r="B845" s="10">
        <v>129.52976187602468</v>
      </c>
      <c r="C845" s="10">
        <v>112.75141204548099</v>
      </c>
      <c r="D845" s="10">
        <v>119.28997273211398</v>
      </c>
      <c r="E845" s="10">
        <v>109.06099532412425</v>
      </c>
      <c r="F845" s="27">
        <v>114.78253878698629</v>
      </c>
      <c r="G845"/>
      <c r="H845"/>
      <c r="I845"/>
      <c r="J845" s="10"/>
      <c r="K845" s="10">
        <v>185.59127365845828</v>
      </c>
      <c r="L845" s="10">
        <v>119.21997109536201</v>
      </c>
      <c r="M845" s="10">
        <v>91.084481188907262</v>
      </c>
      <c r="N845" s="27">
        <f t="shared" si="527"/>
        <v>395.89572594272755</v>
      </c>
      <c r="O845"/>
      <c r="P845"/>
      <c r="Q845"/>
      <c r="R845" s="27">
        <f t="shared" si="506"/>
        <v>0</v>
      </c>
      <c r="S845" s="10">
        <v>5.8143628794763744</v>
      </c>
      <c r="T845" s="10">
        <v>3.1738216065254341</v>
      </c>
      <c r="U845" s="10">
        <v>3.4221701274030738</v>
      </c>
      <c r="V845" s="27">
        <f t="shared" si="528"/>
        <v>12.410354613404882</v>
      </c>
      <c r="W845" s="27">
        <f t="shared" si="529"/>
        <v>179.77691077898191</v>
      </c>
      <c r="X845" s="27">
        <f t="shared" si="530"/>
        <v>116.04614948883658</v>
      </c>
      <c r="Y845" s="27">
        <f t="shared" si="531"/>
        <v>87.662311061504184</v>
      </c>
      <c r="Z845" s="27">
        <f t="shared" si="532"/>
        <v>383.48537132932267</v>
      </c>
      <c r="AA845" s="10">
        <v>8.4487949384962242</v>
      </c>
      <c r="AB845" s="10">
        <v>4.2265008124072221</v>
      </c>
      <c r="AC845" s="10">
        <v>3.9111116649432769</v>
      </c>
      <c r="AD845" s="27">
        <f t="shared" si="507"/>
        <v>16.586407415846722</v>
      </c>
      <c r="AE845" s="10">
        <v>19274.435900803535</v>
      </c>
      <c r="AF845" s="10">
        <v>12391.078509480241</v>
      </c>
      <c r="AG845" s="10">
        <v>7805.4776293346958</v>
      </c>
      <c r="AH845" s="27">
        <f t="shared" si="533"/>
        <v>39470.992039618475</v>
      </c>
      <c r="AI845" s="27">
        <f t="shared" si="510"/>
        <v>90.231566787853197</v>
      </c>
      <c r="AJ845" s="27">
        <f t="shared" si="511"/>
        <v>98.620817407606282</v>
      </c>
      <c r="AK845" s="27">
        <f t="shared" si="512"/>
        <v>83.776150812817306</v>
      </c>
      <c r="AL845" s="27">
        <f t="shared" si="513"/>
        <v>91.278223841458228</v>
      </c>
      <c r="AM845" s="10">
        <v>3.5344219363872864</v>
      </c>
      <c r="AN845" s="10">
        <v>3.1462395790224567</v>
      </c>
      <c r="AO845" s="10">
        <v>3.7609120094923361</v>
      </c>
      <c r="AP845" s="27">
        <f t="shared" si="508"/>
        <v>3.4745590112126683</v>
      </c>
      <c r="AQ845" s="10">
        <v>239.04088615859303</v>
      </c>
      <c r="AR845" s="10">
        <v>134.33364086554408</v>
      </c>
      <c r="AS845" s="10">
        <v>103.99274065849868</v>
      </c>
      <c r="AT845" s="27">
        <f t="shared" si="509"/>
        <v>477.36726768263583</v>
      </c>
      <c r="AU845" s="10">
        <v>261.38602897524834</v>
      </c>
      <c r="AV845" s="10">
        <v>14057.406403064728</v>
      </c>
      <c r="AW845" s="10">
        <v>3083.3932137893094</v>
      </c>
      <c r="AX845" s="10">
        <v>4138.3340534087147</v>
      </c>
      <c r="AY845" s="10">
        <v>3080.9786584300377</v>
      </c>
      <c r="AZ845" s="10">
        <v>1630.7771123147779</v>
      </c>
      <c r="BA845" s="27">
        <f t="shared" si="534"/>
        <v>8850.0898241535306</v>
      </c>
      <c r="BB845" s="10">
        <v>444.5877054775915</v>
      </c>
      <c r="BC845" s="10">
        <v>472.73566229881777</v>
      </c>
      <c r="BD845" s="10">
        <v>559.47973162897176</v>
      </c>
      <c r="BE845" s="27">
        <f t="shared" si="535"/>
        <v>1476.8030994053811</v>
      </c>
      <c r="BF845" s="10">
        <v>4578.0361515475861</v>
      </c>
      <c r="BG845" s="10">
        <v>3513.6986181197626</v>
      </c>
      <c r="BH845" s="10">
        <v>2099.9902587398406</v>
      </c>
      <c r="BI845" s="27">
        <f t="shared" si="514"/>
        <v>10191.725028407189</v>
      </c>
      <c r="BJ845" s="10">
        <v>4235.9600423074535</v>
      </c>
      <c r="BK845" s="10">
        <v>3152.5758044642785</v>
      </c>
      <c r="BL845" s="10">
        <v>1668.6037640263958</v>
      </c>
      <c r="BM845" s="27">
        <f t="shared" si="543"/>
        <v>9057.1396107981273</v>
      </c>
      <c r="BN845" s="10">
        <v>342.07602119445801</v>
      </c>
      <c r="BO845" s="10">
        <v>361.12201785752848</v>
      </c>
      <c r="BP845" s="10">
        <v>431.38590471638787</v>
      </c>
      <c r="BQ845" s="27">
        <f t="shared" si="515"/>
        <v>1134.5839437683744</v>
      </c>
      <c r="BR845" s="10">
        <v>533.07244317763059</v>
      </c>
      <c r="BS845" s="10">
        <v>299.57939036271625</v>
      </c>
      <c r="BT845" s="10">
        <v>222.62510609633904</v>
      </c>
      <c r="BU845" s="27">
        <f t="shared" si="536"/>
        <v>1055.2769396366859</v>
      </c>
      <c r="BV845" s="10">
        <v>1.570384894569044</v>
      </c>
      <c r="BW845" s="10">
        <v>0.85029959745494832</v>
      </c>
      <c r="BX845" s="10">
        <v>0.69543738578701575</v>
      </c>
      <c r="BY845" s="27">
        <f t="shared" si="537"/>
        <v>3.116121877811008</v>
      </c>
      <c r="BZ845" s="10">
        <v>213.61078596939782</v>
      </c>
      <c r="CA845" s="10">
        <v>125.64364031041342</v>
      </c>
      <c r="CB845" s="10">
        <v>93.170640493791936</v>
      </c>
      <c r="CC845" s="27">
        <f t="shared" si="538"/>
        <v>432.42506677360319</v>
      </c>
      <c r="CD845" s="10">
        <v>28165.7021375933</v>
      </c>
      <c r="CE845" s="10">
        <v>18107.061741708749</v>
      </c>
      <c r="CF845" s="10">
        <v>11406.13068276836</v>
      </c>
      <c r="CG845" s="27">
        <f t="shared" si="539"/>
        <v>57678.894562070403</v>
      </c>
      <c r="CH845" s="10">
        <v>21698.263696347512</v>
      </c>
      <c r="CI845" s="10">
        <v>13949.297650404034</v>
      </c>
      <c r="CJ845" s="10">
        <v>8787.0438357437815</v>
      </c>
      <c r="CK845" s="27">
        <f t="shared" si="540"/>
        <v>44434.605182495332</v>
      </c>
      <c r="CL845" s="10">
        <v>28.389955276157707</v>
      </c>
      <c r="CM845" s="10">
        <v>19.586396464345707</v>
      </c>
      <c r="CN845" s="10">
        <v>13.323919470771216</v>
      </c>
      <c r="CO845" s="27">
        <f t="shared" si="541"/>
        <v>61.300271211274634</v>
      </c>
      <c r="CP845" s="10">
        <v>21.47550671858593</v>
      </c>
      <c r="CQ845" s="10">
        <v>14.868784560960897</v>
      </c>
      <c r="CR845" s="10">
        <v>10.086533815254487</v>
      </c>
      <c r="CS845" s="27">
        <f t="shared" si="542"/>
        <v>46.430825094801307</v>
      </c>
      <c r="CT845" s="10">
        <v>129.52976187602468</v>
      </c>
      <c r="CU845" s="29">
        <v>2.4955314908770538</v>
      </c>
      <c r="CV845" s="29">
        <f t="shared" si="516"/>
        <v>2.3843577726861431</v>
      </c>
      <c r="CW845" s="29">
        <f t="shared" si="517"/>
        <v>2.3894341062426507</v>
      </c>
      <c r="CX845" s="29">
        <f t="shared" si="518"/>
        <v>2.4403694899333339</v>
      </c>
      <c r="CY845" s="29">
        <f t="shared" si="519"/>
        <v>40704.155643470782</v>
      </c>
      <c r="CZ845" s="29">
        <f t="shared" si="520"/>
        <v>46562.941574568591</v>
      </c>
      <c r="DA845" s="29">
        <f t="shared" si="521"/>
        <v>39470.138789922763</v>
      </c>
      <c r="DB845" s="29">
        <f t="shared" si="522"/>
        <v>42107.055990244058</v>
      </c>
      <c r="DC845" s="29">
        <f t="shared" si="523"/>
        <v>101578.5022178423</v>
      </c>
      <c r="DD845" s="29">
        <f t="shared" si="524"/>
        <v>111022.7116624534</v>
      </c>
      <c r="DE845" s="29">
        <f t="shared" si="525"/>
        <v>94311.295802772467</v>
      </c>
      <c r="DF845" s="29">
        <f t="shared" si="526"/>
        <v>102756.77474950622</v>
      </c>
    </row>
    <row r="846" spans="1:110" ht="14.25" x14ac:dyDescent="0.2">
      <c r="A846" s="25">
        <v>45139</v>
      </c>
      <c r="B846" s="10">
        <v>129.73008034699745</v>
      </c>
      <c r="C846" s="10">
        <v>112.92148993204859</v>
      </c>
      <c r="D846" s="10">
        <v>119.49265820008793</v>
      </c>
      <c r="E846" s="10">
        <v>109.24038768308839</v>
      </c>
      <c r="F846" s="27">
        <v>114.96975808836596</v>
      </c>
      <c r="G846"/>
      <c r="H846"/>
      <c r="I846"/>
      <c r="J846" s="10"/>
      <c r="K846" s="10">
        <v>185.83410017673046</v>
      </c>
      <c r="L846" s="10">
        <v>119.39450680311289</v>
      </c>
      <c r="M846" s="10">
        <v>91.203472604434339</v>
      </c>
      <c r="N846" s="27">
        <f t="shared" si="527"/>
        <v>396.43207958427769</v>
      </c>
      <c r="O846"/>
      <c r="P846"/>
      <c r="Q846"/>
      <c r="R846" s="27">
        <f t="shared" si="506"/>
        <v>0</v>
      </c>
      <c r="S846" s="10">
        <v>5.8142765051283449</v>
      </c>
      <c r="T846" s="10">
        <v>3.1736022430859814</v>
      </c>
      <c r="U846" s="10">
        <v>3.4217691412223727</v>
      </c>
      <c r="V846" s="27">
        <f t="shared" si="528"/>
        <v>12.409647889436698</v>
      </c>
      <c r="W846" s="27">
        <f t="shared" si="529"/>
        <v>180.01982367160213</v>
      </c>
      <c r="X846" s="27">
        <f t="shared" si="530"/>
        <v>116.22090456002691</v>
      </c>
      <c r="Y846" s="27">
        <f t="shared" si="531"/>
        <v>87.781703463211969</v>
      </c>
      <c r="Z846" s="27">
        <f t="shared" si="532"/>
        <v>384.02243169484098</v>
      </c>
      <c r="AA846" s="10">
        <v>8.343131064497415</v>
      </c>
      <c r="AB846" s="10">
        <v>4.1771006370075945</v>
      </c>
      <c r="AC846" s="10">
        <v>3.8663467288377786</v>
      </c>
      <c r="AD846" s="27">
        <f t="shared" si="507"/>
        <v>16.386578430342787</v>
      </c>
      <c r="AE846" s="10">
        <v>19314.356833019563</v>
      </c>
      <c r="AF846" s="10">
        <v>12419.04686438076</v>
      </c>
      <c r="AG846" s="10">
        <v>7822.4754693546602</v>
      </c>
      <c r="AH846" s="27">
        <f t="shared" si="533"/>
        <v>39555.879166754981</v>
      </c>
      <c r="AI846" s="27">
        <f t="shared" si="510"/>
        <v>90.304860126849093</v>
      </c>
      <c r="AJ846" s="27">
        <f t="shared" si="511"/>
        <v>98.698805264920111</v>
      </c>
      <c r="AK846" s="27">
        <f t="shared" si="512"/>
        <v>83.844949031825763</v>
      </c>
      <c r="AL846" s="27">
        <f t="shared" si="513"/>
        <v>91.352197184303506</v>
      </c>
      <c r="AM846" s="10">
        <v>3.4872273205546662</v>
      </c>
      <c r="AN846" s="10">
        <v>3.1065119646410757</v>
      </c>
      <c r="AO846" s="10">
        <v>3.7146096402429976</v>
      </c>
      <c r="AP846" s="27">
        <f t="shared" si="508"/>
        <v>3.4296457030006429</v>
      </c>
      <c r="AQ846" s="10">
        <v>239.24641558100964</v>
      </c>
      <c r="AR846" s="10">
        <v>134.46163168213999</v>
      </c>
      <c r="AS846" s="10">
        <v>104.08411698302746</v>
      </c>
      <c r="AT846" s="27">
        <f t="shared" si="509"/>
        <v>477.79216424617709</v>
      </c>
      <c r="AU846" s="10">
        <v>262.43225840358963</v>
      </c>
      <c r="AV846" s="10">
        <v>14109.757457256317</v>
      </c>
      <c r="AW846" s="10">
        <v>3093.8269358890193</v>
      </c>
      <c r="AX846" s="10">
        <v>4160.4898827114412</v>
      </c>
      <c r="AY846" s="10">
        <v>3100.1799105175078</v>
      </c>
      <c r="AZ846" s="10">
        <v>1640.2288693708758</v>
      </c>
      <c r="BA846" s="27">
        <f t="shared" si="534"/>
        <v>8900.8986625998241</v>
      </c>
      <c r="BB846" s="10">
        <v>449.4762712443067</v>
      </c>
      <c r="BC846" s="10">
        <v>482.71590742877413</v>
      </c>
      <c r="BD846" s="10">
        <v>563.66632060033658</v>
      </c>
      <c r="BE846" s="27">
        <f t="shared" si="535"/>
        <v>1495.8584992734175</v>
      </c>
      <c r="BF846" s="10">
        <v>4599.9745489128172</v>
      </c>
      <c r="BG846" s="10">
        <v>3537.202413843524</v>
      </c>
      <c r="BH846" s="10">
        <v>2111.1008046452075</v>
      </c>
      <c r="BI846" s="27">
        <f t="shared" si="514"/>
        <v>10248.277767401549</v>
      </c>
      <c r="BJ846" s="10">
        <v>4254.2818474750366</v>
      </c>
      <c r="BK846" s="10">
        <v>3168.5902974740152</v>
      </c>
      <c r="BL846" s="10">
        <v>1676.5689683191238</v>
      </c>
      <c r="BM846" s="27">
        <f t="shared" si="543"/>
        <v>9099.4411132681744</v>
      </c>
      <c r="BN846" s="10">
        <v>345.69232751669421</v>
      </c>
      <c r="BO846" s="10">
        <v>368.61130905484839</v>
      </c>
      <c r="BP846" s="10">
        <v>434.53135455862406</v>
      </c>
      <c r="BQ846" s="27">
        <f t="shared" si="515"/>
        <v>1148.8349911301666</v>
      </c>
      <c r="BR846" s="10">
        <v>533.64226918828001</v>
      </c>
      <c r="BS846" s="10">
        <v>299.95673203091286</v>
      </c>
      <c r="BT846" s="10">
        <v>222.88131323241348</v>
      </c>
      <c r="BU846" s="27">
        <f t="shared" si="536"/>
        <v>1056.4803144516063</v>
      </c>
      <c r="BV846" s="10">
        <v>1.571781027050043</v>
      </c>
      <c r="BW846" s="10">
        <v>0.8488094777679972</v>
      </c>
      <c r="BX846" s="10">
        <v>0.69596941237837351</v>
      </c>
      <c r="BY846" s="27">
        <f t="shared" si="537"/>
        <v>3.1165599171964136</v>
      </c>
      <c r="BZ846" s="10">
        <v>213.87948340642072</v>
      </c>
      <c r="CA846" s="10">
        <v>125.82773247403009</v>
      </c>
      <c r="CB846" s="10">
        <v>93.296919607946975</v>
      </c>
      <c r="CC846" s="27">
        <f t="shared" si="538"/>
        <v>433.00413548839776</v>
      </c>
      <c r="CD846" s="10">
        <v>28267.246580016228</v>
      </c>
      <c r="CE846" s="10">
        <v>18175.713605448123</v>
      </c>
      <c r="CF846" s="10">
        <v>11448.46882529797</v>
      </c>
      <c r="CG846" s="27">
        <f t="shared" si="539"/>
        <v>57891.429010762324</v>
      </c>
      <c r="CH846" s="10">
        <v>21743.679738167793</v>
      </c>
      <c r="CI846" s="10">
        <v>13981.093132767946</v>
      </c>
      <c r="CJ846" s="10">
        <v>8806.371340440166</v>
      </c>
      <c r="CK846" s="27">
        <f t="shared" si="540"/>
        <v>44531.144211375904</v>
      </c>
      <c r="CL846" s="10">
        <v>28.523606148232975</v>
      </c>
      <c r="CM846" s="10">
        <v>19.686233519989578</v>
      </c>
      <c r="CN846" s="10">
        <v>13.367915557609164</v>
      </c>
      <c r="CO846" s="27">
        <f t="shared" si="541"/>
        <v>61.577755225831723</v>
      </c>
      <c r="CP846" s="10">
        <v>21.544513120466181</v>
      </c>
      <c r="CQ846" s="10">
        <v>14.922449712562676</v>
      </c>
      <c r="CR846" s="10">
        <v>10.104536209377505</v>
      </c>
      <c r="CS846" s="27">
        <f t="shared" si="542"/>
        <v>46.571499042406366</v>
      </c>
      <c r="CT846" s="10">
        <v>129.73008034699745</v>
      </c>
      <c r="CU846" s="29">
        <v>2.495060585938651</v>
      </c>
      <c r="CV846" s="29">
        <f t="shared" si="516"/>
        <v>2.3838682151633126</v>
      </c>
      <c r="CW846" s="29">
        <f t="shared" si="517"/>
        <v>2.3889461106433849</v>
      </c>
      <c r="CX846" s="29">
        <f t="shared" si="518"/>
        <v>2.439885044654301</v>
      </c>
      <c r="CY846" s="29">
        <f t="shared" si="519"/>
        <v>40745.797313323717</v>
      </c>
      <c r="CZ846" s="29">
        <f t="shared" si="520"/>
        <v>46610.366228843588</v>
      </c>
      <c r="DA846" s="29">
        <f t="shared" si="521"/>
        <v>39511.483545761257</v>
      </c>
      <c r="DB846" s="29">
        <f t="shared" si="522"/>
        <v>42150.472282572497</v>
      </c>
      <c r="DC846" s="29">
        <f t="shared" si="523"/>
        <v>101663.23291911898</v>
      </c>
      <c r="DD846" s="29">
        <f t="shared" si="524"/>
        <v>111112.97055006168</v>
      </c>
      <c r="DE846" s="29">
        <f t="shared" si="525"/>
        <v>94390.804942396455</v>
      </c>
      <c r="DF846" s="29">
        <f t="shared" si="526"/>
        <v>102842.30694736427</v>
      </c>
    </row>
    <row r="847" spans="1:110" ht="14.25" x14ac:dyDescent="0.2">
      <c r="A847" s="25">
        <v>45170</v>
      </c>
      <c r="B847" s="10">
        <v>129.92513406220823</v>
      </c>
      <c r="C847" s="10">
        <v>113.0917479563194</v>
      </c>
      <c r="D847" s="10">
        <v>119.69548137001694</v>
      </c>
      <c r="E847" s="10">
        <v>109.41997089264915</v>
      </c>
      <c r="F847" s="27">
        <v>115.15694591091965</v>
      </c>
      <c r="G847"/>
      <c r="H847"/>
      <c r="I847"/>
      <c r="J847" s="10"/>
      <c r="K847" s="10">
        <v>186.08011370388169</v>
      </c>
      <c r="L847" s="10">
        <v>119.57085283851872</v>
      </c>
      <c r="M847" s="10">
        <v>91.32381574716419</v>
      </c>
      <c r="N847" s="27">
        <f t="shared" si="527"/>
        <v>396.97478228956459</v>
      </c>
      <c r="O847"/>
      <c r="P847"/>
      <c r="Q847"/>
      <c r="R847" s="27">
        <f t="shared" si="506"/>
        <v>0</v>
      </c>
      <c r="S847" s="10">
        <v>5.8143697025584213</v>
      </c>
      <c r="T847" s="10">
        <v>3.1734545553995606</v>
      </c>
      <c r="U847" s="10">
        <v>3.4215046224339556</v>
      </c>
      <c r="V847" s="27">
        <f t="shared" si="528"/>
        <v>12.409328880391937</v>
      </c>
      <c r="W847" s="27">
        <f t="shared" si="529"/>
        <v>180.26574400132327</v>
      </c>
      <c r="X847" s="27">
        <f t="shared" si="530"/>
        <v>116.39739828311916</v>
      </c>
      <c r="Y847" s="27">
        <f t="shared" si="531"/>
        <v>87.902311124730232</v>
      </c>
      <c r="Z847" s="27">
        <f t="shared" si="532"/>
        <v>384.56545340917268</v>
      </c>
      <c r="AA847" s="10">
        <v>8.2385479302921638</v>
      </c>
      <c r="AB847" s="10">
        <v>4.1281954355925938</v>
      </c>
      <c r="AC847" s="10">
        <v>3.8220592597926344</v>
      </c>
      <c r="AD847" s="27">
        <f t="shared" si="507"/>
        <v>16.188802625677393</v>
      </c>
      <c r="AE847" s="10">
        <v>19354.176841672263</v>
      </c>
      <c r="AF847" s="10">
        <v>12446.086447014412</v>
      </c>
      <c r="AG847" s="10">
        <v>7839.6735313018162</v>
      </c>
      <c r="AH847" s="27">
        <f t="shared" si="533"/>
        <v>39639.936819988492</v>
      </c>
      <c r="AI847" s="27">
        <f t="shared" si="510"/>
        <v>90.379132624466209</v>
      </c>
      <c r="AJ847" s="27">
        <f t="shared" si="511"/>
        <v>98.771433751342855</v>
      </c>
      <c r="AK847" s="27">
        <f t="shared" si="512"/>
        <v>83.917404068173028</v>
      </c>
      <c r="AL847" s="27">
        <f t="shared" si="513"/>
        <v>91.425877748828484</v>
      </c>
      <c r="AM847" s="10">
        <v>3.4406052344827911</v>
      </c>
      <c r="AN847" s="10">
        <v>3.0672664715520415</v>
      </c>
      <c r="AO847" s="10">
        <v>3.6688932285876943</v>
      </c>
      <c r="AP847" s="27">
        <f t="shared" si="508"/>
        <v>3.3852816169085003</v>
      </c>
      <c r="AQ847" s="10">
        <v>239.44924153572259</v>
      </c>
      <c r="AR847" s="10">
        <v>134.58796503405125</v>
      </c>
      <c r="AS847" s="10">
        <v>104.17419377042292</v>
      </c>
      <c r="AT847" s="27">
        <f t="shared" si="509"/>
        <v>478.21140034019675</v>
      </c>
      <c r="AU847" s="10">
        <v>263.48326857040325</v>
      </c>
      <c r="AV847" s="10">
        <v>14162.207627836864</v>
      </c>
      <c r="AW847" s="10">
        <v>3104.1655738507707</v>
      </c>
      <c r="AX847" s="10">
        <v>4174.1017994721733</v>
      </c>
      <c r="AY847" s="10">
        <v>3112.4529457092285</v>
      </c>
      <c r="AZ847" s="10">
        <v>1645.5340855280558</v>
      </c>
      <c r="BA847" s="27">
        <f t="shared" si="534"/>
        <v>8932.0888307094574</v>
      </c>
      <c r="BB847" s="10">
        <v>453.42357072234154</v>
      </c>
      <c r="BC847" s="10">
        <v>491.70707129140698</v>
      </c>
      <c r="BD847" s="10">
        <v>567.34870602289834</v>
      </c>
      <c r="BE847" s="27">
        <f t="shared" si="535"/>
        <v>1512.4793480366468</v>
      </c>
      <c r="BF847" s="10">
        <v>4615.843742787838</v>
      </c>
      <c r="BG847" s="10">
        <v>3555.7108004132906</v>
      </c>
      <c r="BH847" s="10">
        <v>2119.1353678425153</v>
      </c>
      <c r="BI847" s="27">
        <f t="shared" si="514"/>
        <v>10290.689911043644</v>
      </c>
      <c r="BJ847" s="10">
        <v>4267.0416472872103</v>
      </c>
      <c r="BK847" s="10">
        <v>3180.1328946471212</v>
      </c>
      <c r="BL847" s="10">
        <v>1681.7331098675727</v>
      </c>
      <c r="BM847" s="27">
        <f t="shared" si="543"/>
        <v>9128.9076518019046</v>
      </c>
      <c r="BN847" s="10">
        <v>348.80134633630513</v>
      </c>
      <c r="BO847" s="10">
        <v>375.57741552738781</v>
      </c>
      <c r="BP847" s="10">
        <v>437.40213874963422</v>
      </c>
      <c r="BQ847" s="27">
        <f t="shared" si="515"/>
        <v>1161.780900613327</v>
      </c>
      <c r="BR847" s="10">
        <v>534.2017438885639</v>
      </c>
      <c r="BS847" s="10">
        <v>300.32692685987178</v>
      </c>
      <c r="BT847" s="10">
        <v>223.1328333602869</v>
      </c>
      <c r="BU847" s="27">
        <f t="shared" si="536"/>
        <v>1057.6615041087225</v>
      </c>
      <c r="BV847" s="10">
        <v>1.5729537476669067</v>
      </c>
      <c r="BW847" s="10">
        <v>0.84761168895444527</v>
      </c>
      <c r="BX847" s="10">
        <v>0.69637530853700202</v>
      </c>
      <c r="BY847" s="27">
        <f t="shared" si="537"/>
        <v>3.1169407451583537</v>
      </c>
      <c r="BZ847" s="10">
        <v>214.14430831163966</v>
      </c>
      <c r="CA847" s="10">
        <v>126.00896812278175</v>
      </c>
      <c r="CB847" s="10">
        <v>93.421306561544768</v>
      </c>
      <c r="CC847" s="27">
        <f t="shared" si="538"/>
        <v>433.57458299596618</v>
      </c>
      <c r="CD847" s="10">
        <v>28368.138325166703</v>
      </c>
      <c r="CE847" s="10">
        <v>18242.686807956299</v>
      </c>
      <c r="CF847" s="10">
        <v>11490.903175036112</v>
      </c>
      <c r="CG847" s="27">
        <f t="shared" si="539"/>
        <v>58101.728308159109</v>
      </c>
      <c r="CH847" s="10">
        <v>21788.954451036454</v>
      </c>
      <c r="CI847" s="10">
        <v>14011.822857395808</v>
      </c>
      <c r="CJ847" s="10">
        <v>8825.912717978159</v>
      </c>
      <c r="CK847" s="27">
        <f t="shared" si="540"/>
        <v>44626.690026410419</v>
      </c>
      <c r="CL847" s="10">
        <v>28.655651861382648</v>
      </c>
      <c r="CM847" s="10">
        <v>19.784910349501295</v>
      </c>
      <c r="CN847" s="10">
        <v>13.411122470655634</v>
      </c>
      <c r="CO847" s="27">
        <f t="shared" si="541"/>
        <v>61.851684681539574</v>
      </c>
      <c r="CP847" s="10">
        <v>21.612958166360233</v>
      </c>
      <c r="CQ847" s="10">
        <v>14.975665917348428</v>
      </c>
      <c r="CR847" s="10">
        <v>10.122291641216725</v>
      </c>
      <c r="CS847" s="27">
        <f t="shared" si="542"/>
        <v>46.710915724925385</v>
      </c>
      <c r="CT847" s="10">
        <v>129.92513406220823</v>
      </c>
      <c r="CU847" s="29">
        <v>2.4945876362548542</v>
      </c>
      <c r="CV847" s="29">
        <f t="shared" si="516"/>
        <v>2.3833774003072268</v>
      </c>
      <c r="CW847" s="29">
        <f t="shared" si="517"/>
        <v>2.3884576396208912</v>
      </c>
      <c r="CX847" s="29">
        <f t="shared" si="518"/>
        <v>2.4393992304631071</v>
      </c>
      <c r="CY847" s="29">
        <f t="shared" si="519"/>
        <v>40787.875929475995</v>
      </c>
      <c r="CZ847" s="29">
        <f t="shared" si="520"/>
        <v>46655.233361521132</v>
      </c>
      <c r="DA847" s="29">
        <f t="shared" si="521"/>
        <v>39554.522680788905</v>
      </c>
      <c r="DB847" s="29">
        <f t="shared" si="522"/>
        <v>42193.735758603361</v>
      </c>
      <c r="DC847" s="29">
        <f t="shared" si="523"/>
        <v>101748.93100276777</v>
      </c>
      <c r="DD847" s="29">
        <f t="shared" si="524"/>
        <v>111197.02879990924</v>
      </c>
      <c r="DE847" s="29">
        <f t="shared" si="525"/>
        <v>94474.301878488084</v>
      </c>
      <c r="DF847" s="29">
        <f t="shared" si="526"/>
        <v>102927.36653990071</v>
      </c>
    </row>
    <row r="848" spans="1:110" ht="14.25" x14ac:dyDescent="0.2">
      <c r="A848" s="25">
        <v>45200</v>
      </c>
      <c r="B848" s="10">
        <v>130.12026429176331</v>
      </c>
      <c r="C848" s="10">
        <v>113.2612526098026</v>
      </c>
      <c r="D848" s="10">
        <v>119.89742723356692</v>
      </c>
      <c r="E848" s="10">
        <v>109.598842847161</v>
      </c>
      <c r="F848" s="27">
        <v>115.34316578918251</v>
      </c>
      <c r="G848"/>
      <c r="H848"/>
      <c r="I848"/>
      <c r="J848" s="10"/>
      <c r="K848" s="10">
        <v>186.32230706128382</v>
      </c>
      <c r="L848" s="10">
        <v>119.74503248960021</v>
      </c>
      <c r="M848" s="10">
        <v>91.442164198405322</v>
      </c>
      <c r="N848" s="27">
        <f t="shared" si="527"/>
        <v>397.50950374928937</v>
      </c>
      <c r="O848"/>
      <c r="P848"/>
      <c r="Q848"/>
      <c r="R848" s="27">
        <f t="shared" si="506"/>
        <v>0</v>
      </c>
      <c r="S848" s="10">
        <v>5.8143611399554498</v>
      </c>
      <c r="T848" s="10">
        <v>3.1733129708079484</v>
      </c>
      <c r="U848" s="10">
        <v>3.4212325622323871</v>
      </c>
      <c r="V848" s="27">
        <f t="shared" si="528"/>
        <v>12.408906672995785</v>
      </c>
      <c r="W848" s="27">
        <f t="shared" si="529"/>
        <v>180.50794592132837</v>
      </c>
      <c r="X848" s="27">
        <f t="shared" si="530"/>
        <v>116.57171951879226</v>
      </c>
      <c r="Y848" s="27">
        <f t="shared" si="531"/>
        <v>88.020931636172932</v>
      </c>
      <c r="Z848" s="27">
        <f t="shared" si="532"/>
        <v>385.10059707629358</v>
      </c>
      <c r="AA848" s="10">
        <v>8.1378054229031882</v>
      </c>
      <c r="AB848" s="10">
        <v>4.0810460779410338</v>
      </c>
      <c r="AC848" s="10">
        <v>3.7795162361655987</v>
      </c>
      <c r="AD848" s="27">
        <f t="shared" si="507"/>
        <v>15.99836773700982</v>
      </c>
      <c r="AE848" s="10">
        <v>19393.408472876396</v>
      </c>
      <c r="AF848" s="10">
        <v>12472.430402559619</v>
      </c>
      <c r="AG848" s="10">
        <v>7856.7090152771243</v>
      </c>
      <c r="AH848" s="27">
        <f t="shared" si="533"/>
        <v>39722.54789071314</v>
      </c>
      <c r="AI848" s="27">
        <f t="shared" si="510"/>
        <v>90.45045659221546</v>
      </c>
      <c r="AJ848" s="27">
        <f t="shared" si="511"/>
        <v>98.838227752991827</v>
      </c>
      <c r="AK848" s="27">
        <f t="shared" si="512"/>
        <v>83.987940859956083</v>
      </c>
      <c r="AL848" s="27">
        <f t="shared" si="513"/>
        <v>91.495994646047208</v>
      </c>
      <c r="AM848" s="10">
        <v>3.3956757689668469</v>
      </c>
      <c r="AN848" s="10">
        <v>3.029404452893012</v>
      </c>
      <c r="AO848" s="10">
        <v>3.6249419028059608</v>
      </c>
      <c r="AP848" s="27">
        <f t="shared" si="508"/>
        <v>3.3425452826662747</v>
      </c>
      <c r="AQ848" s="10">
        <v>239.65084197370319</v>
      </c>
      <c r="AR848" s="10">
        <v>134.7137563153388</v>
      </c>
      <c r="AS848" s="10">
        <v>104.26370392047289</v>
      </c>
      <c r="AT848" s="27">
        <f t="shared" si="509"/>
        <v>478.62830220951486</v>
      </c>
      <c r="AU848" s="10">
        <v>264.53693715603123</v>
      </c>
      <c r="AV848" s="10">
        <v>14214.788965686676</v>
      </c>
      <c r="AW848" s="10">
        <v>3114.6068617562132</v>
      </c>
      <c r="AX848" s="10">
        <v>4179.1557770313757</v>
      </c>
      <c r="AY848" s="10">
        <v>3117.9281934076739</v>
      </c>
      <c r="AZ848" s="10">
        <v>1646.9717280441714</v>
      </c>
      <c r="BA848" s="27">
        <f t="shared" si="534"/>
        <v>8944.0556984832201</v>
      </c>
      <c r="BB848" s="10">
        <v>456.59801089763641</v>
      </c>
      <c r="BC848" s="10">
        <v>499.79710614681244</v>
      </c>
      <c r="BD848" s="10">
        <v>570.59866413570217</v>
      </c>
      <c r="BE848" s="27">
        <f t="shared" si="535"/>
        <v>1526.993781180151</v>
      </c>
      <c r="BF848" s="10">
        <v>4625.4077851849215</v>
      </c>
      <c r="BG848" s="10">
        <v>3569.1131869823703</v>
      </c>
      <c r="BH848" s="10">
        <v>2124.2090130217612</v>
      </c>
      <c r="BI848" s="27">
        <f t="shared" si="514"/>
        <v>10318.729985189053</v>
      </c>
      <c r="BJ848" s="10">
        <v>4273.9252796365372</v>
      </c>
      <c r="BK848" s="10">
        <v>3187.0566071387261</v>
      </c>
      <c r="BL848" s="10">
        <v>1684.1757043080945</v>
      </c>
      <c r="BM848" s="27">
        <f t="shared" si="543"/>
        <v>9145.1575910833581</v>
      </c>
      <c r="BN848" s="10">
        <v>351.48152443189775</v>
      </c>
      <c r="BO848" s="10">
        <v>382.05660936527795</v>
      </c>
      <c r="BP848" s="10">
        <v>440.0336128657143</v>
      </c>
      <c r="BQ848" s="27">
        <f t="shared" si="515"/>
        <v>1173.5717466628901</v>
      </c>
      <c r="BR848" s="10">
        <v>534.76053141706973</v>
      </c>
      <c r="BS848" s="10">
        <v>300.69693061856611</v>
      </c>
      <c r="BT848" s="10">
        <v>223.38401102274844</v>
      </c>
      <c r="BU848" s="27">
        <f t="shared" si="536"/>
        <v>1058.8414730583843</v>
      </c>
      <c r="BV848" s="10">
        <v>1.5736685896314861</v>
      </c>
      <c r="BW848" s="10">
        <v>0.84710680740892952</v>
      </c>
      <c r="BX848" s="10">
        <v>0.69655970378305698</v>
      </c>
      <c r="BY848" s="27">
        <f t="shared" si="537"/>
        <v>3.1173351008234724</v>
      </c>
      <c r="BZ848" s="10">
        <v>214.4091827010796</v>
      </c>
      <c r="CA848" s="10">
        <v>126.19034847255323</v>
      </c>
      <c r="CB848" s="10">
        <v>93.545679711062661</v>
      </c>
      <c r="CC848" s="27">
        <f t="shared" si="538"/>
        <v>434.14521088469553</v>
      </c>
      <c r="CD848" s="10">
        <v>28468.568656982916</v>
      </c>
      <c r="CE848" s="10">
        <v>18308.907445584573</v>
      </c>
      <c r="CF848" s="10">
        <v>11533.266250348861</v>
      </c>
      <c r="CG848" s="27">
        <f t="shared" si="539"/>
        <v>58310.74235291635</v>
      </c>
      <c r="CH848" s="10">
        <v>21833.568685870017</v>
      </c>
      <c r="CI848" s="10">
        <v>14041.768737235378</v>
      </c>
      <c r="CJ848" s="10">
        <v>8845.2719576358795</v>
      </c>
      <c r="CK848" s="27">
        <f t="shared" si="540"/>
        <v>44720.609380741276</v>
      </c>
      <c r="CL848" s="10">
        <v>28.786291408232383</v>
      </c>
      <c r="CM848" s="10">
        <v>19.882694400726788</v>
      </c>
      <c r="CN848" s="10">
        <v>13.453795077474487</v>
      </c>
      <c r="CO848" s="27">
        <f t="shared" si="541"/>
        <v>62.122780886433659</v>
      </c>
      <c r="CP848" s="10">
        <v>21.680115662410014</v>
      </c>
      <c r="CQ848" s="10">
        <v>15.028032273144252</v>
      </c>
      <c r="CR848" s="10">
        <v>10.139578652511831</v>
      </c>
      <c r="CS848" s="27">
        <f t="shared" si="542"/>
        <v>46.847726588066095</v>
      </c>
      <c r="CT848" s="10">
        <v>130.12026429176331</v>
      </c>
      <c r="CU848" s="29">
        <v>2.4941120743070537</v>
      </c>
      <c r="CV848" s="29">
        <f t="shared" si="516"/>
        <v>2.3828837487041934</v>
      </c>
      <c r="CW848" s="29">
        <f t="shared" si="517"/>
        <v>2.3879671590683964</v>
      </c>
      <c r="CX848" s="29">
        <f t="shared" si="518"/>
        <v>2.4389108678653639</v>
      </c>
      <c r="CY848" s="29">
        <f t="shared" si="519"/>
        <v>40828.683874654933</v>
      </c>
      <c r="CZ848" s="29">
        <f t="shared" si="520"/>
        <v>46697.412934511638</v>
      </c>
      <c r="DA848" s="29">
        <f t="shared" si="521"/>
        <v>39596.710244114634</v>
      </c>
      <c r="DB848" s="29">
        <f t="shared" si="522"/>
        <v>42235.415327630821</v>
      </c>
      <c r="DC848" s="29">
        <f t="shared" si="523"/>
        <v>101831.31342984259</v>
      </c>
      <c r="DD848" s="29">
        <f t="shared" si="524"/>
        <v>111274.50638817677</v>
      </c>
      <c r="DE848" s="29">
        <f t="shared" si="525"/>
        <v>94555.64367009289</v>
      </c>
      <c r="DF848" s="29">
        <f t="shared" si="526"/>
        <v>103008.41345136618</v>
      </c>
    </row>
    <row r="849" spans="1:110" ht="14.25" x14ac:dyDescent="0.2">
      <c r="A849" s="25">
        <v>45231</v>
      </c>
      <c r="B849" s="10">
        <v>130.31822496370103</v>
      </c>
      <c r="C849" s="10">
        <v>113.42468618654335</v>
      </c>
      <c r="D849" s="10">
        <v>120.0923059042388</v>
      </c>
      <c r="E849" s="10">
        <v>109.7714939012813</v>
      </c>
      <c r="F849" s="27">
        <v>115.5228211385419</v>
      </c>
      <c r="G849"/>
      <c r="H849"/>
      <c r="I849"/>
      <c r="J849" s="10"/>
      <c r="K849" s="10">
        <v>186.54525540160637</v>
      </c>
      <c r="L849" s="10">
        <v>119.90740351108835</v>
      </c>
      <c r="M849" s="10">
        <v>91.551086188883829</v>
      </c>
      <c r="N849" s="27">
        <f t="shared" si="527"/>
        <v>398.00374510157849</v>
      </c>
      <c r="O849"/>
      <c r="P849"/>
      <c r="Q849"/>
      <c r="R849" s="27">
        <f t="shared" si="506"/>
        <v>0</v>
      </c>
      <c r="S849" s="10">
        <v>5.8138731151052827</v>
      </c>
      <c r="T849" s="10">
        <v>3.1730789417119012</v>
      </c>
      <c r="U849" s="10">
        <v>3.420752521140336</v>
      </c>
      <c r="V849" s="27">
        <f t="shared" si="528"/>
        <v>12.407704577957521</v>
      </c>
      <c r="W849" s="27">
        <f t="shared" si="529"/>
        <v>180.73138228650109</v>
      </c>
      <c r="X849" s="27">
        <f t="shared" si="530"/>
        <v>116.73432456937644</v>
      </c>
      <c r="Y849" s="27">
        <f t="shared" si="531"/>
        <v>88.1303336677435</v>
      </c>
      <c r="Z849" s="27">
        <f t="shared" si="532"/>
        <v>385.59604052362096</v>
      </c>
      <c r="AA849" s="10">
        <v>8.0471434055090256</v>
      </c>
      <c r="AB849" s="10">
        <v>4.0385301098615551</v>
      </c>
      <c r="AC849" s="10">
        <v>3.7415039258291167</v>
      </c>
      <c r="AD849" s="27">
        <f t="shared" si="507"/>
        <v>15.827177441199696</v>
      </c>
      <c r="AE849" s="10">
        <v>19430.449212423959</v>
      </c>
      <c r="AF849" s="10">
        <v>12497.808986762166</v>
      </c>
      <c r="AG849" s="10">
        <v>7872.6669013261799</v>
      </c>
      <c r="AH849" s="27">
        <f t="shared" si="533"/>
        <v>39800.925100512301</v>
      </c>
      <c r="AI849" s="27">
        <f t="shared" si="510"/>
        <v>90.511694449596447</v>
      </c>
      <c r="AJ849" s="27">
        <f t="shared" si="511"/>
        <v>98.897191406080935</v>
      </c>
      <c r="AK849" s="27">
        <f t="shared" si="512"/>
        <v>84.047065806495198</v>
      </c>
      <c r="AL849" s="27">
        <f t="shared" si="513"/>
        <v>91.556401515829251</v>
      </c>
      <c r="AM849" s="10">
        <v>3.3550709084103194</v>
      </c>
      <c r="AN849" s="10">
        <v>2.9950858959869948</v>
      </c>
      <c r="AO849" s="10">
        <v>3.5854560570674949</v>
      </c>
      <c r="AP849" s="27">
        <f t="shared" si="508"/>
        <v>3.3039510426028236</v>
      </c>
      <c r="AQ849" s="10">
        <v>239.84865008979978</v>
      </c>
      <c r="AR849" s="10">
        <v>134.83762602324714</v>
      </c>
      <c r="AS849" s="10">
        <v>104.35161631078226</v>
      </c>
      <c r="AT849" s="27">
        <f t="shared" si="509"/>
        <v>479.03789242382919</v>
      </c>
      <c r="AU849" s="10">
        <v>265.56495775679747</v>
      </c>
      <c r="AV849" s="10">
        <v>14266.366292238235</v>
      </c>
      <c r="AW849" s="10">
        <v>3125.1691195987164</v>
      </c>
      <c r="AX849" s="10">
        <v>4177.939481918017</v>
      </c>
      <c r="AY849" s="10">
        <v>3118.6238943457602</v>
      </c>
      <c r="AZ849" s="10">
        <v>1645.9208175897597</v>
      </c>
      <c r="BA849" s="27">
        <f t="shared" si="534"/>
        <v>8942.4841938535374</v>
      </c>
      <c r="BB849" s="10">
        <v>459.3014025265972</v>
      </c>
      <c r="BC849" s="10">
        <v>507.08385563741126</v>
      </c>
      <c r="BD849" s="10">
        <v>573.51868745361764</v>
      </c>
      <c r="BE849" s="27">
        <f t="shared" si="535"/>
        <v>1539.9039456176261</v>
      </c>
      <c r="BF849" s="10">
        <v>4629.8359737714136</v>
      </c>
      <c r="BG849" s="10">
        <v>3578.3734840532143</v>
      </c>
      <c r="BH849" s="10">
        <v>2127.1021277606487</v>
      </c>
      <c r="BI849" s="27">
        <f t="shared" si="514"/>
        <v>10335.311585585277</v>
      </c>
      <c r="BJ849" s="10">
        <v>4275.9768007238708</v>
      </c>
      <c r="BK849" s="10">
        <v>3190.3300857841969</v>
      </c>
      <c r="BL849" s="10">
        <v>1684.6447527279456</v>
      </c>
      <c r="BM849" s="27">
        <f t="shared" si="543"/>
        <v>9150.9516392360129</v>
      </c>
      <c r="BN849" s="10">
        <v>353.85839026719333</v>
      </c>
      <c r="BO849" s="10">
        <v>388.04395293295386</v>
      </c>
      <c r="BP849" s="10">
        <v>442.45789609986048</v>
      </c>
      <c r="BQ849" s="27">
        <f t="shared" si="515"/>
        <v>1184.3602393000078</v>
      </c>
      <c r="BR849" s="10">
        <v>535.31898834751144</v>
      </c>
      <c r="BS849" s="10">
        <v>301.06760670335109</v>
      </c>
      <c r="BT849" s="10">
        <v>223.63500801177676</v>
      </c>
      <c r="BU849" s="27">
        <f t="shared" si="536"/>
        <v>1060.0216030626393</v>
      </c>
      <c r="BV849" s="10">
        <v>1.5735134228132666</v>
      </c>
      <c r="BW849" s="10">
        <v>0.84746599437591308</v>
      </c>
      <c r="BX849" s="10">
        <v>0.69634624318180915</v>
      </c>
      <c r="BY849" s="27">
        <f t="shared" si="537"/>
        <v>3.1173256603709887</v>
      </c>
      <c r="BZ849" s="10">
        <v>214.67335608487872</v>
      </c>
      <c r="CA849" s="10">
        <v>126.37172814589867</v>
      </c>
      <c r="CB849" s="10">
        <v>93.66974118349026</v>
      </c>
      <c r="CC849" s="27">
        <f t="shared" si="538"/>
        <v>434.71482541426764</v>
      </c>
      <c r="CD849" s="10">
        <v>28566.418172971407</v>
      </c>
      <c r="CE849" s="10">
        <v>18374.130844644704</v>
      </c>
      <c r="CF849" s="10">
        <v>11574.306303846835</v>
      </c>
      <c r="CG849" s="27">
        <f t="shared" si="539"/>
        <v>58514.85532146295</v>
      </c>
      <c r="CH849" s="10">
        <v>21875.747312625248</v>
      </c>
      <c r="CI849" s="10">
        <v>14070.646871777375</v>
      </c>
      <c r="CJ849" s="10">
        <v>8863.4313174446415</v>
      </c>
      <c r="CK849" s="27">
        <f t="shared" si="540"/>
        <v>44809.82550184727</v>
      </c>
      <c r="CL849" s="10">
        <v>28.912848483740042</v>
      </c>
      <c r="CM849" s="10">
        <v>19.977733150229323</v>
      </c>
      <c r="CN849" s="10">
        <v>13.495299774320545</v>
      </c>
      <c r="CO849" s="27">
        <f t="shared" si="541"/>
        <v>62.385881408289904</v>
      </c>
      <c r="CP849" s="10">
        <v>21.743490918166934</v>
      </c>
      <c r="CQ849" s="10">
        <v>15.077819169021677</v>
      </c>
      <c r="CR849" s="10">
        <v>10.155698354875009</v>
      </c>
      <c r="CS849" s="27">
        <f t="shared" si="542"/>
        <v>46.977008442063614</v>
      </c>
      <c r="CT849" s="10">
        <v>130.31822496370103</v>
      </c>
      <c r="CU849" s="29">
        <v>2.4936442887484094</v>
      </c>
      <c r="CV849" s="29">
        <f t="shared" si="516"/>
        <v>2.3823968471473504</v>
      </c>
      <c r="CW849" s="29">
        <f t="shared" si="517"/>
        <v>2.3874839962853822</v>
      </c>
      <c r="CX849" s="29">
        <f t="shared" si="518"/>
        <v>2.4384298420291435</v>
      </c>
      <c r="CY849" s="29">
        <f t="shared" si="519"/>
        <v>40864.882040059892</v>
      </c>
      <c r="CZ849" s="29">
        <f t="shared" si="520"/>
        <v>46735.837926401393</v>
      </c>
      <c r="DA849" s="29">
        <f t="shared" si="521"/>
        <v>39633.469715876898</v>
      </c>
      <c r="DB849" s="29">
        <f t="shared" si="522"/>
        <v>42272.558759540058</v>
      </c>
      <c r="DC849" s="29">
        <f t="shared" si="523"/>
        <v>101902.47970957278</v>
      </c>
      <c r="DD849" s="29">
        <f t="shared" si="524"/>
        <v>111343.31292464826</v>
      </c>
      <c r="DE849" s="29">
        <f t="shared" si="525"/>
        <v>94624.274663917444</v>
      </c>
      <c r="DF849" s="29">
        <f t="shared" si="526"/>
        <v>103078.66877819295</v>
      </c>
    </row>
    <row r="850" spans="1:110" ht="14.25" x14ac:dyDescent="0.2">
      <c r="A850" s="25">
        <v>45261</v>
      </c>
      <c r="B850" s="10">
        <v>130.52085375533468</v>
      </c>
      <c r="C850" s="10">
        <v>113.57866398389301</v>
      </c>
      <c r="D850" s="10">
        <v>120.27618640769393</v>
      </c>
      <c r="E850" s="10">
        <v>109.93436950649465</v>
      </c>
      <c r="F850" s="27">
        <v>115.69234165945457</v>
      </c>
      <c r="G850"/>
      <c r="H850"/>
      <c r="I850"/>
      <c r="J850" s="10"/>
      <c r="K850" s="10">
        <v>186.73895545303822</v>
      </c>
      <c r="L850" s="10">
        <v>120.05166088699573</v>
      </c>
      <c r="M850" s="10">
        <v>91.645774328540412</v>
      </c>
      <c r="N850" s="27">
        <f t="shared" si="527"/>
        <v>398.43639066857435</v>
      </c>
      <c r="O850"/>
      <c r="P850"/>
      <c r="Q850"/>
      <c r="R850" s="27">
        <f t="shared" si="506"/>
        <v>0</v>
      </c>
      <c r="S850" s="10">
        <v>5.8126339099347408</v>
      </c>
      <c r="T850" s="10">
        <v>3.1726670210841657</v>
      </c>
      <c r="U850" s="10">
        <v>3.4199118366617065</v>
      </c>
      <c r="V850" s="27">
        <f t="shared" si="528"/>
        <v>12.405212767680613</v>
      </c>
      <c r="W850" s="27">
        <f t="shared" si="529"/>
        <v>180.92632154310348</v>
      </c>
      <c r="X850" s="27">
        <f t="shared" si="530"/>
        <v>116.87899386591157</v>
      </c>
      <c r="Y850" s="27">
        <f t="shared" si="531"/>
        <v>88.225862491878701</v>
      </c>
      <c r="Z850" s="27">
        <f t="shared" si="532"/>
        <v>386.03117790089374</v>
      </c>
      <c r="AA850" s="10">
        <v>7.9706066363911718</v>
      </c>
      <c r="AB850" s="10">
        <v>4.0025131705690233</v>
      </c>
      <c r="AC850" s="10">
        <v>3.7098665453020425</v>
      </c>
      <c r="AD850" s="27">
        <f t="shared" si="507"/>
        <v>15.682986352262237</v>
      </c>
      <c r="AE850" s="10">
        <v>19464.346482830664</v>
      </c>
      <c r="AF850" s="10">
        <v>12522.062836066369</v>
      </c>
      <c r="AG850" s="10">
        <v>7886.9987576623116</v>
      </c>
      <c r="AH850" s="27">
        <f t="shared" si="533"/>
        <v>39873.408076559346</v>
      </c>
      <c r="AI850" s="27">
        <f t="shared" si="510"/>
        <v>90.558601982545198</v>
      </c>
      <c r="AJ850" s="27">
        <f t="shared" si="511"/>
        <v>98.947163897266421</v>
      </c>
      <c r="AK850" s="27">
        <f t="shared" si="512"/>
        <v>84.089100376414734</v>
      </c>
      <c r="AL850" s="27">
        <f t="shared" si="513"/>
        <v>91.60344357117728</v>
      </c>
      <c r="AM850" s="10">
        <v>3.3204997390426034</v>
      </c>
      <c r="AN850" s="10">
        <v>2.965714873580803</v>
      </c>
      <c r="AO850" s="10">
        <v>3.5522260419656373</v>
      </c>
      <c r="AP850" s="27">
        <f t="shared" si="508"/>
        <v>3.271130850374699</v>
      </c>
      <c r="AQ850" s="10">
        <v>240.04067084259887</v>
      </c>
      <c r="AR850" s="10">
        <v>134.95845075895505</v>
      </c>
      <c r="AS850" s="10">
        <v>104.43710610134558</v>
      </c>
      <c r="AT850" s="27">
        <f t="shared" si="509"/>
        <v>479.43622770289954</v>
      </c>
      <c r="AU850" s="10">
        <v>266.55088413723053</v>
      </c>
      <c r="AV850" s="10">
        <v>14316.230577899563</v>
      </c>
      <c r="AW850" s="10">
        <v>3135.8651694395849</v>
      </c>
      <c r="AX850" s="10">
        <v>4172.7894984522172</v>
      </c>
      <c r="AY850" s="10">
        <v>3116.4886830314513</v>
      </c>
      <c r="AZ850" s="10">
        <v>1643.6329001111369</v>
      </c>
      <c r="BA850" s="27">
        <f t="shared" si="534"/>
        <v>8932.9110815948061</v>
      </c>
      <c r="BB850" s="10">
        <v>461.72403826636651</v>
      </c>
      <c r="BC850" s="10">
        <v>513.56944646566149</v>
      </c>
      <c r="BD850" s="10">
        <v>576.15265767853111</v>
      </c>
      <c r="BE850" s="27">
        <f t="shared" si="535"/>
        <v>1551.4461424105591</v>
      </c>
      <c r="BF850" s="10">
        <v>4630.403207909676</v>
      </c>
      <c r="BG850" s="10">
        <v>3584.4538929693163</v>
      </c>
      <c r="BH850" s="10">
        <v>2128.5258310514114</v>
      </c>
      <c r="BI850" s="27">
        <f t="shared" si="514"/>
        <v>10343.382931930402</v>
      </c>
      <c r="BJ850" s="10">
        <v>4274.4023325135631</v>
      </c>
      <c r="BK850" s="10">
        <v>3190.9709227238932</v>
      </c>
      <c r="BL850" s="10">
        <v>1683.8502769181805</v>
      </c>
      <c r="BM850" s="27">
        <f t="shared" si="543"/>
        <v>9149.2235321556363</v>
      </c>
      <c r="BN850" s="10">
        <v>356.00083337291596</v>
      </c>
      <c r="BO850" s="10">
        <v>393.48388779932452</v>
      </c>
      <c r="BP850" s="10">
        <v>444.67593284383895</v>
      </c>
      <c r="BQ850" s="27">
        <f t="shared" si="515"/>
        <v>1194.1606540160794</v>
      </c>
      <c r="BR850" s="10">
        <v>535.87747985954513</v>
      </c>
      <c r="BS850" s="10">
        <v>301.43944999109203</v>
      </c>
      <c r="BT850" s="10">
        <v>223.88598122391494</v>
      </c>
      <c r="BU850" s="27">
        <f t="shared" si="536"/>
        <v>1061.202911074552</v>
      </c>
      <c r="BV850" s="10">
        <v>1.5723004850348639</v>
      </c>
      <c r="BW850" s="10">
        <v>0.84855110769069964</v>
      </c>
      <c r="BX850" s="10">
        <v>0.69564950603601194</v>
      </c>
      <c r="BY850" s="27">
        <f t="shared" si="537"/>
        <v>3.1165010987615753</v>
      </c>
      <c r="BZ850" s="10">
        <v>214.93647270065341</v>
      </c>
      <c r="CA850" s="10">
        <v>126.55302428948457</v>
      </c>
      <c r="CB850" s="10">
        <v>93.79335398234862</v>
      </c>
      <c r="CC850" s="27">
        <f t="shared" si="538"/>
        <v>435.28285097248659</v>
      </c>
      <c r="CD850" s="10">
        <v>28660.444723929129</v>
      </c>
      <c r="CE850" s="10">
        <v>18438.223995093376</v>
      </c>
      <c r="CF850" s="10">
        <v>11613.279907226563</v>
      </c>
      <c r="CG850" s="27">
        <f t="shared" si="539"/>
        <v>58711.948626249068</v>
      </c>
      <c r="CH850" s="10">
        <v>21914.431979302437</v>
      </c>
      <c r="CI850" s="10">
        <v>14098.287838432097</v>
      </c>
      <c r="CJ850" s="10">
        <v>8879.7794126387562</v>
      </c>
      <c r="CK850" s="27">
        <f t="shared" si="540"/>
        <v>44892.499230373287</v>
      </c>
      <c r="CL850" s="10">
        <v>29.033711994502454</v>
      </c>
      <c r="CM850" s="10">
        <v>20.068904486139335</v>
      </c>
      <c r="CN850" s="10">
        <v>13.535143205424726</v>
      </c>
      <c r="CO850" s="27">
        <f t="shared" si="541"/>
        <v>62.637759686066509</v>
      </c>
      <c r="CP850" s="10">
        <v>21.801551191031091</v>
      </c>
      <c r="CQ850" s="10">
        <v>15.123958208463005</v>
      </c>
      <c r="CR850" s="10">
        <v>10.170131326656819</v>
      </c>
      <c r="CS850" s="27">
        <f t="shared" si="542"/>
        <v>47.095640726150918</v>
      </c>
      <c r="CT850" s="10">
        <v>130.52085375533468</v>
      </c>
      <c r="CU850" s="29">
        <v>2.4931900720538627</v>
      </c>
      <c r="CV850" s="29">
        <f t="shared" si="516"/>
        <v>2.3819221364600685</v>
      </c>
      <c r="CW850" s="29">
        <f t="shared" si="517"/>
        <v>2.3870132767194678</v>
      </c>
      <c r="CX850" s="29">
        <f t="shared" si="518"/>
        <v>2.4379616810165321</v>
      </c>
      <c r="CY850" s="29">
        <f t="shared" si="519"/>
        <v>40894.482046616824</v>
      </c>
      <c r="CZ850" s="29">
        <f t="shared" si="520"/>
        <v>46769.883102058215</v>
      </c>
      <c r="DA850" s="29">
        <f t="shared" si="521"/>
        <v>39662.060858369812</v>
      </c>
      <c r="DB850" s="29">
        <f t="shared" si="522"/>
        <v>42303.407540520289</v>
      </c>
      <c r="DC850" s="29">
        <f t="shared" si="523"/>
        <v>101957.71664040998</v>
      </c>
      <c r="DD850" s="29">
        <f t="shared" si="524"/>
        <v>111402.21988044216</v>
      </c>
      <c r="DE850" s="29">
        <f t="shared" si="525"/>
        <v>94673.865850984279</v>
      </c>
      <c r="DF850" s="29">
        <f t="shared" si="526"/>
        <v>103134.08656021429</v>
      </c>
    </row>
    <row r="851" spans="1:110" ht="14.25" x14ac:dyDescent="0.2">
      <c r="A851" s="25">
        <v>45292</v>
      </c>
      <c r="B851" s="10">
        <v>130.73034849907123</v>
      </c>
      <c r="C851" s="10">
        <v>113.72861034242857</v>
      </c>
      <c r="D851" s="10">
        <v>120.45549546783009</v>
      </c>
      <c r="E851" s="10">
        <v>110.09294364421118</v>
      </c>
      <c r="F851" s="27">
        <v>115.85750835423633</v>
      </c>
      <c r="G851"/>
      <c r="H851"/>
      <c r="I851"/>
      <c r="J851" s="10"/>
      <c r="K851" s="10">
        <v>186.91432117502535</v>
      </c>
      <c r="L851" s="10">
        <v>120.1847799906447</v>
      </c>
      <c r="M851" s="10">
        <v>91.731569573163029</v>
      </c>
      <c r="N851" s="27">
        <f t="shared" si="527"/>
        <v>398.83067073883308</v>
      </c>
      <c r="O851"/>
      <c r="P851"/>
      <c r="Q851"/>
      <c r="R851" s="27">
        <f t="shared" ref="R851:R914" si="544">SUM(O851:Q851)</f>
        <v>0</v>
      </c>
      <c r="S851" s="10">
        <v>5.8107021061493267</v>
      </c>
      <c r="T851" s="10">
        <v>3.1720292489464494</v>
      </c>
      <c r="U851" s="10">
        <v>3.418701080872955</v>
      </c>
      <c r="V851" s="27">
        <f t="shared" si="528"/>
        <v>12.401432435968731</v>
      </c>
      <c r="W851" s="27">
        <f t="shared" si="529"/>
        <v>181.10361906887601</v>
      </c>
      <c r="X851" s="27">
        <f t="shared" si="530"/>
        <v>117.01275074169826</v>
      </c>
      <c r="Y851" s="27">
        <f t="shared" si="531"/>
        <v>88.312868492290079</v>
      </c>
      <c r="Z851" s="27">
        <f t="shared" si="532"/>
        <v>386.42923830286435</v>
      </c>
      <c r="AA851" s="10">
        <v>7.9036582442030552</v>
      </c>
      <c r="AB851" s="10">
        <v>3.9708937172920655</v>
      </c>
      <c r="AC851" s="10">
        <v>3.6827753996514083</v>
      </c>
      <c r="AD851" s="27">
        <f t="shared" ref="AD851:AD914" si="545">SUM(AA851:AC851)</f>
        <v>15.557327361146529</v>
      </c>
      <c r="AE851" s="10">
        <v>19496.830460148474</v>
      </c>
      <c r="AF851" s="10">
        <v>12545.827989089874</v>
      </c>
      <c r="AG851" s="10">
        <v>7900.5808478863009</v>
      </c>
      <c r="AH851" s="27">
        <f t="shared" si="533"/>
        <v>39943.239297124652</v>
      </c>
      <c r="AI851" s="27">
        <f t="shared" si="510"/>
        <v>90.597074479267661</v>
      </c>
      <c r="AJ851" s="27">
        <f t="shared" si="511"/>
        <v>98.990792240386</v>
      </c>
      <c r="AK851" s="27">
        <f t="shared" si="512"/>
        <v>84.12128761482353</v>
      </c>
      <c r="AL851" s="27">
        <f t="shared" si="513"/>
        <v>91.64236053497153</v>
      </c>
      <c r="AM851" s="10">
        <v>3.2900188402310313</v>
      </c>
      <c r="AN851" s="10">
        <v>2.9396864951948727</v>
      </c>
      <c r="AO851" s="10">
        <v>3.5234449480983216</v>
      </c>
      <c r="AP851" s="27">
        <f t="shared" ref="AP851:AP914" si="546">(AD851/AT851)*100</f>
        <v>3.2422618917473867</v>
      </c>
      <c r="AQ851" s="10">
        <v>240.23001095671546</v>
      </c>
      <c r="AR851" s="10">
        <v>135.07797166529616</v>
      </c>
      <c r="AS851" s="10">
        <v>104.52146609540983</v>
      </c>
      <c r="AT851" s="27">
        <f t="shared" ref="AT851:AT914" si="547">SUM(AQ851:AS851)</f>
        <v>479.82944871742149</v>
      </c>
      <c r="AU851" s="10">
        <v>267.53241084083436</v>
      </c>
      <c r="AV851" s="10">
        <v>14365.854777366885</v>
      </c>
      <c r="AW851" s="10">
        <v>3146.8594697819603</v>
      </c>
      <c r="AX851" s="10">
        <v>4166.5009053753265</v>
      </c>
      <c r="AY851" s="10">
        <v>3113.5199062055158</v>
      </c>
      <c r="AZ851" s="10">
        <v>1641.08908221414</v>
      </c>
      <c r="BA851" s="27">
        <f t="shared" si="534"/>
        <v>8921.1098937949828</v>
      </c>
      <c r="BB851" s="10">
        <v>463.78064754509154</v>
      </c>
      <c r="BC851" s="10">
        <v>519.11079872231335</v>
      </c>
      <c r="BD851" s="10">
        <v>578.4253543331738</v>
      </c>
      <c r="BE851" s="27">
        <f t="shared" si="535"/>
        <v>1561.3168006005787</v>
      </c>
      <c r="BF851" s="10">
        <v>4629.0307363771626</v>
      </c>
      <c r="BG851" s="10">
        <v>3588.65743120255</v>
      </c>
      <c r="BH851" s="10">
        <v>2129.1354773563721</v>
      </c>
      <c r="BI851" s="27">
        <f t="shared" si="514"/>
        <v>10346.823644936085</v>
      </c>
      <c r="BJ851" s="10">
        <v>4271.175788502539</v>
      </c>
      <c r="BK851" s="10">
        <v>3190.3791309864291</v>
      </c>
      <c r="BL851" s="10">
        <v>1682.4955805213222</v>
      </c>
      <c r="BM851" s="27">
        <f t="shared" si="543"/>
        <v>9144.0505000102894</v>
      </c>
      <c r="BN851" s="10">
        <v>357.85574845344792</v>
      </c>
      <c r="BO851" s="10">
        <v>398.27934419339704</v>
      </c>
      <c r="BP851" s="10">
        <v>446.63998217640386</v>
      </c>
      <c r="BQ851" s="27">
        <f t="shared" si="515"/>
        <v>1202.7750748232488</v>
      </c>
      <c r="BR851" s="10">
        <v>536.44559355379056</v>
      </c>
      <c r="BS851" s="10">
        <v>301.81788961161982</v>
      </c>
      <c r="BT851" s="10">
        <v>224.1412064611786</v>
      </c>
      <c r="BU851" s="27">
        <f t="shared" si="536"/>
        <v>1062.4046896265891</v>
      </c>
      <c r="BV851" s="10">
        <v>1.5705691174634042</v>
      </c>
      <c r="BW851" s="10">
        <v>0.84923464146953431</v>
      </c>
      <c r="BX851" s="10">
        <v>0.69467823680550345</v>
      </c>
      <c r="BY851" s="27">
        <f t="shared" si="537"/>
        <v>3.114481995738442</v>
      </c>
      <c r="BZ851" s="10">
        <v>215.20375323609539</v>
      </c>
      <c r="CA851" s="10">
        <v>126.73732278679006</v>
      </c>
      <c r="CB851" s="10">
        <v>93.918924351962616</v>
      </c>
      <c r="CC851" s="27">
        <f t="shared" si="538"/>
        <v>435.86000037484808</v>
      </c>
      <c r="CD851" s="10">
        <v>28753.798173535255</v>
      </c>
      <c r="CE851" s="10">
        <v>18502.509918720491</v>
      </c>
      <c r="CF851" s="10">
        <v>11651.722867442715</v>
      </c>
      <c r="CG851" s="27">
        <f t="shared" si="539"/>
        <v>58908.030959698459</v>
      </c>
      <c r="CH851" s="10">
        <v>21951.545555391618</v>
      </c>
      <c r="CI851" s="10">
        <v>14125.391949657471</v>
      </c>
      <c r="CJ851" s="10">
        <v>8895.2920450702786</v>
      </c>
      <c r="CK851" s="27">
        <f t="shared" si="540"/>
        <v>44972.229550119373</v>
      </c>
      <c r="CL851" s="10">
        <v>29.152765575210534</v>
      </c>
      <c r="CM851" s="10">
        <v>20.158986489844299</v>
      </c>
      <c r="CN851" s="10">
        <v>13.573979320434567</v>
      </c>
      <c r="CO851" s="27">
        <f t="shared" si="541"/>
        <v>62.8857313854894</v>
      </c>
      <c r="CP851" s="10">
        <v>21.856891389140078</v>
      </c>
      <c r="CQ851" s="10">
        <v>15.168318934963956</v>
      </c>
      <c r="CR851" s="10">
        <v>10.18320936541028</v>
      </c>
      <c r="CS851" s="27">
        <f t="shared" si="542"/>
        <v>47.208419689514315</v>
      </c>
      <c r="CT851" s="10">
        <v>130.73034849907123</v>
      </c>
      <c r="CU851" s="29">
        <v>2.492733446731608</v>
      </c>
      <c r="CV851" s="29">
        <f t="shared" si="516"/>
        <v>2.3814444157019747</v>
      </c>
      <c r="CW851" s="29">
        <f t="shared" si="517"/>
        <v>2.3865393264216483</v>
      </c>
      <c r="CX851" s="29">
        <f t="shared" si="518"/>
        <v>2.4374906821293543</v>
      </c>
      <c r="CY851" s="29">
        <f t="shared" si="519"/>
        <v>40920.357663801908</v>
      </c>
      <c r="CZ851" s="29">
        <f t="shared" si="520"/>
        <v>46801.042734193354</v>
      </c>
      <c r="DA851" s="29">
        <f t="shared" si="521"/>
        <v>39686.107635058834</v>
      </c>
      <c r="DB851" s="29">
        <f t="shared" si="522"/>
        <v>42330.60150169902</v>
      </c>
      <c r="DC851" s="29">
        <f t="shared" si="523"/>
        <v>102003.54420077911</v>
      </c>
      <c r="DD851" s="29">
        <f t="shared" si="524"/>
        <v>111454.08186837423</v>
      </c>
      <c r="DE851" s="29">
        <f t="shared" si="525"/>
        <v>94712.45658367034</v>
      </c>
      <c r="DF851" s="29">
        <f t="shared" si="526"/>
        <v>103180.44672932221</v>
      </c>
    </row>
    <row r="852" spans="1:110" ht="14.25" x14ac:dyDescent="0.2">
      <c r="A852" s="25">
        <v>45323</v>
      </c>
      <c r="B852" s="10">
        <v>130.93440882957154</v>
      </c>
      <c r="C852" s="10">
        <v>113.87230298731572</v>
      </c>
      <c r="D852" s="10">
        <v>120.62745665145459</v>
      </c>
      <c r="E852" s="10">
        <v>110.24452887298058</v>
      </c>
      <c r="F852" s="27">
        <v>116.01560882220869</v>
      </c>
      <c r="G852"/>
      <c r="H852"/>
      <c r="I852"/>
      <c r="J852" s="10"/>
      <c r="K852" s="10">
        <v>187.07678512923806</v>
      </c>
      <c r="L852" s="10">
        <v>120.30875254966769</v>
      </c>
      <c r="M852" s="10">
        <v>91.811102357460186</v>
      </c>
      <c r="N852" s="27">
        <f t="shared" si="527"/>
        <v>399.19664003636592</v>
      </c>
      <c r="O852"/>
      <c r="P852"/>
      <c r="Q852"/>
      <c r="R852" s="27">
        <f t="shared" si="544"/>
        <v>0</v>
      </c>
      <c r="S852" s="10">
        <v>5.8083873501754137</v>
      </c>
      <c r="T852" s="10">
        <v>3.1711814792285842</v>
      </c>
      <c r="U852" s="10">
        <v>3.4172489461024864</v>
      </c>
      <c r="V852" s="27">
        <f t="shared" si="528"/>
        <v>12.396817775506484</v>
      </c>
      <c r="W852" s="27">
        <f t="shared" si="529"/>
        <v>181.26839777906264</v>
      </c>
      <c r="X852" s="27">
        <f t="shared" si="530"/>
        <v>117.13757107043911</v>
      </c>
      <c r="Y852" s="27">
        <f t="shared" si="531"/>
        <v>88.393853411357696</v>
      </c>
      <c r="Z852" s="27">
        <f t="shared" si="532"/>
        <v>386.79982226085946</v>
      </c>
      <c r="AA852" s="10">
        <v>7.8436241850441579</v>
      </c>
      <c r="AB852" s="10">
        <v>3.9424782569674726</v>
      </c>
      <c r="AC852" s="10">
        <v>3.6590743265215084</v>
      </c>
      <c r="AD852" s="27">
        <f t="shared" si="545"/>
        <v>15.445176768533139</v>
      </c>
      <c r="AE852" s="10">
        <v>19528.203955613335</v>
      </c>
      <c r="AF852" s="10">
        <v>12568.346094375283</v>
      </c>
      <c r="AG852" s="10">
        <v>7913.7844693989591</v>
      </c>
      <c r="AH852" s="27">
        <f t="shared" si="533"/>
        <v>40010.334519387579</v>
      </c>
      <c r="AI852" s="27">
        <f t="shared" si="510"/>
        <v>90.633453629910917</v>
      </c>
      <c r="AJ852" s="27">
        <f t="shared" si="511"/>
        <v>99.028951614363081</v>
      </c>
      <c r="AK852" s="27">
        <f t="shared" si="512"/>
        <v>84.152578547560566</v>
      </c>
      <c r="AL852" s="27">
        <f t="shared" si="513"/>
        <v>91.678443110452733</v>
      </c>
      <c r="AM852" s="10">
        <v>3.2626138823518351</v>
      </c>
      <c r="AN852" s="10">
        <v>2.9162248807742484</v>
      </c>
      <c r="AO852" s="10">
        <v>3.4981191836434</v>
      </c>
      <c r="AP852" s="27">
        <f t="shared" si="546"/>
        <v>3.2164062283955124</v>
      </c>
      <c r="AQ852" s="10">
        <v>240.40835359421405</v>
      </c>
      <c r="AR852" s="10">
        <v>135.19060822774392</v>
      </c>
      <c r="AS852" s="10">
        <v>104.60085349297151</v>
      </c>
      <c r="AT852" s="27">
        <f t="shared" si="547"/>
        <v>480.19981531492948</v>
      </c>
      <c r="AU852" s="10">
        <v>268.49539884899195</v>
      </c>
      <c r="AV852" s="10">
        <v>14413.939146732462</v>
      </c>
      <c r="AW852" s="10">
        <v>3157.5967715697298</v>
      </c>
      <c r="AX852" s="10">
        <v>4162.312081419188</v>
      </c>
      <c r="AY852" s="10">
        <v>3111.8387631383434</v>
      </c>
      <c r="AZ852" s="10">
        <v>1639.3075462086447</v>
      </c>
      <c r="BA852" s="27">
        <f t="shared" si="534"/>
        <v>8913.4583907661763</v>
      </c>
      <c r="BB852" s="10">
        <v>465.17138770119897</v>
      </c>
      <c r="BC852" s="10">
        <v>523.1706003844738</v>
      </c>
      <c r="BD852" s="10">
        <v>580.08115552622701</v>
      </c>
      <c r="BE852" s="27">
        <f t="shared" si="535"/>
        <v>1568.4231436118998</v>
      </c>
      <c r="BF852" s="10">
        <v>4627.8768560269782</v>
      </c>
      <c r="BG852" s="10">
        <v>3592.0789141778287</v>
      </c>
      <c r="BH852" s="10">
        <v>2129.5087303652845</v>
      </c>
      <c r="BI852" s="27">
        <f t="shared" si="514"/>
        <v>10349.464500570091</v>
      </c>
      <c r="BJ852" s="10">
        <v>4268.6635778155824</v>
      </c>
      <c r="BK852" s="10">
        <v>3190.066709557484</v>
      </c>
      <c r="BL852" s="10">
        <v>1681.3474375194517</v>
      </c>
      <c r="BM852" s="27">
        <f t="shared" si="543"/>
        <v>9140.0777248925169</v>
      </c>
      <c r="BN852" s="10">
        <v>359.21437153066029</v>
      </c>
      <c r="BO852" s="10">
        <v>402.01309576065375</v>
      </c>
      <c r="BP852" s="10">
        <v>448.16126908541753</v>
      </c>
      <c r="BQ852" s="27">
        <f t="shared" si="515"/>
        <v>1209.3887363767317</v>
      </c>
      <c r="BR852" s="10">
        <v>536.99624748283134</v>
      </c>
      <c r="BS852" s="10">
        <v>302.18359246181228</v>
      </c>
      <c r="BT852" s="10">
        <v>224.38848156835343</v>
      </c>
      <c r="BU852" s="27">
        <f t="shared" si="536"/>
        <v>1063.568321512997</v>
      </c>
      <c r="BV852" s="10">
        <v>1.5691921232215025</v>
      </c>
      <c r="BW852" s="10">
        <v>0.84810317725200079</v>
      </c>
      <c r="BX852" s="10">
        <v>0.69379695890479365</v>
      </c>
      <c r="BY852" s="27">
        <f t="shared" si="537"/>
        <v>3.1110922593782968</v>
      </c>
      <c r="BZ852" s="10">
        <v>215.46353110799501</v>
      </c>
      <c r="CA852" s="10">
        <v>126.91587550395091</v>
      </c>
      <c r="CB852" s="10">
        <v>94.04090291691206</v>
      </c>
      <c r="CC852" s="27">
        <f t="shared" si="538"/>
        <v>436.42030952885796</v>
      </c>
      <c r="CD852" s="10">
        <v>28844.48740684575</v>
      </c>
      <c r="CE852" s="10">
        <v>18564.302874926863</v>
      </c>
      <c r="CF852" s="10">
        <v>11689.196670339024</v>
      </c>
      <c r="CG852" s="27">
        <f t="shared" si="539"/>
        <v>59097.986952111634</v>
      </c>
      <c r="CH852" s="10">
        <v>21987.35524459543</v>
      </c>
      <c r="CI852" s="10">
        <v>14151.05815703499</v>
      </c>
      <c r="CJ852" s="10">
        <v>8910.3563685252757</v>
      </c>
      <c r="CK852" s="27">
        <f t="shared" si="540"/>
        <v>45048.76977015569</v>
      </c>
      <c r="CL852" s="10">
        <v>29.267333863232814</v>
      </c>
      <c r="CM852" s="10">
        <v>20.245714443904379</v>
      </c>
      <c r="CN852" s="10">
        <v>13.610164651751582</v>
      </c>
      <c r="CO852" s="27">
        <f t="shared" si="541"/>
        <v>63.123212958888779</v>
      </c>
      <c r="CP852" s="10">
        <v>21.909561264115901</v>
      </c>
      <c r="CQ852" s="10">
        <v>15.210614389882439</v>
      </c>
      <c r="CR852" s="10">
        <v>10.194658990547961</v>
      </c>
      <c r="CS852" s="27">
        <f t="shared" si="542"/>
        <v>47.314834644546295</v>
      </c>
      <c r="CT852" s="10">
        <v>130.93440882957154</v>
      </c>
      <c r="CU852" s="29">
        <v>2.4922837044459145</v>
      </c>
      <c r="CV852" s="29">
        <f t="shared" si="516"/>
        <v>2.380975518325958</v>
      </c>
      <c r="CW852" s="29">
        <f t="shared" si="517"/>
        <v>2.3860732363087509</v>
      </c>
      <c r="CX852" s="29">
        <f t="shared" si="518"/>
        <v>2.4370275587338801</v>
      </c>
      <c r="CY852" s="29">
        <f t="shared" si="519"/>
        <v>40945.081735042106</v>
      </c>
      <c r="CZ852" s="29">
        <f t="shared" si="520"/>
        <v>46829.339878283747</v>
      </c>
      <c r="DA852" s="29">
        <f t="shared" si="521"/>
        <v>39709.508733455172</v>
      </c>
      <c r="DB852" s="29">
        <f t="shared" si="522"/>
        <v>42356.253809882946</v>
      </c>
      <c r="DC852" s="29">
        <f t="shared" si="523"/>
        <v>102046.7599854515</v>
      </c>
      <c r="DD852" s="29">
        <f t="shared" si="524"/>
        <v>111499.5117895591</v>
      </c>
      <c r="DE852" s="29">
        <f t="shared" si="525"/>
        <v>94749.796015865999</v>
      </c>
      <c r="DF852" s="29">
        <f t="shared" si="526"/>
        <v>103223.35781941164</v>
      </c>
    </row>
    <row r="853" spans="1:110" ht="14.25" x14ac:dyDescent="0.2">
      <c r="A853" s="25">
        <v>45352</v>
      </c>
      <c r="B853" s="10">
        <v>131.13822248708757</v>
      </c>
      <c r="C853" s="10">
        <v>114.01804170180714</v>
      </c>
      <c r="D853" s="10">
        <v>120.80189347101916</v>
      </c>
      <c r="E853" s="10">
        <v>110.39779063599605</v>
      </c>
      <c r="F853" s="27">
        <v>116.17557783077703</v>
      </c>
      <c r="G853"/>
      <c r="H853"/>
      <c r="I853"/>
      <c r="J853" s="10"/>
      <c r="K853" s="10">
        <v>187.24164112332849</v>
      </c>
      <c r="L853" s="10">
        <v>120.43374504347241</v>
      </c>
      <c r="M853" s="10">
        <v>91.891861124504956</v>
      </c>
      <c r="N853" s="27">
        <f t="shared" si="527"/>
        <v>399.56724729130582</v>
      </c>
      <c r="O853"/>
      <c r="P853"/>
      <c r="Q853"/>
      <c r="R853" s="27">
        <f t="shared" si="544"/>
        <v>0</v>
      </c>
      <c r="S853" s="10">
        <v>5.8057926953060228</v>
      </c>
      <c r="T853" s="10">
        <v>3.1701062704791361</v>
      </c>
      <c r="U853" s="10">
        <v>3.415582679220543</v>
      </c>
      <c r="V853" s="27">
        <f t="shared" si="528"/>
        <v>12.391481645005703</v>
      </c>
      <c r="W853" s="27">
        <f t="shared" si="529"/>
        <v>181.43584842802247</v>
      </c>
      <c r="X853" s="27">
        <f t="shared" si="530"/>
        <v>117.26363877299327</v>
      </c>
      <c r="Y853" s="27">
        <f t="shared" si="531"/>
        <v>88.476278445284407</v>
      </c>
      <c r="Z853" s="27">
        <f t="shared" si="532"/>
        <v>387.17576564630014</v>
      </c>
      <c r="AA853" s="10">
        <v>7.7843850987828187</v>
      </c>
      <c r="AB853" s="10">
        <v>3.9144231068297111</v>
      </c>
      <c r="AC853" s="10">
        <v>3.6361501981305229</v>
      </c>
      <c r="AD853" s="27">
        <f t="shared" si="545"/>
        <v>15.334958403743052</v>
      </c>
      <c r="AE853" s="10">
        <v>19560.798742609641</v>
      </c>
      <c r="AF853" s="10">
        <v>12590.699535511194</v>
      </c>
      <c r="AG853" s="10">
        <v>7927.7352614018228</v>
      </c>
      <c r="AH853" s="27">
        <f t="shared" si="533"/>
        <v>40079.233539522655</v>
      </c>
      <c r="AI853" s="27">
        <f t="shared" si="510"/>
        <v>90.67458121977981</v>
      </c>
      <c r="AJ853" s="27">
        <f t="shared" si="511"/>
        <v>99.065423305096772</v>
      </c>
      <c r="AK853" s="27">
        <f t="shared" si="512"/>
        <v>84.190996048183436</v>
      </c>
      <c r="AL853" s="27">
        <f t="shared" si="513"/>
        <v>91.717901472390764</v>
      </c>
      <c r="AM853" s="10">
        <v>3.235629044018776</v>
      </c>
      <c r="AN853" s="10">
        <v>2.8931217453772984</v>
      </c>
      <c r="AO853" s="10">
        <v>3.4736324284608746</v>
      </c>
      <c r="AP853" s="27">
        <f t="shared" si="546"/>
        <v>3.1910493131821385</v>
      </c>
      <c r="AQ853" s="10">
        <v>240.58272277771479</v>
      </c>
      <c r="AR853" s="10">
        <v>135.30057870229564</v>
      </c>
      <c r="AS853" s="10">
        <v>104.67832257245261</v>
      </c>
      <c r="AT853" s="27">
        <f t="shared" si="547"/>
        <v>480.56162405246306</v>
      </c>
      <c r="AU853" s="10">
        <v>269.49385783556971</v>
      </c>
      <c r="AV853" s="10">
        <v>14462.86898036926</v>
      </c>
      <c r="AW853" s="10">
        <v>3168.4132382795215</v>
      </c>
      <c r="AX853" s="10">
        <v>4161.7043087866996</v>
      </c>
      <c r="AY853" s="10">
        <v>3112.4714766702346</v>
      </c>
      <c r="AZ853" s="10">
        <v>1638.6809874926844</v>
      </c>
      <c r="BA853" s="27">
        <f t="shared" si="534"/>
        <v>8912.856772949619</v>
      </c>
      <c r="BB853" s="10">
        <v>465.87790267121409</v>
      </c>
      <c r="BC853" s="10">
        <v>525.79289448261261</v>
      </c>
      <c r="BD853" s="10">
        <v>581.11447114521457</v>
      </c>
      <c r="BE853" s="27">
        <f t="shared" si="535"/>
        <v>1572.7852682990413</v>
      </c>
      <c r="BF853" s="10">
        <v>4628.1647208890608</v>
      </c>
      <c r="BG853" s="10">
        <v>3595.6239393911055</v>
      </c>
      <c r="BH853" s="10">
        <v>2130.0060651840704</v>
      </c>
      <c r="BI853" s="27">
        <f t="shared" si="514"/>
        <v>10353.794725464237</v>
      </c>
      <c r="BJ853" s="10">
        <v>4268.0812193655202</v>
      </c>
      <c r="BK853" s="10">
        <v>3190.8911729743404</v>
      </c>
      <c r="BL853" s="10">
        <v>1680.75868757694</v>
      </c>
      <c r="BM853" s="27">
        <f t="shared" si="543"/>
        <v>9139.7310799168008</v>
      </c>
      <c r="BN853" s="10">
        <v>360.08402656932032</v>
      </c>
      <c r="BO853" s="10">
        <v>404.73323719251539</v>
      </c>
      <c r="BP853" s="10">
        <v>449.24760803484145</v>
      </c>
      <c r="BQ853" s="27">
        <f t="shared" si="515"/>
        <v>1214.0648717966772</v>
      </c>
      <c r="BR853" s="10">
        <v>537.54793622035288</v>
      </c>
      <c r="BS853" s="10">
        <v>302.54814324669178</v>
      </c>
      <c r="BT853" s="10">
        <v>224.63610432972763</v>
      </c>
      <c r="BU853" s="27">
        <f t="shared" si="536"/>
        <v>1064.7321837967722</v>
      </c>
      <c r="BV853" s="10">
        <v>1.5687071543239477</v>
      </c>
      <c r="BW853" s="10">
        <v>0.84459521208379063</v>
      </c>
      <c r="BX853" s="10">
        <v>0.69323723710699747</v>
      </c>
      <c r="BY853" s="27">
        <f t="shared" si="537"/>
        <v>3.1065396035147357</v>
      </c>
      <c r="BZ853" s="10">
        <v>215.72527250164609</v>
      </c>
      <c r="CA853" s="10">
        <v>127.09479367725491</v>
      </c>
      <c r="CB853" s="10">
        <v>94.163694854788176</v>
      </c>
      <c r="CC853" s="27">
        <f t="shared" si="538"/>
        <v>436.98376103368918</v>
      </c>
      <c r="CD853" s="10">
        <v>28937.239091027168</v>
      </c>
      <c r="CE853" s="10">
        <v>18626.028682133845</v>
      </c>
      <c r="CF853" s="10">
        <v>11727.883795722839</v>
      </c>
      <c r="CG853" s="27">
        <f t="shared" si="539"/>
        <v>59291.151568883855</v>
      </c>
      <c r="CH853" s="10">
        <v>22024.470506068199</v>
      </c>
      <c r="CI853" s="10">
        <v>14176.494935689434</v>
      </c>
      <c r="CJ853" s="10">
        <v>8926.2327392408934</v>
      </c>
      <c r="CK853" s="27">
        <f t="shared" si="540"/>
        <v>45127.198180998523</v>
      </c>
      <c r="CL853" s="10">
        <v>29.383446617277279</v>
      </c>
      <c r="CM853" s="10">
        <v>20.333486127190202</v>
      </c>
      <c r="CN853" s="10">
        <v>13.645485037614801</v>
      </c>
      <c r="CO853" s="27">
        <f t="shared" si="541"/>
        <v>63.362417782082289</v>
      </c>
      <c r="CP853" s="10">
        <v>21.963284202550927</v>
      </c>
      <c r="CQ853" s="10">
        <v>15.253601474522222</v>
      </c>
      <c r="CR853" s="10">
        <v>10.205436417562586</v>
      </c>
      <c r="CS853" s="27">
        <f t="shared" si="542"/>
        <v>47.422322094635739</v>
      </c>
      <c r="CT853" s="10">
        <v>131.13822248708757</v>
      </c>
      <c r="CU853" s="29">
        <v>2.4918171616459595</v>
      </c>
      <c r="CV853" s="29">
        <f t="shared" si="516"/>
        <v>2.3804920287685731</v>
      </c>
      <c r="CW853" s="29">
        <f t="shared" si="517"/>
        <v>2.3855914392074751</v>
      </c>
      <c r="CX853" s="29">
        <f t="shared" si="518"/>
        <v>2.4365486288967313</v>
      </c>
      <c r="CY853" s="29">
        <f t="shared" si="519"/>
        <v>40972.105038535345</v>
      </c>
      <c r="CZ853" s="29">
        <f t="shared" si="520"/>
        <v>46856.988721065129</v>
      </c>
      <c r="DA853" s="29">
        <f t="shared" si="521"/>
        <v>39736.411766377059</v>
      </c>
      <c r="DB853" s="29">
        <f t="shared" si="522"/>
        <v>42383.614271973631</v>
      </c>
      <c r="DC853" s="29">
        <f t="shared" si="523"/>
        <v>102094.99448378327</v>
      </c>
      <c r="DD853" s="29">
        <f t="shared" si="524"/>
        <v>111542.68814259449</v>
      </c>
      <c r="DE853" s="29">
        <f t="shared" si="525"/>
        <v>94794.843734692287</v>
      </c>
      <c r="DF853" s="29">
        <f t="shared" si="526"/>
        <v>103269.73724206528</v>
      </c>
    </row>
    <row r="854" spans="1:110" ht="14.25" x14ac:dyDescent="0.2">
      <c r="A854" s="25">
        <v>45383</v>
      </c>
      <c r="B854" s="10">
        <v>131.34523268200766</v>
      </c>
      <c r="C854" s="10">
        <v>114.1672549160663</v>
      </c>
      <c r="D854" s="10">
        <v>120.98045325175238</v>
      </c>
      <c r="E854" s="10">
        <v>110.55481481387591</v>
      </c>
      <c r="F854" s="27">
        <v>116.3390434549076</v>
      </c>
      <c r="G854"/>
      <c r="H854"/>
      <c r="I854"/>
      <c r="J854" s="10"/>
      <c r="K854" s="10">
        <v>187.40937456525862</v>
      </c>
      <c r="L854" s="10">
        <v>120.56063912957907</v>
      </c>
      <c r="M854" s="10">
        <v>91.974189333664256</v>
      </c>
      <c r="N854" s="27">
        <f t="shared" si="527"/>
        <v>399.94420302850193</v>
      </c>
      <c r="O854"/>
      <c r="P854"/>
      <c r="Q854"/>
      <c r="R854" s="27">
        <f t="shared" si="544"/>
        <v>0</v>
      </c>
      <c r="S854" s="10">
        <v>5.8029284094884739</v>
      </c>
      <c r="T854" s="10">
        <v>3.168860784014881</v>
      </c>
      <c r="U854" s="10">
        <v>3.4137533390050523</v>
      </c>
      <c r="V854" s="27">
        <f t="shared" si="528"/>
        <v>12.385542532508406</v>
      </c>
      <c r="W854" s="27">
        <f t="shared" si="529"/>
        <v>181.60644615577013</v>
      </c>
      <c r="X854" s="27">
        <f t="shared" si="530"/>
        <v>117.39177834556419</v>
      </c>
      <c r="Y854" s="27">
        <f t="shared" si="531"/>
        <v>88.560435994659201</v>
      </c>
      <c r="Z854" s="27">
        <f t="shared" si="532"/>
        <v>387.55866049599354</v>
      </c>
      <c r="AA854" s="10">
        <v>7.7263289464482421</v>
      </c>
      <c r="AB854" s="10">
        <v>3.8868943996067782</v>
      </c>
      <c r="AC854" s="10">
        <v>3.6138002681662327</v>
      </c>
      <c r="AD854" s="27">
        <f t="shared" si="545"/>
        <v>15.227023614221253</v>
      </c>
      <c r="AE854" s="10">
        <v>19594.728308780988</v>
      </c>
      <c r="AF854" s="10">
        <v>12613.401184396942</v>
      </c>
      <c r="AG854" s="10">
        <v>7942.353768281142</v>
      </c>
      <c r="AH854" s="27">
        <f t="shared" si="533"/>
        <v>40150.48326145907</v>
      </c>
      <c r="AI854" s="27">
        <f t="shared" si="510"/>
        <v>90.719330363913102</v>
      </c>
      <c r="AJ854" s="27">
        <f t="shared" si="511"/>
        <v>99.10180657126169</v>
      </c>
      <c r="AK854" s="27">
        <f t="shared" si="512"/>
        <v>84.234002640990056</v>
      </c>
      <c r="AL854" s="27">
        <f t="shared" si="513"/>
        <v>91.760108355985636</v>
      </c>
      <c r="AM854" s="10">
        <v>3.2091630150214767</v>
      </c>
      <c r="AN854" s="10">
        <v>2.8704349059533949</v>
      </c>
      <c r="AO854" s="10">
        <v>3.4497198960025952</v>
      </c>
      <c r="AP854" s="27">
        <f t="shared" si="546"/>
        <v>3.1661994223322325</v>
      </c>
      <c r="AQ854" s="10">
        <v>240.75756751116521</v>
      </c>
      <c r="AR854" s="10">
        <v>135.41080512048404</v>
      </c>
      <c r="AS854" s="10">
        <v>104.75596545078831</v>
      </c>
      <c r="AT854" s="27">
        <f t="shared" si="547"/>
        <v>480.9243380824376</v>
      </c>
      <c r="AU854" s="10">
        <v>270.53365684400001</v>
      </c>
      <c r="AV854" s="10">
        <v>14513.320583796502</v>
      </c>
      <c r="AW854" s="10">
        <v>3179.4765276861685</v>
      </c>
      <c r="AX854" s="10">
        <v>4162.5539609273274</v>
      </c>
      <c r="AY854" s="10">
        <v>3113.9612347364427</v>
      </c>
      <c r="AZ854" s="10">
        <v>1638.3929538726807</v>
      </c>
      <c r="BA854" s="27">
        <f t="shared" si="534"/>
        <v>8914.9081495364517</v>
      </c>
      <c r="BB854" s="10">
        <v>466.21929432749749</v>
      </c>
      <c r="BC854" s="10">
        <v>527.38606657783191</v>
      </c>
      <c r="BD854" s="10">
        <v>581.70321544905505</v>
      </c>
      <c r="BE854" s="27">
        <f t="shared" si="535"/>
        <v>1575.3085763543845</v>
      </c>
      <c r="BF854" s="10">
        <v>4628.75160583655</v>
      </c>
      <c r="BG854" s="10">
        <v>3598.6329500158627</v>
      </c>
      <c r="BH854" s="10">
        <v>2130.2170380711555</v>
      </c>
      <c r="BI854" s="27">
        <f t="shared" si="514"/>
        <v>10357.601593923568</v>
      </c>
      <c r="BJ854" s="10">
        <v>4268.0924522002542</v>
      </c>
      <c r="BK854" s="10">
        <v>3191.9530913551648</v>
      </c>
      <c r="BL854" s="10">
        <v>1680.2144148031871</v>
      </c>
      <c r="BM854" s="27">
        <f t="shared" si="543"/>
        <v>9140.259958358607</v>
      </c>
      <c r="BN854" s="10">
        <v>360.6587453573942</v>
      </c>
      <c r="BO854" s="10">
        <v>406.67979579269888</v>
      </c>
      <c r="BP854" s="10">
        <v>450.00326002289853</v>
      </c>
      <c r="BQ854" s="27">
        <f t="shared" si="515"/>
        <v>1217.3418011729916</v>
      </c>
      <c r="BR854" s="10">
        <v>538.10924829709495</v>
      </c>
      <c r="BS854" s="10">
        <v>302.91820672428389</v>
      </c>
      <c r="BT854" s="10">
        <v>224.88800039466005</v>
      </c>
      <c r="BU854" s="27">
        <f t="shared" si="536"/>
        <v>1065.9154554160389</v>
      </c>
      <c r="BV854" s="10">
        <v>1.5691172949290679</v>
      </c>
      <c r="BW854" s="10">
        <v>0.84057332983550925</v>
      </c>
      <c r="BX854" s="10">
        <v>0.69309657722042173</v>
      </c>
      <c r="BY854" s="27">
        <f t="shared" si="537"/>
        <v>3.1027872019849991</v>
      </c>
      <c r="BZ854" s="10">
        <v>215.9928675639288</v>
      </c>
      <c r="CA854" s="10">
        <v>127.27720735672919</v>
      </c>
      <c r="CB854" s="10">
        <v>94.289164936538626</v>
      </c>
      <c r="CC854" s="27">
        <f t="shared" si="538"/>
        <v>437.55923985719659</v>
      </c>
      <c r="CD854" s="10">
        <v>29032.926668024062</v>
      </c>
      <c r="CE854" s="10">
        <v>18688.899130295715</v>
      </c>
      <c r="CF854" s="10">
        <v>11767.951037367186</v>
      </c>
      <c r="CG854" s="27">
        <f t="shared" si="539"/>
        <v>59489.776835686964</v>
      </c>
      <c r="CH854" s="10">
        <v>22063.036990102133</v>
      </c>
      <c r="CI854" s="10">
        <v>14202.290831956267</v>
      </c>
      <c r="CJ854" s="10">
        <v>8942.8392378409699</v>
      </c>
      <c r="CK854" s="27">
        <f t="shared" si="540"/>
        <v>45208.167059899373</v>
      </c>
      <c r="CL854" s="10">
        <v>29.502683137830658</v>
      </c>
      <c r="CM854" s="10">
        <v>20.42354751349194</v>
      </c>
      <c r="CN854" s="10">
        <v>13.682088717259466</v>
      </c>
      <c r="CO854" s="27">
        <f t="shared" si="541"/>
        <v>63.608319368582066</v>
      </c>
      <c r="CP854" s="10">
        <v>22.018675912873974</v>
      </c>
      <c r="CQ854" s="10">
        <v>15.297826389304827</v>
      </c>
      <c r="CR854" s="10">
        <v>10.216899092394549</v>
      </c>
      <c r="CS854" s="27">
        <f t="shared" si="542"/>
        <v>47.533401394573353</v>
      </c>
      <c r="CT854" s="10">
        <v>131.34523268200766</v>
      </c>
      <c r="CU854" s="29">
        <v>2.491328784909193</v>
      </c>
      <c r="CV854" s="29">
        <f t="shared" si="516"/>
        <v>2.379987847119184</v>
      </c>
      <c r="CW854" s="29">
        <f t="shared" si="517"/>
        <v>2.3850884727425581</v>
      </c>
      <c r="CX854" s="29">
        <f t="shared" si="518"/>
        <v>2.4360483297391111</v>
      </c>
      <c r="CY854" s="29">
        <f t="shared" si="519"/>
        <v>41001.036610916846</v>
      </c>
      <c r="CZ854" s="29">
        <f t="shared" si="520"/>
        <v>46884.903306202352</v>
      </c>
      <c r="DA854" s="29">
        <f t="shared" si="521"/>
        <v>39765.746603407111</v>
      </c>
      <c r="DB854" s="29">
        <f t="shared" si="522"/>
        <v>42412.526087497354</v>
      </c>
      <c r="DC854" s="29">
        <f t="shared" si="523"/>
        <v>102147.0627198928</v>
      </c>
      <c r="DD854" s="29">
        <f t="shared" si="524"/>
        <v>111585.50008211966</v>
      </c>
      <c r="DE854" s="29">
        <f t="shared" si="525"/>
        <v>94844.823833787828</v>
      </c>
      <c r="DF854" s="29">
        <f t="shared" si="526"/>
        <v>103318.96333546442</v>
      </c>
    </row>
    <row r="855" spans="1:110" ht="14.25" x14ac:dyDescent="0.2">
      <c r="A855" s="25">
        <v>45413</v>
      </c>
      <c r="B855" s="10">
        <v>131.55262711611502</v>
      </c>
      <c r="C855" s="10">
        <v>114.31500554138854</v>
      </c>
      <c r="D855" s="10">
        <v>121.15717673719665</v>
      </c>
      <c r="E855" s="10">
        <v>110.71123315099507</v>
      </c>
      <c r="F855" s="27">
        <v>116.50072286640255</v>
      </c>
      <c r="G855"/>
      <c r="H855"/>
      <c r="I855"/>
      <c r="J855" s="10"/>
      <c r="K855" s="10">
        <v>187.57093296748127</v>
      </c>
      <c r="L855" s="10">
        <v>120.68374569779037</v>
      </c>
      <c r="M855" s="10">
        <v>92.053797617734915</v>
      </c>
      <c r="N855" s="27">
        <f t="shared" si="527"/>
        <v>400.30847628300654</v>
      </c>
      <c r="O855"/>
      <c r="P855"/>
      <c r="Q855"/>
      <c r="R855" s="27">
        <f t="shared" si="544"/>
        <v>0</v>
      </c>
      <c r="S855" s="10">
        <v>5.799851628755043</v>
      </c>
      <c r="T855" s="10">
        <v>3.1675615803833352</v>
      </c>
      <c r="U855" s="10">
        <v>3.4118714833124204</v>
      </c>
      <c r="V855" s="27">
        <f t="shared" si="528"/>
        <v>12.379284692450799</v>
      </c>
      <c r="W855" s="27">
        <f t="shared" si="529"/>
        <v>181.77108133872622</v>
      </c>
      <c r="X855" s="27">
        <f t="shared" si="530"/>
        <v>117.51618411740704</v>
      </c>
      <c r="Y855" s="27">
        <f t="shared" si="531"/>
        <v>88.641926134422491</v>
      </c>
      <c r="Z855" s="27">
        <f t="shared" si="532"/>
        <v>387.92919159055572</v>
      </c>
      <c r="AA855" s="10">
        <v>7.6736775599570288</v>
      </c>
      <c r="AB855" s="10">
        <v>3.8618497928903031</v>
      </c>
      <c r="AC855" s="10">
        <v>3.5932514585870048</v>
      </c>
      <c r="AD855" s="27">
        <f t="shared" si="545"/>
        <v>15.128778811434337</v>
      </c>
      <c r="AE855" s="10">
        <v>19628.446795271288</v>
      </c>
      <c r="AF855" s="10">
        <v>12636.163021075148</v>
      </c>
      <c r="AG855" s="10">
        <v>7956.760101493328</v>
      </c>
      <c r="AH855" s="27">
        <f t="shared" si="533"/>
        <v>40221.369917839766</v>
      </c>
      <c r="AI855" s="27">
        <f t="shared" si="510"/>
        <v>90.762745956504148</v>
      </c>
      <c r="AJ855" s="27">
        <f t="shared" si="511"/>
        <v>99.138040229978671</v>
      </c>
      <c r="AK855" s="27">
        <f t="shared" si="512"/>
        <v>84.274402455582077</v>
      </c>
      <c r="AL855" s="27">
        <f t="shared" si="513"/>
        <v>91.801055490686053</v>
      </c>
      <c r="AM855" s="10">
        <v>3.1849882862142911</v>
      </c>
      <c r="AN855" s="10">
        <v>2.8496239242864951</v>
      </c>
      <c r="AO855" s="10">
        <v>3.4275685491419638</v>
      </c>
      <c r="AP855" s="27">
        <f t="shared" si="546"/>
        <v>3.1434073426561593</v>
      </c>
      <c r="AQ855" s="10">
        <v>240.9317370099898</v>
      </c>
      <c r="AR855" s="10">
        <v>135.52079062164205</v>
      </c>
      <c r="AS855" s="10">
        <v>104.83345163475924</v>
      </c>
      <c r="AT855" s="27">
        <f t="shared" si="547"/>
        <v>481.28597926639105</v>
      </c>
      <c r="AU855" s="10">
        <v>271.57636455716863</v>
      </c>
      <c r="AV855" s="10">
        <v>14564.035903534581</v>
      </c>
      <c r="AW855" s="10">
        <v>3190.5962966295979</v>
      </c>
      <c r="AX855" s="10">
        <v>4161.4516478065525</v>
      </c>
      <c r="AY855" s="10">
        <v>3113.9366866220389</v>
      </c>
      <c r="AZ855" s="10">
        <v>1637.2020537257195</v>
      </c>
      <c r="BA855" s="27">
        <f t="shared" si="534"/>
        <v>8912.5903881543109</v>
      </c>
      <c r="BB855" s="10">
        <v>466.62345564461526</v>
      </c>
      <c r="BC855" s="10">
        <v>528.4313275708306</v>
      </c>
      <c r="BD855" s="10">
        <v>582.06803213348314</v>
      </c>
      <c r="BE855" s="27">
        <f t="shared" si="535"/>
        <v>1577.1228153489292</v>
      </c>
      <c r="BF855" s="10">
        <v>4627.6489411996254</v>
      </c>
      <c r="BG855" s="10">
        <v>3599.8010486246599</v>
      </c>
      <c r="BH855" s="10">
        <v>2129.4437200148259</v>
      </c>
      <c r="BI855" s="27">
        <f t="shared" si="514"/>
        <v>10356.893709839111</v>
      </c>
      <c r="BJ855" s="10">
        <v>4266.4673985450436</v>
      </c>
      <c r="BK855" s="10">
        <v>3191.7048697371274</v>
      </c>
      <c r="BL855" s="10">
        <v>1678.9039592060351</v>
      </c>
      <c r="BM855" s="27">
        <f t="shared" si="543"/>
        <v>9137.0762274882054</v>
      </c>
      <c r="BN855" s="10">
        <v>361.18063964238092</v>
      </c>
      <c r="BO855" s="10">
        <v>408.09569135620711</v>
      </c>
      <c r="BP855" s="10">
        <v>450.54059834634103</v>
      </c>
      <c r="BQ855" s="27">
        <f t="shared" si="515"/>
        <v>1219.8169293449291</v>
      </c>
      <c r="BR855" s="10">
        <v>538.67011172941613</v>
      </c>
      <c r="BS855" s="10">
        <v>303.28870455294305</v>
      </c>
      <c r="BT855" s="10">
        <v>225.13974800712293</v>
      </c>
      <c r="BU855" s="27">
        <f t="shared" si="536"/>
        <v>1067.0985642894821</v>
      </c>
      <c r="BV855" s="10">
        <v>1.5702597310516848</v>
      </c>
      <c r="BW855" s="10">
        <v>0.83889247401947942</v>
      </c>
      <c r="BX855" s="10">
        <v>0.6934472515009299</v>
      </c>
      <c r="BY855" s="27">
        <f t="shared" si="537"/>
        <v>3.102599456572094</v>
      </c>
      <c r="BZ855" s="10">
        <v>216.26105059313375</v>
      </c>
      <c r="CA855" s="10">
        <v>127.46028660403212</v>
      </c>
      <c r="CB855" s="10">
        <v>94.414909743050885</v>
      </c>
      <c r="CC855" s="27">
        <f t="shared" si="538"/>
        <v>438.13624694021678</v>
      </c>
      <c r="CD855" s="10">
        <v>29128.53584761485</v>
      </c>
      <c r="CE855" s="10">
        <v>18752.017778512931</v>
      </c>
      <c r="CF855" s="10">
        <v>11807.799766896233</v>
      </c>
      <c r="CG855" s="27">
        <f t="shared" si="539"/>
        <v>59688.353393024016</v>
      </c>
      <c r="CH855" s="10">
        <v>22101.33238420371</v>
      </c>
      <c r="CI855" s="10">
        <v>14228.132685764182</v>
      </c>
      <c r="CJ855" s="10">
        <v>8959.1931438138399</v>
      </c>
      <c r="CK855" s="27">
        <f t="shared" si="540"/>
        <v>45288.658213781731</v>
      </c>
      <c r="CL855" s="10">
        <v>29.62190752356377</v>
      </c>
      <c r="CM855" s="10">
        <v>20.513652514270131</v>
      </c>
      <c r="CN855" s="10">
        <v>13.721333590493868</v>
      </c>
      <c r="CO855" s="27">
        <f t="shared" si="541"/>
        <v>63.856893628327768</v>
      </c>
      <c r="CP855" s="10">
        <v>22.07382246172018</v>
      </c>
      <c r="CQ855" s="10">
        <v>15.341904331861917</v>
      </c>
      <c r="CR855" s="10">
        <v>10.230293178134747</v>
      </c>
      <c r="CS855" s="27">
        <f t="shared" si="542"/>
        <v>47.646019971716839</v>
      </c>
      <c r="CT855" s="10">
        <v>131.55262711611502</v>
      </c>
      <c r="CU855" s="29">
        <v>2.4908327701729887</v>
      </c>
      <c r="CV855" s="29">
        <f t="shared" si="516"/>
        <v>2.3794760912090145</v>
      </c>
      <c r="CW855" s="29">
        <f t="shared" si="517"/>
        <v>2.3845783321706095</v>
      </c>
      <c r="CX855" s="29">
        <f t="shared" si="518"/>
        <v>2.4355404779716538</v>
      </c>
      <c r="CY855" s="29">
        <f t="shared" si="519"/>
        <v>41029.438802993427</v>
      </c>
      <c r="CZ855" s="29">
        <f t="shared" si="520"/>
        <v>46912.834115391437</v>
      </c>
      <c r="DA855" s="29">
        <f t="shared" si="521"/>
        <v>39793.920101262571</v>
      </c>
      <c r="DB855" s="29">
        <f t="shared" si="522"/>
        <v>42440.932571150799</v>
      </c>
      <c r="DC855" s="29">
        <f t="shared" si="523"/>
        <v>102197.47071230321</v>
      </c>
      <c r="DD855" s="29">
        <f t="shared" si="524"/>
        <v>111627.96714842852</v>
      </c>
      <c r="DE855" s="29">
        <f t="shared" si="525"/>
        <v>94891.719625599202</v>
      </c>
      <c r="DF855" s="29">
        <f t="shared" si="526"/>
        <v>103366.60919990334</v>
      </c>
    </row>
    <row r="856" spans="1:110" ht="14.25" x14ac:dyDescent="0.2">
      <c r="A856" s="25">
        <v>45444</v>
      </c>
      <c r="B856" s="10">
        <v>131.76082565223334</v>
      </c>
      <c r="C856" s="10">
        <v>114.45909935782741</v>
      </c>
      <c r="D856" s="10">
        <v>121.32942078645962</v>
      </c>
      <c r="E856" s="10">
        <v>110.86512426341262</v>
      </c>
      <c r="F856" s="27">
        <v>116.65830082549481</v>
      </c>
      <c r="G856"/>
      <c r="H856"/>
      <c r="I856"/>
      <c r="J856" s="10"/>
      <c r="K856" s="10">
        <v>187.7211680351873</v>
      </c>
      <c r="L856" s="10">
        <v>120.80004031615486</v>
      </c>
      <c r="M856" s="10">
        <v>92.128195794683421</v>
      </c>
      <c r="N856" s="27">
        <f t="shared" si="527"/>
        <v>400.64940414602563</v>
      </c>
      <c r="O856"/>
      <c r="P856"/>
      <c r="Q856"/>
      <c r="R856" s="27">
        <f t="shared" si="544"/>
        <v>0</v>
      </c>
      <c r="S856" s="10">
        <v>5.7965545407981454</v>
      </c>
      <c r="T856" s="10">
        <v>3.1662666829167088</v>
      </c>
      <c r="U856" s="10">
        <v>3.4099760282386948</v>
      </c>
      <c r="V856" s="27">
        <f t="shared" si="528"/>
        <v>12.37279725195355</v>
      </c>
      <c r="W856" s="27">
        <f t="shared" si="529"/>
        <v>181.92461349438915</v>
      </c>
      <c r="X856" s="27">
        <f t="shared" si="530"/>
        <v>117.63377363323815</v>
      </c>
      <c r="Y856" s="27">
        <f t="shared" si="531"/>
        <v>88.718219766444733</v>
      </c>
      <c r="Z856" s="27">
        <f t="shared" si="532"/>
        <v>388.27660689407207</v>
      </c>
      <c r="AA856" s="10">
        <v>7.6292660415832261</v>
      </c>
      <c r="AB856" s="10">
        <v>3.8405974810584058</v>
      </c>
      <c r="AC856" s="10">
        <v>3.5754888913012111</v>
      </c>
      <c r="AD856" s="27">
        <f t="shared" si="545"/>
        <v>15.045352413942842</v>
      </c>
      <c r="AE856" s="10">
        <v>19661.174002814292</v>
      </c>
      <c r="AF856" s="10">
        <v>12659.006693830093</v>
      </c>
      <c r="AG856" s="10">
        <v>7970.5078935225802</v>
      </c>
      <c r="AH856" s="27">
        <f t="shared" si="533"/>
        <v>40290.688590166967</v>
      </c>
      <c r="AI856" s="27">
        <f t="shared" si="510"/>
        <v>90.80154032245747</v>
      </c>
      <c r="AJ856" s="27">
        <f t="shared" si="511"/>
        <v>99.174308149582799</v>
      </c>
      <c r="AK856" s="27">
        <f t="shared" si="512"/>
        <v>84.307755463751306</v>
      </c>
      <c r="AL856" s="27">
        <f t="shared" si="513"/>
        <v>91.8382236732227</v>
      </c>
      <c r="AM856" s="10">
        <v>3.1642646225499145</v>
      </c>
      <c r="AN856" s="10">
        <v>2.8316341722849758</v>
      </c>
      <c r="AO856" s="10">
        <v>3.4080970032140612</v>
      </c>
      <c r="AP856" s="27">
        <f t="shared" si="546"/>
        <v>3.123715852463254</v>
      </c>
      <c r="AQ856" s="10">
        <v>241.10640091186698</v>
      </c>
      <c r="AR856" s="10">
        <v>135.63141123714351</v>
      </c>
      <c r="AS856" s="10">
        <v>104.91138785996591</v>
      </c>
      <c r="AT856" s="27">
        <f t="shared" si="547"/>
        <v>481.64920000897644</v>
      </c>
      <c r="AU856" s="10">
        <v>272.60352460561938</v>
      </c>
      <c r="AV856" s="10">
        <v>14614.572616434098</v>
      </c>
      <c r="AW856" s="10">
        <v>3201.7591183255117</v>
      </c>
      <c r="AX856" s="10">
        <v>4155.7306363185244</v>
      </c>
      <c r="AY856" s="10">
        <v>3110.5642890393733</v>
      </c>
      <c r="AZ856" s="10">
        <v>1634.090890610963</v>
      </c>
      <c r="BA856" s="27">
        <f t="shared" si="534"/>
        <v>8900.3858159688607</v>
      </c>
      <c r="BB856" s="10">
        <v>467.32380483547848</v>
      </c>
      <c r="BC856" s="10">
        <v>529.2981449306011</v>
      </c>
      <c r="BD856" s="10">
        <v>582.3672313521306</v>
      </c>
      <c r="BE856" s="27">
        <f t="shared" si="535"/>
        <v>1578.9891811182101</v>
      </c>
      <c r="BF856" s="10">
        <v>4623.203721571962</v>
      </c>
      <c r="BG856" s="10">
        <v>3598.1206997483969</v>
      </c>
      <c r="BH856" s="10">
        <v>2127.0848179042341</v>
      </c>
      <c r="BI856" s="27">
        <f t="shared" si="514"/>
        <v>10348.409239224591</v>
      </c>
      <c r="BJ856" s="10">
        <v>4261.4104360238334</v>
      </c>
      <c r="BK856" s="10">
        <v>3188.9242099146049</v>
      </c>
      <c r="BL856" s="10">
        <v>1676.1345940132935</v>
      </c>
      <c r="BM856" s="27">
        <f t="shared" si="543"/>
        <v>9126.4692399517317</v>
      </c>
      <c r="BN856" s="10">
        <v>361.79280701875689</v>
      </c>
      <c r="BO856" s="10">
        <v>409.19584314326443</v>
      </c>
      <c r="BP856" s="10">
        <v>450.95084502150615</v>
      </c>
      <c r="BQ856" s="27">
        <f t="shared" si="515"/>
        <v>1221.9394951835275</v>
      </c>
      <c r="BR856" s="10">
        <v>539.22972624927058</v>
      </c>
      <c r="BS856" s="10">
        <v>303.66009857100437</v>
      </c>
      <c r="BT856" s="10">
        <v>225.39104666466204</v>
      </c>
      <c r="BU856" s="27">
        <f t="shared" si="536"/>
        <v>1068.2808714849371</v>
      </c>
      <c r="BV856" s="10">
        <v>1.5719034830011271</v>
      </c>
      <c r="BW856" s="10">
        <v>0.84113622391596432</v>
      </c>
      <c r="BX856" s="10">
        <v>0.69425458956975494</v>
      </c>
      <c r="BY856" s="27">
        <f t="shared" si="537"/>
        <v>3.1072942964868462</v>
      </c>
      <c r="BZ856" s="10">
        <v>216.52908015649155</v>
      </c>
      <c r="CA856" s="10">
        <v>127.64401315244613</v>
      </c>
      <c r="CB856" s="10">
        <v>94.540624995639391</v>
      </c>
      <c r="CC856" s="27">
        <f t="shared" si="538"/>
        <v>438.71371830457707</v>
      </c>
      <c r="CD856" s="10">
        <v>29222.91395609975</v>
      </c>
      <c r="CE856" s="10">
        <v>18815.416165220737</v>
      </c>
      <c r="CF856" s="10">
        <v>11846.769536789257</v>
      </c>
      <c r="CG856" s="27">
        <f t="shared" si="539"/>
        <v>59885.099658109742</v>
      </c>
      <c r="CH856" s="10">
        <v>22138.498212911687</v>
      </c>
      <c r="CI856" s="10">
        <v>14254.057392756144</v>
      </c>
      <c r="CJ856" s="10">
        <v>8974.800413560868</v>
      </c>
      <c r="CK856" s="27">
        <f t="shared" si="540"/>
        <v>45367.356019228697</v>
      </c>
      <c r="CL856" s="10">
        <v>29.740047421166672</v>
      </c>
      <c r="CM856" s="10">
        <v>20.603082555097838</v>
      </c>
      <c r="CN856" s="10">
        <v>13.764025572625298</v>
      </c>
      <c r="CO856" s="27">
        <f t="shared" si="541"/>
        <v>64.107155548889807</v>
      </c>
      <c r="CP856" s="10">
        <v>22.127839210023133</v>
      </c>
      <c r="CQ856" s="10">
        <v>15.385241134446309</v>
      </c>
      <c r="CR856" s="10">
        <v>10.246195290129011</v>
      </c>
      <c r="CS856" s="27">
        <f t="shared" si="542"/>
        <v>47.759275634598453</v>
      </c>
      <c r="CT856" s="10">
        <v>131.76082565223334</v>
      </c>
      <c r="CU856" s="29">
        <v>2.4903339812811951</v>
      </c>
      <c r="CV856" s="29">
        <f t="shared" si="516"/>
        <v>2.3789607602539182</v>
      </c>
      <c r="CW856" s="29">
        <f t="shared" si="517"/>
        <v>2.3840655451035788</v>
      </c>
      <c r="CX856" s="29">
        <f t="shared" si="518"/>
        <v>2.4350295578021632</v>
      </c>
      <c r="CY856" s="29">
        <f t="shared" si="519"/>
        <v>41055.782230146724</v>
      </c>
      <c r="CZ856" s="29">
        <f t="shared" si="520"/>
        <v>46940.831079994983</v>
      </c>
      <c r="DA856" s="29">
        <f t="shared" si="521"/>
        <v>39818.797358502095</v>
      </c>
      <c r="DB856" s="29">
        <f t="shared" si="522"/>
        <v>42467.629281957416</v>
      </c>
      <c r="DC856" s="29">
        <f t="shared" si="523"/>
        <v>102242.60961581505</v>
      </c>
      <c r="DD856" s="29">
        <f t="shared" si="524"/>
        <v>111670.39519301562</v>
      </c>
      <c r="DE856" s="29">
        <f t="shared" si="525"/>
        <v>94930.622829866232</v>
      </c>
      <c r="DF856" s="29">
        <f t="shared" si="526"/>
        <v>103409.93255135095</v>
      </c>
    </row>
    <row r="857" spans="1:110" ht="14.25" x14ac:dyDescent="0.2">
      <c r="A857" s="25">
        <v>45474</v>
      </c>
      <c r="B857" s="10">
        <v>131.96974328464469</v>
      </c>
      <c r="C857" s="10">
        <v>114.59828379545962</v>
      </c>
      <c r="D857" s="10">
        <v>121.49576282456908</v>
      </c>
      <c r="E857" s="10">
        <v>111.01427640225137</v>
      </c>
      <c r="F857" s="27">
        <v>116.81028425083424</v>
      </c>
      <c r="G857"/>
      <c r="H857"/>
      <c r="I857"/>
      <c r="J857" s="10"/>
      <c r="K857" s="10">
        <v>187.8581372005527</v>
      </c>
      <c r="L857" s="10">
        <v>120.90805554845851</v>
      </c>
      <c r="M857" s="10">
        <v>92.196143549987141</v>
      </c>
      <c r="N857" s="27">
        <f t="shared" si="527"/>
        <v>400.96233629899837</v>
      </c>
      <c r="O857"/>
      <c r="P857"/>
      <c r="Q857"/>
      <c r="R857" s="27">
        <f t="shared" si="544"/>
        <v>0</v>
      </c>
      <c r="S857" s="10">
        <v>5.7929365875606891</v>
      </c>
      <c r="T857" s="10">
        <v>3.16489692903105</v>
      </c>
      <c r="U857" s="10">
        <v>3.4079600902520224</v>
      </c>
      <c r="V857" s="27">
        <f t="shared" si="528"/>
        <v>12.365793606843761</v>
      </c>
      <c r="W857" s="27">
        <f t="shared" si="529"/>
        <v>182.06520061299202</v>
      </c>
      <c r="X857" s="27">
        <f t="shared" si="530"/>
        <v>117.74315861942746</v>
      </c>
      <c r="Y857" s="27">
        <f t="shared" si="531"/>
        <v>88.788183459735123</v>
      </c>
      <c r="Z857" s="27">
        <f t="shared" si="532"/>
        <v>388.59654269215463</v>
      </c>
      <c r="AA857" s="10">
        <v>7.5951722055943982</v>
      </c>
      <c r="AB857" s="10">
        <v>3.8241026636697502</v>
      </c>
      <c r="AC857" s="10">
        <v>3.5620998845946406</v>
      </c>
      <c r="AD857" s="27">
        <f t="shared" si="545"/>
        <v>14.981374753858789</v>
      </c>
      <c r="AE857" s="10">
        <v>19692.852042636565</v>
      </c>
      <c r="AF857" s="10">
        <v>12681.765254095677</v>
      </c>
      <c r="AG857" s="10">
        <v>7983.7844021358796</v>
      </c>
      <c r="AH857" s="27">
        <f t="shared" si="533"/>
        <v>40358.401698868125</v>
      </c>
      <c r="AI857" s="27">
        <f t="shared" si="510"/>
        <v>90.835512466802982</v>
      </c>
      <c r="AJ857" s="27">
        <f t="shared" si="511"/>
        <v>99.209667885850209</v>
      </c>
      <c r="AK857" s="27">
        <f t="shared" si="512"/>
        <v>84.336145483084877</v>
      </c>
      <c r="AL857" s="27">
        <f t="shared" si="513"/>
        <v>91.871682889049367</v>
      </c>
      <c r="AM857" s="10">
        <v>3.1478527625975756</v>
      </c>
      <c r="AN857" s="10">
        <v>2.8171799157956436</v>
      </c>
      <c r="AO857" s="10">
        <v>3.3928231407039529</v>
      </c>
      <c r="AP857" s="27">
        <f t="shared" si="546"/>
        <v>3.1080916231551261</v>
      </c>
      <c r="AQ857" s="10">
        <v>241.28075522660171</v>
      </c>
      <c r="AR857" s="10">
        <v>135.74202776354767</v>
      </c>
      <c r="AS857" s="10">
        <v>104.98922213377627</v>
      </c>
      <c r="AT857" s="27">
        <f t="shared" si="547"/>
        <v>482.01200512392563</v>
      </c>
      <c r="AU857" s="10">
        <v>273.60860409779895</v>
      </c>
      <c r="AV857" s="10">
        <v>14664.549757811332</v>
      </c>
      <c r="AW857" s="10">
        <v>3212.9484561835566</v>
      </c>
      <c r="AX857" s="10">
        <v>4144.992446168776</v>
      </c>
      <c r="AY857" s="10">
        <v>3103.5788542426403</v>
      </c>
      <c r="AZ857" s="10">
        <v>1628.7202808616623</v>
      </c>
      <c r="BA857" s="27">
        <f t="shared" si="534"/>
        <v>8877.2915812730789</v>
      </c>
      <c r="BB857" s="10">
        <v>467.90070140938604</v>
      </c>
      <c r="BC857" s="10">
        <v>529.78030368012764</v>
      </c>
      <c r="BD857" s="10">
        <v>582.47285384228155</v>
      </c>
      <c r="BE857" s="27">
        <f t="shared" si="535"/>
        <v>1580.1538589317952</v>
      </c>
      <c r="BF857" s="10">
        <v>4614.6840536479031</v>
      </c>
      <c r="BG857" s="10">
        <v>3593.1607272870119</v>
      </c>
      <c r="BH857" s="10">
        <v>2122.7266003643313</v>
      </c>
      <c r="BI857" s="27">
        <f t="shared" si="514"/>
        <v>10330.571381299245</v>
      </c>
      <c r="BJ857" s="10">
        <v>4252.4170676177791</v>
      </c>
      <c r="BK857" s="10">
        <v>3183.2726004704114</v>
      </c>
      <c r="BL857" s="10">
        <v>1671.5569687620286</v>
      </c>
      <c r="BM857" s="27">
        <f t="shared" si="543"/>
        <v>9107.2466368502191</v>
      </c>
      <c r="BN857" s="10">
        <v>362.26737312443794</v>
      </c>
      <c r="BO857" s="10">
        <v>409.88756432696698</v>
      </c>
      <c r="BP857" s="10">
        <v>451.16983940139892</v>
      </c>
      <c r="BQ857" s="27">
        <f t="shared" si="515"/>
        <v>1223.324776852804</v>
      </c>
      <c r="BR857" s="10">
        <v>539.78751724864912</v>
      </c>
      <c r="BS857" s="10">
        <v>304.03119127485422</v>
      </c>
      <c r="BT857" s="10">
        <v>225.64157398989153</v>
      </c>
      <c r="BU857" s="27">
        <f t="shared" si="536"/>
        <v>1069.4602825133948</v>
      </c>
      <c r="BV857" s="10">
        <v>1.5737354902216354</v>
      </c>
      <c r="BW857" s="10">
        <v>0.84528135598426868</v>
      </c>
      <c r="BX857" s="10">
        <v>0.69524162785608257</v>
      </c>
      <c r="BY857" s="27">
        <f t="shared" si="537"/>
        <v>3.1142584740619865</v>
      </c>
      <c r="BZ857" s="10">
        <v>216.79683978040609</v>
      </c>
      <c r="CA857" s="10">
        <v>127.82791762479445</v>
      </c>
      <c r="CB857" s="10">
        <v>94.666223555796378</v>
      </c>
      <c r="CC857" s="27">
        <f t="shared" si="538"/>
        <v>439.29098096099688</v>
      </c>
      <c r="CD857" s="10">
        <v>29315.962210964772</v>
      </c>
      <c r="CE857" s="10">
        <v>18878.841133581052</v>
      </c>
      <c r="CF857" s="10">
        <v>11885.135843296204</v>
      </c>
      <c r="CG857" s="27">
        <f t="shared" si="539"/>
        <v>60079.939187842028</v>
      </c>
      <c r="CH857" s="10">
        <v>22174.467530423593</v>
      </c>
      <c r="CI857" s="10">
        <v>14279.87632371341</v>
      </c>
      <c r="CJ857" s="10">
        <v>8989.8710631478225</v>
      </c>
      <c r="CK857" s="27">
        <f t="shared" si="540"/>
        <v>45444.214917284829</v>
      </c>
      <c r="CL857" s="10">
        <v>29.856503351345552</v>
      </c>
      <c r="CM857" s="10">
        <v>20.691375397239632</v>
      </c>
      <c r="CN857" s="10">
        <v>13.807674960879188</v>
      </c>
      <c r="CO857" s="27">
        <f t="shared" si="541"/>
        <v>64.355553709464374</v>
      </c>
      <c r="CP857" s="10">
        <v>22.180291947082527</v>
      </c>
      <c r="CQ857" s="10">
        <v>15.427497977825565</v>
      </c>
      <c r="CR857" s="10">
        <v>10.262726635041256</v>
      </c>
      <c r="CS857" s="27">
        <f t="shared" si="542"/>
        <v>47.870516559949344</v>
      </c>
      <c r="CT857" s="10">
        <v>131.96974328464469</v>
      </c>
      <c r="CU857" s="29">
        <v>2.4898311146758454</v>
      </c>
      <c r="CV857" s="29">
        <f t="shared" si="516"/>
        <v>2.3784412429157968</v>
      </c>
      <c r="CW857" s="29">
        <f t="shared" si="517"/>
        <v>2.3835489102076428</v>
      </c>
      <c r="CX857" s="29">
        <f t="shared" si="518"/>
        <v>2.4345145447189331</v>
      </c>
      <c r="CY857" s="29">
        <f t="shared" si="519"/>
        <v>41079.993185928171</v>
      </c>
      <c r="CZ857" s="29">
        <f t="shared" si="520"/>
        <v>46968.458281650222</v>
      </c>
      <c r="DA857" s="29">
        <f t="shared" si="521"/>
        <v>39841.377208043043</v>
      </c>
      <c r="DB857" s="29">
        <f t="shared" si="522"/>
        <v>42492.662570398585</v>
      </c>
      <c r="DC857" s="29">
        <f t="shared" si="523"/>
        <v>102282.24522499568</v>
      </c>
      <c r="DD857" s="29">
        <f t="shared" si="524"/>
        <v>111711.71829324691</v>
      </c>
      <c r="DE857" s="29">
        <f t="shared" si="525"/>
        <v>94963.871225402618</v>
      </c>
      <c r="DF857" s="29">
        <f t="shared" si="526"/>
        <v>103449.00507146916</v>
      </c>
    </row>
    <row r="858" spans="1:110" ht="14.25" x14ac:dyDescent="0.2">
      <c r="A858" s="25">
        <v>45505</v>
      </c>
      <c r="B858" s="10">
        <v>132.18254741124298</v>
      </c>
      <c r="C858" s="10">
        <v>114.73388346573037</v>
      </c>
      <c r="D858" s="10">
        <v>121.65789512283499</v>
      </c>
      <c r="E858" s="10">
        <v>111.15877108344988</v>
      </c>
      <c r="F858" s="27">
        <v>116.95791614477922</v>
      </c>
      <c r="G858"/>
      <c r="H858"/>
      <c r="I858"/>
      <c r="J858" s="10"/>
      <c r="K858" s="10">
        <v>187.98319078417074</v>
      </c>
      <c r="L858" s="10">
        <v>121.00859090846572</v>
      </c>
      <c r="M858" s="10">
        <v>92.25790921301251</v>
      </c>
      <c r="N858" s="27">
        <f t="shared" si="527"/>
        <v>401.24969090564895</v>
      </c>
      <c r="O858"/>
      <c r="P858"/>
      <c r="Q858"/>
      <c r="R858" s="27">
        <f t="shared" si="544"/>
        <v>0</v>
      </c>
      <c r="S858" s="10">
        <v>5.7888042240257134</v>
      </c>
      <c r="T858" s="10">
        <v>3.1633021648285062</v>
      </c>
      <c r="U858" s="10">
        <v>3.4056314545009481</v>
      </c>
      <c r="V858" s="27">
        <f t="shared" si="528"/>
        <v>12.357737843355167</v>
      </c>
      <c r="W858" s="27">
        <f t="shared" si="529"/>
        <v>182.19438656014503</v>
      </c>
      <c r="X858" s="27">
        <f t="shared" si="530"/>
        <v>117.84528874363721</v>
      </c>
      <c r="Y858" s="27">
        <f t="shared" si="531"/>
        <v>88.852277758511562</v>
      </c>
      <c r="Z858" s="27">
        <f t="shared" si="532"/>
        <v>388.89195306229379</v>
      </c>
      <c r="AA858" s="10">
        <v>7.5727030577723902</v>
      </c>
      <c r="AB858" s="10">
        <v>3.8129647558953073</v>
      </c>
      <c r="AC858" s="10">
        <v>3.5546975938618304</v>
      </c>
      <c r="AD858" s="27">
        <f t="shared" si="545"/>
        <v>14.940365407529528</v>
      </c>
      <c r="AE858" s="10">
        <v>19724.185461237546</v>
      </c>
      <c r="AF858" s="10">
        <v>12704.574839756373</v>
      </c>
      <c r="AG858" s="10">
        <v>7997.2143389909497</v>
      </c>
      <c r="AH858" s="27">
        <f t="shared" si="533"/>
        <v>40425.974639984866</v>
      </c>
      <c r="AI858" s="27">
        <f t="shared" si="510"/>
        <v>90.866051090931848</v>
      </c>
      <c r="AJ858" s="27">
        <f t="shared" si="511"/>
        <v>99.243344124478895</v>
      </c>
      <c r="AK858" s="27">
        <f t="shared" si="512"/>
        <v>84.36436552852706</v>
      </c>
      <c r="AL858" s="27">
        <f t="shared" si="513"/>
        <v>91.902920212079337</v>
      </c>
      <c r="AM858" s="10">
        <v>3.1362613991856754</v>
      </c>
      <c r="AN858" s="10">
        <v>2.8066754323813403</v>
      </c>
      <c r="AO858" s="10">
        <v>3.3832568195498278</v>
      </c>
      <c r="AP858" s="27">
        <f t="shared" si="546"/>
        <v>3.0972401374164988</v>
      </c>
      <c r="AQ858" s="10">
        <v>241.45616575346455</v>
      </c>
      <c r="AR858" s="10">
        <v>135.8532840525844</v>
      </c>
      <c r="AS858" s="10">
        <v>105.06727090866245</v>
      </c>
      <c r="AT858" s="27">
        <f t="shared" si="547"/>
        <v>482.37672071471144</v>
      </c>
      <c r="AU858" s="10">
        <v>274.60538862237047</v>
      </c>
      <c r="AV858" s="10">
        <v>14714.414356846963</v>
      </c>
      <c r="AW858" s="10">
        <v>3224.3293874194064</v>
      </c>
      <c r="AX858" s="10">
        <v>4129.4257864182991</v>
      </c>
      <c r="AY858" s="10">
        <v>3093.1290891708868</v>
      </c>
      <c r="AZ858" s="10">
        <v>1620.8862976451073</v>
      </c>
      <c r="BA858" s="27">
        <f t="shared" si="534"/>
        <v>8843.4411732342924</v>
      </c>
      <c r="BB858" s="10">
        <v>467.71011684113932</v>
      </c>
      <c r="BC858" s="10">
        <v>529.4794129426441</v>
      </c>
      <c r="BD858" s="10">
        <v>582.15849362554093</v>
      </c>
      <c r="BE858" s="27">
        <f t="shared" si="535"/>
        <v>1579.3480234093245</v>
      </c>
      <c r="BF858" s="10">
        <v>4601.5133570355756</v>
      </c>
      <c r="BG858" s="10">
        <v>3584.595860646617</v>
      </c>
      <c r="BH858" s="10">
        <v>2115.9382291128559</v>
      </c>
      <c r="BI858" s="27">
        <f t="shared" si="514"/>
        <v>10302.047446795048</v>
      </c>
      <c r="BJ858" s="10">
        <v>4239.2623441873056</v>
      </c>
      <c r="BK858" s="10">
        <v>3174.6118205478115</v>
      </c>
      <c r="BL858" s="10">
        <v>1664.8551574830085</v>
      </c>
      <c r="BM858" s="27">
        <f t="shared" si="543"/>
        <v>9078.7293222181252</v>
      </c>
      <c r="BN858" s="10">
        <v>362.25190302489267</v>
      </c>
      <c r="BO858" s="10">
        <v>409.98372267114542</v>
      </c>
      <c r="BP858" s="10">
        <v>451.08303601991747</v>
      </c>
      <c r="BQ858" s="27">
        <f t="shared" si="515"/>
        <v>1223.3186617159556</v>
      </c>
      <c r="BR858" s="10">
        <v>540.35211393490977</v>
      </c>
      <c r="BS858" s="10">
        <v>304.40626926580444</v>
      </c>
      <c r="BT858" s="10">
        <v>225.89509744264726</v>
      </c>
      <c r="BU858" s="27">
        <f t="shared" si="536"/>
        <v>1070.6534806433615</v>
      </c>
      <c r="BV858" s="10">
        <v>1.5754294572698493</v>
      </c>
      <c r="BW858" s="10">
        <v>0.84808206199217706</v>
      </c>
      <c r="BX858" s="10">
        <v>0.69605390509710674</v>
      </c>
      <c r="BY858" s="27">
        <f t="shared" si="537"/>
        <v>3.1195654243591329</v>
      </c>
      <c r="BZ858" s="10">
        <v>217.0688086962102</v>
      </c>
      <c r="CA858" s="10">
        <v>128.01437670037888</v>
      </c>
      <c r="CB858" s="10">
        <v>94.793747204638947</v>
      </c>
      <c r="CC858" s="27">
        <f t="shared" si="538"/>
        <v>439.87693260122808</v>
      </c>
      <c r="CD858" s="10">
        <v>29409.461308711958</v>
      </c>
      <c r="CE858" s="10">
        <v>18942.973437900924</v>
      </c>
      <c r="CF858" s="10">
        <v>11924.127677744435</v>
      </c>
      <c r="CG858" s="27">
        <f t="shared" si="539"/>
        <v>60276.562424357318</v>
      </c>
      <c r="CH858" s="10">
        <v>22210.029491860059</v>
      </c>
      <c r="CI858" s="10">
        <v>14305.740882670927</v>
      </c>
      <c r="CJ858" s="10">
        <v>9005.1065041980437</v>
      </c>
      <c r="CK858" s="27">
        <f t="shared" si="540"/>
        <v>45520.876878729032</v>
      </c>
      <c r="CL858" s="10">
        <v>29.972726690111635</v>
      </c>
      <c r="CM858" s="10">
        <v>20.779588857250694</v>
      </c>
      <c r="CN858" s="10">
        <v>13.849309008020247</v>
      </c>
      <c r="CO858" s="27">
        <f t="shared" si="541"/>
        <v>64.601624555382571</v>
      </c>
      <c r="CP858" s="10">
        <v>22.231745758063852</v>
      </c>
      <c r="CQ858" s="10">
        <v>15.469105033410504</v>
      </c>
      <c r="CR858" s="10">
        <v>10.277385592460632</v>
      </c>
      <c r="CS858" s="27">
        <f t="shared" si="542"/>
        <v>47.978236383934984</v>
      </c>
      <c r="CT858" s="10">
        <v>132.18254741124298</v>
      </c>
      <c r="CU858" s="29">
        <v>2.4893125695048042</v>
      </c>
      <c r="CV858" s="29">
        <f t="shared" si="516"/>
        <v>2.3779068969595154</v>
      </c>
      <c r="CW858" s="29">
        <f t="shared" si="517"/>
        <v>2.3830168561117135</v>
      </c>
      <c r="CX858" s="29">
        <f t="shared" si="518"/>
        <v>2.433984147138641</v>
      </c>
      <c r="CY858" s="29">
        <f t="shared" si="519"/>
        <v>41102.882581737169</v>
      </c>
      <c r="CZ858" s="29">
        <f t="shared" si="520"/>
        <v>46995.552743295506</v>
      </c>
      <c r="DA858" s="29">
        <f t="shared" si="521"/>
        <v>39864.107747997317</v>
      </c>
      <c r="DB858" s="29">
        <f t="shared" si="522"/>
        <v>42516.909253753409</v>
      </c>
      <c r="DC858" s="29">
        <f t="shared" si="523"/>
        <v>102317.9222535984</v>
      </c>
      <c r="DD858" s="29">
        <f t="shared" si="524"/>
        <v>111751.04899470707</v>
      </c>
      <c r="DE858" s="29">
        <f t="shared" si="525"/>
        <v>94996.840717331186</v>
      </c>
      <c r="DF858" s="29">
        <f t="shared" si="526"/>
        <v>103485.48310896796</v>
      </c>
    </row>
    <row r="859" spans="1:110" ht="14.25" x14ac:dyDescent="0.2">
      <c r="A859" s="25">
        <v>45536</v>
      </c>
      <c r="B859" s="10">
        <v>132.39229439343325</v>
      </c>
      <c r="C859" s="10">
        <v>114.86209382995342</v>
      </c>
      <c r="D859" s="10">
        <v>121.81134012080729</v>
      </c>
      <c r="E859" s="10">
        <v>111.29375759835044</v>
      </c>
      <c r="F859" s="27">
        <v>117.09697227592441</v>
      </c>
      <c r="G859"/>
      <c r="H859"/>
      <c r="I859"/>
      <c r="J859" s="10"/>
      <c r="K859" s="10">
        <v>188.09312108270825</v>
      </c>
      <c r="L859" s="10">
        <v>121.09870532785231</v>
      </c>
      <c r="M859" s="10">
        <v>92.311646811633054</v>
      </c>
      <c r="N859" s="27">
        <f t="shared" si="527"/>
        <v>401.50347322219363</v>
      </c>
      <c r="O859"/>
      <c r="P859"/>
      <c r="Q859"/>
      <c r="R859" s="27">
        <f t="shared" si="544"/>
        <v>0</v>
      </c>
      <c r="S859" s="10">
        <v>5.7842420946864879</v>
      </c>
      <c r="T859" s="10">
        <v>3.1614697363431334</v>
      </c>
      <c r="U859" s="10">
        <v>3.4029876704153139</v>
      </c>
      <c r="V859" s="27">
        <f t="shared" si="528"/>
        <v>12.348699501444935</v>
      </c>
      <c r="W859" s="27">
        <f t="shared" si="529"/>
        <v>182.30887898802177</v>
      </c>
      <c r="X859" s="27">
        <f t="shared" si="530"/>
        <v>117.93723559150918</v>
      </c>
      <c r="Y859" s="27">
        <f t="shared" si="531"/>
        <v>88.90865914121774</v>
      </c>
      <c r="Z859" s="27">
        <f t="shared" si="532"/>
        <v>389.15477372074872</v>
      </c>
      <c r="AA859" s="10">
        <v>7.5626806278247383</v>
      </c>
      <c r="AB859" s="10">
        <v>3.8075927330879495</v>
      </c>
      <c r="AC859" s="10">
        <v>3.5541675389356291</v>
      </c>
      <c r="AD859" s="27">
        <f t="shared" si="545"/>
        <v>14.924440899848317</v>
      </c>
      <c r="AE859" s="10">
        <v>19754.369246004026</v>
      </c>
      <c r="AF859" s="10">
        <v>12726.504569699864</v>
      </c>
      <c r="AG859" s="10">
        <v>8010.5941008329391</v>
      </c>
      <c r="AH859" s="27">
        <f t="shared" si="533"/>
        <v>40491.467916536829</v>
      </c>
      <c r="AI859" s="27">
        <f t="shared" si="510"/>
        <v>90.893086583208259</v>
      </c>
      <c r="AJ859" s="27">
        <f t="shared" si="511"/>
        <v>99.273027594042929</v>
      </c>
      <c r="AK859" s="27">
        <f t="shared" si="512"/>
        <v>84.39391994544377</v>
      </c>
      <c r="AL859" s="27">
        <f t="shared" si="513"/>
        <v>91.931537771044219</v>
      </c>
      <c r="AM859" s="10">
        <v>3.1299036328253957</v>
      </c>
      <c r="AN859" s="10">
        <v>2.8004992069016832</v>
      </c>
      <c r="AO859" s="10">
        <v>3.3803273743949829</v>
      </c>
      <c r="AP859" s="27">
        <f t="shared" si="546"/>
        <v>3.0916771193870565</v>
      </c>
      <c r="AQ859" s="10">
        <v>241.62618165393749</v>
      </c>
      <c r="AR859" s="10">
        <v>135.96093778999446</v>
      </c>
      <c r="AS859" s="10">
        <v>105.14249052281569</v>
      </c>
      <c r="AT859" s="27">
        <f t="shared" si="547"/>
        <v>482.72960996674766</v>
      </c>
      <c r="AU859" s="10">
        <v>275.56344666928055</v>
      </c>
      <c r="AV859" s="10">
        <v>14762.419065539043</v>
      </c>
      <c r="AW859" s="10">
        <v>3235.5168266867599</v>
      </c>
      <c r="AX859" s="10">
        <v>4110.3386263132097</v>
      </c>
      <c r="AY859" s="10">
        <v>3080.1165917714438</v>
      </c>
      <c r="AZ859" s="10">
        <v>1611.0668022195498</v>
      </c>
      <c r="BA859" s="27">
        <f t="shared" si="534"/>
        <v>8801.5220203042027</v>
      </c>
      <c r="BB859" s="10">
        <v>466.37876781423887</v>
      </c>
      <c r="BC859" s="10">
        <v>528.13130615750947</v>
      </c>
      <c r="BD859" s="10">
        <v>581.29976761142416</v>
      </c>
      <c r="BE859" s="27">
        <f t="shared" si="535"/>
        <v>1575.8098415831726</v>
      </c>
      <c r="BF859" s="10">
        <v>4584.2440089464189</v>
      </c>
      <c r="BG859" s="10">
        <v>3572.8111258069675</v>
      </c>
      <c r="BH859" s="10">
        <v>2106.9234095335005</v>
      </c>
      <c r="BI859" s="27">
        <f t="shared" si="514"/>
        <v>10263.978544286887</v>
      </c>
      <c r="BJ859" s="10">
        <v>4222.7087411483126</v>
      </c>
      <c r="BK859" s="10">
        <v>3163.4610316157341</v>
      </c>
      <c r="BL859" s="10">
        <v>1656.2980028788249</v>
      </c>
      <c r="BM859" s="27">
        <f t="shared" si="543"/>
        <v>9042.4677756428719</v>
      </c>
      <c r="BN859" s="10">
        <v>361.53578797578814</v>
      </c>
      <c r="BO859" s="10">
        <v>409.35008343358834</v>
      </c>
      <c r="BP859" s="10">
        <v>450.62553539872169</v>
      </c>
      <c r="BQ859" s="27">
        <f t="shared" si="515"/>
        <v>1221.5114068080982</v>
      </c>
      <c r="BR859" s="10">
        <v>540.90512777704282</v>
      </c>
      <c r="BS859" s="10">
        <v>304.77217077466969</v>
      </c>
      <c r="BT859" s="10">
        <v>226.1432795196927</v>
      </c>
      <c r="BU859" s="27">
        <f t="shared" si="536"/>
        <v>1071.8205780714052</v>
      </c>
      <c r="BV859" s="10">
        <v>1.5764731542672963</v>
      </c>
      <c r="BW859" s="10">
        <v>0.84721190830071769</v>
      </c>
      <c r="BX859" s="10">
        <v>0.69632069595002877</v>
      </c>
      <c r="BY859" s="27">
        <f t="shared" si="537"/>
        <v>3.1200057585180425</v>
      </c>
      <c r="BZ859" s="10">
        <v>217.33632324082041</v>
      </c>
      <c r="CA859" s="10">
        <v>128.19700253066063</v>
      </c>
      <c r="CB859" s="10">
        <v>94.919090214216467</v>
      </c>
      <c r="CC859" s="27">
        <f t="shared" si="538"/>
        <v>440.45241598569748</v>
      </c>
      <c r="CD859" s="10">
        <v>29500.706362986566</v>
      </c>
      <c r="CE859" s="10">
        <v>19005.460942806243</v>
      </c>
      <c r="CF859" s="10">
        <v>11962.831694881121</v>
      </c>
      <c r="CG859" s="27">
        <f t="shared" si="539"/>
        <v>60468.999000673932</v>
      </c>
      <c r="CH859" s="10">
        <v>22244.263743629057</v>
      </c>
      <c r="CI859" s="10">
        <v>14330.59422006607</v>
      </c>
      <c r="CJ859" s="10">
        <v>9020.2717137296986</v>
      </c>
      <c r="CK859" s="27">
        <f t="shared" si="540"/>
        <v>45595.129677424826</v>
      </c>
      <c r="CL859" s="10">
        <v>30.084860957138396</v>
      </c>
      <c r="CM859" s="10">
        <v>20.86476627033359</v>
      </c>
      <c r="CN859" s="10">
        <v>13.885341898724437</v>
      </c>
      <c r="CO859" s="27">
        <f t="shared" si="541"/>
        <v>64.834969126196427</v>
      </c>
      <c r="CP859" s="10">
        <v>22.28048103801363</v>
      </c>
      <c r="CQ859" s="10">
        <v>15.508648888372894</v>
      </c>
      <c r="CR859" s="10">
        <v>10.288008031575009</v>
      </c>
      <c r="CS859" s="27">
        <f t="shared" si="542"/>
        <v>48.077137957961533</v>
      </c>
      <c r="CT859" s="10">
        <v>132.39229439343325</v>
      </c>
      <c r="CU859" s="29">
        <v>2.4887930361170723</v>
      </c>
      <c r="CV859" s="29">
        <f t="shared" si="516"/>
        <v>2.3773736106019947</v>
      </c>
      <c r="CW859" s="29">
        <f t="shared" si="517"/>
        <v>2.3824846931141592</v>
      </c>
      <c r="CX859" s="29">
        <f t="shared" si="518"/>
        <v>2.4334537379543169</v>
      </c>
      <c r="CY859" s="29">
        <f t="shared" si="519"/>
        <v>41124.150246174002</v>
      </c>
      <c r="CZ859" s="29">
        <f t="shared" si="520"/>
        <v>47020.678376377262</v>
      </c>
      <c r="DA859" s="29">
        <f t="shared" si="521"/>
        <v>39887.418865101441</v>
      </c>
      <c r="DB859" s="29">
        <f t="shared" si="522"/>
        <v>42539.890174031774</v>
      </c>
      <c r="DC859" s="29">
        <f t="shared" si="523"/>
        <v>102349.49874891005</v>
      </c>
      <c r="DD859" s="29">
        <f t="shared" si="524"/>
        <v>111785.71992460315</v>
      </c>
      <c r="DE859" s="29">
        <f t="shared" si="525"/>
        <v>95031.164893937123</v>
      </c>
      <c r="DF859" s="29">
        <f t="shared" si="526"/>
        <v>103518.85475616374</v>
      </c>
    </row>
    <row r="860" spans="1:110" ht="14.25" x14ac:dyDescent="0.2">
      <c r="A860" s="25">
        <v>45566</v>
      </c>
      <c r="B860" s="10">
        <v>132.60289068559123</v>
      </c>
      <c r="C860" s="10">
        <v>114.98990228336545</v>
      </c>
      <c r="D860" s="10">
        <v>121.96441547800937</v>
      </c>
      <c r="E860" s="10">
        <v>111.42745090131798</v>
      </c>
      <c r="F860" s="27">
        <v>117.23523905722102</v>
      </c>
      <c r="G860"/>
      <c r="H860"/>
      <c r="I860"/>
      <c r="J860" s="10"/>
      <c r="K860" s="10">
        <v>188.19515727298153</v>
      </c>
      <c r="L860" s="10">
        <v>121.18362605478615</v>
      </c>
      <c r="M860" s="10">
        <v>92.361065557917513</v>
      </c>
      <c r="N860" s="27">
        <f t="shared" si="527"/>
        <v>401.73984888568521</v>
      </c>
      <c r="O860"/>
      <c r="P860"/>
      <c r="Q860"/>
      <c r="R860" s="27">
        <f t="shared" si="544"/>
        <v>0</v>
      </c>
      <c r="S860" s="10">
        <v>5.7793653490220853</v>
      </c>
      <c r="T860" s="10">
        <v>3.1594876161093013</v>
      </c>
      <c r="U860" s="10">
        <v>3.400140516397979</v>
      </c>
      <c r="V860" s="27">
        <f t="shared" si="528"/>
        <v>12.338993481529366</v>
      </c>
      <c r="W860" s="27">
        <f t="shared" si="529"/>
        <v>182.41579192395946</v>
      </c>
      <c r="X860" s="27">
        <f t="shared" si="530"/>
        <v>118.02413843867684</v>
      </c>
      <c r="Y860" s="27">
        <f t="shared" si="531"/>
        <v>88.960925041519531</v>
      </c>
      <c r="Z860" s="27">
        <f t="shared" si="532"/>
        <v>389.40085540415583</v>
      </c>
      <c r="AA860" s="10">
        <v>7.5602162403445092</v>
      </c>
      <c r="AB860" s="10">
        <v>3.8057117419647835</v>
      </c>
      <c r="AC860" s="10">
        <v>3.5578467968040175</v>
      </c>
      <c r="AD860" s="27">
        <f t="shared" si="545"/>
        <v>14.923774779113311</v>
      </c>
      <c r="AE860" s="10">
        <v>19784.130637774546</v>
      </c>
      <c r="AF860" s="10">
        <v>12747.831678265045</v>
      </c>
      <c r="AG860" s="10">
        <v>8023.8420506984958</v>
      </c>
      <c r="AH860" s="27">
        <f t="shared" si="533"/>
        <v>40555.804366738092</v>
      </c>
      <c r="AI860" s="27">
        <f t="shared" si="510"/>
        <v>90.918078247518679</v>
      </c>
      <c r="AJ860" s="27">
        <f t="shared" si="511"/>
        <v>99.29827628216961</v>
      </c>
      <c r="AK860" s="27">
        <f t="shared" si="512"/>
        <v>84.42205458415151</v>
      </c>
      <c r="AL860" s="27">
        <f t="shared" si="513"/>
        <v>91.957542762590975</v>
      </c>
      <c r="AM860" s="10">
        <v>3.1267008953164481</v>
      </c>
      <c r="AN860" s="10">
        <v>2.7969212066457279</v>
      </c>
      <c r="AO860" s="10">
        <v>3.381435267927666</v>
      </c>
      <c r="AP860" s="27">
        <f t="shared" si="546"/>
        <v>3.0893015021951573</v>
      </c>
      <c r="AQ860" s="10">
        <v>241.79482043786501</v>
      </c>
      <c r="AR860" s="10">
        <v>136.06759644587967</v>
      </c>
      <c r="AS860" s="10">
        <v>105.21684127571174</v>
      </c>
      <c r="AT860" s="27">
        <f t="shared" si="547"/>
        <v>483.07925815945646</v>
      </c>
      <c r="AU860" s="10">
        <v>276.51231635770489</v>
      </c>
      <c r="AV860" s="10">
        <v>14809.868555807298</v>
      </c>
      <c r="AW860" s="10">
        <v>3246.6774111120931</v>
      </c>
      <c r="AX860" s="10">
        <v>4089.3602064040401</v>
      </c>
      <c r="AY860" s="10">
        <v>3065.6632539841435</v>
      </c>
      <c r="AZ860" s="10">
        <v>1600.2515225487371</v>
      </c>
      <c r="BA860" s="27">
        <f t="shared" si="534"/>
        <v>8755.2749829369204</v>
      </c>
      <c r="BB860" s="10">
        <v>464.292377506533</v>
      </c>
      <c r="BC860" s="10">
        <v>525.80913817017313</v>
      </c>
      <c r="BD860" s="10">
        <v>580.01269611523992</v>
      </c>
      <c r="BE860" s="27">
        <f t="shared" si="535"/>
        <v>1570.1142117919462</v>
      </c>
      <c r="BF860" s="10">
        <v>4564.2327206826976</v>
      </c>
      <c r="BG860" s="10">
        <v>3558.6451357949163</v>
      </c>
      <c r="BH860" s="10">
        <v>2096.4570636633903</v>
      </c>
      <c r="BI860" s="27">
        <f t="shared" si="514"/>
        <v>10219.334920141004</v>
      </c>
      <c r="BJ860" s="10">
        <v>4203.9103368251554</v>
      </c>
      <c r="BK860" s="10">
        <v>3150.6187352365064</v>
      </c>
      <c r="BL860" s="10">
        <v>1646.5953909274072</v>
      </c>
      <c r="BM860" s="27">
        <f t="shared" si="543"/>
        <v>9001.124462989068</v>
      </c>
      <c r="BN860" s="10">
        <v>360.32210827162191</v>
      </c>
      <c r="BO860" s="10">
        <v>408.02665564465906</v>
      </c>
      <c r="BP860" s="10">
        <v>449.86218578584732</v>
      </c>
      <c r="BQ860" s="27">
        <f t="shared" si="515"/>
        <v>1218.2109497021283</v>
      </c>
      <c r="BR860" s="10">
        <v>541.45636987350429</v>
      </c>
      <c r="BS860" s="10">
        <v>305.13593813710878</v>
      </c>
      <c r="BT860" s="10">
        <v>226.39052388201196</v>
      </c>
      <c r="BU860" s="27">
        <f t="shared" si="536"/>
        <v>1072.9828318926252</v>
      </c>
      <c r="BV860" s="10">
        <v>1.5761159722573095</v>
      </c>
      <c r="BW860" s="10">
        <v>0.84356976288460916</v>
      </c>
      <c r="BX860" s="10">
        <v>0.69577079160784883</v>
      </c>
      <c r="BY860" s="27">
        <f t="shared" si="537"/>
        <v>3.1154565267497674</v>
      </c>
      <c r="BZ860" s="10">
        <v>217.60392453427701</v>
      </c>
      <c r="CA860" s="10">
        <v>128.37918396529201</v>
      </c>
      <c r="CB860" s="10">
        <v>95.044382539877276</v>
      </c>
      <c r="CC860" s="27">
        <f t="shared" si="538"/>
        <v>441.02749103944632</v>
      </c>
      <c r="CD860" s="10">
        <v>29591.626054010085</v>
      </c>
      <c r="CE860" s="10">
        <v>19067.256819442937</v>
      </c>
      <c r="CF860" s="10">
        <v>12001.465277133449</v>
      </c>
      <c r="CG860" s="27">
        <f t="shared" si="539"/>
        <v>60660.348150586477</v>
      </c>
      <c r="CH860" s="10">
        <v>22278.000233657898</v>
      </c>
      <c r="CI860" s="10">
        <v>14354.75448795384</v>
      </c>
      <c r="CJ860" s="10">
        <v>9035.279611906697</v>
      </c>
      <c r="CK860" s="27">
        <f t="shared" si="540"/>
        <v>45668.034333518437</v>
      </c>
      <c r="CL860" s="10">
        <v>30.195595278198109</v>
      </c>
      <c r="CM860" s="10">
        <v>20.9489613796712</v>
      </c>
      <c r="CN860" s="10">
        <v>13.918310279777694</v>
      </c>
      <c r="CO860" s="27">
        <f t="shared" si="541"/>
        <v>65.062866937647001</v>
      </c>
      <c r="CP860" s="10">
        <v>22.327864531303696</v>
      </c>
      <c r="CQ860" s="10">
        <v>15.547224065318945</v>
      </c>
      <c r="CR860" s="10">
        <v>10.296206779327363</v>
      </c>
      <c r="CS860" s="27">
        <f t="shared" si="542"/>
        <v>48.171295375950002</v>
      </c>
      <c r="CT860" s="10">
        <v>132.60289068559123</v>
      </c>
      <c r="CU860" s="29">
        <v>2.4882656460923065</v>
      </c>
      <c r="CV860" s="29">
        <f t="shared" si="516"/>
        <v>2.3768334453629483</v>
      </c>
      <c r="CW860" s="29">
        <f t="shared" si="517"/>
        <v>2.3819453378744027</v>
      </c>
      <c r="CX860" s="29">
        <f t="shared" si="518"/>
        <v>2.4329159830008322</v>
      </c>
      <c r="CY860" s="29">
        <f t="shared" si="519"/>
        <v>41144.589801136724</v>
      </c>
      <c r="CZ860" s="29">
        <f t="shared" si="520"/>
        <v>47043.801446631704</v>
      </c>
      <c r="DA860" s="29">
        <f t="shared" si="521"/>
        <v>39910.149316212628</v>
      </c>
      <c r="DB860" s="29">
        <f t="shared" si="522"/>
        <v>42561.756792478198</v>
      </c>
      <c r="DC860" s="29">
        <f t="shared" si="523"/>
        <v>102378.6693247284</v>
      </c>
      <c r="DD860" s="29">
        <f t="shared" si="524"/>
        <v>111815.28067536809</v>
      </c>
      <c r="DE860" s="29">
        <f t="shared" si="525"/>
        <v>95063.794097623933</v>
      </c>
      <c r="DF860" s="29">
        <f t="shared" si="526"/>
        <v>103549.17836501444</v>
      </c>
    </row>
    <row r="861" spans="1:110" ht="14.25" x14ac:dyDescent="0.2">
      <c r="A861" s="25">
        <v>45597</v>
      </c>
      <c r="B861" s="10">
        <v>132.81496584462391</v>
      </c>
      <c r="C861" s="10">
        <v>115.12333175626894</v>
      </c>
      <c r="D861" s="10">
        <v>122.12425086935983</v>
      </c>
      <c r="E861" s="10">
        <v>111.56752820334708</v>
      </c>
      <c r="F861" s="27">
        <v>117.37958817304946</v>
      </c>
      <c r="G861"/>
      <c r="H861"/>
      <c r="I861"/>
      <c r="J861" s="10"/>
      <c r="K861" s="10">
        <v>188.2958598139075</v>
      </c>
      <c r="L861" s="10">
        <v>121.26797497790928</v>
      </c>
      <c r="M861" s="10">
        <v>92.409674188572296</v>
      </c>
      <c r="N861" s="27">
        <f t="shared" si="527"/>
        <v>401.97350898038906</v>
      </c>
      <c r="O861"/>
      <c r="P861"/>
      <c r="Q861"/>
      <c r="R861" s="27">
        <f t="shared" si="544"/>
        <v>0</v>
      </c>
      <c r="S861" s="10">
        <v>5.77442780030057</v>
      </c>
      <c r="T861" s="10">
        <v>3.1575247908302115</v>
      </c>
      <c r="U861" s="10">
        <v>3.3973099693820887</v>
      </c>
      <c r="V861" s="27">
        <f t="shared" si="528"/>
        <v>12.32926256051287</v>
      </c>
      <c r="W861" s="27">
        <f t="shared" si="529"/>
        <v>182.52143201360693</v>
      </c>
      <c r="X861" s="27">
        <f t="shared" si="530"/>
        <v>118.11045018707907</v>
      </c>
      <c r="Y861" s="27">
        <f t="shared" si="531"/>
        <v>89.012364219190204</v>
      </c>
      <c r="Z861" s="27">
        <f t="shared" si="532"/>
        <v>389.6442464198762</v>
      </c>
      <c r="AA861" s="10">
        <v>7.5593455065895494</v>
      </c>
      <c r="AB861" s="10">
        <v>3.8045594612873779</v>
      </c>
      <c r="AC861" s="10">
        <v>3.5621941347373651</v>
      </c>
      <c r="AD861" s="27">
        <f t="shared" si="545"/>
        <v>14.926099102614291</v>
      </c>
      <c r="AE861" s="10">
        <v>19813.696641705432</v>
      </c>
      <c r="AF861" s="10">
        <v>12768.509374243022</v>
      </c>
      <c r="AG861" s="10">
        <v>8036.5011035124462</v>
      </c>
      <c r="AH861" s="27">
        <f t="shared" si="533"/>
        <v>40618.707119460902</v>
      </c>
      <c r="AI861" s="27">
        <f t="shared" si="510"/>
        <v>90.942005590891696</v>
      </c>
      <c r="AJ861" s="27">
        <f t="shared" si="511"/>
        <v>99.318266422676245</v>
      </c>
      <c r="AK861" s="27">
        <f t="shared" si="512"/>
        <v>84.44388857302431</v>
      </c>
      <c r="AL861" s="27">
        <f t="shared" si="513"/>
        <v>91.980134841618025</v>
      </c>
      <c r="AM861" s="10">
        <v>3.1241609351496056</v>
      </c>
      <c r="AN861" s="10">
        <v>2.7938829998408132</v>
      </c>
      <c r="AO861" s="10">
        <v>3.3831763856539814</v>
      </c>
      <c r="AP861" s="27">
        <f t="shared" si="546"/>
        <v>3.0875419503628088</v>
      </c>
      <c r="AQ861" s="10">
        <v>241.96389375375389</v>
      </c>
      <c r="AR861" s="10">
        <v>136.17453491337727</v>
      </c>
      <c r="AS861" s="10">
        <v>105.2914110751391</v>
      </c>
      <c r="AT861" s="27">
        <f t="shared" si="547"/>
        <v>483.42983974227025</v>
      </c>
      <c r="AU861" s="10">
        <v>277.46898909968633</v>
      </c>
      <c r="AV861" s="10">
        <v>14857.460808110238</v>
      </c>
      <c r="AW861" s="10">
        <v>3257.7956087807815</v>
      </c>
      <c r="AX861" s="10">
        <v>4068.6799479166666</v>
      </c>
      <c r="AY861" s="10">
        <v>3051.2695060650508</v>
      </c>
      <c r="AZ861" s="10">
        <v>1589.8196123798689</v>
      </c>
      <c r="BA861" s="27">
        <f t="shared" si="534"/>
        <v>8709.7690663615867</v>
      </c>
      <c r="BB861" s="10">
        <v>462.08293357292808</v>
      </c>
      <c r="BC861" s="10">
        <v>522.7120579833786</v>
      </c>
      <c r="BD861" s="10">
        <v>578.50130722373729</v>
      </c>
      <c r="BE861" s="27">
        <f t="shared" si="535"/>
        <v>1563.296298780044</v>
      </c>
      <c r="BF861" s="10">
        <v>4543.4938824017845</v>
      </c>
      <c r="BG861" s="10">
        <v>3543.3496658484141</v>
      </c>
      <c r="BH861" s="10">
        <v>2085.7012737989426</v>
      </c>
      <c r="BI861" s="27">
        <f t="shared" si="514"/>
        <v>10172.544822049142</v>
      </c>
      <c r="BJ861" s="10">
        <v>4184.5466126600904</v>
      </c>
      <c r="BK861" s="10">
        <v>3137.2374047875405</v>
      </c>
      <c r="BL861" s="10">
        <v>1636.7985917846361</v>
      </c>
      <c r="BM861" s="27">
        <f t="shared" si="543"/>
        <v>8958.5826092322677</v>
      </c>
      <c r="BN861" s="10">
        <v>358.946503769358</v>
      </c>
      <c r="BO861" s="10">
        <v>406.11263340276975</v>
      </c>
      <c r="BP861" s="10">
        <v>448.90348545114199</v>
      </c>
      <c r="BQ861" s="27">
        <f t="shared" si="515"/>
        <v>1213.9626226232697</v>
      </c>
      <c r="BR861" s="10">
        <v>542.00683179774012</v>
      </c>
      <c r="BS861" s="10">
        <v>305.49922163868831</v>
      </c>
      <c r="BT861" s="10">
        <v>226.63730074618749</v>
      </c>
      <c r="BU861" s="27">
        <f t="shared" si="536"/>
        <v>1074.1433541826159</v>
      </c>
      <c r="BV861" s="10">
        <v>1.5735179953432332</v>
      </c>
      <c r="BW861" s="10">
        <v>0.83900883243695712</v>
      </c>
      <c r="BX861" s="10">
        <v>0.69415790465427563</v>
      </c>
      <c r="BY861" s="27">
        <f t="shared" si="537"/>
        <v>3.106684732434466</v>
      </c>
      <c r="BZ861" s="10">
        <v>217.87178007529971</v>
      </c>
      <c r="CA861" s="10">
        <v>128.56154093450556</v>
      </c>
      <c r="CB861" s="10">
        <v>95.169718487830451</v>
      </c>
      <c r="CC861" s="27">
        <f t="shared" si="538"/>
        <v>441.60303949763568</v>
      </c>
      <c r="CD861" s="10">
        <v>29682.670784614482</v>
      </c>
      <c r="CE861" s="10">
        <v>19128.356743558248</v>
      </c>
      <c r="CF861" s="10">
        <v>12039.387976360322</v>
      </c>
      <c r="CG861" s="27">
        <f t="shared" si="539"/>
        <v>60850.415504533055</v>
      </c>
      <c r="CH861" s="10">
        <v>22311.504908534884</v>
      </c>
      <c r="CI861" s="10">
        <v>14378.17407790025</v>
      </c>
      <c r="CJ861" s="10">
        <v>9049.6202273090676</v>
      </c>
      <c r="CK861" s="27">
        <f t="shared" si="540"/>
        <v>45739.299213744198</v>
      </c>
      <c r="CL861" s="10">
        <v>30.306035418350316</v>
      </c>
      <c r="CM861" s="10">
        <v>21.033038292856691</v>
      </c>
      <c r="CN861" s="10">
        <v>13.95137950150917</v>
      </c>
      <c r="CO861" s="27">
        <f t="shared" si="541"/>
        <v>65.290453212716173</v>
      </c>
      <c r="CP861" s="10">
        <v>22.374626367978635</v>
      </c>
      <c r="CQ861" s="10">
        <v>15.585412914676574</v>
      </c>
      <c r="CR861" s="10">
        <v>10.304331105396463</v>
      </c>
      <c r="CS861" s="27">
        <f t="shared" si="542"/>
        <v>48.264370388051674</v>
      </c>
      <c r="CT861" s="10">
        <v>132.81496584462391</v>
      </c>
      <c r="CU861" s="29">
        <v>2.4877330676346179</v>
      </c>
      <c r="CV861" s="29">
        <f t="shared" si="516"/>
        <v>2.3762878028532808</v>
      </c>
      <c r="CW861" s="29">
        <f t="shared" si="517"/>
        <v>2.3814013989667111</v>
      </c>
      <c r="CX861" s="29">
        <f t="shared" si="518"/>
        <v>2.4323731000686801</v>
      </c>
      <c r="CY861" s="29">
        <f t="shared" si="519"/>
        <v>41164.619336128286</v>
      </c>
      <c r="CZ861" s="29">
        <f t="shared" si="520"/>
        <v>47064.51951260685</v>
      </c>
      <c r="DA861" s="29">
        <f t="shared" si="521"/>
        <v>39929.968268744051</v>
      </c>
      <c r="DB861" s="29">
        <f t="shared" si="522"/>
        <v>42582.118146185567</v>
      </c>
      <c r="DC861" s="29">
        <f t="shared" si="523"/>
        <v>102406.58473907772</v>
      </c>
      <c r="DD861" s="29">
        <f t="shared" si="524"/>
        <v>111838.84366495788</v>
      </c>
      <c r="DE861" s="29">
        <f t="shared" si="525"/>
        <v>95089.282295883444</v>
      </c>
      <c r="DF861" s="29">
        <f t="shared" si="526"/>
        <v>103575.59872272819</v>
      </c>
    </row>
    <row r="862" spans="1:110" ht="14.25" x14ac:dyDescent="0.2">
      <c r="A862" s="25">
        <v>45627</v>
      </c>
      <c r="B862" s="10">
        <v>133.02896347699027</v>
      </c>
      <c r="C862" s="10">
        <v>115.26557020969209</v>
      </c>
      <c r="D862" s="10">
        <v>122.29461916512058</v>
      </c>
      <c r="E862" s="10">
        <v>111.7182056757231</v>
      </c>
      <c r="F862" s="27">
        <v>117.53371391738169</v>
      </c>
      <c r="G862"/>
      <c r="H862"/>
      <c r="I862"/>
      <c r="J862" s="10"/>
      <c r="K862" s="10">
        <v>188.39905581052506</v>
      </c>
      <c r="L862" s="10">
        <v>121.35447557970521</v>
      </c>
      <c r="M862" s="10">
        <v>92.459605872480864</v>
      </c>
      <c r="N862" s="27">
        <f t="shared" si="527"/>
        <v>402.21313726271114</v>
      </c>
      <c r="O862"/>
      <c r="P862"/>
      <c r="Q862"/>
      <c r="R862" s="27">
        <f t="shared" si="544"/>
        <v>0</v>
      </c>
      <c r="S862" s="10">
        <v>5.7695620700363968</v>
      </c>
      <c r="T862" s="10">
        <v>3.1556723927816135</v>
      </c>
      <c r="U862" s="10">
        <v>3.394618997081829</v>
      </c>
      <c r="V862" s="27">
        <f t="shared" si="528"/>
        <v>12.319853459899839</v>
      </c>
      <c r="W862" s="27">
        <f t="shared" si="529"/>
        <v>182.62949374048867</v>
      </c>
      <c r="X862" s="27">
        <f t="shared" si="530"/>
        <v>118.1988031869236</v>
      </c>
      <c r="Y862" s="27">
        <f t="shared" si="531"/>
        <v>89.064986875399029</v>
      </c>
      <c r="Z862" s="27">
        <f t="shared" si="532"/>
        <v>389.89328380281131</v>
      </c>
      <c r="AA862" s="10">
        <v>7.5566392048382234</v>
      </c>
      <c r="AB862" s="10">
        <v>3.8025481341737173</v>
      </c>
      <c r="AC862" s="10">
        <v>3.5650987502322682</v>
      </c>
      <c r="AD862" s="27">
        <f t="shared" si="545"/>
        <v>14.924286089244209</v>
      </c>
      <c r="AE862" s="10">
        <v>19843.30228959168</v>
      </c>
      <c r="AF862" s="10">
        <v>12788.625056336003</v>
      </c>
      <c r="AG862" s="10">
        <v>8048.3259136369152</v>
      </c>
      <c r="AH862" s="27">
        <f t="shared" si="533"/>
        <v>40680.253259564597</v>
      </c>
      <c r="AI862" s="27">
        <f t="shared" si="510"/>
        <v>90.965783737579073</v>
      </c>
      <c r="AJ862" s="27">
        <f t="shared" si="511"/>
        <v>99.333241367103184</v>
      </c>
      <c r="AK862" s="27">
        <f t="shared" si="512"/>
        <v>84.456696421597101</v>
      </c>
      <c r="AL862" s="27">
        <f t="shared" si="513"/>
        <v>91.999253997444399</v>
      </c>
      <c r="AM862" s="10">
        <v>3.1208406513211346</v>
      </c>
      <c r="AN862" s="10">
        <v>2.7901918903000711</v>
      </c>
      <c r="AO862" s="10">
        <v>3.383509649166597</v>
      </c>
      <c r="AP862" s="27">
        <f t="shared" si="546"/>
        <v>3.0849002123405582</v>
      </c>
      <c r="AQ862" s="10">
        <v>242.13506302623935</v>
      </c>
      <c r="AR862" s="10">
        <v>136.28285363796607</v>
      </c>
      <c r="AS862" s="10">
        <v>105.36713510318829</v>
      </c>
      <c r="AT862" s="27">
        <f t="shared" si="547"/>
        <v>483.78505176739372</v>
      </c>
      <c r="AU862" s="10">
        <v>278.44674472462748</v>
      </c>
      <c r="AV862" s="10">
        <v>14905.663098427558</v>
      </c>
      <c r="AW862" s="10">
        <v>3268.8878055964747</v>
      </c>
      <c r="AX862" s="10">
        <v>4049.2077148652847</v>
      </c>
      <c r="AY862" s="10">
        <v>3037.5538691705274</v>
      </c>
      <c r="AZ862" s="10">
        <v>1580.3711752276267</v>
      </c>
      <c r="BA862" s="27">
        <f t="shared" si="534"/>
        <v>8667.1327592634389</v>
      </c>
      <c r="BB862" s="10">
        <v>460.11437067293349</v>
      </c>
      <c r="BC862" s="10">
        <v>518.96249603167655</v>
      </c>
      <c r="BD862" s="10">
        <v>576.86970334379907</v>
      </c>
      <c r="BE862" s="27">
        <f t="shared" si="535"/>
        <v>1555.9465700484091</v>
      </c>
      <c r="BF862" s="10">
        <v>4522.9275222132283</v>
      </c>
      <c r="BG862" s="10">
        <v>3527.46460690806</v>
      </c>
      <c r="BH862" s="10">
        <v>2075.1731875250416</v>
      </c>
      <c r="BI862" s="27">
        <f t="shared" si="514"/>
        <v>10125.565316646331</v>
      </c>
      <c r="BJ862" s="10">
        <v>4165.329457375311</v>
      </c>
      <c r="BK862" s="10">
        <v>3123.8014537134477</v>
      </c>
      <c r="BL862" s="10">
        <v>1627.3710041123052</v>
      </c>
      <c r="BM862" s="27">
        <f t="shared" si="543"/>
        <v>8916.5019152010645</v>
      </c>
      <c r="BN862" s="10">
        <v>357.59759776053892</v>
      </c>
      <c r="BO862" s="10">
        <v>403.6634281604521</v>
      </c>
      <c r="BP862" s="10">
        <v>447.80297022865665</v>
      </c>
      <c r="BQ862" s="27">
        <f t="shared" si="515"/>
        <v>1209.0639961496477</v>
      </c>
      <c r="BR862" s="10">
        <v>542.55749612873899</v>
      </c>
      <c r="BS862" s="10">
        <v>305.86333124477261</v>
      </c>
      <c r="BT862" s="10">
        <v>226.88407539587558</v>
      </c>
      <c r="BU862" s="27">
        <f t="shared" si="536"/>
        <v>1075.3049027693874</v>
      </c>
      <c r="BV862" s="10">
        <v>1.5685072579841701</v>
      </c>
      <c r="BW862" s="10">
        <v>0.83502236052863155</v>
      </c>
      <c r="BX862" s="10">
        <v>0.69151044902091308</v>
      </c>
      <c r="BY862" s="27">
        <f t="shared" si="537"/>
        <v>3.0950400675337146</v>
      </c>
      <c r="BZ862" s="10">
        <v>218.14028829605047</v>
      </c>
      <c r="CA862" s="10">
        <v>128.74466674326499</v>
      </c>
      <c r="CB862" s="10">
        <v>95.295296342881969</v>
      </c>
      <c r="CC862" s="27">
        <f t="shared" si="538"/>
        <v>442.18025138219741</v>
      </c>
      <c r="CD862" s="10">
        <v>29774.306735054139</v>
      </c>
      <c r="CE862" s="10">
        <v>19188.961815834045</v>
      </c>
      <c r="CF862" s="10">
        <v>12076.277971559955</v>
      </c>
      <c r="CG862" s="27">
        <f t="shared" si="539"/>
        <v>61039.546522448138</v>
      </c>
      <c r="CH862" s="10">
        <v>22345.0543709878</v>
      </c>
      <c r="CI862" s="10">
        <v>14400.958339891125</v>
      </c>
      <c r="CJ862" s="10">
        <v>9063.0223616553885</v>
      </c>
      <c r="CK862" s="27">
        <f t="shared" si="540"/>
        <v>45809.035072534316</v>
      </c>
      <c r="CL862" s="10">
        <v>30.417082704045065</v>
      </c>
      <c r="CM862" s="10">
        <v>21.117684143359984</v>
      </c>
      <c r="CN862" s="10">
        <v>13.986765041323979</v>
      </c>
      <c r="CO862" s="27">
        <f t="shared" si="541"/>
        <v>65.521531888729029</v>
      </c>
      <c r="CP862" s="10">
        <v>22.421369306136658</v>
      </c>
      <c r="CQ862" s="10">
        <v>15.623682146280185</v>
      </c>
      <c r="CR862" s="10">
        <v>10.314025054167535</v>
      </c>
      <c r="CS862" s="27">
        <f t="shared" si="542"/>
        <v>48.35907650658438</v>
      </c>
      <c r="CT862" s="10">
        <v>133.02896347699027</v>
      </c>
      <c r="CU862" s="29">
        <v>2.4871952832133588</v>
      </c>
      <c r="CV862" s="29">
        <f t="shared" si="516"/>
        <v>2.3757359351801903</v>
      </c>
      <c r="CW862" s="29">
        <f t="shared" si="517"/>
        <v>2.3808528238321864</v>
      </c>
      <c r="CX862" s="29">
        <f t="shared" si="518"/>
        <v>2.4318248031388228</v>
      </c>
      <c r="CY862" s="29">
        <f t="shared" si="519"/>
        <v>41184.675413065765</v>
      </c>
      <c r="CZ862" s="29">
        <f t="shared" si="520"/>
        <v>47082.984028466301</v>
      </c>
      <c r="DA862" s="29">
        <f t="shared" si="521"/>
        <v>39945.608107761189</v>
      </c>
      <c r="DB862" s="29">
        <f t="shared" si="522"/>
        <v>42600.972946887647</v>
      </c>
      <c r="DC862" s="29">
        <f t="shared" si="523"/>
        <v>102434.33042805037</v>
      </c>
      <c r="DD862" s="29">
        <f t="shared" si="524"/>
        <v>111856.73709194236</v>
      </c>
      <c r="DE862" s="29">
        <f t="shared" si="525"/>
        <v>95104.613863057108</v>
      </c>
      <c r="DF862" s="29">
        <f t="shared" si="526"/>
        <v>103598.10265008736</v>
      </c>
    </row>
    <row r="863" spans="1:110" ht="14.25" x14ac:dyDescent="0.2">
      <c r="A863" s="25">
        <v>45658</v>
      </c>
      <c r="B863" s="10">
        <v>133.24817911000741</v>
      </c>
      <c r="C863" s="10">
        <v>115.41309973218989</v>
      </c>
      <c r="D863" s="10">
        <v>122.4713790320581</v>
      </c>
      <c r="E863" s="10">
        <v>111.87516826799801</v>
      </c>
      <c r="F863" s="27">
        <v>117.69371024608085</v>
      </c>
      <c r="G863"/>
      <c r="H863"/>
      <c r="I863"/>
      <c r="J863" s="10"/>
      <c r="K863" s="10">
        <v>188.50200234251398</v>
      </c>
      <c r="L863" s="10">
        <v>121.44150856152297</v>
      </c>
      <c r="M863" s="10">
        <v>92.509667396755702</v>
      </c>
      <c r="N863" s="27">
        <f t="shared" si="527"/>
        <v>402.45317830079262</v>
      </c>
      <c r="O863"/>
      <c r="P863"/>
      <c r="Q863"/>
      <c r="R863" s="27">
        <f t="shared" si="544"/>
        <v>0</v>
      </c>
      <c r="S863" s="10">
        <v>5.7644528341892682</v>
      </c>
      <c r="T863" s="10">
        <v>3.1537508779963961</v>
      </c>
      <c r="U863" s="10">
        <v>3.3918478082839187</v>
      </c>
      <c r="V863" s="27">
        <f t="shared" si="528"/>
        <v>12.310051520469584</v>
      </c>
      <c r="W863" s="27">
        <f t="shared" si="529"/>
        <v>182.73754950832472</v>
      </c>
      <c r="X863" s="27">
        <f t="shared" si="530"/>
        <v>118.28775768352656</v>
      </c>
      <c r="Y863" s="27">
        <f t="shared" si="531"/>
        <v>89.117819588471789</v>
      </c>
      <c r="Z863" s="27">
        <f t="shared" si="532"/>
        <v>390.14312678032303</v>
      </c>
      <c r="AA863" s="10">
        <v>7.5562763546232974</v>
      </c>
      <c r="AB863" s="10">
        <v>3.8016032317292785</v>
      </c>
      <c r="AC863" s="10">
        <v>3.5688297824047868</v>
      </c>
      <c r="AD863" s="27">
        <f t="shared" si="545"/>
        <v>14.926709368757363</v>
      </c>
      <c r="AE863" s="10">
        <v>19873.714514484327</v>
      </c>
      <c r="AF863" s="10">
        <v>12809.053790623142</v>
      </c>
      <c r="AG863" s="10">
        <v>8059.9529203676411</v>
      </c>
      <c r="AH863" s="27">
        <f t="shared" si="533"/>
        <v>40742.721225475114</v>
      </c>
      <c r="AI863" s="27">
        <f t="shared" si="510"/>
        <v>90.990627310603173</v>
      </c>
      <c r="AJ863" s="27">
        <f t="shared" si="511"/>
        <v>99.347299221926775</v>
      </c>
      <c r="AK863" s="27">
        <f t="shared" si="512"/>
        <v>84.464897045798409</v>
      </c>
      <c r="AL863" s="27">
        <f t="shared" si="513"/>
        <v>92.017645847290552</v>
      </c>
      <c r="AM863" s="10">
        <v>3.1184084809370218</v>
      </c>
      <c r="AN863" s="10">
        <v>2.7872076143187683</v>
      </c>
      <c r="AO863" s="10">
        <v>3.3845269618510838</v>
      </c>
      <c r="AP863" s="27">
        <f t="shared" si="546"/>
        <v>3.0830564203321518</v>
      </c>
      <c r="AQ863" s="10">
        <v>242.31234805001651</v>
      </c>
      <c r="AR863" s="10">
        <v>136.39489917040402</v>
      </c>
      <c r="AS863" s="10">
        <v>105.44572741600344</v>
      </c>
      <c r="AT863" s="27">
        <f t="shared" si="547"/>
        <v>484.15297463642395</v>
      </c>
      <c r="AU863" s="10">
        <v>279.46333071168874</v>
      </c>
      <c r="AV863" s="10">
        <v>14955.02214927058</v>
      </c>
      <c r="AW863" s="10">
        <v>3280.2542096914785</v>
      </c>
      <c r="AX863" s="10">
        <v>4027.5841699877092</v>
      </c>
      <c r="AY863" s="10">
        <v>3022.1965629977562</v>
      </c>
      <c r="AZ863" s="10">
        <v>1569.932796924345</v>
      </c>
      <c r="BA863" s="27">
        <f t="shared" si="534"/>
        <v>8619.7135299098118</v>
      </c>
      <c r="BB863" s="10">
        <v>457.90295416693533</v>
      </c>
      <c r="BC863" s="10">
        <v>514.43362192857649</v>
      </c>
      <c r="BD863" s="10">
        <v>574.90155990373705</v>
      </c>
      <c r="BE863" s="27">
        <f t="shared" si="535"/>
        <v>1547.2381359992489</v>
      </c>
      <c r="BF863" s="10">
        <v>4499.716690694132</v>
      </c>
      <c r="BG863" s="10">
        <v>3509.151274596491</v>
      </c>
      <c r="BH863" s="10">
        <v>2063.2520654047689</v>
      </c>
      <c r="BI863" s="27">
        <f t="shared" si="514"/>
        <v>10072.120030695392</v>
      </c>
      <c r="BJ863" s="10">
        <v>4143.7167731561967</v>
      </c>
      <c r="BK863" s="10">
        <v>3108.5550687236168</v>
      </c>
      <c r="BL863" s="10">
        <v>1616.8197607609534</v>
      </c>
      <c r="BM863" s="27">
        <f t="shared" si="543"/>
        <v>8869.0916026407667</v>
      </c>
      <c r="BN863" s="10">
        <v>356.00025313131272</v>
      </c>
      <c r="BO863" s="10">
        <v>400.59623777001133</v>
      </c>
      <c r="BP863" s="10">
        <v>446.43286862680986</v>
      </c>
      <c r="BQ863" s="27">
        <f t="shared" si="515"/>
        <v>1203.0293595281339</v>
      </c>
      <c r="BR863" s="10">
        <v>543.11842358970057</v>
      </c>
      <c r="BS863" s="10">
        <v>306.23455296467847</v>
      </c>
      <c r="BT863" s="10">
        <v>227.13538605664976</v>
      </c>
      <c r="BU863" s="27">
        <f t="shared" si="536"/>
        <v>1076.4883626110288</v>
      </c>
      <c r="BV863" s="10">
        <v>1.5630321766009494</v>
      </c>
      <c r="BW863" s="10">
        <v>0.83200653117514334</v>
      </c>
      <c r="BX863" s="10">
        <v>0.68872984715797492</v>
      </c>
      <c r="BY863" s="27">
        <f t="shared" si="537"/>
        <v>3.0837685549340677</v>
      </c>
      <c r="BZ863" s="10">
        <v>218.41496318784513</v>
      </c>
      <c r="CA863" s="10">
        <v>128.93207858635051</v>
      </c>
      <c r="CB863" s="10">
        <v>95.423699101857508</v>
      </c>
      <c r="CC863" s="27">
        <f t="shared" si="538"/>
        <v>442.77074087605314</v>
      </c>
      <c r="CD863" s="10">
        <v>29868.561087546808</v>
      </c>
      <c r="CE863" s="10">
        <v>19250.951195070822</v>
      </c>
      <c r="CF863" s="10">
        <v>12113.443916951457</v>
      </c>
      <c r="CG863" s="27">
        <f t="shared" si="539"/>
        <v>61232.956199569089</v>
      </c>
      <c r="CH863" s="10">
        <v>22379.533747519217</v>
      </c>
      <c r="CI863" s="10">
        <v>14424.108314575687</v>
      </c>
      <c r="CJ863" s="10">
        <v>9076.2106748165625</v>
      </c>
      <c r="CK863" s="27">
        <f t="shared" si="540"/>
        <v>45879.852736911467</v>
      </c>
      <c r="CL863" s="10">
        <v>30.530871160270181</v>
      </c>
      <c r="CM863" s="10">
        <v>21.204453195507437</v>
      </c>
      <c r="CN863" s="10">
        <v>14.024360327748582</v>
      </c>
      <c r="CO863" s="27">
        <f t="shared" si="541"/>
        <v>65.759684683526203</v>
      </c>
      <c r="CP863" s="10">
        <v>22.469125151422041</v>
      </c>
      <c r="CQ863" s="10">
        <v>15.662805741118532</v>
      </c>
      <c r="CR863" s="10">
        <v>10.32494604205262</v>
      </c>
      <c r="CS863" s="27">
        <f t="shared" si="542"/>
        <v>48.456876934593197</v>
      </c>
      <c r="CT863" s="10">
        <v>133.24817911000741</v>
      </c>
      <c r="CU863" s="29">
        <v>2.4866356025369845</v>
      </c>
      <c r="CV863" s="29">
        <f t="shared" si="516"/>
        <v>2.3751618396470824</v>
      </c>
      <c r="CW863" s="29">
        <f t="shared" si="517"/>
        <v>2.3802827619813827</v>
      </c>
      <c r="CX863" s="29">
        <f t="shared" si="518"/>
        <v>2.431254514426858</v>
      </c>
      <c r="CY863" s="29">
        <f t="shared" si="519"/>
        <v>41205.624363841984</v>
      </c>
      <c r="CZ863" s="29">
        <f t="shared" si="520"/>
        <v>47101.504957343546</v>
      </c>
      <c r="DA863" s="29">
        <f t="shared" si="521"/>
        <v>39959.474533628454</v>
      </c>
      <c r="DB863" s="29">
        <f t="shared" si="522"/>
        <v>42619.924497492582</v>
      </c>
      <c r="DC863" s="29">
        <f t="shared" si="523"/>
        <v>102463.37256789487</v>
      </c>
      <c r="DD863" s="29">
        <f t="shared" si="524"/>
        <v>111873.69716463026</v>
      </c>
      <c r="DE863" s="29">
        <f t="shared" si="525"/>
        <v>95114.848410229839</v>
      </c>
      <c r="DF863" s="29">
        <f t="shared" si="526"/>
        <v>103619.8838390607</v>
      </c>
    </row>
    <row r="864" spans="1:110" ht="14.25" x14ac:dyDescent="0.2">
      <c r="A864" s="25">
        <v>45689</v>
      </c>
      <c r="B864" s="10">
        <v>133.45795500629796</v>
      </c>
      <c r="C864" s="10">
        <v>115.54808461095672</v>
      </c>
      <c r="D864" s="10">
        <v>122.63326223217882</v>
      </c>
      <c r="E864" s="10">
        <v>112.01845548707726</v>
      </c>
      <c r="F864" s="27">
        <v>117.84008365383841</v>
      </c>
      <c r="G864"/>
      <c r="H864"/>
      <c r="I864"/>
      <c r="J864" s="10"/>
      <c r="K864" s="10">
        <v>188.59161380365757</v>
      </c>
      <c r="L864" s="10">
        <v>121.51898261274411</v>
      </c>
      <c r="M864" s="10">
        <v>92.553569853089613</v>
      </c>
      <c r="N864" s="27">
        <f t="shared" si="527"/>
        <v>402.66416626949126</v>
      </c>
      <c r="O864"/>
      <c r="P864"/>
      <c r="Q864"/>
      <c r="R864" s="27">
        <f t="shared" si="544"/>
        <v>0</v>
      </c>
      <c r="S864" s="10">
        <v>5.7591135591542946</v>
      </c>
      <c r="T864" s="10">
        <v>3.1516772781677509</v>
      </c>
      <c r="U864" s="10">
        <v>3.3889259536174774</v>
      </c>
      <c r="V864" s="27">
        <f t="shared" si="528"/>
        <v>12.299716790939522</v>
      </c>
      <c r="W864" s="27">
        <f t="shared" si="529"/>
        <v>182.83250024450328</v>
      </c>
      <c r="X864" s="27">
        <f t="shared" si="530"/>
        <v>118.36730533457636</v>
      </c>
      <c r="Y864" s="27">
        <f t="shared" si="531"/>
        <v>89.164643899472139</v>
      </c>
      <c r="Z864" s="27">
        <f t="shared" si="532"/>
        <v>390.36444947855176</v>
      </c>
      <c r="AA864" s="10">
        <v>7.5643168365433144</v>
      </c>
      <c r="AB864" s="10">
        <v>3.8045847250739047</v>
      </c>
      <c r="AC864" s="10">
        <v>3.5764493860478979</v>
      </c>
      <c r="AD864" s="27">
        <f t="shared" si="545"/>
        <v>14.945350947665117</v>
      </c>
      <c r="AE864" s="10">
        <v>19903.218960670489</v>
      </c>
      <c r="AF864" s="10">
        <v>12829.11554061515</v>
      </c>
      <c r="AG864" s="10">
        <v>8071.2743445900933</v>
      </c>
      <c r="AH864" s="27">
        <f t="shared" si="533"/>
        <v>40803.608845875729</v>
      </c>
      <c r="AI864" s="27">
        <f t="shared" si="510"/>
        <v>91.01560601824275</v>
      </c>
      <c r="AJ864" s="27">
        <f t="shared" si="511"/>
        <v>99.364208768974024</v>
      </c>
      <c r="AK864" s="27">
        <f t="shared" si="512"/>
        <v>84.474241655333145</v>
      </c>
      <c r="AL864" s="27">
        <f t="shared" si="513"/>
        <v>92.037164950942</v>
      </c>
      <c r="AM864" s="10">
        <v>3.1194996615730424</v>
      </c>
      <c r="AN864" s="10">
        <v>2.7871673407581903</v>
      </c>
      <c r="AO864" s="10">
        <v>3.3892864900782507</v>
      </c>
      <c r="AP864" s="27">
        <f t="shared" si="546"/>
        <v>3.0846257423094396</v>
      </c>
      <c r="AQ864" s="10">
        <v>242.48504481508695</v>
      </c>
      <c r="AR864" s="10">
        <v>136.50366179928616</v>
      </c>
      <c r="AS864" s="10">
        <v>105.5222907060223</v>
      </c>
      <c r="AT864" s="27">
        <f t="shared" si="547"/>
        <v>484.5109973203954</v>
      </c>
      <c r="AU864" s="10">
        <v>280.44955873782084</v>
      </c>
      <c r="AV864" s="10">
        <v>15001.887203082442</v>
      </c>
      <c r="AW864" s="10">
        <v>3291.2940412142448</v>
      </c>
      <c r="AX864" s="10">
        <v>4001.355971608843</v>
      </c>
      <c r="AY864" s="10">
        <v>3003.5497458151408</v>
      </c>
      <c r="AZ864" s="10">
        <v>1556.8403309583664</v>
      </c>
      <c r="BA864" s="27">
        <f t="shared" si="534"/>
        <v>8561.7460483823506</v>
      </c>
      <c r="BB864" s="10">
        <v>454.9445668309927</v>
      </c>
      <c r="BC864" s="10">
        <v>509.35072746660029</v>
      </c>
      <c r="BD864" s="10">
        <v>572.48294265568256</v>
      </c>
      <c r="BE864" s="27">
        <f t="shared" si="535"/>
        <v>1536.7782369532756</v>
      </c>
      <c r="BF864" s="10">
        <v>4472.227528001581</v>
      </c>
      <c r="BG864" s="10">
        <v>3487.6573477983475</v>
      </c>
      <c r="BH864" s="10">
        <v>2048.8721549085208</v>
      </c>
      <c r="BI864" s="27">
        <f t="shared" si="514"/>
        <v>10008.75703070845</v>
      </c>
      <c r="BJ864" s="10">
        <v>4118.3212987014222</v>
      </c>
      <c r="BK864" s="10">
        <v>3090.5767199141637</v>
      </c>
      <c r="BL864" s="10">
        <v>1604.1232932124819</v>
      </c>
      <c r="BM864" s="27">
        <f t="shared" si="543"/>
        <v>8813.0213118280681</v>
      </c>
      <c r="BN864" s="10">
        <v>353.90728098792687</v>
      </c>
      <c r="BO864" s="10">
        <v>397.08040326141884</v>
      </c>
      <c r="BP864" s="10">
        <v>444.74921426868866</v>
      </c>
      <c r="BQ864" s="27">
        <f t="shared" si="515"/>
        <v>1195.7368985180342</v>
      </c>
      <c r="BR864" s="10">
        <v>543.65429235821023</v>
      </c>
      <c r="BS864" s="10">
        <v>306.58883782569319</v>
      </c>
      <c r="BT864" s="10">
        <v>227.37544051329937</v>
      </c>
      <c r="BU864" s="27">
        <f t="shared" si="536"/>
        <v>1077.6185706972028</v>
      </c>
      <c r="BV864" s="10">
        <v>1.5599986510933377</v>
      </c>
      <c r="BW864" s="10">
        <v>0.83018548230133349</v>
      </c>
      <c r="BX864" s="10">
        <v>0.68714368739165366</v>
      </c>
      <c r="BY864" s="27">
        <f t="shared" si="537"/>
        <v>3.0773278207863246</v>
      </c>
      <c r="BZ864" s="10">
        <v>218.67918955218713</v>
      </c>
      <c r="CA864" s="10">
        <v>129.11203842465434</v>
      </c>
      <c r="CB864" s="10">
        <v>95.547165460472954</v>
      </c>
      <c r="CC864" s="27">
        <f t="shared" si="538"/>
        <v>443.33839343731444</v>
      </c>
      <c r="CD864" s="10">
        <v>29959.770014213664</v>
      </c>
      <c r="CE864" s="10">
        <v>19311.314229011536</v>
      </c>
      <c r="CF864" s="10">
        <v>12149.467916309834</v>
      </c>
      <c r="CG864" s="27">
        <f t="shared" si="539"/>
        <v>61420.552159535029</v>
      </c>
      <c r="CH864" s="10">
        <v>22413.014526761002</v>
      </c>
      <c r="CI864" s="10">
        <v>14446.862319614205</v>
      </c>
      <c r="CJ864" s="10">
        <v>9089.0635267325815</v>
      </c>
      <c r="CK864" s="27">
        <f t="shared" si="540"/>
        <v>45948.940373107791</v>
      </c>
      <c r="CL864" s="10">
        <v>30.640098476632765</v>
      </c>
      <c r="CM864" s="10">
        <v>21.28768653144029</v>
      </c>
      <c r="CN864" s="10">
        <v>14.060107052758601</v>
      </c>
      <c r="CO864" s="27">
        <f t="shared" si="541"/>
        <v>65.987892060831655</v>
      </c>
      <c r="CP864" s="10">
        <v>22.514932444483357</v>
      </c>
      <c r="CQ864" s="10">
        <v>15.700277837392475</v>
      </c>
      <c r="CR864" s="10">
        <v>10.335197448875988</v>
      </c>
      <c r="CS864" s="27">
        <f t="shared" si="542"/>
        <v>48.550407730751822</v>
      </c>
      <c r="CT864" s="10">
        <v>133.45795500629796</v>
      </c>
      <c r="CU864" s="29">
        <v>2.4860815218471841</v>
      </c>
      <c r="CV864" s="29">
        <f t="shared" si="516"/>
        <v>2.3745952861290207</v>
      </c>
      <c r="CW864" s="29">
        <f t="shared" si="517"/>
        <v>2.3797193712393554</v>
      </c>
      <c r="CX864" s="29">
        <f t="shared" si="518"/>
        <v>2.4306908371777913</v>
      </c>
      <c r="CY864" s="29">
        <f t="shared" si="519"/>
        <v>41226.593520562536</v>
      </c>
      <c r="CZ864" s="29">
        <f t="shared" si="520"/>
        <v>47121.292549560356</v>
      </c>
      <c r="DA864" s="29">
        <f t="shared" si="521"/>
        <v>39973.813821818432</v>
      </c>
      <c r="DB864" s="29">
        <f t="shared" si="522"/>
        <v>42639.336053182094</v>
      </c>
      <c r="DC864" s="29">
        <f t="shared" si="523"/>
        <v>102492.67236017538</v>
      </c>
      <c r="DD864" s="29">
        <f t="shared" si="524"/>
        <v>111893.99916449258</v>
      </c>
      <c r="DE864" s="29">
        <f t="shared" si="525"/>
        <v>95126.459094096834</v>
      </c>
      <c r="DF864" s="29">
        <f t="shared" si="526"/>
        <v>103643.04344781434</v>
      </c>
    </row>
    <row r="865" spans="1:110" ht="14.25" x14ac:dyDescent="0.2">
      <c r="A865" s="25">
        <v>45717</v>
      </c>
      <c r="B865" s="10">
        <v>133.66857332917448</v>
      </c>
      <c r="C865" s="10">
        <v>115.67208190914243</v>
      </c>
      <c r="D865" s="10">
        <v>122.78219056514001</v>
      </c>
      <c r="E865" s="10">
        <v>112.14909774389479</v>
      </c>
      <c r="F865" s="27">
        <v>117.97439873939247</v>
      </c>
      <c r="G865"/>
      <c r="H865"/>
      <c r="I865"/>
      <c r="J865" s="10"/>
      <c r="K865" s="10">
        <v>188.6689916412316</v>
      </c>
      <c r="L865" s="10">
        <v>121.58837811075031</v>
      </c>
      <c r="M865" s="10">
        <v>92.591869510019265</v>
      </c>
      <c r="N865" s="27">
        <f t="shared" si="527"/>
        <v>402.84923926200116</v>
      </c>
      <c r="O865"/>
      <c r="P865"/>
      <c r="Q865"/>
      <c r="R865" s="27">
        <f t="shared" si="544"/>
        <v>0</v>
      </c>
      <c r="S865" s="10">
        <v>5.7531194349886068</v>
      </c>
      <c r="T865" s="10">
        <v>3.1492428707631093</v>
      </c>
      <c r="U865" s="10">
        <v>3.3855745561905355</v>
      </c>
      <c r="V865" s="27">
        <f t="shared" si="528"/>
        <v>12.287936861942251</v>
      </c>
      <c r="W865" s="27">
        <f t="shared" si="529"/>
        <v>182.91587220624299</v>
      </c>
      <c r="X865" s="27">
        <f t="shared" si="530"/>
        <v>118.43913523998721</v>
      </c>
      <c r="Y865" s="27">
        <f t="shared" si="531"/>
        <v>89.206294953828731</v>
      </c>
      <c r="Z865" s="27">
        <f t="shared" si="532"/>
        <v>390.56130240005893</v>
      </c>
      <c r="AA865" s="10">
        <v>7.584708115611706</v>
      </c>
      <c r="AB865" s="10">
        <v>3.8132863714427296</v>
      </c>
      <c r="AC865" s="10">
        <v>3.5902894818554483</v>
      </c>
      <c r="AD865" s="27">
        <f t="shared" si="545"/>
        <v>14.988283968909885</v>
      </c>
      <c r="AE865" s="10">
        <v>19933.394166188857</v>
      </c>
      <c r="AF865" s="10">
        <v>12850.148301724465</v>
      </c>
      <c r="AG865" s="10">
        <v>8083.2886393723948</v>
      </c>
      <c r="AH865" s="27">
        <f t="shared" si="533"/>
        <v>40866.831107285718</v>
      </c>
      <c r="AI865" s="27">
        <f t="shared" si="510"/>
        <v>91.042247483892808</v>
      </c>
      <c r="AJ865" s="27">
        <f t="shared" si="511"/>
        <v>99.387328181546295</v>
      </c>
      <c r="AK865" s="27">
        <f t="shared" si="512"/>
        <v>84.489510794494038</v>
      </c>
      <c r="AL865" s="27">
        <f t="shared" si="513"/>
        <v>92.06058295433904</v>
      </c>
      <c r="AM865" s="10">
        <v>3.1256260183008928</v>
      </c>
      <c r="AN865" s="10">
        <v>2.7912718843398316</v>
      </c>
      <c r="AO865" s="10">
        <v>3.3998742729590665</v>
      </c>
      <c r="AP865" s="27">
        <f t="shared" si="546"/>
        <v>3.0911507705022769</v>
      </c>
      <c r="AQ865" s="10">
        <v>242.66196631052861</v>
      </c>
      <c r="AR865" s="10">
        <v>136.61456759151582</v>
      </c>
      <c r="AS865" s="10">
        <v>105.60062291403864</v>
      </c>
      <c r="AT865" s="27">
        <f t="shared" si="547"/>
        <v>484.87715681608307</v>
      </c>
      <c r="AU865" s="10">
        <v>281.45081580165896</v>
      </c>
      <c r="AV865" s="10">
        <v>15048.332294141093</v>
      </c>
      <c r="AW865" s="10">
        <v>3302.6244955678139</v>
      </c>
      <c r="AX865" s="10">
        <v>3967.7478556171541</v>
      </c>
      <c r="AY865" s="10">
        <v>2979.6807633984472</v>
      </c>
      <c r="AZ865" s="10">
        <v>1539.5140009695483</v>
      </c>
      <c r="BA865" s="27">
        <f t="shared" si="534"/>
        <v>8486.9426199851496</v>
      </c>
      <c r="BB865" s="10">
        <v>450.77940482093442</v>
      </c>
      <c r="BC865" s="10">
        <v>503.49230164097202</v>
      </c>
      <c r="BD865" s="10">
        <v>569.41358865653319</v>
      </c>
      <c r="BE865" s="27">
        <f t="shared" si="535"/>
        <v>1523.6852951184396</v>
      </c>
      <c r="BF865" s="10">
        <v>4437.9113484659501</v>
      </c>
      <c r="BG865" s="10">
        <v>3461.2501531877824</v>
      </c>
      <c r="BH865" s="10">
        <v>2030.6217947006226</v>
      </c>
      <c r="BI865" s="27">
        <f t="shared" si="514"/>
        <v>9929.7832963543551</v>
      </c>
      <c r="BJ865" s="10">
        <v>4086.863021666004</v>
      </c>
      <c r="BK865" s="10">
        <v>3068.2791842952852</v>
      </c>
      <c r="BL865" s="10">
        <v>1587.9943615390409</v>
      </c>
      <c r="BM865" s="27">
        <f t="shared" si="543"/>
        <v>8743.136567500329</v>
      </c>
      <c r="BN865" s="10">
        <v>351.04965435497223</v>
      </c>
      <c r="BO865" s="10">
        <v>392.97055928553306</v>
      </c>
      <c r="BP865" s="10">
        <v>442.62771204402372</v>
      </c>
      <c r="BQ865" s="27">
        <f t="shared" si="515"/>
        <v>1186.6479256845291</v>
      </c>
      <c r="BR865" s="10">
        <v>544.19250589325247</v>
      </c>
      <c r="BS865" s="10">
        <v>306.94388383784661</v>
      </c>
      <c r="BT865" s="10">
        <v>227.61653864096039</v>
      </c>
      <c r="BU865" s="27">
        <f t="shared" si="536"/>
        <v>1078.7529283720596</v>
      </c>
      <c r="BV865" s="10">
        <v>1.5607112998803776</v>
      </c>
      <c r="BW865" s="10">
        <v>0.82938264609284462</v>
      </c>
      <c r="BX865" s="10">
        <v>0.68731982227895527</v>
      </c>
      <c r="BY865" s="27">
        <f t="shared" si="537"/>
        <v>3.0774137682521774</v>
      </c>
      <c r="BZ865" s="10">
        <v>218.94663979725973</v>
      </c>
      <c r="CA865" s="10">
        <v>129.29362864299648</v>
      </c>
      <c r="CB865" s="10">
        <v>95.672096611301029</v>
      </c>
      <c r="CC865" s="27">
        <f t="shared" si="538"/>
        <v>443.91236505155723</v>
      </c>
      <c r="CD865" s="10">
        <v>30052.662770594321</v>
      </c>
      <c r="CE865" s="10">
        <v>19373.581114261382</v>
      </c>
      <c r="CF865" s="10">
        <v>12186.804416725712</v>
      </c>
      <c r="CG865" s="27">
        <f t="shared" si="539"/>
        <v>61613.048301581417</v>
      </c>
      <c r="CH865" s="10">
        <v>22447.295067002695</v>
      </c>
      <c r="CI865" s="10">
        <v>14470.741848307271</v>
      </c>
      <c r="CJ865" s="10">
        <v>9102.713236508831</v>
      </c>
      <c r="CK865" s="27">
        <f t="shared" si="540"/>
        <v>46020.7501518188</v>
      </c>
      <c r="CL865" s="10">
        <v>30.750172151147478</v>
      </c>
      <c r="CM865" s="10">
        <v>21.371452518032804</v>
      </c>
      <c r="CN865" s="10">
        <v>14.094759108446118</v>
      </c>
      <c r="CO865" s="27">
        <f t="shared" si="541"/>
        <v>66.21638377762639</v>
      </c>
      <c r="CP865" s="10">
        <v>22.561081027769813</v>
      </c>
      <c r="CQ865" s="10">
        <v>15.737930405751667</v>
      </c>
      <c r="CR865" s="10">
        <v>10.34452722988452</v>
      </c>
      <c r="CS865" s="27">
        <f t="shared" si="542"/>
        <v>48.643538663405998</v>
      </c>
      <c r="CT865" s="10">
        <v>133.66857332917448</v>
      </c>
      <c r="CU865" s="29">
        <v>2.4855028896408915</v>
      </c>
      <c r="CV865" s="29">
        <f t="shared" si="516"/>
        <v>2.374006260473787</v>
      </c>
      <c r="CW865" s="29">
        <f t="shared" si="517"/>
        <v>2.379131917279147</v>
      </c>
      <c r="CX865" s="29">
        <f t="shared" si="518"/>
        <v>2.430103356654123</v>
      </c>
      <c r="CY865" s="29">
        <f t="shared" si="519"/>
        <v>41248.813285580058</v>
      </c>
      <c r="CZ865" s="29">
        <f t="shared" si="520"/>
        <v>47144.584434697274</v>
      </c>
      <c r="DA865" s="29">
        <f t="shared" si="521"/>
        <v>39991.440388553405</v>
      </c>
      <c r="DB865" s="29">
        <f t="shared" si="522"/>
        <v>42661.066256634382</v>
      </c>
      <c r="DC865" s="29">
        <f t="shared" si="523"/>
        <v>102524.04461556682</v>
      </c>
      <c r="DD865" s="29">
        <f t="shared" si="524"/>
        <v>111921.53859540637</v>
      </c>
      <c r="DE865" s="29">
        <f t="shared" si="525"/>
        <v>95144.912246373773</v>
      </c>
      <c r="DF865" s="29">
        <f t="shared" si="526"/>
        <v>103670.80030869116</v>
      </c>
    </row>
    <row r="866" spans="1:110" ht="14.25" x14ac:dyDescent="0.2">
      <c r="A866" s="25">
        <v>45748</v>
      </c>
      <c r="B866" s="10">
        <v>133.88719284347221</v>
      </c>
      <c r="C866" s="10">
        <v>115.79178839276234</v>
      </c>
      <c r="D866" s="10">
        <v>122.92610757375756</v>
      </c>
      <c r="E866" s="10">
        <v>112.27457273968805</v>
      </c>
      <c r="F866" s="27">
        <v>118.10396264609889</v>
      </c>
      <c r="G866"/>
      <c r="H866"/>
      <c r="I866"/>
      <c r="J866" s="10"/>
      <c r="K866" s="10">
        <v>188.74117160265644</v>
      </c>
      <c r="L866" s="10">
        <v>121.65489698123808</v>
      </c>
      <c r="M866" s="10">
        <v>92.627827844178924</v>
      </c>
      <c r="N866" s="27">
        <f t="shared" si="527"/>
        <v>403.02389642807344</v>
      </c>
      <c r="O866"/>
      <c r="P866"/>
      <c r="Q866"/>
      <c r="R866" s="27">
        <f t="shared" si="544"/>
        <v>0</v>
      </c>
      <c r="S866" s="10">
        <v>5.7465464608860204</v>
      </c>
      <c r="T866" s="10">
        <v>3.1465399877769715</v>
      </c>
      <c r="U866" s="10">
        <v>3.3818667592830023</v>
      </c>
      <c r="V866" s="27">
        <f t="shared" si="528"/>
        <v>12.274953207945995</v>
      </c>
      <c r="W866" s="27">
        <f t="shared" si="529"/>
        <v>182.99462514177043</v>
      </c>
      <c r="X866" s="27">
        <f t="shared" si="530"/>
        <v>118.50835699346111</v>
      </c>
      <c r="Y866" s="27">
        <f t="shared" si="531"/>
        <v>89.245961084895924</v>
      </c>
      <c r="Z866" s="27">
        <f t="shared" si="532"/>
        <v>390.74894322012744</v>
      </c>
      <c r="AA866" s="10">
        <v>7.6153034897210699</v>
      </c>
      <c r="AB866" s="10">
        <v>3.8266924164529579</v>
      </c>
      <c r="AC866" s="10">
        <v>3.6092657888152946</v>
      </c>
      <c r="AD866" s="27">
        <f t="shared" si="545"/>
        <v>15.051261694989323</v>
      </c>
      <c r="AE866" s="10">
        <v>19964.885274430115</v>
      </c>
      <c r="AF866" s="10">
        <v>12872.318831507366</v>
      </c>
      <c r="AG866" s="10">
        <v>8096.2543606400486</v>
      </c>
      <c r="AH866" s="27">
        <f t="shared" si="533"/>
        <v>40933.458466577533</v>
      </c>
      <c r="AI866" s="27">
        <f t="shared" si="510"/>
        <v>91.070609913966862</v>
      </c>
      <c r="AJ866" s="27">
        <f t="shared" si="511"/>
        <v>99.41413873187264</v>
      </c>
      <c r="AK866" s="27">
        <f t="shared" si="512"/>
        <v>84.510498746108397</v>
      </c>
      <c r="AL866" s="27">
        <f t="shared" si="513"/>
        <v>92.087160673451166</v>
      </c>
      <c r="AM866" s="10">
        <v>3.1358420896537913</v>
      </c>
      <c r="AN866" s="10">
        <v>2.7987140841122407</v>
      </c>
      <c r="AO866" s="10">
        <v>3.4151966434360173</v>
      </c>
      <c r="AP866" s="27">
        <f t="shared" si="546"/>
        <v>3.1016880415659318</v>
      </c>
      <c r="AQ866" s="10">
        <v>242.8473139920039</v>
      </c>
      <c r="AR866" s="10">
        <v>136.73043213552057</v>
      </c>
      <c r="AS866" s="10">
        <v>105.68258609436064</v>
      </c>
      <c r="AT866" s="27">
        <f t="shared" si="547"/>
        <v>485.26033222188516</v>
      </c>
      <c r="AU866" s="10">
        <v>282.4933240118126</v>
      </c>
      <c r="AV866" s="10">
        <v>15096.039235830307</v>
      </c>
      <c r="AW866" s="10">
        <v>3314.4796690503758</v>
      </c>
      <c r="AX866" s="10">
        <v>3930.7919858932496</v>
      </c>
      <c r="AY866" s="10">
        <v>2953.3324942270915</v>
      </c>
      <c r="AZ866" s="10">
        <v>1520.3655881722768</v>
      </c>
      <c r="BA866" s="27">
        <f t="shared" si="534"/>
        <v>8404.4900682926182</v>
      </c>
      <c r="BB866" s="10">
        <v>445.86393431822461</v>
      </c>
      <c r="BC866" s="10">
        <v>496.96596005956332</v>
      </c>
      <c r="BD866" s="10">
        <v>565.95540490150449</v>
      </c>
      <c r="BE866" s="27">
        <f t="shared" si="535"/>
        <v>1508.7852992792923</v>
      </c>
      <c r="BF866" s="10">
        <v>4399.8549463907875</v>
      </c>
      <c r="BG866" s="10">
        <v>3431.9084439913431</v>
      </c>
      <c r="BH866" s="10">
        <v>2010.3555777708689</v>
      </c>
      <c r="BI866" s="27">
        <f t="shared" si="514"/>
        <v>9842.1189681529995</v>
      </c>
      <c r="BJ866" s="10">
        <v>4052.1885619481404</v>
      </c>
      <c r="BK866" s="10">
        <v>3043.5934168656668</v>
      </c>
      <c r="BL866" s="10">
        <v>1570.1477837403615</v>
      </c>
      <c r="BM866" s="27">
        <f t="shared" si="543"/>
        <v>8665.9297625541694</v>
      </c>
      <c r="BN866" s="10">
        <v>347.66754472057022</v>
      </c>
      <c r="BO866" s="10">
        <v>388.31455516616501</v>
      </c>
      <c r="BP866" s="10">
        <v>440.2080954392751</v>
      </c>
      <c r="BQ866" s="27">
        <f t="shared" si="515"/>
        <v>1176.1901953260103</v>
      </c>
      <c r="BR866" s="10">
        <v>544.74950261069466</v>
      </c>
      <c r="BS866" s="10">
        <v>307.31078253076413</v>
      </c>
      <c r="BT866" s="10">
        <v>227.86604329533876</v>
      </c>
      <c r="BU866" s="27">
        <f t="shared" si="536"/>
        <v>1079.9263284367976</v>
      </c>
      <c r="BV866" s="10">
        <v>1.5637622755331297</v>
      </c>
      <c r="BW866" s="10">
        <v>0.82921317579845588</v>
      </c>
      <c r="BX866" s="10">
        <v>0.68859418377590675</v>
      </c>
      <c r="BY866" s="27">
        <f t="shared" si="537"/>
        <v>3.0815696351074924</v>
      </c>
      <c r="BZ866" s="10">
        <v>219.2242403261674</v>
      </c>
      <c r="CA866" s="10">
        <v>129.48177186571994</v>
      </c>
      <c r="CB866" s="10">
        <v>95.801758133783011</v>
      </c>
      <c r="CC866" s="27">
        <f t="shared" si="538"/>
        <v>444.50777032567032</v>
      </c>
      <c r="CD866" s="10">
        <v>30149.620897245408</v>
      </c>
      <c r="CE866" s="10">
        <v>19438.910366884866</v>
      </c>
      <c r="CF866" s="10">
        <v>12226.416816918056</v>
      </c>
      <c r="CG866" s="27">
        <f t="shared" si="539"/>
        <v>61814.948081048329</v>
      </c>
      <c r="CH866" s="10">
        <v>22483.095765944323</v>
      </c>
      <c r="CI866" s="10">
        <v>14495.92966516018</v>
      </c>
      <c r="CJ866" s="10">
        <v>9117.449504673481</v>
      </c>
      <c r="CK866" s="27">
        <f t="shared" si="540"/>
        <v>46096.47493577798</v>
      </c>
      <c r="CL866" s="10">
        <v>30.864165485828803</v>
      </c>
      <c r="CM866" s="10">
        <v>21.458139168377965</v>
      </c>
      <c r="CN866" s="10">
        <v>14.129969537576351</v>
      </c>
      <c r="CO866" s="27">
        <f t="shared" si="541"/>
        <v>66.452274191783118</v>
      </c>
      <c r="CP866" s="10">
        <v>22.608641821460331</v>
      </c>
      <c r="CQ866" s="10">
        <v>15.776699098401393</v>
      </c>
      <c r="CR866" s="10">
        <v>10.353607216989621</v>
      </c>
      <c r="CS866" s="27">
        <f t="shared" si="542"/>
        <v>48.738948136851349</v>
      </c>
      <c r="CT866" s="10">
        <v>133.88719284347221</v>
      </c>
      <c r="CU866" s="29">
        <v>2.4848962952281304</v>
      </c>
      <c r="CV866" s="29">
        <f t="shared" si="516"/>
        <v>2.3733903089421973</v>
      </c>
      <c r="CW866" s="29">
        <f t="shared" si="517"/>
        <v>2.3785163000571834</v>
      </c>
      <c r="CX866" s="29">
        <f t="shared" si="518"/>
        <v>2.4294880776675409</v>
      </c>
      <c r="CY866" s="29">
        <f t="shared" si="519"/>
        <v>41272.356667045686</v>
      </c>
      <c r="CZ866" s="29">
        <f t="shared" si="520"/>
        <v>47170.260495851711</v>
      </c>
      <c r="DA866" s="29">
        <f t="shared" si="521"/>
        <v>40012.322032801923</v>
      </c>
      <c r="DB866" s="29">
        <f t="shared" si="522"/>
        <v>42684.832957543513</v>
      </c>
      <c r="DC866" s="29">
        <f t="shared" si="523"/>
        <v>102557.52617727584</v>
      </c>
      <c r="DD866" s="29">
        <f t="shared" si="524"/>
        <v>111953.43913113342</v>
      </c>
      <c r="DE866" s="29">
        <f t="shared" si="525"/>
        <v>95169.960158156566</v>
      </c>
      <c r="DF866" s="29">
        <f t="shared" si="526"/>
        <v>103702.29276758249</v>
      </c>
    </row>
    <row r="867" spans="1:110" ht="14.25" x14ac:dyDescent="0.2">
      <c r="A867" s="25">
        <v>45778</v>
      </c>
      <c r="B867" s="10">
        <v>134.10681216425502</v>
      </c>
      <c r="C867" s="10">
        <v>115.90835945484709</v>
      </c>
      <c r="D867" s="10">
        <v>123.06623748626801</v>
      </c>
      <c r="E867" s="10">
        <v>112.3969169093386</v>
      </c>
      <c r="F867" s="27">
        <v>118.23014802125027</v>
      </c>
      <c r="G867"/>
      <c r="H867"/>
      <c r="I867"/>
      <c r="J867" s="10"/>
      <c r="K867" s="10">
        <v>188.81298637397649</v>
      </c>
      <c r="L867" s="10">
        <v>121.72107738586924</v>
      </c>
      <c r="M867" s="10">
        <v>92.663510531157016</v>
      </c>
      <c r="N867" s="27">
        <f t="shared" si="527"/>
        <v>403.19757429100275</v>
      </c>
      <c r="O867"/>
      <c r="P867"/>
      <c r="Q867"/>
      <c r="R867" s="27">
        <f t="shared" si="544"/>
        <v>0</v>
      </c>
      <c r="S867" s="10">
        <v>5.7400467731058598</v>
      </c>
      <c r="T867" s="10">
        <v>3.1439339639872479</v>
      </c>
      <c r="U867" s="10">
        <v>3.3782253890775236</v>
      </c>
      <c r="V867" s="27">
        <f t="shared" si="528"/>
        <v>12.262206126170632</v>
      </c>
      <c r="W867" s="27">
        <f t="shared" si="529"/>
        <v>183.07293960087063</v>
      </c>
      <c r="X867" s="27">
        <f t="shared" si="530"/>
        <v>118.57714342188198</v>
      </c>
      <c r="Y867" s="27">
        <f t="shared" si="531"/>
        <v>89.285285142079488</v>
      </c>
      <c r="Z867" s="27">
        <f t="shared" si="532"/>
        <v>390.93536816483214</v>
      </c>
      <c r="AA867" s="10">
        <v>7.6501205170040318</v>
      </c>
      <c r="AB867" s="10">
        <v>3.8420613359917151</v>
      </c>
      <c r="AC867" s="10">
        <v>3.6300189951157775</v>
      </c>
      <c r="AD867" s="27">
        <f t="shared" si="545"/>
        <v>15.122200848111525</v>
      </c>
      <c r="AE867" s="10">
        <v>19996.107480450984</v>
      </c>
      <c r="AF867" s="10">
        <v>12894.035524095258</v>
      </c>
      <c r="AG867" s="10">
        <v>8109.4098131800847</v>
      </c>
      <c r="AH867" s="27">
        <f t="shared" si="533"/>
        <v>40999.552817726326</v>
      </c>
      <c r="AI867" s="27">
        <f t="shared" si="510"/>
        <v>91.098516568230124</v>
      </c>
      <c r="AJ867" s="27">
        <f t="shared" si="511"/>
        <v>99.438388035965048</v>
      </c>
      <c r="AK867" s="27">
        <f t="shared" si="512"/>
        <v>84.534217683263208</v>
      </c>
      <c r="AL867" s="27">
        <f t="shared" si="513"/>
        <v>92.113353693517695</v>
      </c>
      <c r="AM867" s="10">
        <v>3.1477839874667319</v>
      </c>
      <c r="AN867" s="10">
        <v>2.8075826582341006</v>
      </c>
      <c r="AO867" s="10">
        <v>3.4321836528157994</v>
      </c>
      <c r="AP867" s="27">
        <f t="shared" si="546"/>
        <v>3.1138505905461118</v>
      </c>
      <c r="AQ867" s="10">
        <v>243.03250923281678</v>
      </c>
      <c r="AR867" s="10">
        <v>136.84617924591012</v>
      </c>
      <c r="AS867" s="10">
        <v>105.7644215029685</v>
      </c>
      <c r="AT867" s="27">
        <f t="shared" si="547"/>
        <v>485.64310998169537</v>
      </c>
      <c r="AU867" s="10">
        <v>283.53369321217463</v>
      </c>
      <c r="AV867" s="10">
        <v>15143.68982600589</v>
      </c>
      <c r="AW867" s="10">
        <v>3326.2440800282261</v>
      </c>
      <c r="AX867" s="10">
        <v>3899.419108313899</v>
      </c>
      <c r="AY867" s="10">
        <v>2930.6659462067387</v>
      </c>
      <c r="AZ867" s="10">
        <v>1504.5260924370059</v>
      </c>
      <c r="BA867" s="27">
        <f t="shared" si="534"/>
        <v>8334.6111469576426</v>
      </c>
      <c r="BB867" s="10">
        <v>441.29114128312756</v>
      </c>
      <c r="BC867" s="10">
        <v>490.39666399840388</v>
      </c>
      <c r="BD867" s="10">
        <v>562.75740144618101</v>
      </c>
      <c r="BE867" s="27">
        <f t="shared" si="535"/>
        <v>1494.4452067277125</v>
      </c>
      <c r="BF867" s="10">
        <v>4365.6256709867912</v>
      </c>
      <c r="BG867" s="10">
        <v>3404.8170319680244</v>
      </c>
      <c r="BH867" s="10">
        <v>1992.4211688349324</v>
      </c>
      <c r="BI867" s="27">
        <f t="shared" si="514"/>
        <v>9762.8638717897484</v>
      </c>
      <c r="BJ867" s="10">
        <v>4021.2343766227846</v>
      </c>
      <c r="BK867" s="10">
        <v>3021.3061390846005</v>
      </c>
      <c r="BL867" s="10">
        <v>1554.5450790851346</v>
      </c>
      <c r="BM867" s="27">
        <f t="shared" si="543"/>
        <v>8597.0855947925193</v>
      </c>
      <c r="BN867" s="10">
        <v>344.39195172344483</v>
      </c>
      <c r="BO867" s="10">
        <v>383.51053508875833</v>
      </c>
      <c r="BP867" s="10">
        <v>437.87641183310939</v>
      </c>
      <c r="BQ867" s="27">
        <f t="shared" si="515"/>
        <v>1165.7788986453124</v>
      </c>
      <c r="BR867" s="10">
        <v>545.30442726509943</v>
      </c>
      <c r="BS867" s="10">
        <v>307.67626913287774</v>
      </c>
      <c r="BT867" s="10">
        <v>228.11460320028146</v>
      </c>
      <c r="BU867" s="27">
        <f t="shared" si="536"/>
        <v>1081.0952995982586</v>
      </c>
      <c r="BV867" s="10">
        <v>1.5665999119237606</v>
      </c>
      <c r="BW867" s="10">
        <v>0.82921674006566692</v>
      </c>
      <c r="BX867" s="10">
        <v>0.68978904561522691</v>
      </c>
      <c r="BY867" s="27">
        <f t="shared" si="537"/>
        <v>3.0856056976046546</v>
      </c>
      <c r="BZ867" s="10">
        <v>219.49981441766383</v>
      </c>
      <c r="CA867" s="10">
        <v>129.6685895534803</v>
      </c>
      <c r="CB867" s="10">
        <v>95.930500517137375</v>
      </c>
      <c r="CC867" s="27">
        <f t="shared" si="538"/>
        <v>445.09890448828151</v>
      </c>
      <c r="CD867" s="10">
        <v>30246.371086359024</v>
      </c>
      <c r="CE867" s="10">
        <v>19503.686557477522</v>
      </c>
      <c r="CF867" s="10">
        <v>12266.397096078243</v>
      </c>
      <c r="CG867" s="27">
        <f t="shared" si="539"/>
        <v>62016.454739914785</v>
      </c>
      <c r="CH867" s="10">
        <v>22518.595980894181</v>
      </c>
      <c r="CI867" s="10">
        <v>14520.608105651794</v>
      </c>
      <c r="CJ867" s="10">
        <v>9132.4016797427212</v>
      </c>
      <c r="CK867" s="27">
        <f t="shared" si="540"/>
        <v>46171.605766288689</v>
      </c>
      <c r="CL867" s="10">
        <v>30.977465488200618</v>
      </c>
      <c r="CM867" s="10">
        <v>21.544323198534848</v>
      </c>
      <c r="CN867" s="10">
        <v>14.165591006035797</v>
      </c>
      <c r="CO867" s="27">
        <f t="shared" si="541"/>
        <v>66.687379692771259</v>
      </c>
      <c r="CP867" s="10">
        <v>22.65537067480205</v>
      </c>
      <c r="CQ867" s="10">
        <v>15.814853938902923</v>
      </c>
      <c r="CR867" s="10">
        <v>10.36288069121562</v>
      </c>
      <c r="CS867" s="27">
        <f t="shared" si="542"/>
        <v>48.833105304920593</v>
      </c>
      <c r="CT867" s="10">
        <v>134.10681216425502</v>
      </c>
      <c r="CU867" s="29">
        <v>2.4843047303333714</v>
      </c>
      <c r="CV867" s="29">
        <f t="shared" si="516"/>
        <v>2.3727895104926722</v>
      </c>
      <c r="CW867" s="29">
        <f t="shared" si="517"/>
        <v>2.377915282111243</v>
      </c>
      <c r="CX867" s="29">
        <f t="shared" si="518"/>
        <v>2.4288878015576456</v>
      </c>
      <c r="CY867" s="29">
        <f t="shared" si="519"/>
        <v>41295.457830469393</v>
      </c>
      <c r="CZ867" s="29">
        <f t="shared" si="520"/>
        <v>47194.436368378818</v>
      </c>
      <c r="DA867" s="29">
        <f t="shared" si="521"/>
        <v>40034.270281787256</v>
      </c>
      <c r="DB867" s="29">
        <f t="shared" si="522"/>
        <v>42708.173630434183</v>
      </c>
      <c r="DC867" s="29">
        <f t="shared" si="523"/>
        <v>102590.50122951739</v>
      </c>
      <c r="DD867" s="29">
        <f t="shared" si="524"/>
        <v>111982.46356850314</v>
      </c>
      <c r="DE867" s="29">
        <f t="shared" si="525"/>
        <v>95198.103111233911</v>
      </c>
      <c r="DF867" s="29">
        <f t="shared" si="526"/>
        <v>103733.3619577675</v>
      </c>
    </row>
    <row r="868" spans="1:110" ht="14.25" x14ac:dyDescent="0.2">
      <c r="A868" s="25">
        <v>45809</v>
      </c>
      <c r="B868" s="10">
        <v>134.32735571626884</v>
      </c>
      <c r="C868" s="10">
        <v>116.02596350397604</v>
      </c>
      <c r="D868" s="10">
        <v>123.20746702362473</v>
      </c>
      <c r="E868" s="10">
        <v>112.52102978732437</v>
      </c>
      <c r="F868" s="27">
        <v>118.35754769478976</v>
      </c>
      <c r="G868"/>
      <c r="H868"/>
      <c r="I868"/>
      <c r="J868" s="10"/>
      <c r="K868" s="10">
        <v>188.88969581080602</v>
      </c>
      <c r="L868" s="10">
        <v>121.79035972009102</v>
      </c>
      <c r="M868" s="10">
        <v>92.70128460681687</v>
      </c>
      <c r="N868" s="27">
        <f t="shared" si="527"/>
        <v>403.38134013771389</v>
      </c>
      <c r="O868"/>
      <c r="P868"/>
      <c r="Q868"/>
      <c r="R868" s="27">
        <f t="shared" si="544"/>
        <v>0</v>
      </c>
      <c r="S868" s="10">
        <v>5.7339330068925243</v>
      </c>
      <c r="T868" s="10">
        <v>3.1416162160962511</v>
      </c>
      <c r="U868" s="10">
        <v>3.3748679720098154</v>
      </c>
      <c r="V868" s="27">
        <f t="shared" si="528"/>
        <v>12.25041719499859</v>
      </c>
      <c r="W868" s="27">
        <f t="shared" si="529"/>
        <v>183.15576280391349</v>
      </c>
      <c r="X868" s="27">
        <f t="shared" si="530"/>
        <v>118.64874350399477</v>
      </c>
      <c r="Y868" s="27">
        <f t="shared" si="531"/>
        <v>89.32641663480706</v>
      </c>
      <c r="Z868" s="27">
        <f t="shared" si="532"/>
        <v>391.1309229427153</v>
      </c>
      <c r="AA868" s="10">
        <v>7.6845992760587247</v>
      </c>
      <c r="AB868" s="10">
        <v>3.8572836363583822</v>
      </c>
      <c r="AC868" s="10">
        <v>3.6501746495836414</v>
      </c>
      <c r="AD868" s="27">
        <f t="shared" si="545"/>
        <v>15.192057562000748</v>
      </c>
      <c r="AE868" s="10">
        <v>20026.730662425358</v>
      </c>
      <c r="AF868" s="10">
        <v>12914.795126875242</v>
      </c>
      <c r="AG868" s="10">
        <v>8122.4899990916256</v>
      </c>
      <c r="AH868" s="27">
        <f t="shared" si="533"/>
        <v>41064.015788392222</v>
      </c>
      <c r="AI868" s="27">
        <f t="shared" si="510"/>
        <v>91.125280773549491</v>
      </c>
      <c r="AJ868" s="27">
        <f t="shared" si="511"/>
        <v>99.457031468590699</v>
      </c>
      <c r="AK868" s="27">
        <f t="shared" si="512"/>
        <v>84.558692982522501</v>
      </c>
      <c r="AL868" s="27">
        <f t="shared" si="513"/>
        <v>92.137512817914669</v>
      </c>
      <c r="AM868" s="10">
        <v>3.1595924566469571</v>
      </c>
      <c r="AN868" s="10">
        <v>2.816349135691659</v>
      </c>
      <c r="AO868" s="10">
        <v>3.4486075153263909</v>
      </c>
      <c r="AP868" s="27">
        <f t="shared" si="546"/>
        <v>3.1257987761261505</v>
      </c>
      <c r="AQ868" s="10">
        <v>243.21555313406472</v>
      </c>
      <c r="AR868" s="10">
        <v>136.96077597701853</v>
      </c>
      <c r="AS868" s="10">
        <v>105.84528168590138</v>
      </c>
      <c r="AT868" s="27">
        <f t="shared" si="547"/>
        <v>486.02161079698465</v>
      </c>
      <c r="AU868" s="10">
        <v>284.56568733180563</v>
      </c>
      <c r="AV868" s="10">
        <v>15191.482727249464</v>
      </c>
      <c r="AW868" s="10">
        <v>3337.7848348617554</v>
      </c>
      <c r="AX868" s="10">
        <v>3878.3653020858765</v>
      </c>
      <c r="AY868" s="10">
        <v>2914.9458947181702</v>
      </c>
      <c r="AZ868" s="10">
        <v>1494.7863495826721</v>
      </c>
      <c r="BA868" s="27">
        <f t="shared" si="534"/>
        <v>8288.097546386718</v>
      </c>
      <c r="BB868" s="10">
        <v>437.67827300628028</v>
      </c>
      <c r="BC868" s="10">
        <v>484.06347048679987</v>
      </c>
      <c r="BD868" s="10">
        <v>560.14786025087039</v>
      </c>
      <c r="BE868" s="27">
        <f t="shared" si="535"/>
        <v>1481.8896037439504</v>
      </c>
      <c r="BF868" s="10">
        <v>4339.2537268638607</v>
      </c>
      <c r="BG868" s="10">
        <v>3382.6910898526507</v>
      </c>
      <c r="BH868" s="10">
        <v>1979.1727476437886</v>
      </c>
      <c r="BI868" s="27">
        <f t="shared" si="514"/>
        <v>9701.1175643603001</v>
      </c>
      <c r="BJ868" s="10">
        <v>3997.6743155956269</v>
      </c>
      <c r="BK868" s="10">
        <v>3003.950639597575</v>
      </c>
      <c r="BL868" s="10">
        <v>1543.3435012658438</v>
      </c>
      <c r="BM868" s="27">
        <f t="shared" si="543"/>
        <v>8544.9684564590461</v>
      </c>
      <c r="BN868" s="10">
        <v>341.5793918410937</v>
      </c>
      <c r="BO868" s="10">
        <v>378.74038191338383</v>
      </c>
      <c r="BP868" s="10">
        <v>435.82952233950294</v>
      </c>
      <c r="BQ868" s="27">
        <f t="shared" si="515"/>
        <v>1156.1492960939804</v>
      </c>
      <c r="BR868" s="10">
        <v>545.8553258821911</v>
      </c>
      <c r="BS868" s="10">
        <v>308.0394226986042</v>
      </c>
      <c r="BT868" s="10">
        <v>228.36133339766141</v>
      </c>
      <c r="BU868" s="27">
        <f t="shared" si="536"/>
        <v>1082.2560819784567</v>
      </c>
      <c r="BV868" s="10">
        <v>1.5673357154708356</v>
      </c>
      <c r="BW868" s="10">
        <v>0.82897660614471536</v>
      </c>
      <c r="BX868" s="10">
        <v>0.69002371906535698</v>
      </c>
      <c r="BY868" s="27">
        <f t="shared" si="537"/>
        <v>3.0863360406809082</v>
      </c>
      <c r="BZ868" s="10">
        <v>219.77140144229244</v>
      </c>
      <c r="CA868" s="10">
        <v>129.85301226242444</v>
      </c>
      <c r="CB868" s="10">
        <v>96.057421331837148</v>
      </c>
      <c r="CC868" s="27">
        <f t="shared" si="538"/>
        <v>445.68183503655399</v>
      </c>
      <c r="CD868" s="10">
        <v>30342.207980195682</v>
      </c>
      <c r="CE868" s="10">
        <v>19567.017190361024</v>
      </c>
      <c r="CF868" s="10">
        <v>12306.264850477377</v>
      </c>
      <c r="CG868" s="27">
        <f t="shared" si="539"/>
        <v>62215.490021034078</v>
      </c>
      <c r="CH868" s="10">
        <v>22553.410720443724</v>
      </c>
      <c r="CI868" s="10">
        <v>14544.200292285283</v>
      </c>
      <c r="CJ868" s="10">
        <v>9147.2668595691521</v>
      </c>
      <c r="CK868" s="27">
        <f t="shared" si="540"/>
        <v>46244.877872298159</v>
      </c>
      <c r="CL868" s="10">
        <v>31.089656842988916</v>
      </c>
      <c r="CM868" s="10">
        <v>21.629739193152638</v>
      </c>
      <c r="CN868" s="10">
        <v>14.202240756177343</v>
      </c>
      <c r="CO868" s="27">
        <f t="shared" si="541"/>
        <v>66.921636792318893</v>
      </c>
      <c r="CP868" s="10">
        <v>22.70097514790638</v>
      </c>
      <c r="CQ868" s="10">
        <v>15.852208164714588</v>
      </c>
      <c r="CR868" s="10">
        <v>10.372819402092137</v>
      </c>
      <c r="CS868" s="27">
        <f t="shared" si="542"/>
        <v>48.926002714713107</v>
      </c>
      <c r="CT868" s="10">
        <v>134.32735571626884</v>
      </c>
      <c r="CU868" s="29">
        <v>2.4837413890065299</v>
      </c>
      <c r="CV868" s="29">
        <f t="shared" si="516"/>
        <v>2.3722162261132356</v>
      </c>
      <c r="CW868" s="29">
        <f t="shared" si="517"/>
        <v>2.3773419089480972</v>
      </c>
      <c r="CX868" s="29">
        <f t="shared" si="518"/>
        <v>2.4283154414172885</v>
      </c>
      <c r="CY868" s="29">
        <f t="shared" si="519"/>
        <v>41317.560992912804</v>
      </c>
      <c r="CZ868" s="29">
        <f t="shared" si="520"/>
        <v>47215.386150479193</v>
      </c>
      <c r="DA868" s="29">
        <f t="shared" si="521"/>
        <v>40056.110741131393</v>
      </c>
      <c r="DB868" s="29">
        <f t="shared" si="522"/>
        <v>42730.069751845207</v>
      </c>
      <c r="DC868" s="29">
        <f t="shared" si="523"/>
        <v>102622.13633089926</v>
      </c>
      <c r="DD868" s="29">
        <f t="shared" si="524"/>
        <v>112005.10514836886</v>
      </c>
      <c r="DE868" s="29">
        <f t="shared" si="525"/>
        <v>95227.070774357679</v>
      </c>
      <c r="DF868" s="29">
        <f t="shared" si="526"/>
        <v>103762.08819124351</v>
      </c>
    </row>
    <row r="869" spans="1:110" ht="14.25" x14ac:dyDescent="0.2">
      <c r="A869" s="25">
        <v>45839</v>
      </c>
      <c r="B869" s="10">
        <v>134.54822730454765</v>
      </c>
      <c r="C869" s="10">
        <v>116.14394696740314</v>
      </c>
      <c r="D869" s="10">
        <v>123.34904177757281</v>
      </c>
      <c r="E869" s="10">
        <v>112.64569800091728</v>
      </c>
      <c r="F869" s="27">
        <v>118.48536436863145</v>
      </c>
      <c r="G869"/>
      <c r="H869"/>
      <c r="I869"/>
      <c r="J869" s="10"/>
      <c r="K869" s="10">
        <v>188.96885181065167</v>
      </c>
      <c r="L869" s="10">
        <v>121.86108043429351</v>
      </c>
      <c r="M869" s="10">
        <v>92.740001337061969</v>
      </c>
      <c r="N869" s="27">
        <f t="shared" si="527"/>
        <v>403.5699335820072</v>
      </c>
      <c r="O869"/>
      <c r="P869"/>
      <c r="Q869"/>
      <c r="R869" s="27">
        <f t="shared" si="544"/>
        <v>0</v>
      </c>
      <c r="S869" s="10">
        <v>5.7280567280737866</v>
      </c>
      <c r="T869" s="10">
        <v>3.1394786547039515</v>
      </c>
      <c r="U869" s="10">
        <v>3.3717036185628406</v>
      </c>
      <c r="V869" s="27">
        <f t="shared" si="528"/>
        <v>12.239239001340579</v>
      </c>
      <c r="W869" s="27">
        <f t="shared" si="529"/>
        <v>183.24079508257788</v>
      </c>
      <c r="X869" s="27">
        <f t="shared" si="530"/>
        <v>118.72160177958956</v>
      </c>
      <c r="Y869" s="27">
        <f t="shared" si="531"/>
        <v>89.368297718499122</v>
      </c>
      <c r="Z869" s="27">
        <f t="shared" si="532"/>
        <v>391.3306945806666</v>
      </c>
      <c r="AA869" s="10">
        <v>7.7177311051078332</v>
      </c>
      <c r="AB869" s="10">
        <v>3.8718903172867289</v>
      </c>
      <c r="AC869" s="10">
        <v>3.6695736898682005</v>
      </c>
      <c r="AD869" s="27">
        <f t="shared" si="545"/>
        <v>15.259195112262763</v>
      </c>
      <c r="AE869" s="10">
        <v>20057.162138665877</v>
      </c>
      <c r="AF869" s="10">
        <v>12935.28384664751</v>
      </c>
      <c r="AG869" s="10">
        <v>8135.5798257608567</v>
      </c>
      <c r="AH869" s="27">
        <f t="shared" si="533"/>
        <v>41128.025811074243</v>
      </c>
      <c r="AI869" s="27">
        <f t="shared" si="510"/>
        <v>91.152087993790715</v>
      </c>
      <c r="AJ869" s="27">
        <f t="shared" si="511"/>
        <v>99.474658679962801</v>
      </c>
      <c r="AK869" s="27">
        <f t="shared" si="512"/>
        <v>84.584196311749182</v>
      </c>
      <c r="AL869" s="27">
        <f t="shared" si="513"/>
        <v>92.161617926527512</v>
      </c>
      <c r="AM869" s="10">
        <v>3.170853160870343</v>
      </c>
      <c r="AN869" s="10">
        <v>2.8246727059786574</v>
      </c>
      <c r="AO869" s="10">
        <v>3.4643168430737852</v>
      </c>
      <c r="AP869" s="27">
        <f t="shared" si="546"/>
        <v>3.1371963991082161</v>
      </c>
      <c r="AQ869" s="10">
        <v>243.39650971308771</v>
      </c>
      <c r="AR869" s="10">
        <v>137.07419289973933</v>
      </c>
      <c r="AS869" s="10">
        <v>105.92521179662342</v>
      </c>
      <c r="AT869" s="27">
        <f t="shared" si="547"/>
        <v>486.39591440945048</v>
      </c>
      <c r="AU869" s="10">
        <v>285.59367963863957</v>
      </c>
      <c r="AV869" s="10">
        <v>15239.398645797084</v>
      </c>
      <c r="AW869" s="10">
        <v>3349.2855619922761</v>
      </c>
      <c r="AX869" s="10">
        <v>3862.9281911849976</v>
      </c>
      <c r="AY869" s="10">
        <v>2902.9654073099937</v>
      </c>
      <c r="AZ869" s="10">
        <v>1488.5307750701904</v>
      </c>
      <c r="BA869" s="27">
        <f t="shared" si="534"/>
        <v>8254.4243735651817</v>
      </c>
      <c r="BB869" s="10">
        <v>434.55399539393761</v>
      </c>
      <c r="BC869" s="10">
        <v>477.73562830109751</v>
      </c>
      <c r="BD869" s="10">
        <v>557.76495927956796</v>
      </c>
      <c r="BE869" s="27">
        <f t="shared" si="535"/>
        <v>1470.0545829746029</v>
      </c>
      <c r="BF869" s="10">
        <v>4317.3158331224995</v>
      </c>
      <c r="BG869" s="10">
        <v>3363.2524639560329</v>
      </c>
      <c r="BH869" s="10">
        <v>1968.6640301981281</v>
      </c>
      <c r="BI869" s="27">
        <f t="shared" si="514"/>
        <v>9649.2323272766607</v>
      </c>
      <c r="BJ869" s="10">
        <v>3978.321975200407</v>
      </c>
      <c r="BK869" s="10">
        <v>2989.357009918459</v>
      </c>
      <c r="BL869" s="10">
        <v>1534.7840042883349</v>
      </c>
      <c r="BM869" s="27">
        <f t="shared" si="543"/>
        <v>8502.4629894072004</v>
      </c>
      <c r="BN869" s="10">
        <v>338.99321789318515</v>
      </c>
      <c r="BO869" s="10">
        <v>373.8957223978735</v>
      </c>
      <c r="BP869" s="10">
        <v>433.8802471180116</v>
      </c>
      <c r="BQ869" s="27">
        <f t="shared" si="515"/>
        <v>1146.7691874090701</v>
      </c>
      <c r="BR869" s="10">
        <v>546.40223406129064</v>
      </c>
      <c r="BS869" s="10">
        <v>308.40018313249101</v>
      </c>
      <c r="BT869" s="10">
        <v>228.60623654533899</v>
      </c>
      <c r="BU869" s="27">
        <f t="shared" si="536"/>
        <v>1083.4086537391206</v>
      </c>
      <c r="BV869" s="10">
        <v>1.5663159304643952</v>
      </c>
      <c r="BW869" s="10">
        <v>0.82837584405077058</v>
      </c>
      <c r="BX869" s="10">
        <v>0.68944036234695949</v>
      </c>
      <c r="BY869" s="27">
        <f t="shared" si="537"/>
        <v>3.0841321368621251</v>
      </c>
      <c r="BZ869" s="10">
        <v>220.04062199905033</v>
      </c>
      <c r="CA869" s="10">
        <v>130.03597115385796</v>
      </c>
      <c r="CB869" s="10">
        <v>96.183213655844398</v>
      </c>
      <c r="CC869" s="27">
        <f t="shared" si="538"/>
        <v>446.25980680875267</v>
      </c>
      <c r="CD869" s="10">
        <v>30437.815398200866</v>
      </c>
      <c r="CE869" s="10">
        <v>19629.986921402717</v>
      </c>
      <c r="CF869" s="10">
        <v>12346.176107771935</v>
      </c>
      <c r="CG869" s="27">
        <f t="shared" si="539"/>
        <v>62413.978427375514</v>
      </c>
      <c r="CH869" s="10">
        <v>22588.027633028647</v>
      </c>
      <c r="CI869" s="10">
        <v>14567.497776231457</v>
      </c>
      <c r="CJ869" s="10">
        <v>9162.1509362266916</v>
      </c>
      <c r="CK869" s="27">
        <f t="shared" si="540"/>
        <v>46317.676345486791</v>
      </c>
      <c r="CL869" s="10">
        <v>31.201753771811305</v>
      </c>
      <c r="CM869" s="10">
        <v>21.71509033187683</v>
      </c>
      <c r="CN869" s="10">
        <v>14.239209789264526</v>
      </c>
      <c r="CO869" s="27">
        <f t="shared" si="541"/>
        <v>67.156053892952656</v>
      </c>
      <c r="CP869" s="10">
        <v>22.746303996221432</v>
      </c>
      <c r="CQ869" s="10">
        <v>15.889352686744514</v>
      </c>
      <c r="CR869" s="10">
        <v>10.382944643223327</v>
      </c>
      <c r="CS869" s="27">
        <f t="shared" si="542"/>
        <v>49.01860132618927</v>
      </c>
      <c r="CT869" s="10">
        <v>134.54822730454765</v>
      </c>
      <c r="CU869" s="29">
        <v>2.4831880090924705</v>
      </c>
      <c r="CV869" s="29">
        <f t="shared" si="516"/>
        <v>2.3716528618653783</v>
      </c>
      <c r="CW869" s="29">
        <f t="shared" si="517"/>
        <v>2.3767789394448888</v>
      </c>
      <c r="CX869" s="29">
        <f t="shared" si="518"/>
        <v>2.4277531545730757</v>
      </c>
      <c r="CY869" s="29">
        <f t="shared" si="519"/>
        <v>41339.559439822711</v>
      </c>
      <c r="CZ869" s="29">
        <f t="shared" si="520"/>
        <v>47235.697554606028</v>
      </c>
      <c r="DA869" s="29">
        <f t="shared" si="521"/>
        <v>40078.307025580994</v>
      </c>
      <c r="DB869" s="29">
        <f t="shared" si="522"/>
        <v>42751.805780425173</v>
      </c>
      <c r="DC869" s="29">
        <f t="shared" si="523"/>
        <v>102653.8983021332</v>
      </c>
      <c r="DD869" s="29">
        <f t="shared" si="524"/>
        <v>112026.67728758884</v>
      </c>
      <c r="DE869" s="29">
        <f t="shared" si="525"/>
        <v>95257.276067007042</v>
      </c>
      <c r="DF869" s="29">
        <f t="shared" si="526"/>
        <v>103790.83134712266</v>
      </c>
    </row>
    <row r="870" spans="1:110" ht="14.25" x14ac:dyDescent="0.2">
      <c r="A870" s="25">
        <v>45870</v>
      </c>
      <c r="B870" s="10">
        <v>134.77225591787587</v>
      </c>
      <c r="C870" s="10">
        <v>116.26195629016166</v>
      </c>
      <c r="D870" s="10">
        <v>123.490617392104</v>
      </c>
      <c r="E870" s="10">
        <v>112.76966678498373</v>
      </c>
      <c r="F870" s="27">
        <v>118.61306210913386</v>
      </c>
      <c r="G870"/>
      <c r="H870"/>
      <c r="I870"/>
      <c r="J870" s="10"/>
      <c r="K870" s="10">
        <v>189.04661840417484</v>
      </c>
      <c r="L870" s="10">
        <v>121.93095667778154</v>
      </c>
      <c r="M870" s="10">
        <v>92.777921124782054</v>
      </c>
      <c r="N870" s="27">
        <f t="shared" si="527"/>
        <v>403.75549620673843</v>
      </c>
      <c r="O870"/>
      <c r="P870"/>
      <c r="Q870"/>
      <c r="R870" s="27">
        <f t="shared" si="544"/>
        <v>0</v>
      </c>
      <c r="S870" s="10">
        <v>5.7220122998433878</v>
      </c>
      <c r="T870" s="10">
        <v>3.1372731949546329</v>
      </c>
      <c r="U870" s="10">
        <v>3.3684821499801698</v>
      </c>
      <c r="V870" s="27">
        <f t="shared" si="528"/>
        <v>12.22776764477819</v>
      </c>
      <c r="W870" s="27">
        <f t="shared" si="529"/>
        <v>183.32460610433145</v>
      </c>
      <c r="X870" s="27">
        <f t="shared" si="530"/>
        <v>118.79368348282691</v>
      </c>
      <c r="Y870" s="27">
        <f t="shared" si="531"/>
        <v>89.409438974801887</v>
      </c>
      <c r="Z870" s="27">
        <f t="shared" si="532"/>
        <v>391.52772856196026</v>
      </c>
      <c r="AA870" s="10">
        <v>7.7502099184935256</v>
      </c>
      <c r="AB870" s="10">
        <v>3.8861872881290411</v>
      </c>
      <c r="AC870" s="10">
        <v>3.6891136841761414</v>
      </c>
      <c r="AD870" s="27">
        <f t="shared" si="545"/>
        <v>15.325510890798707</v>
      </c>
      <c r="AE870" s="10">
        <v>20088.568442421576</v>
      </c>
      <c r="AF870" s="10">
        <v>12956.946122369458</v>
      </c>
      <c r="AG870" s="10">
        <v>8149.0980945498713</v>
      </c>
      <c r="AH870" s="27">
        <f t="shared" si="533"/>
        <v>41194.612659340906</v>
      </c>
      <c r="AI870" s="27">
        <f t="shared" si="510"/>
        <v>91.181213105590814</v>
      </c>
      <c r="AJ870" s="27">
        <f t="shared" si="511"/>
        <v>99.498822557951684</v>
      </c>
      <c r="AK870" s="27">
        <f t="shared" si="512"/>
        <v>84.612158019084546</v>
      </c>
      <c r="AL870" s="27">
        <f t="shared" si="513"/>
        <v>92.189303075444187</v>
      </c>
      <c r="AM870" s="10">
        <v>3.1818079238104064</v>
      </c>
      <c r="AN870" s="10">
        <v>2.8327365671688196</v>
      </c>
      <c r="AO870" s="10">
        <v>3.4801099290666424</v>
      </c>
      <c r="AP870" s="27">
        <f t="shared" si="546"/>
        <v>3.1483859060217472</v>
      </c>
      <c r="AQ870" s="10">
        <v>243.57911152629305</v>
      </c>
      <c r="AR870" s="10">
        <v>137.18859996252334</v>
      </c>
      <c r="AS870" s="10">
        <v>106.00587180942004</v>
      </c>
      <c r="AT870" s="27">
        <f t="shared" si="547"/>
        <v>486.77358329823647</v>
      </c>
      <c r="AU870" s="10">
        <v>286.64263223255836</v>
      </c>
      <c r="AV870" s="10">
        <v>15288.129902426273</v>
      </c>
      <c r="AW870" s="10">
        <v>3361.2314004090526</v>
      </c>
      <c r="AX870" s="10">
        <v>3844.7992388202297</v>
      </c>
      <c r="AY870" s="10">
        <v>2889.0229365671835</v>
      </c>
      <c r="AZ870" s="10">
        <v>1481.122292380179</v>
      </c>
      <c r="BA870" s="27">
        <f t="shared" si="534"/>
        <v>8214.9444677675929</v>
      </c>
      <c r="BB870" s="10">
        <v>431.01302811791822</v>
      </c>
      <c r="BC870" s="10">
        <v>470.90021251286231</v>
      </c>
      <c r="BD870" s="10">
        <v>554.96377986861819</v>
      </c>
      <c r="BE870" s="27">
        <f t="shared" si="535"/>
        <v>1456.8770204993989</v>
      </c>
      <c r="BF870" s="10">
        <v>4293.3922103451141</v>
      </c>
      <c r="BG870" s="10">
        <v>3342.139343015609</v>
      </c>
      <c r="BH870" s="10">
        <v>1957.2558071613312</v>
      </c>
      <c r="BI870" s="27">
        <f t="shared" si="514"/>
        <v>9592.7873605220539</v>
      </c>
      <c r="BJ870" s="10">
        <v>3957.2445106737077</v>
      </c>
      <c r="BK870" s="10">
        <v>2973.4515633544615</v>
      </c>
      <c r="BL870" s="10">
        <v>1525.581770223956</v>
      </c>
      <c r="BM870" s="27">
        <f t="shared" si="543"/>
        <v>8456.2778442521249</v>
      </c>
      <c r="BN870" s="10">
        <v>336.14674636048653</v>
      </c>
      <c r="BO870" s="10">
        <v>368.688262273227</v>
      </c>
      <c r="BP870" s="10">
        <v>431.67429544368099</v>
      </c>
      <c r="BQ870" s="27">
        <f t="shared" si="515"/>
        <v>1136.5093040773945</v>
      </c>
      <c r="BR870" s="10">
        <v>546.95483693668257</v>
      </c>
      <c r="BS870" s="10">
        <v>308.76470089101446</v>
      </c>
      <c r="BT870" s="10">
        <v>228.85363480784824</v>
      </c>
      <c r="BU870" s="27">
        <f t="shared" si="536"/>
        <v>1084.5731726355452</v>
      </c>
      <c r="BV870" s="10">
        <v>1.5646382132739922</v>
      </c>
      <c r="BW870" s="10">
        <v>0.82738608482196141</v>
      </c>
      <c r="BX870" s="10">
        <v>0.68852260453047254</v>
      </c>
      <c r="BY870" s="27">
        <f t="shared" si="537"/>
        <v>3.0805469026264261</v>
      </c>
      <c r="BZ870" s="10">
        <v>220.31477492143429</v>
      </c>
      <c r="CA870" s="10">
        <v>130.22210503870906</v>
      </c>
      <c r="CB870" s="10">
        <v>96.311195522419084</v>
      </c>
      <c r="CC870" s="27">
        <f t="shared" si="538"/>
        <v>446.84807548256242</v>
      </c>
      <c r="CD870" s="10">
        <v>30535.933070259711</v>
      </c>
      <c r="CE870" s="10">
        <v>19695.413250946229</v>
      </c>
      <c r="CF870" s="10">
        <v>12387.158793799339</v>
      </c>
      <c r="CG870" s="27">
        <f t="shared" si="539"/>
        <v>62618.505115005282</v>
      </c>
      <c r="CH870" s="10">
        <v>22623.810221387495</v>
      </c>
      <c r="CI870" s="10">
        <v>14592.160056021905</v>
      </c>
      <c r="CJ870" s="10">
        <v>9177.5434770199554</v>
      </c>
      <c r="CK870" s="27">
        <f t="shared" si="540"/>
        <v>46393.513754429361</v>
      </c>
      <c r="CL870" s="10">
        <v>31.317122844096662</v>
      </c>
      <c r="CM870" s="10">
        <v>21.802828418263683</v>
      </c>
      <c r="CN870" s="10">
        <v>14.275927784266852</v>
      </c>
      <c r="CO870" s="27">
        <f t="shared" si="541"/>
        <v>67.395879046627201</v>
      </c>
      <c r="CP870" s="10">
        <v>22.79336169128862</v>
      </c>
      <c r="CQ870" s="10">
        <v>15.927769104146488</v>
      </c>
      <c r="CR870" s="10">
        <v>10.392609881086935</v>
      </c>
      <c r="CS870" s="27">
        <f t="shared" si="542"/>
        <v>49.113740676522042</v>
      </c>
      <c r="CT870" s="10">
        <v>134.77225591787587</v>
      </c>
      <c r="CU870" s="29">
        <v>2.4826062488624756</v>
      </c>
      <c r="CV870" s="29">
        <f t="shared" si="516"/>
        <v>2.3710621234331364</v>
      </c>
      <c r="CW870" s="29">
        <f t="shared" si="517"/>
        <v>2.3761893263444773</v>
      </c>
      <c r="CX870" s="29">
        <f t="shared" si="518"/>
        <v>2.4271631280145662</v>
      </c>
      <c r="CY870" s="29">
        <f t="shared" si="519"/>
        <v>41363.214462269229</v>
      </c>
      <c r="CZ870" s="29">
        <f t="shared" si="520"/>
        <v>47259.806622689488</v>
      </c>
      <c r="DA870" s="29">
        <f t="shared" si="521"/>
        <v>40102.24038925871</v>
      </c>
      <c r="DB870" s="29">
        <f t="shared" si="522"/>
        <v>42775.826403387553</v>
      </c>
      <c r="DC870" s="29">
        <f t="shared" si="523"/>
        <v>102688.57469706831</v>
      </c>
      <c r="DD870" s="29">
        <f t="shared" si="524"/>
        <v>112055.93744383355</v>
      </c>
      <c r="DE870" s="29">
        <f t="shared" si="525"/>
        <v>95290.515575456957</v>
      </c>
      <c r="DF870" s="29">
        <f t="shared" si="526"/>
        <v>103823.90861665421</v>
      </c>
    </row>
    <row r="871" spans="1:110" ht="14.25" x14ac:dyDescent="0.2">
      <c r="A871" s="25">
        <v>45901</v>
      </c>
      <c r="B871" s="10">
        <v>134.99184312578291</v>
      </c>
      <c r="C871" s="10">
        <v>116.37513996719693</v>
      </c>
      <c r="D871" s="10">
        <v>123.62643219136322</v>
      </c>
      <c r="E871" s="10">
        <v>112.88744305449849</v>
      </c>
      <c r="F871" s="27">
        <v>118.73534813629787</v>
      </c>
      <c r="G871"/>
      <c r="H871"/>
      <c r="I871"/>
      <c r="J871" s="10"/>
      <c r="K871" s="10">
        <v>189.1168007781574</v>
      </c>
      <c r="L871" s="10">
        <v>121.99532165077204</v>
      </c>
      <c r="M871" s="10">
        <v>92.812133456060351</v>
      </c>
      <c r="N871" s="27">
        <f t="shared" si="527"/>
        <v>403.92425588498975</v>
      </c>
      <c r="O871"/>
      <c r="P871"/>
      <c r="Q871"/>
      <c r="R871" s="27">
        <f t="shared" si="544"/>
        <v>0</v>
      </c>
      <c r="S871" s="10">
        <v>5.7157746711377211</v>
      </c>
      <c r="T871" s="10">
        <v>3.1349230886922062</v>
      </c>
      <c r="U871" s="10">
        <v>3.3651620391833905</v>
      </c>
      <c r="V871" s="27">
        <f t="shared" si="528"/>
        <v>12.215859799013318</v>
      </c>
      <c r="W871" s="27">
        <f t="shared" si="529"/>
        <v>183.40102610701967</v>
      </c>
      <c r="X871" s="27">
        <f t="shared" si="530"/>
        <v>118.86039856207984</v>
      </c>
      <c r="Y871" s="27">
        <f t="shared" si="531"/>
        <v>89.446971416876963</v>
      </c>
      <c r="Z871" s="27">
        <f t="shared" si="532"/>
        <v>391.7083960859764</v>
      </c>
      <c r="AA871" s="10">
        <v>7.7814685422849532</v>
      </c>
      <c r="AB871" s="10">
        <v>3.8999326077367491</v>
      </c>
      <c r="AC871" s="10">
        <v>3.7086159801577501</v>
      </c>
      <c r="AD871" s="27">
        <f t="shared" si="545"/>
        <v>15.390017130179453</v>
      </c>
      <c r="AE871" s="10">
        <v>20120.198399511974</v>
      </c>
      <c r="AF871" s="10">
        <v>12979.61836535136</v>
      </c>
      <c r="AG871" s="10">
        <v>8162.6680156707762</v>
      </c>
      <c r="AH871" s="27">
        <f t="shared" si="533"/>
        <v>41262.484780534105</v>
      </c>
      <c r="AI871" s="27">
        <f t="shared" si="510"/>
        <v>91.212161005759469</v>
      </c>
      <c r="AJ871" s="27">
        <f t="shared" si="511"/>
        <v>99.532023971129718</v>
      </c>
      <c r="AK871" s="27">
        <f t="shared" si="512"/>
        <v>84.641588851165864</v>
      </c>
      <c r="AL871" s="27">
        <f t="shared" si="513"/>
        <v>92.220831661486073</v>
      </c>
      <c r="AM871" s="10">
        <v>3.192293945827017</v>
      </c>
      <c r="AN871" s="10">
        <v>2.8404357510822593</v>
      </c>
      <c r="AO871" s="10">
        <v>3.4958960687879879</v>
      </c>
      <c r="AP871" s="27">
        <f t="shared" si="546"/>
        <v>3.15923390708851</v>
      </c>
      <c r="AQ871" s="10">
        <v>243.75825805263787</v>
      </c>
      <c r="AR871" s="10">
        <v>137.30068737566472</v>
      </c>
      <c r="AS871" s="10">
        <v>106.08501360708905</v>
      </c>
      <c r="AT871" s="27">
        <f t="shared" si="547"/>
        <v>487.14395903539162</v>
      </c>
      <c r="AU871" s="10">
        <v>287.68448219249643</v>
      </c>
      <c r="AV871" s="10">
        <v>15336.050422205528</v>
      </c>
      <c r="AW871" s="10">
        <v>3373.4201581160228</v>
      </c>
      <c r="AX871" s="10">
        <v>3819.2817889531452</v>
      </c>
      <c r="AY871" s="10">
        <v>2869.9607114473979</v>
      </c>
      <c r="AZ871" s="10">
        <v>1469.7798301855723</v>
      </c>
      <c r="BA871" s="27">
        <f t="shared" si="534"/>
        <v>8159.0223305861164</v>
      </c>
      <c r="BB871" s="10">
        <v>426.67283569176993</v>
      </c>
      <c r="BC871" s="10">
        <v>463.5875911692778</v>
      </c>
      <c r="BD871" s="10">
        <v>551.53323616584146</v>
      </c>
      <c r="BE871" s="27">
        <f t="shared" si="535"/>
        <v>1441.7936630268891</v>
      </c>
      <c r="BF871" s="10">
        <v>4264.2790217399597</v>
      </c>
      <c r="BG871" s="10">
        <v>3317.4049994627635</v>
      </c>
      <c r="BH871" s="10">
        <v>1943.0421679814656</v>
      </c>
      <c r="BI871" s="27">
        <f t="shared" si="514"/>
        <v>9524.7261891841899</v>
      </c>
      <c r="BJ871" s="10">
        <v>3931.3995645205182</v>
      </c>
      <c r="BK871" s="10">
        <v>2954.2082076072693</v>
      </c>
      <c r="BL871" s="10">
        <v>1513.9145663579304</v>
      </c>
      <c r="BM871" s="27">
        <f t="shared" si="543"/>
        <v>8399.5223384857181</v>
      </c>
      <c r="BN871" s="10">
        <v>332.87865027983986</v>
      </c>
      <c r="BO871" s="10">
        <v>363.19724251429238</v>
      </c>
      <c r="BP871" s="10">
        <v>429.1280260125796</v>
      </c>
      <c r="BQ871" s="27">
        <f t="shared" si="515"/>
        <v>1125.2039188067117</v>
      </c>
      <c r="BR871" s="10">
        <v>547.49630663539278</v>
      </c>
      <c r="BS871" s="10">
        <v>309.12173984233908</v>
      </c>
      <c r="BT871" s="10">
        <v>229.09598626835117</v>
      </c>
      <c r="BU871" s="27">
        <f t="shared" si="536"/>
        <v>1085.7140327460831</v>
      </c>
      <c r="BV871" s="10">
        <v>1.5632688514849482</v>
      </c>
      <c r="BW871" s="10">
        <v>0.82614166015991941</v>
      </c>
      <c r="BX871" s="10">
        <v>0.68771009423314056</v>
      </c>
      <c r="BY871" s="27">
        <f t="shared" si="537"/>
        <v>3.0771206058780081</v>
      </c>
      <c r="BZ871" s="10">
        <v>220.58679651545052</v>
      </c>
      <c r="CA871" s="10">
        <v>130.40645460114658</v>
      </c>
      <c r="CB871" s="10">
        <v>96.438029182368581</v>
      </c>
      <c r="CC871" s="27">
        <f t="shared" si="538"/>
        <v>447.4312802989657</v>
      </c>
      <c r="CD871" s="10">
        <v>30633.938582611085</v>
      </c>
      <c r="CE871" s="10">
        <v>19762.090488672256</v>
      </c>
      <c r="CF871" s="10">
        <v>12428.039268414179</v>
      </c>
      <c r="CG871" s="27">
        <f t="shared" si="539"/>
        <v>62824.068339697515</v>
      </c>
      <c r="CH871" s="10">
        <v>22659.926217110951</v>
      </c>
      <c r="CI871" s="10">
        <v>14618.012239964803</v>
      </c>
      <c r="CJ871" s="10">
        <v>9193.0244396527614</v>
      </c>
      <c r="CK871" s="27">
        <f t="shared" si="540"/>
        <v>46470.962896728517</v>
      </c>
      <c r="CL871" s="10">
        <v>31.432832830150922</v>
      </c>
      <c r="CM871" s="10">
        <v>21.890674624863703</v>
      </c>
      <c r="CN871" s="10">
        <v>14.310748507408425</v>
      </c>
      <c r="CO871" s="27">
        <f t="shared" si="541"/>
        <v>67.63425596242304</v>
      </c>
      <c r="CP871" s="10">
        <v>22.84127745622148</v>
      </c>
      <c r="CQ871" s="10">
        <v>15.96667148269092</v>
      </c>
      <c r="CR871" s="10">
        <v>10.401186991560584</v>
      </c>
      <c r="CS871" s="27">
        <f t="shared" si="542"/>
        <v>49.209135930472989</v>
      </c>
      <c r="CT871" s="10">
        <v>134.99184312578291</v>
      </c>
      <c r="CU871" s="29">
        <v>2.4819994454973853</v>
      </c>
      <c r="CV871" s="29">
        <f t="shared" si="516"/>
        <v>2.3704481560195809</v>
      </c>
      <c r="CW871" s="29">
        <f t="shared" si="517"/>
        <v>2.3755772303799421</v>
      </c>
      <c r="CX871" s="29">
        <f t="shared" si="518"/>
        <v>2.4265492390711443</v>
      </c>
      <c r="CY871" s="29">
        <f t="shared" si="519"/>
        <v>41388.272290577137</v>
      </c>
      <c r="CZ871" s="29">
        <f t="shared" si="520"/>
        <v>47288.8521118586</v>
      </c>
      <c r="DA871" s="29">
        <f t="shared" si="521"/>
        <v>40127.391969602337</v>
      </c>
      <c r="DB871" s="29">
        <f t="shared" si="522"/>
        <v>42802.212640827791</v>
      </c>
      <c r="DC871" s="29">
        <f t="shared" si="523"/>
        <v>102725.66887530727</v>
      </c>
      <c r="DD871" s="29">
        <f t="shared" si="524"/>
        <v>112095.77228883789</v>
      </c>
      <c r="DE871" s="29">
        <f t="shared" si="525"/>
        <v>95325.718677518234</v>
      </c>
      <c r="DF871" s="29">
        <f t="shared" si="526"/>
        <v>103861.67651416198</v>
      </c>
    </row>
    <row r="872" spans="1:110" ht="14.25" x14ac:dyDescent="0.2">
      <c r="A872" s="25">
        <v>45931</v>
      </c>
      <c r="B872" s="10">
        <v>135.2114435615799</v>
      </c>
      <c r="C872" s="10">
        <v>116.48796447976342</v>
      </c>
      <c r="D872" s="10">
        <v>123.76184084338527</v>
      </c>
      <c r="E872" s="10">
        <v>113.00476001458422</v>
      </c>
      <c r="F872" s="27">
        <v>118.85725655646036</v>
      </c>
      <c r="G872"/>
      <c r="H872"/>
      <c r="I872"/>
      <c r="J872" s="10"/>
      <c r="K872" s="10">
        <v>189.18109547181595</v>
      </c>
      <c r="L872" s="10">
        <v>122.05582326592037</v>
      </c>
      <c r="M872" s="10">
        <v>92.843514809730436</v>
      </c>
      <c r="N872" s="27">
        <f t="shared" si="527"/>
        <v>404.08043354746678</v>
      </c>
      <c r="O872"/>
      <c r="P872"/>
      <c r="Q872"/>
      <c r="R872" s="27">
        <f t="shared" si="544"/>
        <v>0</v>
      </c>
      <c r="S872" s="10">
        <v>5.709285491137698</v>
      </c>
      <c r="T872" s="10">
        <v>3.1324348653753047</v>
      </c>
      <c r="U872" s="10">
        <v>3.3617011140473374</v>
      </c>
      <c r="V872" s="27">
        <f t="shared" si="528"/>
        <v>12.20342147056034</v>
      </c>
      <c r="W872" s="27">
        <f t="shared" si="529"/>
        <v>183.47180998067824</v>
      </c>
      <c r="X872" s="27">
        <f t="shared" si="530"/>
        <v>118.92338840054506</v>
      </c>
      <c r="Y872" s="27">
        <f t="shared" si="531"/>
        <v>89.481813695683101</v>
      </c>
      <c r="Z872" s="27">
        <f t="shared" si="532"/>
        <v>391.87701207690645</v>
      </c>
      <c r="AA872" s="10">
        <v>7.813395458427558</v>
      </c>
      <c r="AB872" s="10">
        <v>3.9139859773868304</v>
      </c>
      <c r="AC872" s="10">
        <v>3.7284464646912849</v>
      </c>
      <c r="AD872" s="27">
        <f t="shared" si="545"/>
        <v>15.455827900505673</v>
      </c>
      <c r="AE872" s="10">
        <v>20151.644367294928</v>
      </c>
      <c r="AF872" s="10">
        <v>13002.534268210011</v>
      </c>
      <c r="AG872" s="10">
        <v>8176.146639712395</v>
      </c>
      <c r="AH872" s="27">
        <f t="shared" si="533"/>
        <v>41330.325275217336</v>
      </c>
      <c r="AI872" s="27">
        <f t="shared" si="510"/>
        <v>91.241851854662542</v>
      </c>
      <c r="AJ872" s="27">
        <f t="shared" si="511"/>
        <v>99.566598442620148</v>
      </c>
      <c r="AK872" s="27">
        <f t="shared" si="512"/>
        <v>84.669695400012372</v>
      </c>
      <c r="AL872" s="27">
        <f t="shared" si="513"/>
        <v>92.251855661477734</v>
      </c>
      <c r="AM872" s="10">
        <v>3.2030354728189958</v>
      </c>
      <c r="AN872" s="10">
        <v>2.8483456316293263</v>
      </c>
      <c r="AO872" s="10">
        <v>3.5119660689149073</v>
      </c>
      <c r="AP872" s="27">
        <f t="shared" si="546"/>
        <v>3.1703299215515699</v>
      </c>
      <c r="AQ872" s="10">
        <v>243.93768906639326</v>
      </c>
      <c r="AR872" s="10">
        <v>137.41284525142456</v>
      </c>
      <c r="AS872" s="10">
        <v>106.16427590551498</v>
      </c>
      <c r="AT872" s="27">
        <f t="shared" si="547"/>
        <v>487.5148102233328</v>
      </c>
      <c r="AU872" s="10">
        <v>288.7352689529859</v>
      </c>
      <c r="AV872" s="10">
        <v>15384.010059587417</v>
      </c>
      <c r="AW872" s="10">
        <v>3385.9067524363918</v>
      </c>
      <c r="AX872" s="10">
        <v>3788.8295688936787</v>
      </c>
      <c r="AY872" s="10">
        <v>2847.4334739869641</v>
      </c>
      <c r="AZ872" s="10">
        <v>1455.7589871806483</v>
      </c>
      <c r="BA872" s="27">
        <f t="shared" si="534"/>
        <v>8092.0220300612909</v>
      </c>
      <c r="BB872" s="10">
        <v>422.01521894239607</v>
      </c>
      <c r="BC872" s="10">
        <v>456.12529272417868</v>
      </c>
      <c r="BD872" s="10">
        <v>548.00653027334522</v>
      </c>
      <c r="BE872" s="27">
        <f t="shared" si="535"/>
        <v>1426.14704193992</v>
      </c>
      <c r="BF872" s="10">
        <v>4231.6617765580459</v>
      </c>
      <c r="BG872" s="10">
        <v>3290.1760756661815</v>
      </c>
      <c r="BH872" s="10">
        <v>1927.0361424799889</v>
      </c>
      <c r="BI872" s="27">
        <f t="shared" si="514"/>
        <v>9448.8739947042159</v>
      </c>
      <c r="BJ872" s="10">
        <v>3902.2180045650853</v>
      </c>
      <c r="BK872" s="10">
        <v>2932.5843553312361</v>
      </c>
      <c r="BL872" s="10">
        <v>1500.5017917925311</v>
      </c>
      <c r="BM872" s="27">
        <f t="shared" si="543"/>
        <v>8335.3041516888516</v>
      </c>
      <c r="BN872" s="10">
        <v>329.44337518753542</v>
      </c>
      <c r="BO872" s="10">
        <v>357.59194263431334</v>
      </c>
      <c r="BP872" s="10">
        <v>426.53492426679981</v>
      </c>
      <c r="BQ872" s="27">
        <f t="shared" si="515"/>
        <v>1113.5702420886487</v>
      </c>
      <c r="BR872" s="10">
        <v>548.03722504045697</v>
      </c>
      <c r="BS872" s="10">
        <v>309.4784482478675</v>
      </c>
      <c r="BT872" s="10">
        <v>229.33803682794584</v>
      </c>
      <c r="BU872" s="27">
        <f t="shared" si="536"/>
        <v>1086.8537101162703</v>
      </c>
      <c r="BV872" s="10">
        <v>1.5624648055541441</v>
      </c>
      <c r="BW872" s="10">
        <v>0.825067019807325</v>
      </c>
      <c r="BX872" s="10">
        <v>0.68713657696629993</v>
      </c>
      <c r="BY872" s="27">
        <f t="shared" si="537"/>
        <v>3.0746684023277688</v>
      </c>
      <c r="BZ872" s="10">
        <v>220.85965987838685</v>
      </c>
      <c r="CA872" s="10">
        <v>130.59132752941562</v>
      </c>
      <c r="CB872" s="10">
        <v>96.565206725796259</v>
      </c>
      <c r="CC872" s="27">
        <f t="shared" si="538"/>
        <v>448.01619413359873</v>
      </c>
      <c r="CD872" s="10">
        <v>30732.142638498735</v>
      </c>
      <c r="CE872" s="10">
        <v>19829.451255259974</v>
      </c>
      <c r="CF872" s="10">
        <v>12468.978361975762</v>
      </c>
      <c r="CG872" s="27">
        <f t="shared" si="539"/>
        <v>63030.572255734471</v>
      </c>
      <c r="CH872" s="10">
        <v>22695.903151358329</v>
      </c>
      <c r="CI872" s="10">
        <v>14644.182703756516</v>
      </c>
      <c r="CJ872" s="10">
        <v>9208.4292637071303</v>
      </c>
      <c r="CK872" s="27">
        <f t="shared" si="540"/>
        <v>46548.515118821975</v>
      </c>
      <c r="CL872" s="10">
        <v>31.54942997713994</v>
      </c>
      <c r="CM872" s="10">
        <v>21.979168366791018</v>
      </c>
      <c r="CN872" s="10">
        <v>14.345873275756716</v>
      </c>
      <c r="CO872" s="27">
        <f t="shared" si="541"/>
        <v>67.874471619687682</v>
      </c>
      <c r="CP872" s="10">
        <v>22.889697533341185</v>
      </c>
      <c r="CQ872" s="10">
        <v>16.00593089028412</v>
      </c>
      <c r="CR872" s="10">
        <v>10.409952498048604</v>
      </c>
      <c r="CS872" s="27">
        <f t="shared" si="542"/>
        <v>49.305580921673908</v>
      </c>
      <c r="CT872" s="10">
        <v>135.2114435615799</v>
      </c>
      <c r="CU872" s="29">
        <v>2.4813821833386216</v>
      </c>
      <c r="CV872" s="29">
        <f t="shared" si="516"/>
        <v>2.3698238933834075</v>
      </c>
      <c r="CW872" s="29">
        <f t="shared" si="517"/>
        <v>2.3749551686785844</v>
      </c>
      <c r="CX872" s="29">
        <f t="shared" si="518"/>
        <v>2.4259250543791055</v>
      </c>
      <c r="CY872" s="29">
        <f t="shared" si="519"/>
        <v>41413.068518626416</v>
      </c>
      <c r="CZ872" s="29">
        <f t="shared" si="520"/>
        <v>47318.909561119734</v>
      </c>
      <c r="DA872" s="29">
        <f t="shared" si="521"/>
        <v>40152.211081389367</v>
      </c>
      <c r="DB872" s="29">
        <f t="shared" si="522"/>
        <v>42828.684932990909</v>
      </c>
      <c r="DC872" s="29">
        <f t="shared" si="523"/>
        <v>102761.65037950117</v>
      </c>
      <c r="DD872" s="29">
        <f t="shared" si="524"/>
        <v>112137.48248679012</v>
      </c>
      <c r="DE872" s="29">
        <f t="shared" si="525"/>
        <v>95359.701241619216</v>
      </c>
      <c r="DF872" s="29">
        <f t="shared" si="526"/>
        <v>103899.17982505153</v>
      </c>
    </row>
    <row r="873" spans="1:110" ht="14.25" x14ac:dyDescent="0.2">
      <c r="A873" s="25">
        <v>45962</v>
      </c>
      <c r="B873" s="10">
        <v>135.43226701474825</v>
      </c>
      <c r="C873" s="10">
        <v>116.60408345393371</v>
      </c>
      <c r="D873" s="10">
        <v>123.90120281054017</v>
      </c>
      <c r="E873" s="10">
        <v>113.12692902106792</v>
      </c>
      <c r="F873" s="27">
        <v>118.98306804802895</v>
      </c>
      <c r="G873"/>
      <c r="H873"/>
      <c r="I873"/>
      <c r="J873" s="10"/>
      <c r="K873" s="10">
        <v>189.24133020774462</v>
      </c>
      <c r="L873" s="10">
        <v>122.11395699933637</v>
      </c>
      <c r="M873" s="10">
        <v>92.872984227444974</v>
      </c>
      <c r="N873" s="27">
        <f t="shared" si="527"/>
        <v>404.22827143452599</v>
      </c>
      <c r="O873"/>
      <c r="P873"/>
      <c r="Q873"/>
      <c r="R873" s="27">
        <f t="shared" si="544"/>
        <v>0</v>
      </c>
      <c r="S873" s="10">
        <v>5.7026688229855305</v>
      </c>
      <c r="T873" s="10">
        <v>3.1299119295288014</v>
      </c>
      <c r="U873" s="10">
        <v>3.3581603056375267</v>
      </c>
      <c r="V873" s="27">
        <f t="shared" si="528"/>
        <v>12.190741058151858</v>
      </c>
      <c r="W873" s="27">
        <f t="shared" si="529"/>
        <v>183.53866138475908</v>
      </c>
      <c r="X873" s="27">
        <f t="shared" si="530"/>
        <v>118.98404506980756</v>
      </c>
      <c r="Y873" s="27">
        <f t="shared" si="531"/>
        <v>89.514823921807448</v>
      </c>
      <c r="Z873" s="27">
        <f t="shared" si="532"/>
        <v>392.03753037637415</v>
      </c>
      <c r="AA873" s="10">
        <v>7.8475955802083872</v>
      </c>
      <c r="AB873" s="10">
        <v>3.9290880081675521</v>
      </c>
      <c r="AC873" s="10">
        <v>3.7485240336362038</v>
      </c>
      <c r="AD873" s="27">
        <f t="shared" si="545"/>
        <v>15.525207622012143</v>
      </c>
      <c r="AE873" s="10">
        <v>20181.645689185461</v>
      </c>
      <c r="AF873" s="10">
        <v>13024.079661353429</v>
      </c>
      <c r="AG873" s="10">
        <v>8189.0504438122116</v>
      </c>
      <c r="AH873" s="27">
        <f t="shared" si="533"/>
        <v>41394.77579435111</v>
      </c>
      <c r="AI873" s="27">
        <f t="shared" si="510"/>
        <v>91.265600174334892</v>
      </c>
      <c r="AJ873" s="27">
        <f t="shared" si="511"/>
        <v>99.591138953688784</v>
      </c>
      <c r="AK873" s="27">
        <f t="shared" si="512"/>
        <v>84.692354072561145</v>
      </c>
      <c r="AL873" s="27">
        <f t="shared" si="513"/>
        <v>92.275853666469942</v>
      </c>
      <c r="AM873" s="10">
        <v>3.21467732348101</v>
      </c>
      <c r="AN873" s="10">
        <v>2.8569905437092529</v>
      </c>
      <c r="AO873" s="10">
        <v>3.5282308047409363</v>
      </c>
      <c r="AP873" s="27">
        <f t="shared" si="546"/>
        <v>3.182126543415281</v>
      </c>
      <c r="AQ873" s="10">
        <v>244.11817676212232</v>
      </c>
      <c r="AR873" s="10">
        <v>137.52565578804837</v>
      </c>
      <c r="AS873" s="10">
        <v>106.24398115535854</v>
      </c>
      <c r="AT873" s="27">
        <f t="shared" si="547"/>
        <v>487.88781370552925</v>
      </c>
      <c r="AU873" s="10">
        <v>289.79192825170855</v>
      </c>
      <c r="AV873" s="10">
        <v>15432.109403411547</v>
      </c>
      <c r="AW873" s="10">
        <v>3398.4509159882864</v>
      </c>
      <c r="AX873" s="10">
        <v>3758.7353968302409</v>
      </c>
      <c r="AY873" s="10">
        <v>2825.0623823960623</v>
      </c>
      <c r="AZ873" s="10">
        <v>1441.8327314217886</v>
      </c>
      <c r="BA873" s="27">
        <f t="shared" si="534"/>
        <v>8025.6305106480913</v>
      </c>
      <c r="BB873" s="10">
        <v>417.89893041451774</v>
      </c>
      <c r="BC873" s="10">
        <v>449.14163138270379</v>
      </c>
      <c r="BD873" s="10">
        <v>545.22836431066196</v>
      </c>
      <c r="BE873" s="27">
        <f t="shared" si="535"/>
        <v>1412.2689261078835</v>
      </c>
      <c r="BF873" s="10">
        <v>4199.5267266273495</v>
      </c>
      <c r="BG873" s="10">
        <v>3263.2160832643508</v>
      </c>
      <c r="BH873" s="10">
        <v>1911.5314022739728</v>
      </c>
      <c r="BI873" s="27">
        <f t="shared" si="514"/>
        <v>9374.2742121656738</v>
      </c>
      <c r="BJ873" s="10">
        <v>3873.214848303795</v>
      </c>
      <c r="BK873" s="10">
        <v>2910.9865366061526</v>
      </c>
      <c r="BL873" s="10">
        <v>1487.1617084821066</v>
      </c>
      <c r="BM873" s="27">
        <f t="shared" si="543"/>
        <v>8271.363093392054</v>
      </c>
      <c r="BN873" s="10">
        <v>326.31185971001781</v>
      </c>
      <c r="BO873" s="10">
        <v>352.2294445723295</v>
      </c>
      <c r="BP873" s="10">
        <v>424.37019959787528</v>
      </c>
      <c r="BQ873" s="27">
        <f t="shared" si="515"/>
        <v>1102.9115038802224</v>
      </c>
      <c r="BR873" s="10">
        <v>548.57943893854588</v>
      </c>
      <c r="BS873" s="10">
        <v>309.83630374776357</v>
      </c>
      <c r="BT873" s="10">
        <v>229.58062730694849</v>
      </c>
      <c r="BU873" s="27">
        <f t="shared" si="536"/>
        <v>1087.9963699932578</v>
      </c>
      <c r="BV873" s="10">
        <v>1.562293723404097</v>
      </c>
      <c r="BW873" s="10">
        <v>0.82469475534744563</v>
      </c>
      <c r="BX873" s="10">
        <v>0.68685955238179308</v>
      </c>
      <c r="BY873" s="27">
        <f t="shared" si="537"/>
        <v>3.0738480311333358</v>
      </c>
      <c r="BZ873" s="10">
        <v>221.1309151600891</v>
      </c>
      <c r="CA873" s="10">
        <v>130.77548663651493</v>
      </c>
      <c r="CB873" s="10">
        <v>96.691732488580357</v>
      </c>
      <c r="CC873" s="27">
        <f t="shared" si="538"/>
        <v>448.59813428518441</v>
      </c>
      <c r="CD873" s="10">
        <v>30828.730313841501</v>
      </c>
      <c r="CE873" s="10">
        <v>19895.104355255764</v>
      </c>
      <c r="CF873" s="10">
        <v>12509.283260703087</v>
      </c>
      <c r="CG873" s="27">
        <f t="shared" si="539"/>
        <v>63233.117929800355</v>
      </c>
      <c r="CH873" s="10">
        <v>22730.285938596724</v>
      </c>
      <c r="CI873" s="10">
        <v>14668.830627822876</v>
      </c>
      <c r="CJ873" s="10">
        <v>9223.2018629233044</v>
      </c>
      <c r="CK873" s="27">
        <f t="shared" si="540"/>
        <v>46622.318429342908</v>
      </c>
      <c r="CL873" s="10">
        <v>31.664954916674954</v>
      </c>
      <c r="CM873" s="10">
        <v>22.066995872762831</v>
      </c>
      <c r="CN873" s="10">
        <v>14.38352575925334</v>
      </c>
      <c r="CO873" s="27">
        <f t="shared" si="541"/>
        <v>68.115476548691134</v>
      </c>
      <c r="CP873" s="10">
        <v>22.936972099437845</v>
      </c>
      <c r="CQ873" s="10">
        <v>16.044431607172978</v>
      </c>
      <c r="CR873" s="10">
        <v>10.420453302403136</v>
      </c>
      <c r="CS873" s="27">
        <f t="shared" si="542"/>
        <v>49.401857009013952</v>
      </c>
      <c r="CT873" s="10">
        <v>135.43226701474825</v>
      </c>
      <c r="CU873" s="29">
        <v>2.4807903433194691</v>
      </c>
      <c r="CV873" s="29">
        <f t="shared" si="516"/>
        <v>2.3692230991954997</v>
      </c>
      <c r="CW873" s="29">
        <f t="shared" si="517"/>
        <v>2.3743563322134369</v>
      </c>
      <c r="CX873" s="29">
        <f t="shared" si="518"/>
        <v>2.4253252228231355</v>
      </c>
      <c r="CY873" s="29">
        <f t="shared" si="519"/>
        <v>41434.812034840164</v>
      </c>
      <c r="CZ873" s="29">
        <f t="shared" si="520"/>
        <v>47343.808489804054</v>
      </c>
      <c r="DA873" s="29">
        <f t="shared" si="521"/>
        <v>40174.129547054144</v>
      </c>
      <c r="DB873" s="29">
        <f t="shared" si="522"/>
        <v>42851.538585217728</v>
      </c>
      <c r="DC873" s="29">
        <f t="shared" si="523"/>
        <v>102791.0815732888</v>
      </c>
      <c r="DD873" s="29">
        <f t="shared" si="524"/>
        <v>112168.04467793177</v>
      </c>
      <c r="DE873" s="29">
        <f t="shared" si="525"/>
        <v>95387.698881210934</v>
      </c>
      <c r="DF873" s="29">
        <f t="shared" si="526"/>
        <v>103928.91736750737</v>
      </c>
    </row>
    <row r="874" spans="1:110" ht="14.25" x14ac:dyDescent="0.2">
      <c r="A874" s="25">
        <v>45992</v>
      </c>
      <c r="B874" s="10">
        <v>135.65533797412496</v>
      </c>
      <c r="C874" s="10">
        <v>116.72589024219421</v>
      </c>
      <c r="D874" s="10">
        <v>124.04738224330809</v>
      </c>
      <c r="E874" s="10">
        <v>113.25732157818011</v>
      </c>
      <c r="F874" s="27">
        <v>119.11556971523829</v>
      </c>
      <c r="G874"/>
      <c r="H874"/>
      <c r="I874"/>
      <c r="J874" s="10"/>
      <c r="K874" s="10">
        <v>189.29969464981508</v>
      </c>
      <c r="L874" s="10">
        <v>122.17132802495372</v>
      </c>
      <c r="M874" s="10">
        <v>92.901610131435575</v>
      </c>
      <c r="N874" s="27">
        <f t="shared" si="527"/>
        <v>404.37263280620436</v>
      </c>
      <c r="O874"/>
      <c r="P874"/>
      <c r="Q874"/>
      <c r="R874" s="27">
        <f t="shared" si="544"/>
        <v>0</v>
      </c>
      <c r="S874" s="10">
        <v>5.6960319059749791</v>
      </c>
      <c r="T874" s="10">
        <v>3.1274337189557451</v>
      </c>
      <c r="U874" s="10">
        <v>3.3545978159766698</v>
      </c>
      <c r="V874" s="27">
        <f t="shared" si="528"/>
        <v>12.178063440907394</v>
      </c>
      <c r="W874" s="27">
        <f t="shared" si="529"/>
        <v>183.60366274384009</v>
      </c>
      <c r="X874" s="27">
        <f t="shared" si="530"/>
        <v>119.04389430599798</v>
      </c>
      <c r="Y874" s="27">
        <f t="shared" si="531"/>
        <v>89.5470123154589</v>
      </c>
      <c r="Z874" s="27">
        <f t="shared" si="532"/>
        <v>392.19456936529696</v>
      </c>
      <c r="AA874" s="10">
        <v>7.885165334921405</v>
      </c>
      <c r="AB874" s="10">
        <v>3.9457451114834723</v>
      </c>
      <c r="AC874" s="10">
        <v>3.7688982769501425</v>
      </c>
      <c r="AD874" s="27">
        <f t="shared" si="545"/>
        <v>15.59980872335502</v>
      </c>
      <c r="AE874" s="10">
        <v>20209.671417297857</v>
      </c>
      <c r="AF874" s="10">
        <v>13043.42993051775</v>
      </c>
      <c r="AG874" s="10">
        <v>8201.1753824141724</v>
      </c>
      <c r="AH874" s="27">
        <f t="shared" si="533"/>
        <v>41454.27673022978</v>
      </c>
      <c r="AI874" s="27">
        <f t="shared" si="510"/>
        <v>91.281609317970066</v>
      </c>
      <c r="AJ874" s="27">
        <f t="shared" si="511"/>
        <v>99.59994699011196</v>
      </c>
      <c r="AK874" s="27">
        <f t="shared" si="512"/>
        <v>84.707979947575708</v>
      </c>
      <c r="AL874" s="27">
        <f t="shared" si="513"/>
        <v>92.289937595682616</v>
      </c>
      <c r="AM874" s="10">
        <v>3.2276596334911205</v>
      </c>
      <c r="AN874" s="10">
        <v>2.8667289389686044</v>
      </c>
      <c r="AO874" s="10">
        <v>3.5447276039180466</v>
      </c>
      <c r="AP874" s="27">
        <f t="shared" si="546"/>
        <v>3.1949534293917239</v>
      </c>
      <c r="AQ874" s="10">
        <v>244.300217292848</v>
      </c>
      <c r="AR874" s="10">
        <v>137.63948785691829</v>
      </c>
      <c r="AS874" s="10">
        <v>106.32433587962089</v>
      </c>
      <c r="AT874" s="27">
        <f t="shared" si="547"/>
        <v>488.26404102938716</v>
      </c>
      <c r="AU874" s="10">
        <v>290.85387413083544</v>
      </c>
      <c r="AV874" s="10">
        <v>15480.504525661469</v>
      </c>
      <c r="AW874" s="10">
        <v>3410.8772288195551</v>
      </c>
      <c r="AX874" s="10">
        <v>3732.2725630729428</v>
      </c>
      <c r="AY874" s="10">
        <v>2805.0732525087174</v>
      </c>
      <c r="AZ874" s="10">
        <v>1429.7502405258917</v>
      </c>
      <c r="BA874" s="27">
        <f t="shared" si="534"/>
        <v>7967.0960561075526</v>
      </c>
      <c r="BB874" s="10">
        <v>414.83016447867118</v>
      </c>
      <c r="BC874" s="10">
        <v>443.01258658209156</v>
      </c>
      <c r="BD874" s="10">
        <v>543.67687198423573</v>
      </c>
      <c r="BE874" s="27">
        <f t="shared" si="535"/>
        <v>1401.5196230449985</v>
      </c>
      <c r="BF874" s="10">
        <v>4170.2563590234322</v>
      </c>
      <c r="BG874" s="10">
        <v>3238.1730049963921</v>
      </c>
      <c r="BH874" s="10">
        <v>1897.909984388659</v>
      </c>
      <c r="BI874" s="27">
        <f t="shared" si="514"/>
        <v>9306.3393484084845</v>
      </c>
      <c r="BJ874" s="10">
        <v>3846.4943360051802</v>
      </c>
      <c r="BK874" s="10">
        <v>2890.8442866494579</v>
      </c>
      <c r="BL874" s="10">
        <v>1475.0036516189575</v>
      </c>
      <c r="BM874" s="27">
        <f t="shared" si="543"/>
        <v>8212.3422742735966</v>
      </c>
      <c r="BN874" s="10">
        <v>323.76214122195398</v>
      </c>
      <c r="BO874" s="10">
        <v>347.32829809573389</v>
      </c>
      <c r="BP874" s="10">
        <v>422.90645677043545</v>
      </c>
      <c r="BQ874" s="27">
        <f t="shared" si="515"/>
        <v>1093.9968960881233</v>
      </c>
      <c r="BR874" s="10">
        <v>549.12420824496826</v>
      </c>
      <c r="BS874" s="10">
        <v>310.19622554457294</v>
      </c>
      <c r="BT874" s="10">
        <v>229.82432384272255</v>
      </c>
      <c r="BU874" s="27">
        <f t="shared" si="536"/>
        <v>1089.1447576322637</v>
      </c>
      <c r="BV874" s="10">
        <v>1.5626398492829814</v>
      </c>
      <c r="BW874" s="10">
        <v>0.82516783636604107</v>
      </c>
      <c r="BX874" s="10">
        <v>0.68683819168983329</v>
      </c>
      <c r="BY874" s="27">
        <f t="shared" si="537"/>
        <v>3.0746458773388556</v>
      </c>
      <c r="BZ874" s="10">
        <v>221.39915770875109</v>
      </c>
      <c r="CA874" s="10">
        <v>130.95820153210192</v>
      </c>
      <c r="CB874" s="10">
        <v>96.817034091590159</v>
      </c>
      <c r="CC874" s="27">
        <f t="shared" si="538"/>
        <v>449.17439333244317</v>
      </c>
      <c r="CD874" s="10">
        <v>30923.002219200134</v>
      </c>
      <c r="CE874" s="10">
        <v>19957.86582017714</v>
      </c>
      <c r="CF874" s="10">
        <v>12548.688159958008</v>
      </c>
      <c r="CG874" s="27">
        <f t="shared" si="539"/>
        <v>63429.556199335282</v>
      </c>
      <c r="CH874" s="10">
        <v>22762.45497251326</v>
      </c>
      <c r="CI874" s="10">
        <v>14691.013462928033</v>
      </c>
      <c r="CJ874" s="10">
        <v>9237.1053205690077</v>
      </c>
      <c r="CK874" s="27">
        <f t="shared" si="540"/>
        <v>46690.573756010301</v>
      </c>
      <c r="CL874" s="10">
        <v>31.778417522838758</v>
      </c>
      <c r="CM874" s="10">
        <v>22.153500143378491</v>
      </c>
      <c r="CN874" s="10">
        <v>14.424989537906743</v>
      </c>
      <c r="CO874" s="27">
        <f t="shared" si="541"/>
        <v>68.356907204123985</v>
      </c>
      <c r="CP874" s="10">
        <v>22.982192692947724</v>
      </c>
      <c r="CQ874" s="10">
        <v>16.081562393074556</v>
      </c>
      <c r="CR874" s="10">
        <v>10.433555918963506</v>
      </c>
      <c r="CS874" s="27">
        <f t="shared" si="542"/>
        <v>49.497311004985789</v>
      </c>
      <c r="CT874" s="10">
        <v>135.65533797412496</v>
      </c>
      <c r="CU874" s="29">
        <v>2.4802452454102695</v>
      </c>
      <c r="CV874" s="29">
        <f t="shared" si="516"/>
        <v>2.3686658942741681</v>
      </c>
      <c r="CW874" s="29">
        <f t="shared" si="517"/>
        <v>2.3738004990455068</v>
      </c>
      <c r="CX874" s="29">
        <f t="shared" si="518"/>
        <v>2.4247703649174084</v>
      </c>
      <c r="CY874" s="29">
        <f t="shared" si="519"/>
        <v>41452.288263275332</v>
      </c>
      <c r="CZ874" s="29">
        <f t="shared" si="520"/>
        <v>47360.387564796598</v>
      </c>
      <c r="DA874" s="29">
        <f t="shared" si="521"/>
        <v>40192.026527576374</v>
      </c>
      <c r="DB874" s="29">
        <f t="shared" si="522"/>
        <v>42869.024919619362</v>
      </c>
      <c r="DC874" s="29">
        <f t="shared" si="523"/>
        <v>102811.84087636457</v>
      </c>
      <c r="DD874" s="29">
        <f t="shared" si="524"/>
        <v>112180.93476434013</v>
      </c>
      <c r="DE874" s="29">
        <f t="shared" si="525"/>
        <v>95407.85262881103</v>
      </c>
      <c r="DF874" s="29">
        <f t="shared" si="526"/>
        <v>103947.5411979989</v>
      </c>
    </row>
    <row r="875" spans="1:110" ht="14.25" x14ac:dyDescent="0.2">
      <c r="A875" s="25">
        <v>46023</v>
      </c>
      <c r="B875" s="10">
        <v>135.88471541709583</v>
      </c>
      <c r="C875" s="10">
        <v>116.85372617525319</v>
      </c>
      <c r="D875" s="10">
        <v>124.20083412098428</v>
      </c>
      <c r="E875" s="10">
        <v>113.39521953782007</v>
      </c>
      <c r="F875" s="27">
        <v>119.25490200840238</v>
      </c>
      <c r="G875"/>
      <c r="H875"/>
      <c r="I875"/>
      <c r="J875" s="10"/>
      <c r="K875" s="10">
        <v>189.36074828747059</v>
      </c>
      <c r="L875" s="10">
        <v>122.23099971149537</v>
      </c>
      <c r="M875" s="10">
        <v>92.931531964921419</v>
      </c>
      <c r="N875" s="27">
        <f t="shared" si="527"/>
        <v>404.52327996388738</v>
      </c>
      <c r="O875"/>
      <c r="P875"/>
      <c r="Q875"/>
      <c r="R875" s="27">
        <f t="shared" si="544"/>
        <v>0</v>
      </c>
      <c r="S875" s="10">
        <v>5.6893303896645042</v>
      </c>
      <c r="T875" s="10">
        <v>3.1249680592694449</v>
      </c>
      <c r="U875" s="10">
        <v>3.3510105045734822</v>
      </c>
      <c r="V875" s="27">
        <f t="shared" si="528"/>
        <v>12.165308953507431</v>
      </c>
      <c r="W875" s="27">
        <f t="shared" si="529"/>
        <v>183.67141789780609</v>
      </c>
      <c r="X875" s="27">
        <f t="shared" si="530"/>
        <v>119.10603165222592</v>
      </c>
      <c r="Y875" s="27">
        <f t="shared" si="531"/>
        <v>89.580521460347939</v>
      </c>
      <c r="Z875" s="27">
        <f t="shared" si="532"/>
        <v>392.35797101037997</v>
      </c>
      <c r="AA875" s="10">
        <v>7.9261366574172563</v>
      </c>
      <c r="AB875" s="10">
        <v>3.9639627289227888</v>
      </c>
      <c r="AC875" s="10">
        <v>3.7903482840253759</v>
      </c>
      <c r="AD875" s="27">
        <f t="shared" si="545"/>
        <v>15.680447670365421</v>
      </c>
      <c r="AE875" s="10">
        <v>20237.98930401956</v>
      </c>
      <c r="AF875" s="10">
        <v>13062.591071944084</v>
      </c>
      <c r="AG875" s="10">
        <v>8213.4130631569897</v>
      </c>
      <c r="AH875" s="27">
        <f t="shared" si="533"/>
        <v>41513.993439120633</v>
      </c>
      <c r="AI875" s="27">
        <f t="shared" si="510"/>
        <v>91.297540955878674</v>
      </c>
      <c r="AJ875" s="27">
        <f t="shared" si="511"/>
        <v>99.605447463802818</v>
      </c>
      <c r="AK875" s="27">
        <f t="shared" si="512"/>
        <v>84.723329799971751</v>
      </c>
      <c r="AL875" s="27">
        <f t="shared" si="513"/>
        <v>92.302963277658677</v>
      </c>
      <c r="AM875" s="10">
        <v>3.2419598096927191</v>
      </c>
      <c r="AN875" s="10">
        <v>2.8775311434733486</v>
      </c>
      <c r="AO875" s="10">
        <v>3.5621491729961559</v>
      </c>
      <c r="AP875" s="27">
        <f t="shared" si="546"/>
        <v>3.2089403919165913</v>
      </c>
      <c r="AQ875" s="10">
        <v>244.48639178370132</v>
      </c>
      <c r="AR875" s="10">
        <v>137.75588915783408</v>
      </c>
      <c r="AS875" s="10">
        <v>106.40648641683923</v>
      </c>
      <c r="AT875" s="27">
        <f t="shared" si="547"/>
        <v>488.64876735837464</v>
      </c>
      <c r="AU875" s="10">
        <v>291.94528039737094</v>
      </c>
      <c r="AV875" s="10">
        <v>15530.312588399456</v>
      </c>
      <c r="AW875" s="10">
        <v>3423.4075702986411</v>
      </c>
      <c r="AX875" s="10">
        <v>3706.0508089373188</v>
      </c>
      <c r="AY875" s="10">
        <v>2785.0649217636355</v>
      </c>
      <c r="AZ875" s="10">
        <v>1417.909619408269</v>
      </c>
      <c r="BA875" s="27">
        <f t="shared" si="534"/>
        <v>7909.0253501092229</v>
      </c>
      <c r="BB875" s="10">
        <v>412.14901490365304</v>
      </c>
      <c r="BC875" s="10">
        <v>437.2112983849741</v>
      </c>
      <c r="BD875" s="10">
        <v>542.63340600075264</v>
      </c>
      <c r="BE875" s="27">
        <f t="shared" si="535"/>
        <v>1391.9937192893799</v>
      </c>
      <c r="BF875" s="10">
        <v>4140.7887694297297</v>
      </c>
      <c r="BG875" s="10">
        <v>3212.8362641334534</v>
      </c>
      <c r="BH875" s="10">
        <v>1884.4950631510826</v>
      </c>
      <c r="BI875" s="27">
        <f t="shared" si="514"/>
        <v>9238.1200967142649</v>
      </c>
      <c r="BJ875" s="10">
        <v>3819.3691553300428</v>
      </c>
      <c r="BK875" s="10">
        <v>2870.2476505233394</v>
      </c>
      <c r="BL875" s="10">
        <v>1462.7503749939704</v>
      </c>
      <c r="BM875" s="27">
        <f t="shared" si="543"/>
        <v>8152.3671808473528</v>
      </c>
      <c r="BN875" s="10">
        <v>321.41968307379756</v>
      </c>
      <c r="BO875" s="10">
        <v>342.58799323343459</v>
      </c>
      <c r="BP875" s="10">
        <v>421.74434378839311</v>
      </c>
      <c r="BQ875" s="27">
        <f t="shared" si="515"/>
        <v>1085.7520200956253</v>
      </c>
      <c r="BR875" s="10">
        <v>549.67987156319134</v>
      </c>
      <c r="BS875" s="10">
        <v>310.56326347338637</v>
      </c>
      <c r="BT875" s="10">
        <v>230.07282396180617</v>
      </c>
      <c r="BU875" s="27">
        <f t="shared" si="536"/>
        <v>1090.3159589983838</v>
      </c>
      <c r="BV875" s="10">
        <v>1.5627894236991602</v>
      </c>
      <c r="BW875" s="10">
        <v>0.82539022805529738</v>
      </c>
      <c r="BX875" s="10">
        <v>0.68671030173033121</v>
      </c>
      <c r="BY875" s="27">
        <f t="shared" si="537"/>
        <v>3.0748899534847887</v>
      </c>
      <c r="BZ875" s="10">
        <v>221.67069443633719</v>
      </c>
      <c r="CA875" s="10">
        <v>131.14334009383475</v>
      </c>
      <c r="CB875" s="10">
        <v>96.943936015599434</v>
      </c>
      <c r="CC875" s="27">
        <f t="shared" si="538"/>
        <v>449.7579705457714</v>
      </c>
      <c r="CD875" s="10">
        <v>31019.347796932343</v>
      </c>
      <c r="CE875" s="10">
        <v>20021.401947821341</v>
      </c>
      <c r="CF875" s="10">
        <v>12588.930074184171</v>
      </c>
      <c r="CG875" s="27">
        <f t="shared" si="539"/>
        <v>63629.679818937861</v>
      </c>
      <c r="CH875" s="10">
        <v>22794.992128033791</v>
      </c>
      <c r="CI875" s="10">
        <v>14713.009121494908</v>
      </c>
      <c r="CJ875" s="10">
        <v>9251.1532327667355</v>
      </c>
      <c r="CK875" s="27">
        <f t="shared" si="540"/>
        <v>46759.154482295438</v>
      </c>
      <c r="CL875" s="10">
        <v>31.893736459885634</v>
      </c>
      <c r="CM875" s="10">
        <v>22.241504952041133</v>
      </c>
      <c r="CN875" s="10">
        <v>14.469190396548759</v>
      </c>
      <c r="CO875" s="27">
        <f t="shared" si="541"/>
        <v>68.604431808475525</v>
      </c>
      <c r="CP875" s="10">
        <v>23.027540184527396</v>
      </c>
      <c r="CQ875" s="10">
        <v>16.118917509432762</v>
      </c>
      <c r="CR875" s="10">
        <v>10.448147357118525</v>
      </c>
      <c r="CS875" s="27">
        <f t="shared" si="542"/>
        <v>49.594605051078688</v>
      </c>
      <c r="CT875" s="10">
        <v>135.88471541709583</v>
      </c>
      <c r="CU875" s="29">
        <v>2.4797137617171896</v>
      </c>
      <c r="CV875" s="29">
        <f t="shared" si="516"/>
        <v>2.3681207391177801</v>
      </c>
      <c r="CW875" s="29">
        <f t="shared" si="517"/>
        <v>2.3732564760397672</v>
      </c>
      <c r="CX875" s="29">
        <f t="shared" si="518"/>
        <v>2.424228208063349</v>
      </c>
      <c r="CY875" s="29">
        <f t="shared" si="519"/>
        <v>41469.577671106832</v>
      </c>
      <c r="CZ875" s="29">
        <f t="shared" si="520"/>
        <v>47375.239933218094</v>
      </c>
      <c r="DA875" s="29">
        <f t="shared" si="521"/>
        <v>40209.673934816819</v>
      </c>
      <c r="DB875" s="29">
        <f t="shared" si="522"/>
        <v>42885.875508279845</v>
      </c>
      <c r="DC875" s="29">
        <f t="shared" si="523"/>
        <v>102832.6824436435</v>
      </c>
      <c r="DD875" s="29">
        <f t="shared" si="524"/>
        <v>112190.28820653462</v>
      </c>
      <c r="DE875" s="29">
        <f t="shared" si="525"/>
        <v>95427.869065251434</v>
      </c>
      <c r="DF875" s="29">
        <f t="shared" si="526"/>
        <v>103965.1491346651</v>
      </c>
    </row>
    <row r="876" spans="1:110" ht="14.25" x14ac:dyDescent="0.2">
      <c r="A876" s="25">
        <v>46054</v>
      </c>
      <c r="B876" s="10">
        <v>136.105588551777</v>
      </c>
      <c r="C876" s="10">
        <v>116.97630389160726</v>
      </c>
      <c r="D876" s="10">
        <v>124.34806522512892</v>
      </c>
      <c r="E876" s="10">
        <v>113.52682891879314</v>
      </c>
      <c r="F876" s="27">
        <v>119.38845039884949</v>
      </c>
      <c r="G876"/>
      <c r="H876"/>
      <c r="I876"/>
      <c r="J876" s="10"/>
      <c r="K876" s="10">
        <v>189.42414112086408</v>
      </c>
      <c r="L876" s="10">
        <v>122.29111600876786</v>
      </c>
      <c r="M876" s="10">
        <v>92.962465233585263</v>
      </c>
      <c r="N876" s="27">
        <f t="shared" si="527"/>
        <v>404.67772236321719</v>
      </c>
      <c r="O876"/>
      <c r="P876"/>
      <c r="Q876"/>
      <c r="R876" s="27">
        <f t="shared" si="544"/>
        <v>0</v>
      </c>
      <c r="S876" s="10">
        <v>5.6830390357931071</v>
      </c>
      <c r="T876" s="10">
        <v>3.1226561443042686</v>
      </c>
      <c r="U876" s="10">
        <v>3.3476768706134732</v>
      </c>
      <c r="V876" s="27">
        <f t="shared" si="528"/>
        <v>12.153372050710848</v>
      </c>
      <c r="W876" s="27">
        <f t="shared" si="529"/>
        <v>183.74110208507096</v>
      </c>
      <c r="X876" s="27">
        <f t="shared" si="530"/>
        <v>119.16845986446359</v>
      </c>
      <c r="Y876" s="27">
        <f t="shared" si="531"/>
        <v>89.614788362971794</v>
      </c>
      <c r="Z876" s="27">
        <f t="shared" si="532"/>
        <v>392.52435031250633</v>
      </c>
      <c r="AA876" s="10">
        <v>7.9666202005797198</v>
      </c>
      <c r="AB876" s="10">
        <v>3.9819925167825465</v>
      </c>
      <c r="AC876" s="10">
        <v>3.8119643480365215</v>
      </c>
      <c r="AD876" s="27">
        <f t="shared" si="545"/>
        <v>15.760577065398788</v>
      </c>
      <c r="AE876" s="10">
        <v>20267.148576804571</v>
      </c>
      <c r="AF876" s="10">
        <v>13082.671822854451</v>
      </c>
      <c r="AG876" s="10">
        <v>8225.8858612009462</v>
      </c>
      <c r="AH876" s="27">
        <f t="shared" si="533"/>
        <v>41575.706260859966</v>
      </c>
      <c r="AI876" s="27">
        <f t="shared" si="510"/>
        <v>91.321911486450333</v>
      </c>
      <c r="AJ876" s="27">
        <f t="shared" si="511"/>
        <v>99.624150808808793</v>
      </c>
      <c r="AK876" s="27">
        <f t="shared" si="512"/>
        <v>84.745812152852849</v>
      </c>
      <c r="AL876" s="27">
        <f t="shared" si="513"/>
        <v>92.325518323755773</v>
      </c>
      <c r="AM876" s="10">
        <v>3.2561547556282937</v>
      </c>
      <c r="AN876" s="10">
        <v>2.8882952644489706</v>
      </c>
      <c r="AO876" s="10">
        <v>3.5798278440737965</v>
      </c>
      <c r="AP876" s="27">
        <f t="shared" si="546"/>
        <v>3.2229191495320566</v>
      </c>
      <c r="AQ876" s="10">
        <v>244.663963517204</v>
      </c>
      <c r="AR876" s="10">
        <v>137.86679860149056</v>
      </c>
      <c r="AS876" s="10">
        <v>106.48482698434275</v>
      </c>
      <c r="AT876" s="27">
        <f t="shared" si="547"/>
        <v>489.01558910303731</v>
      </c>
      <c r="AU876" s="10">
        <v>293.00328857425069</v>
      </c>
      <c r="AV876" s="10">
        <v>15578.62308371067</v>
      </c>
      <c r="AW876" s="10">
        <v>3435.3166624169266</v>
      </c>
      <c r="AX876" s="10">
        <v>3677.1093129941396</v>
      </c>
      <c r="AY876" s="10">
        <v>2763.098319683756</v>
      </c>
      <c r="AZ876" s="10">
        <v>1404.7973231843539</v>
      </c>
      <c r="BA876" s="27">
        <f t="shared" si="534"/>
        <v>7845.0049558622486</v>
      </c>
      <c r="BB876" s="10">
        <v>409.09928454458714</v>
      </c>
      <c r="BC876" s="10">
        <v>431.44687235781123</v>
      </c>
      <c r="BD876" s="10">
        <v>541.1361191655908</v>
      </c>
      <c r="BE876" s="27">
        <f t="shared" si="535"/>
        <v>1381.6822760679893</v>
      </c>
      <c r="BF876" s="10">
        <v>4109.1291350977763</v>
      </c>
      <c r="BG876" s="10">
        <v>3186.1341425606183</v>
      </c>
      <c r="BH876" s="10">
        <v>1869.9271922792707</v>
      </c>
      <c r="BI876" s="27">
        <f t="shared" si="514"/>
        <v>9165.1904699376646</v>
      </c>
      <c r="BJ876" s="10">
        <v>3790.2019524914876</v>
      </c>
      <c r="BK876" s="10">
        <v>2848.1715871862002</v>
      </c>
      <c r="BL876" s="10">
        <v>1449.5319169035979</v>
      </c>
      <c r="BM876" s="27">
        <f t="shared" si="543"/>
        <v>8087.9054565812858</v>
      </c>
      <c r="BN876" s="10">
        <v>318.92716258657828</v>
      </c>
      <c r="BO876" s="10">
        <v>337.96196772264585</v>
      </c>
      <c r="BP876" s="10">
        <v>420.39472642328059</v>
      </c>
      <c r="BQ876" s="27">
        <f t="shared" si="515"/>
        <v>1077.2838567325048</v>
      </c>
      <c r="BR876" s="10">
        <v>550.20933062493611</v>
      </c>
      <c r="BS876" s="10">
        <v>310.91233206152123</v>
      </c>
      <c r="BT876" s="10">
        <v>230.30950099664602</v>
      </c>
      <c r="BU876" s="27">
        <f t="shared" si="536"/>
        <v>1091.4311636831033</v>
      </c>
      <c r="BV876" s="10">
        <v>1.5619077865267172</v>
      </c>
      <c r="BW876" s="10">
        <v>0.82397902650492527</v>
      </c>
      <c r="BX876" s="10">
        <v>0.68606416580899221</v>
      </c>
      <c r="BY876" s="27">
        <f t="shared" si="537"/>
        <v>3.0719509788406349</v>
      </c>
      <c r="BZ876" s="10">
        <v>221.93084054982424</v>
      </c>
      <c r="CA876" s="10">
        <v>131.32028445554064</v>
      </c>
      <c r="CB876" s="10">
        <v>97.065396533863222</v>
      </c>
      <c r="CC876" s="27">
        <f t="shared" si="538"/>
        <v>450.31652153922812</v>
      </c>
      <c r="CD876" s="10">
        <v>31115.191392013006</v>
      </c>
      <c r="CE876" s="10">
        <v>20085.206471477235</v>
      </c>
      <c r="CF876" s="10">
        <v>12628.80890086719</v>
      </c>
      <c r="CG876" s="27">
        <f t="shared" si="539"/>
        <v>63829.206764357434</v>
      </c>
      <c r="CH876" s="10">
        <v>22828.500934158052</v>
      </c>
      <c r="CI876" s="10">
        <v>14736.057472416333</v>
      </c>
      <c r="CJ876" s="10">
        <v>9265.4741317374373</v>
      </c>
      <c r="CK876" s="27">
        <f t="shared" si="540"/>
        <v>46830.032538311818</v>
      </c>
      <c r="CL876" s="10">
        <v>32.006283479967223</v>
      </c>
      <c r="CM876" s="10">
        <v>22.327240590056004</v>
      </c>
      <c r="CN876" s="10">
        <v>14.510599678349015</v>
      </c>
      <c r="CO876" s="27">
        <f t="shared" si="541"/>
        <v>68.84412374837224</v>
      </c>
      <c r="CP876" s="10">
        <v>23.072164481588906</v>
      </c>
      <c r="CQ876" s="10">
        <v>16.155502056981536</v>
      </c>
      <c r="CR876" s="10">
        <v>10.461311999814436</v>
      </c>
      <c r="CS876" s="27">
        <f t="shared" si="542"/>
        <v>49.68897853838488</v>
      </c>
      <c r="CT876" s="10">
        <v>136.105588551777</v>
      </c>
      <c r="CU876" s="29">
        <v>2.4791927487942451</v>
      </c>
      <c r="CV876" s="29">
        <f t="shared" si="516"/>
        <v>2.3675880184891214</v>
      </c>
      <c r="CW876" s="29">
        <f t="shared" si="517"/>
        <v>2.3727250824787793</v>
      </c>
      <c r="CX876" s="29">
        <f t="shared" si="518"/>
        <v>2.4236978024978506</v>
      </c>
      <c r="CY876" s="29">
        <f t="shared" si="519"/>
        <v>41490.573975234285</v>
      </c>
      <c r="CZ876" s="29">
        <f t="shared" si="520"/>
        <v>47396.181987083299</v>
      </c>
      <c r="DA876" s="29">
        <f t="shared" si="521"/>
        <v>40230.533658584798</v>
      </c>
      <c r="DB876" s="29">
        <f t="shared" si="522"/>
        <v>42906.99596691093</v>
      </c>
      <c r="DC876" s="29">
        <f t="shared" si="523"/>
        <v>102863.13014271206</v>
      </c>
      <c r="DD876" s="29">
        <f t="shared" si="524"/>
        <v>112214.63259474833</v>
      </c>
      <c r="DE876" s="29">
        <f t="shared" si="525"/>
        <v>95455.996293230928</v>
      </c>
      <c r="DF876" s="29">
        <f t="shared" si="526"/>
        <v>103993.59183678616</v>
      </c>
    </row>
    <row r="877" spans="1:110" ht="14.25" x14ac:dyDescent="0.2">
      <c r="A877" s="25">
        <v>46082</v>
      </c>
      <c r="B877" s="10">
        <v>136.32887415792192</v>
      </c>
      <c r="C877" s="10">
        <v>117.09741869691624</v>
      </c>
      <c r="D877" s="10">
        <v>124.49365535307855</v>
      </c>
      <c r="E877" s="10">
        <v>113.65516079365156</v>
      </c>
      <c r="F877" s="27">
        <v>119.52011251281141</v>
      </c>
      <c r="G877"/>
      <c r="H877"/>
      <c r="I877"/>
      <c r="J877" s="10"/>
      <c r="K877" s="10">
        <v>189.4946726358105</v>
      </c>
      <c r="L877" s="10">
        <v>122.35554066766053</v>
      </c>
      <c r="M877" s="10">
        <v>92.99672201762516</v>
      </c>
      <c r="N877" s="27">
        <f t="shared" si="527"/>
        <v>404.84693532109623</v>
      </c>
      <c r="O877"/>
      <c r="P877"/>
      <c r="Q877"/>
      <c r="R877" s="27">
        <f t="shared" si="544"/>
        <v>0</v>
      </c>
      <c r="S877" s="10">
        <v>5.6768608038133435</v>
      </c>
      <c r="T877" s="10">
        <v>3.1203670361968645</v>
      </c>
      <c r="U877" s="10">
        <v>3.344453934871126</v>
      </c>
      <c r="V877" s="27">
        <f t="shared" si="528"/>
        <v>12.141681774881334</v>
      </c>
      <c r="W877" s="27">
        <f t="shared" si="529"/>
        <v>183.81781183199715</v>
      </c>
      <c r="X877" s="27">
        <f t="shared" si="530"/>
        <v>119.23517363146367</v>
      </c>
      <c r="Y877" s="27">
        <f t="shared" si="531"/>
        <v>89.652268082754034</v>
      </c>
      <c r="Z877" s="27">
        <f t="shared" si="532"/>
        <v>392.70525354621486</v>
      </c>
      <c r="AA877" s="10">
        <v>8.0075473549546707</v>
      </c>
      <c r="AB877" s="10">
        <v>4.0002327397861892</v>
      </c>
      <c r="AC877" s="10">
        <v>3.8349845629117842</v>
      </c>
      <c r="AD877" s="27">
        <f t="shared" si="545"/>
        <v>15.842764657652644</v>
      </c>
      <c r="AE877" s="10">
        <v>20299.853917060358</v>
      </c>
      <c r="AF877" s="10">
        <v>13105.940829923076</v>
      </c>
      <c r="AG877" s="10">
        <v>8239.6771267844779</v>
      </c>
      <c r="AH877" s="27">
        <f t="shared" si="533"/>
        <v>41645.471873767907</v>
      </c>
      <c r="AI877" s="27">
        <f t="shared" si="510"/>
        <v>91.360800400262391</v>
      </c>
      <c r="AJ877" s="27">
        <f t="shared" si="511"/>
        <v>99.665915195631854</v>
      </c>
      <c r="AK877" s="27">
        <f t="shared" si="512"/>
        <v>84.780630842446655</v>
      </c>
      <c r="AL877" s="27">
        <f t="shared" si="513"/>
        <v>92.364606009851713</v>
      </c>
      <c r="AM877" s="10">
        <v>3.2705129916712101</v>
      </c>
      <c r="AN877" s="10">
        <v>2.8992008757336261</v>
      </c>
      <c r="AO877" s="10">
        <v>3.5988018065503229</v>
      </c>
      <c r="AP877" s="27">
        <f t="shared" si="546"/>
        <v>3.2373011533614706</v>
      </c>
      <c r="AQ877" s="10">
        <v>244.84135084593436</v>
      </c>
      <c r="AR877" s="10">
        <v>137.97742178276013</v>
      </c>
      <c r="AS877" s="10">
        <v>106.56308921020842</v>
      </c>
      <c r="AT877" s="27">
        <f t="shared" si="547"/>
        <v>489.38186183890292</v>
      </c>
      <c r="AU877" s="10">
        <v>294.08302205464531</v>
      </c>
      <c r="AV877" s="10">
        <v>15628.011050839577</v>
      </c>
      <c r="AW877" s="10">
        <v>3447.2652571422436</v>
      </c>
      <c r="AX877" s="10">
        <v>3641.6288439535324</v>
      </c>
      <c r="AY877" s="10">
        <v>2736.4449827901781</v>
      </c>
      <c r="AZ877" s="10">
        <v>1388.5950565030498</v>
      </c>
      <c r="BA877" s="27">
        <f t="shared" si="534"/>
        <v>7766.6688832467598</v>
      </c>
      <c r="BB877" s="10">
        <v>404.95130869650069</v>
      </c>
      <c r="BC877" s="10">
        <v>425.0081072238184</v>
      </c>
      <c r="BD877" s="10">
        <v>538.46006701838587</v>
      </c>
      <c r="BE877" s="27">
        <f t="shared" si="535"/>
        <v>1368.419482938705</v>
      </c>
      <c r="BF877" s="10">
        <v>4071.6684633070422</v>
      </c>
      <c r="BG877" s="10">
        <v>3155.3322523640049</v>
      </c>
      <c r="BH877" s="10">
        <v>1852.2784405600639</v>
      </c>
      <c r="BI877" s="27">
        <f t="shared" si="514"/>
        <v>9079.2791562311104</v>
      </c>
      <c r="BJ877" s="10">
        <v>3755.8294038464946</v>
      </c>
      <c r="BK877" s="10">
        <v>2822.339948054283</v>
      </c>
      <c r="BL877" s="10">
        <v>1433.8517646020459</v>
      </c>
      <c r="BM877" s="27">
        <f t="shared" si="543"/>
        <v>8012.0211165028231</v>
      </c>
      <c r="BN877" s="10">
        <v>315.83900878698597</v>
      </c>
      <c r="BO877" s="10">
        <v>332.9920036715846</v>
      </c>
      <c r="BP877" s="10">
        <v>418.42635491009679</v>
      </c>
      <c r="BQ877" s="27">
        <f t="shared" si="515"/>
        <v>1067.2573673686672</v>
      </c>
      <c r="BR877" s="10">
        <v>550.73841045298161</v>
      </c>
      <c r="BS877" s="10">
        <v>311.26014627745718</v>
      </c>
      <c r="BT877" s="10">
        <v>230.54588481539395</v>
      </c>
      <c r="BU877" s="27">
        <f t="shared" si="536"/>
        <v>1092.5444415458328</v>
      </c>
      <c r="BV877" s="10">
        <v>1.5596332207862889</v>
      </c>
      <c r="BW877" s="10">
        <v>0.82027478017393618</v>
      </c>
      <c r="BX877" s="10">
        <v>0.68470683879399252</v>
      </c>
      <c r="BY877" s="27">
        <f t="shared" si="537"/>
        <v>3.0646148397542179</v>
      </c>
      <c r="BZ877" s="10">
        <v>222.19435280912947</v>
      </c>
      <c r="CA877" s="10">
        <v>131.49872555926203</v>
      </c>
      <c r="CB877" s="10">
        <v>97.18820259897339</v>
      </c>
      <c r="CC877" s="27">
        <f t="shared" si="538"/>
        <v>450.88128096736489</v>
      </c>
      <c r="CD877" s="10">
        <v>31217.214816677955</v>
      </c>
      <c r="CE877" s="10">
        <v>20154.392207114928</v>
      </c>
      <c r="CF877" s="10">
        <v>12671.013499306095</v>
      </c>
      <c r="CG877" s="27">
        <f t="shared" si="539"/>
        <v>64042.620523098973</v>
      </c>
      <c r="CH877" s="10">
        <v>22866.071544401108</v>
      </c>
      <c r="CI877" s="10">
        <v>14762.742193652737</v>
      </c>
      <c r="CJ877" s="10">
        <v>9281.3043256882702</v>
      </c>
      <c r="CK877" s="27">
        <f t="shared" si="540"/>
        <v>46910.11806374212</v>
      </c>
      <c r="CL877" s="10">
        <v>32.123291364585562</v>
      </c>
      <c r="CM877" s="10">
        <v>22.416080966546772</v>
      </c>
      <c r="CN877" s="10">
        <v>14.549513119731039</v>
      </c>
      <c r="CO877" s="27">
        <f t="shared" si="541"/>
        <v>69.088885450863373</v>
      </c>
      <c r="CP877" s="10">
        <v>23.119504799780948</v>
      </c>
      <c r="CQ877" s="10">
        <v>16.193967729401326</v>
      </c>
      <c r="CR877" s="10">
        <v>10.472409546247594</v>
      </c>
      <c r="CS877" s="27">
        <f t="shared" si="542"/>
        <v>49.785882075429868</v>
      </c>
      <c r="CT877" s="10">
        <v>136.32887415792192</v>
      </c>
      <c r="CU877" s="29">
        <v>2.478633698337418</v>
      </c>
      <c r="CV877" s="29">
        <f t="shared" si="516"/>
        <v>2.3670202502242712</v>
      </c>
      <c r="CW877" s="29">
        <f t="shared" si="517"/>
        <v>2.3721591576983152</v>
      </c>
      <c r="CX877" s="29">
        <f t="shared" si="518"/>
        <v>2.4231310716687569</v>
      </c>
      <c r="CY877" s="29">
        <f t="shared" si="519"/>
        <v>41518.933690486185</v>
      </c>
      <c r="CZ877" s="29">
        <f t="shared" si="520"/>
        <v>47428.950895927526</v>
      </c>
      <c r="DA877" s="29">
        <f t="shared" si="521"/>
        <v>40257.948360779163</v>
      </c>
      <c r="DB877" s="29">
        <f t="shared" si="522"/>
        <v>42936.576563759139</v>
      </c>
      <c r="DC877" s="29">
        <f t="shared" si="523"/>
        <v>102910.22816427579</v>
      </c>
      <c r="DD877" s="29">
        <f t="shared" si="524"/>
        <v>112265.28721755306</v>
      </c>
      <c r="DE877" s="29">
        <f t="shared" si="525"/>
        <v>95498.260874168162</v>
      </c>
      <c r="DF877" s="29">
        <f t="shared" si="526"/>
        <v>104040.95278272932</v>
      </c>
    </row>
    <row r="878" spans="1:110" ht="14.25" x14ac:dyDescent="0.2">
      <c r="A878" s="25">
        <v>46113</v>
      </c>
      <c r="B878" s="10">
        <v>136.5610443516324</v>
      </c>
      <c r="C878" s="10">
        <v>117.22020879445675</v>
      </c>
      <c r="D878" s="10">
        <v>124.6412973501448</v>
      </c>
      <c r="E878" s="10">
        <v>113.78395625120417</v>
      </c>
      <c r="F878" s="27">
        <v>119.65334404117897</v>
      </c>
      <c r="G878"/>
      <c r="H878"/>
      <c r="I878"/>
      <c r="J878" s="10"/>
      <c r="K878" s="10">
        <v>189.57090639906625</v>
      </c>
      <c r="L878" s="10">
        <v>122.42407423667609</v>
      </c>
      <c r="M878" s="10">
        <v>93.033779117092493</v>
      </c>
      <c r="N878" s="27">
        <f t="shared" si="527"/>
        <v>405.02875975283479</v>
      </c>
      <c r="O878"/>
      <c r="P878"/>
      <c r="Q878"/>
      <c r="R878" s="27">
        <f t="shared" si="544"/>
        <v>0</v>
      </c>
      <c r="S878" s="10">
        <v>5.6705609428730286</v>
      </c>
      <c r="T878" s="10">
        <v>3.1180238868760171</v>
      </c>
      <c r="U878" s="10">
        <v>3.3412076407742766</v>
      </c>
      <c r="V878" s="27">
        <f t="shared" si="528"/>
        <v>12.129792470523322</v>
      </c>
      <c r="W878" s="27">
        <f t="shared" si="529"/>
        <v>183.90034545619321</v>
      </c>
      <c r="X878" s="27">
        <f t="shared" si="530"/>
        <v>119.30605034980007</v>
      </c>
      <c r="Y878" s="27">
        <f t="shared" si="531"/>
        <v>89.692571476318221</v>
      </c>
      <c r="Z878" s="27">
        <f t="shared" si="532"/>
        <v>392.89896728231145</v>
      </c>
      <c r="AA878" s="10">
        <v>8.0494477133615874</v>
      </c>
      <c r="AB878" s="10">
        <v>4.0189068882697025</v>
      </c>
      <c r="AC878" s="10">
        <v>3.8594249308031672</v>
      </c>
      <c r="AD878" s="27">
        <f t="shared" si="545"/>
        <v>15.927779532434457</v>
      </c>
      <c r="AE878" s="10">
        <v>20335.32256374359</v>
      </c>
      <c r="AF878" s="10">
        <v>13131.469682184856</v>
      </c>
      <c r="AG878" s="10">
        <v>8254.4445022185646</v>
      </c>
      <c r="AH878" s="27">
        <f t="shared" si="533"/>
        <v>41721.236748147014</v>
      </c>
      <c r="AI878" s="27">
        <f t="shared" si="510"/>
        <v>91.407795654419104</v>
      </c>
      <c r="AJ878" s="27">
        <f t="shared" si="511"/>
        <v>99.719803059769902</v>
      </c>
      <c r="AK878" s="27">
        <f t="shared" si="512"/>
        <v>84.821329228235044</v>
      </c>
      <c r="AL878" s="27">
        <f t="shared" si="513"/>
        <v>92.412495362741353</v>
      </c>
      <c r="AM878" s="10">
        <v>3.2851736160208627</v>
      </c>
      <c r="AN878" s="10">
        <v>2.9103328366002339</v>
      </c>
      <c r="AO878" s="10">
        <v>3.6189979331412663</v>
      </c>
      <c r="AP878" s="27">
        <f t="shared" si="546"/>
        <v>3.252164154232366</v>
      </c>
      <c r="AQ878" s="10">
        <v>245.02422610601838</v>
      </c>
      <c r="AR878" s="10">
        <v>138.09136496275556</v>
      </c>
      <c r="AS878" s="10">
        <v>106.64380535363743</v>
      </c>
      <c r="AT878" s="27">
        <f t="shared" si="547"/>
        <v>489.75939642241138</v>
      </c>
      <c r="AU878" s="10">
        <v>295.20520629982155</v>
      </c>
      <c r="AV878" s="10">
        <v>15679.79684305191</v>
      </c>
      <c r="AW878" s="10">
        <v>3459.6367608537275</v>
      </c>
      <c r="AX878" s="10">
        <v>3602.3401643435159</v>
      </c>
      <c r="AY878" s="10">
        <v>2706.9978199640909</v>
      </c>
      <c r="AZ878" s="10">
        <v>1370.6773708025614</v>
      </c>
      <c r="BA878" s="27">
        <f t="shared" si="534"/>
        <v>7680.0153551101685</v>
      </c>
      <c r="BB878" s="10">
        <v>399.92704041798908</v>
      </c>
      <c r="BC878" s="10">
        <v>417.91545122663177</v>
      </c>
      <c r="BD878" s="10">
        <v>534.86677854458492</v>
      </c>
      <c r="BE878" s="27">
        <f t="shared" si="535"/>
        <v>1352.7092701892057</v>
      </c>
      <c r="BF878" s="10">
        <v>4030.2708133856454</v>
      </c>
      <c r="BG878" s="10">
        <v>3121.6087729454039</v>
      </c>
      <c r="BH878" s="10">
        <v>1832.567760515213</v>
      </c>
      <c r="BI878" s="27">
        <f t="shared" si="514"/>
        <v>8984.447346846262</v>
      </c>
      <c r="BJ878" s="10">
        <v>3718.0396326382956</v>
      </c>
      <c r="BK878" s="10">
        <v>2793.9779016971588</v>
      </c>
      <c r="BL878" s="10">
        <v>1416.6293068647385</v>
      </c>
      <c r="BM878" s="27">
        <f t="shared" si="543"/>
        <v>7928.6468412001932</v>
      </c>
      <c r="BN878" s="10">
        <v>312.23115201393762</v>
      </c>
      <c r="BO878" s="10">
        <v>327.63091419835888</v>
      </c>
      <c r="BP878" s="10">
        <v>415.93860265016554</v>
      </c>
      <c r="BQ878" s="27">
        <f t="shared" si="515"/>
        <v>1055.8006688624619</v>
      </c>
      <c r="BR878" s="10">
        <v>551.28427390293609</v>
      </c>
      <c r="BS878" s="10">
        <v>311.61839326316647</v>
      </c>
      <c r="BT878" s="10">
        <v>230.78968497965641</v>
      </c>
      <c r="BU878" s="27">
        <f t="shared" si="536"/>
        <v>1093.6923521457591</v>
      </c>
      <c r="BV878" s="10">
        <v>1.5569736616996428</v>
      </c>
      <c r="BW878" s="10">
        <v>0.81570129456619422</v>
      </c>
      <c r="BX878" s="10">
        <v>0.68314969187291963</v>
      </c>
      <c r="BY878" s="27">
        <f t="shared" si="537"/>
        <v>3.0558246481387568</v>
      </c>
      <c r="BZ878" s="10">
        <v>222.4681430960695</v>
      </c>
      <c r="CA878" s="10">
        <v>131.68367043719627</v>
      </c>
      <c r="CB878" s="10">
        <v>97.315670213180908</v>
      </c>
      <c r="CC878" s="27">
        <f t="shared" si="538"/>
        <v>451.4674837464467</v>
      </c>
      <c r="CD878" s="10">
        <v>31325.76468143463</v>
      </c>
      <c r="CE878" s="10">
        <v>20228.528301970164</v>
      </c>
      <c r="CF878" s="10">
        <v>12715.645025428135</v>
      </c>
      <c r="CG878" s="27">
        <f t="shared" si="539"/>
        <v>64269.938008832934</v>
      </c>
      <c r="CH878" s="10">
        <v>22906.813449700672</v>
      </c>
      <c r="CI878" s="10">
        <v>14792.010364945729</v>
      </c>
      <c r="CJ878" s="10">
        <v>9298.2558709303539</v>
      </c>
      <c r="CK878" s="27">
        <f t="shared" si="540"/>
        <v>46997.079685576755</v>
      </c>
      <c r="CL878" s="10">
        <v>32.246764456449696</v>
      </c>
      <c r="CM878" s="10">
        <v>22.50966890413935</v>
      </c>
      <c r="CN878" s="10">
        <v>14.587699281649353</v>
      </c>
      <c r="CO878" s="27">
        <f t="shared" si="541"/>
        <v>69.344132642238392</v>
      </c>
      <c r="CP878" s="10">
        <v>23.169908702249327</v>
      </c>
      <c r="CQ878" s="10">
        <v>16.234737005271018</v>
      </c>
      <c r="CR878" s="10">
        <v>10.482235913397744</v>
      </c>
      <c r="CS878" s="27">
        <f t="shared" si="542"/>
        <v>49.886881620918089</v>
      </c>
      <c r="CT878" s="10">
        <v>136.5610443516324</v>
      </c>
      <c r="CU878" s="29">
        <v>2.4780369280327581</v>
      </c>
      <c r="CV878" s="29">
        <f t="shared" si="516"/>
        <v>2.366416369080373</v>
      </c>
      <c r="CW878" s="29">
        <f t="shared" si="517"/>
        <v>2.3715572679516637</v>
      </c>
      <c r="CX878" s="29">
        <f t="shared" si="518"/>
        <v>2.4225274056724735</v>
      </c>
      <c r="CY878" s="29">
        <f t="shared" si="519"/>
        <v>41551.726639192762</v>
      </c>
      <c r="CZ878" s="29">
        <f t="shared" si="520"/>
        <v>47468.348097327013</v>
      </c>
      <c r="DA878" s="29">
        <f t="shared" si="521"/>
        <v>40288.871106826002</v>
      </c>
      <c r="DB878" s="29">
        <f t="shared" si="522"/>
        <v>42971.023426625681</v>
      </c>
      <c r="DC878" s="29">
        <f t="shared" si="523"/>
        <v>102966.71303544217</v>
      </c>
      <c r="DD878" s="29">
        <f t="shared" si="524"/>
        <v>112329.87595071983</v>
      </c>
      <c r="DE878" s="29">
        <f t="shared" si="525"/>
        <v>95547.365090961001</v>
      </c>
      <c r="DF878" s="29">
        <f t="shared" si="526"/>
        <v>104098.48190079458</v>
      </c>
    </row>
    <row r="879" spans="1:110" ht="14.25" x14ac:dyDescent="0.2">
      <c r="A879" s="25">
        <v>46143</v>
      </c>
      <c r="B879" s="10">
        <v>136.79306330797525</v>
      </c>
      <c r="C879" s="10">
        <v>117.34002707570777</v>
      </c>
      <c r="D879" s="10">
        <v>124.7852847341358</v>
      </c>
      <c r="E879" s="10">
        <v>113.9092530225828</v>
      </c>
      <c r="F879" s="27">
        <v>119.78323754698087</v>
      </c>
      <c r="G879"/>
      <c r="H879"/>
      <c r="I879"/>
      <c r="J879" s="10"/>
      <c r="K879" s="10">
        <v>189.64449320056085</v>
      </c>
      <c r="L879" s="10">
        <v>122.49088074409613</v>
      </c>
      <c r="M879" s="10">
        <v>93.069835429470388</v>
      </c>
      <c r="N879" s="27">
        <f t="shared" si="527"/>
        <v>405.20520937412738</v>
      </c>
      <c r="O879"/>
      <c r="P879"/>
      <c r="Q879"/>
      <c r="R879" s="27">
        <f t="shared" si="544"/>
        <v>0</v>
      </c>
      <c r="S879" s="10">
        <v>5.6643045441450077</v>
      </c>
      <c r="T879" s="10">
        <v>3.1157093472752275</v>
      </c>
      <c r="U879" s="10">
        <v>3.3380024207229826</v>
      </c>
      <c r="V879" s="27">
        <f t="shared" si="528"/>
        <v>12.118016312143219</v>
      </c>
      <c r="W879" s="27">
        <f t="shared" si="529"/>
        <v>183.98018865641583</v>
      </c>
      <c r="X879" s="27">
        <f t="shared" si="530"/>
        <v>119.3751713968209</v>
      </c>
      <c r="Y879" s="27">
        <f t="shared" si="531"/>
        <v>89.731833008747401</v>
      </c>
      <c r="Z879" s="27">
        <f t="shared" si="532"/>
        <v>393.08719306198418</v>
      </c>
      <c r="AA879" s="10">
        <v>8.0900840498431918</v>
      </c>
      <c r="AB879" s="10">
        <v>4.0370052510331718</v>
      </c>
      <c r="AC879" s="10">
        <v>3.883367165295978</v>
      </c>
      <c r="AD879" s="27">
        <f t="shared" si="545"/>
        <v>16.010456466172343</v>
      </c>
      <c r="AE879" s="10">
        <v>20369.358676464326</v>
      </c>
      <c r="AF879" s="10">
        <v>13155.622685132488</v>
      </c>
      <c r="AG879" s="10">
        <v>8268.4257113779749</v>
      </c>
      <c r="AH879" s="27">
        <f t="shared" si="533"/>
        <v>41793.407072974791</v>
      </c>
      <c r="AI879" s="27">
        <f t="shared" si="510"/>
        <v>91.449073779269241</v>
      </c>
      <c r="AJ879" s="27">
        <f t="shared" si="511"/>
        <v>99.764049081432589</v>
      </c>
      <c r="AK879" s="27">
        <f t="shared" si="512"/>
        <v>84.854638415946994</v>
      </c>
      <c r="AL879" s="27">
        <f t="shared" si="513"/>
        <v>92.453161544196035</v>
      </c>
      <c r="AM879" s="10">
        <v>3.2993047280413581</v>
      </c>
      <c r="AN879" s="10">
        <v>2.9210373578844742</v>
      </c>
      <c r="AO879" s="10">
        <v>3.6387041583460111</v>
      </c>
      <c r="AP879" s="27">
        <f t="shared" si="546"/>
        <v>3.2665378919051649</v>
      </c>
      <c r="AQ879" s="10">
        <v>245.20628884080196</v>
      </c>
      <c r="AR879" s="10">
        <v>138.20481563471597</v>
      </c>
      <c r="AS879" s="10">
        <v>106.72423134434165</v>
      </c>
      <c r="AT879" s="27">
        <f t="shared" si="547"/>
        <v>490.13533581985962</v>
      </c>
      <c r="AU879" s="10">
        <v>296.31034535289774</v>
      </c>
      <c r="AV879" s="10">
        <v>15731.758727865834</v>
      </c>
      <c r="AW879" s="10">
        <v>3471.9774283079369</v>
      </c>
      <c r="AX879" s="10">
        <v>3566.7948861737405</v>
      </c>
      <c r="AY879" s="10">
        <v>2680.1556924389256</v>
      </c>
      <c r="AZ879" s="10">
        <v>1354.6983344862538</v>
      </c>
      <c r="BA879" s="27">
        <f t="shared" si="534"/>
        <v>7601.6489130989203</v>
      </c>
      <c r="BB879" s="10">
        <v>394.87609766952454</v>
      </c>
      <c r="BC879" s="10">
        <v>410.86604252217279</v>
      </c>
      <c r="BD879" s="10">
        <v>531.16681297916557</v>
      </c>
      <c r="BE879" s="27">
        <f t="shared" si="535"/>
        <v>1336.9089531708628</v>
      </c>
      <c r="BF879" s="10">
        <v>3991.3156707671383</v>
      </c>
      <c r="BG879" s="10">
        <v>3089.6174693299877</v>
      </c>
      <c r="BH879" s="10">
        <v>1814.0821873372602</v>
      </c>
      <c r="BI879" s="27">
        <f t="shared" si="514"/>
        <v>8895.0153274343866</v>
      </c>
      <c r="BJ879" s="10">
        <v>3682.7428853357992</v>
      </c>
      <c r="BK879" s="10">
        <v>2767.3236461954734</v>
      </c>
      <c r="BL879" s="10">
        <v>1400.7257300653766</v>
      </c>
      <c r="BM879" s="27">
        <f t="shared" si="543"/>
        <v>7850.792261596649</v>
      </c>
      <c r="BN879" s="10">
        <v>308.5727918307868</v>
      </c>
      <c r="BO879" s="10">
        <v>322.29395673448039</v>
      </c>
      <c r="BP879" s="10">
        <v>413.35696979326707</v>
      </c>
      <c r="BQ879" s="27">
        <f t="shared" si="515"/>
        <v>1044.2237183585344</v>
      </c>
      <c r="BR879" s="10">
        <v>551.82826657826831</v>
      </c>
      <c r="BS879" s="10">
        <v>311.97549151760461</v>
      </c>
      <c r="BT879" s="10">
        <v>231.03263151650449</v>
      </c>
      <c r="BU879" s="27">
        <f t="shared" si="536"/>
        <v>1094.8363896123774</v>
      </c>
      <c r="BV879" s="10">
        <v>1.5556447917122334</v>
      </c>
      <c r="BW879" s="10">
        <v>0.81277253568893482</v>
      </c>
      <c r="BX879" s="10">
        <v>0.6822795274896517</v>
      </c>
      <c r="BY879" s="27">
        <f t="shared" si="537"/>
        <v>3.0506968548908202</v>
      </c>
      <c r="BZ879" s="10">
        <v>222.73991233229847</v>
      </c>
      <c r="CA879" s="10">
        <v>131.86736912005432</v>
      </c>
      <c r="CB879" s="10">
        <v>97.442236107909267</v>
      </c>
      <c r="CC879" s="27">
        <f t="shared" si="538"/>
        <v>452.04951756026207</v>
      </c>
      <c r="CD879" s="10">
        <v>31432.363742982187</v>
      </c>
      <c r="CE879" s="10">
        <v>20300.711613378218</v>
      </c>
      <c r="CF879" s="10">
        <v>12759.169511818116</v>
      </c>
      <c r="CG879" s="27">
        <f t="shared" si="539"/>
        <v>64492.244868178524</v>
      </c>
      <c r="CH879" s="10">
        <v>22945.924634979616</v>
      </c>
      <c r="CI879" s="10">
        <v>14819.715463099941</v>
      </c>
      <c r="CJ879" s="10">
        <v>9314.3154431081584</v>
      </c>
      <c r="CK879" s="27">
        <f t="shared" si="540"/>
        <v>47079.955541187715</v>
      </c>
      <c r="CL879" s="10">
        <v>32.369442742933792</v>
      </c>
      <c r="CM879" s="10">
        <v>22.602707961510355</v>
      </c>
      <c r="CN879" s="10">
        <v>14.625089599182472</v>
      </c>
      <c r="CO879" s="27">
        <f t="shared" si="541"/>
        <v>69.59724030362662</v>
      </c>
      <c r="CP879" s="10">
        <v>23.219597554671758</v>
      </c>
      <c r="CQ879" s="10">
        <v>16.274991542044578</v>
      </c>
      <c r="CR879" s="10">
        <v>10.491455684768059</v>
      </c>
      <c r="CS879" s="27">
        <f t="shared" si="542"/>
        <v>49.986044781484395</v>
      </c>
      <c r="CT879" s="10">
        <v>136.79306330797525</v>
      </c>
      <c r="CU879" s="29">
        <v>2.4774557051769581</v>
      </c>
      <c r="CV879" s="29">
        <f t="shared" si="516"/>
        <v>2.365827828365763</v>
      </c>
      <c r="CW879" s="29">
        <f t="shared" si="517"/>
        <v>2.3709701331223028</v>
      </c>
      <c r="CX879" s="29">
        <f t="shared" si="518"/>
        <v>2.4219390732264774</v>
      </c>
      <c r="CY879" s="29">
        <f t="shared" si="519"/>
        <v>41581.640565933369</v>
      </c>
      <c r="CZ879" s="29">
        <f t="shared" si="520"/>
        <v>47502.819503575243</v>
      </c>
      <c r="DA879" s="29">
        <f t="shared" si="521"/>
        <v>40316.01675472741</v>
      </c>
      <c r="DB879" s="29">
        <f t="shared" si="522"/>
        <v>43001.818342790189</v>
      </c>
      <c r="DC879" s="29">
        <f t="shared" si="523"/>
        <v>103016.67265068926</v>
      </c>
      <c r="DD879" s="29">
        <f t="shared" si="524"/>
        <v>112383.49230739423</v>
      </c>
      <c r="DE879" s="29">
        <f t="shared" si="525"/>
        <v>95588.071611917025</v>
      </c>
      <c r="DF879" s="29">
        <f t="shared" si="526"/>
        <v>104147.78406419061</v>
      </c>
    </row>
    <row r="880" spans="1:110" ht="14.25" x14ac:dyDescent="0.2">
      <c r="A880" s="25">
        <v>46174</v>
      </c>
      <c r="B880" s="10">
        <v>137.02375158338498</v>
      </c>
      <c r="C880" s="10">
        <v>117.45672989402277</v>
      </c>
      <c r="D880" s="10">
        <v>124.92537509122242</v>
      </c>
      <c r="E880" s="10">
        <v>114.03165895878337</v>
      </c>
      <c r="F880" s="27">
        <v>119.90976385147903</v>
      </c>
      <c r="G880"/>
      <c r="H880"/>
      <c r="I880"/>
      <c r="J880" s="10"/>
      <c r="K880" s="10">
        <v>189.71142729371786</v>
      </c>
      <c r="L880" s="10">
        <v>122.55349899465219</v>
      </c>
      <c r="M880" s="10">
        <v>93.103084605823582</v>
      </c>
      <c r="N880" s="27">
        <f t="shared" si="527"/>
        <v>405.36801089419362</v>
      </c>
      <c r="O880"/>
      <c r="P880"/>
      <c r="Q880"/>
      <c r="R880" s="27">
        <f t="shared" si="544"/>
        <v>0</v>
      </c>
      <c r="S880" s="10">
        <v>5.6580586281784537</v>
      </c>
      <c r="T880" s="10">
        <v>3.1134240876055022</v>
      </c>
      <c r="U880" s="10">
        <v>3.3348019911446802</v>
      </c>
      <c r="V880" s="27">
        <f t="shared" si="528"/>
        <v>12.106284706928635</v>
      </c>
      <c r="W880" s="27">
        <f t="shared" si="529"/>
        <v>184.05336866553941</v>
      </c>
      <c r="X880" s="27">
        <f t="shared" si="530"/>
        <v>119.44007490704668</v>
      </c>
      <c r="Y880" s="27">
        <f t="shared" si="531"/>
        <v>89.768282614678895</v>
      </c>
      <c r="Z880" s="27">
        <f t="shared" si="532"/>
        <v>393.26172618726497</v>
      </c>
      <c r="AA880" s="10">
        <v>8.1282147018316504</v>
      </c>
      <c r="AB880" s="10">
        <v>4.0539532190033549</v>
      </c>
      <c r="AC880" s="10">
        <v>3.9056648317414027</v>
      </c>
      <c r="AD880" s="27">
        <f t="shared" si="545"/>
        <v>16.087832752576411</v>
      </c>
      <c r="AE880" s="10">
        <v>20399.971136919656</v>
      </c>
      <c r="AF880" s="10">
        <v>13176.582543357214</v>
      </c>
      <c r="AG880" s="10">
        <v>8280.8213625987373</v>
      </c>
      <c r="AH880" s="27">
        <f t="shared" si="533"/>
        <v>41857.375042875603</v>
      </c>
      <c r="AI880" s="27">
        <f t="shared" si="510"/>
        <v>91.476656676723408</v>
      </c>
      <c r="AJ880" s="27">
        <f t="shared" si="511"/>
        <v>99.785753818748915</v>
      </c>
      <c r="AK880" s="27">
        <f t="shared" si="512"/>
        <v>84.873209820568874</v>
      </c>
      <c r="AL880" s="27">
        <f t="shared" si="513"/>
        <v>92.477329225210553</v>
      </c>
      <c r="AM880" s="10">
        <v>3.3124144316728539</v>
      </c>
      <c r="AN880" s="10">
        <v>2.9309096602528979</v>
      </c>
      <c r="AO880" s="10">
        <v>3.6568598699057473</v>
      </c>
      <c r="AP880" s="27">
        <f t="shared" si="546"/>
        <v>3.2798319969637788</v>
      </c>
      <c r="AQ880" s="10">
        <v>245.38656542514607</v>
      </c>
      <c r="AR880" s="10">
        <v>138.31730888138603</v>
      </c>
      <c r="AS880" s="10">
        <v>106.80395559052704</v>
      </c>
      <c r="AT880" s="27">
        <f t="shared" si="547"/>
        <v>490.50782989705914</v>
      </c>
      <c r="AU880" s="10">
        <v>297.38517813930906</v>
      </c>
      <c r="AV880" s="10">
        <v>15783.517946346601</v>
      </c>
      <c r="AW880" s="10">
        <v>3484.2519870892165</v>
      </c>
      <c r="AX880" s="10">
        <v>3539.2397533257804</v>
      </c>
      <c r="AY880" s="10">
        <v>2658.9200978120166</v>
      </c>
      <c r="AZ880" s="10">
        <v>1342.7374502897262</v>
      </c>
      <c r="BA880" s="27">
        <f t="shared" si="534"/>
        <v>7540.8973014275234</v>
      </c>
      <c r="BB880" s="10">
        <v>390.36691533029079</v>
      </c>
      <c r="BC880" s="10">
        <v>404.22752150396508</v>
      </c>
      <c r="BD880" s="10">
        <v>527.94880470236137</v>
      </c>
      <c r="BE880" s="27">
        <f t="shared" si="535"/>
        <v>1322.5432415366172</v>
      </c>
      <c r="BF880" s="10">
        <v>3958.3614602247876</v>
      </c>
      <c r="BG880" s="10">
        <v>3061.8562421162924</v>
      </c>
      <c r="BH880" s="10">
        <v>1798.7264458974203</v>
      </c>
      <c r="BI880" s="27">
        <f t="shared" si="514"/>
        <v>8818.9441482385009</v>
      </c>
      <c r="BJ880" s="10">
        <v>3653.1976857026416</v>
      </c>
      <c r="BK880" s="10">
        <v>2744.6835638840994</v>
      </c>
      <c r="BL880" s="10">
        <v>1387.744072119395</v>
      </c>
      <c r="BM880" s="27">
        <f t="shared" si="543"/>
        <v>7785.6253217061358</v>
      </c>
      <c r="BN880" s="10">
        <v>305.16379642374812</v>
      </c>
      <c r="BO880" s="10">
        <v>317.17249717811745</v>
      </c>
      <c r="BP880" s="10">
        <v>410.98290855934221</v>
      </c>
      <c r="BQ880" s="27">
        <f t="shared" si="515"/>
        <v>1033.3192021612078</v>
      </c>
      <c r="BR880" s="10">
        <v>552.36993396619414</v>
      </c>
      <c r="BS880" s="10">
        <v>312.33170550197826</v>
      </c>
      <c r="BT880" s="10">
        <v>231.27457245328696</v>
      </c>
      <c r="BU880" s="27">
        <f t="shared" si="536"/>
        <v>1095.9762119214593</v>
      </c>
      <c r="BV880" s="10">
        <v>1.556725020163382</v>
      </c>
      <c r="BW880" s="10">
        <v>0.813122701846684</v>
      </c>
      <c r="BX880" s="10">
        <v>0.68264869964914399</v>
      </c>
      <c r="BY880" s="27">
        <f t="shared" si="537"/>
        <v>3.0524964216592099</v>
      </c>
      <c r="BZ880" s="10">
        <v>223.00739749390632</v>
      </c>
      <c r="CA880" s="10">
        <v>132.04873480528283</v>
      </c>
      <c r="CB880" s="10">
        <v>97.56696347534502</v>
      </c>
      <c r="CC880" s="27">
        <f t="shared" si="538"/>
        <v>452.62309577453414</v>
      </c>
      <c r="CD880" s="10">
        <v>31533.734117762247</v>
      </c>
      <c r="CE880" s="10">
        <v>20368.006363995872</v>
      </c>
      <c r="CF880" s="10">
        <v>12800.268812322616</v>
      </c>
      <c r="CG880" s="27">
        <f t="shared" si="539"/>
        <v>64702.009294080737</v>
      </c>
      <c r="CH880" s="10">
        <v>22981.139094034832</v>
      </c>
      <c r="CI880" s="10">
        <v>14843.794323062897</v>
      </c>
      <c r="CJ880" s="10">
        <v>9328.574904521307</v>
      </c>
      <c r="CK880" s="27">
        <f t="shared" si="540"/>
        <v>47153.50832161904</v>
      </c>
      <c r="CL880" s="10">
        <v>32.489018708995232</v>
      </c>
      <c r="CM880" s="10">
        <v>22.693599535680065</v>
      </c>
      <c r="CN880" s="10">
        <v>14.662723799194403</v>
      </c>
      <c r="CO880" s="27">
        <f t="shared" si="541"/>
        <v>69.845342043869692</v>
      </c>
      <c r="CP880" s="10">
        <v>23.267079491276913</v>
      </c>
      <c r="CQ880" s="10">
        <v>16.313694401232837</v>
      </c>
      <c r="CR880" s="10">
        <v>10.500931212351619</v>
      </c>
      <c r="CS880" s="27">
        <f t="shared" si="542"/>
        <v>50.081705104861371</v>
      </c>
      <c r="CT880" s="10">
        <v>137.02375158338498</v>
      </c>
      <c r="CU880" s="29">
        <v>2.4769130538877646</v>
      </c>
      <c r="CV880" s="29">
        <f t="shared" si="516"/>
        <v>2.3652760169382776</v>
      </c>
      <c r="CW880" s="29">
        <f t="shared" si="517"/>
        <v>2.3704188817122467</v>
      </c>
      <c r="CX880" s="29">
        <f t="shared" si="518"/>
        <v>2.4213881751791995</v>
      </c>
      <c r="CY880" s="29">
        <f t="shared" si="519"/>
        <v>41604.616183619641</v>
      </c>
      <c r="CZ880" s="29">
        <f t="shared" si="520"/>
        <v>47525.736457674095</v>
      </c>
      <c r="DA880" s="29">
        <f t="shared" si="521"/>
        <v>40335.49735090528</v>
      </c>
      <c r="DB880" s="29">
        <f t="shared" si="522"/>
        <v>43024.207832896092</v>
      </c>
      <c r="DC880" s="29">
        <f t="shared" si="523"/>
        <v>103051.01692719763</v>
      </c>
      <c r="DD880" s="29">
        <f t="shared" si="524"/>
        <v>112411.48463066565</v>
      </c>
      <c r="DE880" s="29">
        <f t="shared" si="525"/>
        <v>95612.024523840169</v>
      </c>
      <c r="DF880" s="29">
        <f t="shared" si="526"/>
        <v>104178.30809302691</v>
      </c>
    </row>
    <row r="881" spans="1:110" ht="14.25" x14ac:dyDescent="0.2">
      <c r="A881" s="25">
        <v>46204</v>
      </c>
      <c r="B881" s="10">
        <v>137.25295385144156</v>
      </c>
      <c r="C881" s="10">
        <v>117.57096904224055</v>
      </c>
      <c r="D881" s="10">
        <v>125.06243897343595</v>
      </c>
      <c r="E881" s="10">
        <v>114.15182921885618</v>
      </c>
      <c r="F881" s="27">
        <v>120.0336671268486</v>
      </c>
      <c r="G881"/>
      <c r="H881"/>
      <c r="I881"/>
      <c r="J881" s="10"/>
      <c r="K881" s="10">
        <v>189.77399454953809</v>
      </c>
      <c r="L881" s="10">
        <v>122.61328772278202</v>
      </c>
      <c r="M881" s="10">
        <v>93.134437837427669</v>
      </c>
      <c r="N881" s="27">
        <f t="shared" si="527"/>
        <v>405.52172010974778</v>
      </c>
      <c r="O881"/>
      <c r="P881"/>
      <c r="Q881"/>
      <c r="R881" s="27">
        <f t="shared" si="544"/>
        <v>0</v>
      </c>
      <c r="S881" s="10">
        <v>5.6518374386939669</v>
      </c>
      <c r="T881" s="10">
        <v>3.11115911604124</v>
      </c>
      <c r="U881" s="10">
        <v>3.3316082328816381</v>
      </c>
      <c r="V881" s="27">
        <f t="shared" si="528"/>
        <v>12.094604787616845</v>
      </c>
      <c r="W881" s="27">
        <f t="shared" si="529"/>
        <v>184.12215711084411</v>
      </c>
      <c r="X881" s="27">
        <f t="shared" si="530"/>
        <v>119.50212860674078</v>
      </c>
      <c r="Y881" s="27">
        <f t="shared" si="531"/>
        <v>89.802829604546034</v>
      </c>
      <c r="Z881" s="27">
        <f t="shared" si="532"/>
        <v>393.42711532213093</v>
      </c>
      <c r="AA881" s="10">
        <v>8.1612638326121427</v>
      </c>
      <c r="AB881" s="10">
        <v>4.0685541726453529</v>
      </c>
      <c r="AC881" s="10">
        <v>3.9251905002015373</v>
      </c>
      <c r="AD881" s="27">
        <f t="shared" si="545"/>
        <v>16.155008505459033</v>
      </c>
      <c r="AE881" s="10">
        <v>20428.683750306405</v>
      </c>
      <c r="AF881" s="10">
        <v>13195.823991790894</v>
      </c>
      <c r="AG881" s="10">
        <v>8292.3866074008329</v>
      </c>
      <c r="AH881" s="27">
        <f t="shared" si="533"/>
        <v>41916.894349498129</v>
      </c>
      <c r="AI881" s="27">
        <f t="shared" si="510"/>
        <v>91.496922715924697</v>
      </c>
      <c r="AJ881" s="27">
        <f t="shared" si="511"/>
        <v>99.795553468691921</v>
      </c>
      <c r="AK881" s="27">
        <f t="shared" si="512"/>
        <v>84.884384852426663</v>
      </c>
      <c r="AL881" s="27">
        <f t="shared" si="513"/>
        <v>92.492827608406202</v>
      </c>
      <c r="AM881" s="10">
        <v>3.323504890228862</v>
      </c>
      <c r="AN881" s="10">
        <v>2.9391301932722151</v>
      </c>
      <c r="AO881" s="10">
        <v>3.6724692182221088</v>
      </c>
      <c r="AP881" s="27">
        <f t="shared" si="546"/>
        <v>3.2910941763827086</v>
      </c>
      <c r="AQ881" s="10">
        <v>245.56185042494607</v>
      </c>
      <c r="AR881" s="10">
        <v>138.42705659444007</v>
      </c>
      <c r="AS881" s="10">
        <v>106.88153422745921</v>
      </c>
      <c r="AT881" s="27">
        <f t="shared" si="547"/>
        <v>490.87044124684536</v>
      </c>
      <c r="AU881" s="10">
        <v>298.44608437486232</v>
      </c>
      <c r="AV881" s="10">
        <v>15835.308073274551</v>
      </c>
      <c r="AW881" s="10">
        <v>3496.4676430965624</v>
      </c>
      <c r="AX881" s="10">
        <v>3517.2931012492027</v>
      </c>
      <c r="AY881" s="10">
        <v>2641.5755402349655</v>
      </c>
      <c r="AZ881" s="10">
        <v>1333.6583179504642</v>
      </c>
      <c r="BA881" s="27">
        <f t="shared" si="534"/>
        <v>7492.5269594346328</v>
      </c>
      <c r="BB881" s="10">
        <v>386.44572361823049</v>
      </c>
      <c r="BC881" s="10">
        <v>397.97390709096385</v>
      </c>
      <c r="BD881" s="10">
        <v>525.29357153033061</v>
      </c>
      <c r="BE881" s="27">
        <f t="shared" si="535"/>
        <v>1309.7132022395249</v>
      </c>
      <c r="BF881" s="10">
        <v>3929.9755412378618</v>
      </c>
      <c r="BG881" s="10">
        <v>3037.2491894152859</v>
      </c>
      <c r="BH881" s="10">
        <v>1785.8679985384788</v>
      </c>
      <c r="BI881" s="27">
        <f t="shared" si="514"/>
        <v>8753.0927291916269</v>
      </c>
      <c r="BJ881" s="10">
        <v>3627.9224627556341</v>
      </c>
      <c r="BK881" s="10">
        <v>2724.9873892030409</v>
      </c>
      <c r="BL881" s="10">
        <v>1376.9853884173979</v>
      </c>
      <c r="BM881" s="27">
        <f t="shared" si="543"/>
        <v>7729.8952403760732</v>
      </c>
      <c r="BN881" s="10">
        <v>302.05309555871833</v>
      </c>
      <c r="BO881" s="10">
        <v>312.26119435314212</v>
      </c>
      <c r="BP881" s="10">
        <v>408.88294206397427</v>
      </c>
      <c r="BQ881" s="27">
        <f t="shared" si="515"/>
        <v>1023.1972319758347</v>
      </c>
      <c r="BR881" s="10">
        <v>552.90941221444984</v>
      </c>
      <c r="BS881" s="10">
        <v>312.68725647482523</v>
      </c>
      <c r="BT881" s="10">
        <v>231.51556816586901</v>
      </c>
      <c r="BU881" s="27">
        <f t="shared" si="536"/>
        <v>1097.1122368551441</v>
      </c>
      <c r="BV881" s="10">
        <v>1.5595883291830579</v>
      </c>
      <c r="BW881" s="10">
        <v>0.81604640218879909</v>
      </c>
      <c r="BX881" s="10">
        <v>0.68393256736453623</v>
      </c>
      <c r="BY881" s="27">
        <f t="shared" si="537"/>
        <v>3.0595672987363933</v>
      </c>
      <c r="BZ881" s="10">
        <v>223.27181225244496</v>
      </c>
      <c r="CA881" s="10">
        <v>132.22857665628075</v>
      </c>
      <c r="CB881" s="10">
        <v>97.690365805410806</v>
      </c>
      <c r="CC881" s="27">
        <f t="shared" si="538"/>
        <v>453.19075471413652</v>
      </c>
      <c r="CD881" s="10">
        <v>31632.244522894583</v>
      </c>
      <c r="CE881" s="10">
        <v>20432.704816510599</v>
      </c>
      <c r="CF881" s="10">
        <v>12840.116155855118</v>
      </c>
      <c r="CG881" s="27">
        <f t="shared" si="539"/>
        <v>64905.0654952603</v>
      </c>
      <c r="CH881" s="10">
        <v>23014.239250398452</v>
      </c>
      <c r="CI881" s="10">
        <v>14865.952736300807</v>
      </c>
      <c r="CJ881" s="10">
        <v>9341.9109304335816</v>
      </c>
      <c r="CK881" s="27">
        <f t="shared" si="540"/>
        <v>47222.102917132841</v>
      </c>
      <c r="CL881" s="10">
        <v>32.606486360091836</v>
      </c>
      <c r="CM881" s="10">
        <v>22.783042311210245</v>
      </c>
      <c r="CN881" s="10">
        <v>14.700708884697956</v>
      </c>
      <c r="CO881" s="27">
        <f t="shared" si="541"/>
        <v>70.090237556000034</v>
      </c>
      <c r="CP881" s="10">
        <v>23.313109154414928</v>
      </c>
      <c r="CQ881" s="10">
        <v>16.351378126317755</v>
      </c>
      <c r="CR881" s="10">
        <v>10.510749943462395</v>
      </c>
      <c r="CS881" s="27">
        <f t="shared" si="542"/>
        <v>50.175237224195079</v>
      </c>
      <c r="CT881" s="10">
        <v>137.25295385144156</v>
      </c>
      <c r="CU881" s="29">
        <v>2.4763959527022434</v>
      </c>
      <c r="CV881" s="29">
        <f t="shared" si="516"/>
        <v>2.3647479567721175</v>
      </c>
      <c r="CW881" s="29">
        <f t="shared" si="517"/>
        <v>2.3698915062619816</v>
      </c>
      <c r="CX881" s="29">
        <f t="shared" si="518"/>
        <v>2.4208619117730681</v>
      </c>
      <c r="CY881" s="29">
        <f t="shared" si="519"/>
        <v>41623.887642325419</v>
      </c>
      <c r="CZ881" s="29">
        <f t="shared" si="520"/>
        <v>47542.560268994144</v>
      </c>
      <c r="DA881" s="29">
        <f t="shared" si="521"/>
        <v>40351.113337400202</v>
      </c>
      <c r="DB881" s="29">
        <f t="shared" si="522"/>
        <v>43042.180490570681</v>
      </c>
      <c r="DC881" s="29">
        <f t="shared" si="523"/>
        <v>103077.2268931876</v>
      </c>
      <c r="DD881" s="29">
        <f t="shared" si="524"/>
        <v>112426.17225581915</v>
      </c>
      <c r="DE881" s="29">
        <f t="shared" si="525"/>
        <v>95627.760766519306</v>
      </c>
      <c r="DF881" s="29">
        <f t="shared" si="526"/>
        <v>104199.17534928439</v>
      </c>
    </row>
    <row r="882" spans="1:110" ht="14.25" x14ac:dyDescent="0.2">
      <c r="A882" s="25">
        <v>46235</v>
      </c>
      <c r="B882" s="10">
        <v>137.4846161344359</v>
      </c>
      <c r="C882" s="10">
        <v>117.68557267880158</v>
      </c>
      <c r="D882" s="10">
        <v>125.20001471363338</v>
      </c>
      <c r="E882" s="10">
        <v>114.27244107660297</v>
      </c>
      <c r="F882" s="27">
        <v>120.15802137309218</v>
      </c>
      <c r="G882"/>
      <c r="H882"/>
      <c r="I882"/>
      <c r="J882" s="10"/>
      <c r="K882" s="10">
        <v>189.83771121802349</v>
      </c>
      <c r="L882" s="10">
        <v>122.67392406639674</v>
      </c>
      <c r="M882" s="10">
        <v>93.166269245685172</v>
      </c>
      <c r="N882" s="27">
        <f t="shared" si="527"/>
        <v>405.67790453010537</v>
      </c>
      <c r="O882"/>
      <c r="P882"/>
      <c r="Q882"/>
      <c r="R882" s="27">
        <f t="shared" si="544"/>
        <v>0</v>
      </c>
      <c r="S882" s="10">
        <v>5.6455695077094141</v>
      </c>
      <c r="T882" s="10">
        <v>3.1088645378805531</v>
      </c>
      <c r="U882" s="10">
        <v>3.3283834027381323</v>
      </c>
      <c r="V882" s="27">
        <f t="shared" si="528"/>
        <v>12.0828174483281</v>
      </c>
      <c r="W882" s="27">
        <f t="shared" si="529"/>
        <v>184.19214171031408</v>
      </c>
      <c r="X882" s="27">
        <f t="shared" si="530"/>
        <v>119.56505952851619</v>
      </c>
      <c r="Y882" s="27">
        <f t="shared" si="531"/>
        <v>89.837885842947045</v>
      </c>
      <c r="Z882" s="27">
        <f t="shared" si="532"/>
        <v>393.59508708177725</v>
      </c>
      <c r="AA882" s="10">
        <v>8.1866881226549939</v>
      </c>
      <c r="AB882" s="10">
        <v>4.0796134812051372</v>
      </c>
      <c r="AC882" s="10">
        <v>3.9411188221852025</v>
      </c>
      <c r="AD882" s="27">
        <f t="shared" si="545"/>
        <v>16.207420426045335</v>
      </c>
      <c r="AE882" s="10">
        <v>20458.730092071717</v>
      </c>
      <c r="AF882" s="10">
        <v>13216.29916314925</v>
      </c>
      <c r="AG882" s="10">
        <v>8304.6174961674606</v>
      </c>
      <c r="AH882" s="27">
        <f t="shared" si="533"/>
        <v>41979.646751388427</v>
      </c>
      <c r="AI882" s="27">
        <f t="shared" si="510"/>
        <v>91.521592852839902</v>
      </c>
      <c r="AJ882" s="27">
        <f t="shared" si="511"/>
        <v>99.812455124890562</v>
      </c>
      <c r="AK882" s="27">
        <f t="shared" si="512"/>
        <v>84.900842861279855</v>
      </c>
      <c r="AL882" s="27">
        <f t="shared" si="513"/>
        <v>92.513715232452995</v>
      </c>
      <c r="AM882" s="10">
        <v>3.3315666630045482</v>
      </c>
      <c r="AN882" s="10">
        <v>2.9448555541570269</v>
      </c>
      <c r="AO882" s="10">
        <v>3.6847928530093461</v>
      </c>
      <c r="AP882" s="27">
        <f t="shared" si="546"/>
        <v>3.29941542092139</v>
      </c>
      <c r="AQ882" s="10">
        <v>245.73097982864468</v>
      </c>
      <c r="AR882" s="10">
        <v>138.53357929346572</v>
      </c>
      <c r="AS882" s="10">
        <v>106.95641060710524</v>
      </c>
      <c r="AT882" s="27">
        <f t="shared" si="547"/>
        <v>491.22096972921565</v>
      </c>
      <c r="AU882" s="10">
        <v>299.53743383456623</v>
      </c>
      <c r="AV882" s="10">
        <v>15888.426399844308</v>
      </c>
      <c r="AW882" s="10">
        <v>3508.8467058717242</v>
      </c>
      <c r="AX882" s="10">
        <v>3495.8886021875564</v>
      </c>
      <c r="AY882" s="10">
        <v>2624.4679227259853</v>
      </c>
      <c r="AZ882" s="10">
        <v>1325.0474788162016</v>
      </c>
      <c r="BA882" s="27">
        <f t="shared" si="534"/>
        <v>7445.4040037297436</v>
      </c>
      <c r="BB882" s="10">
        <v>382.91969337795052</v>
      </c>
      <c r="BC882" s="10">
        <v>391.84422295804944</v>
      </c>
      <c r="BD882" s="10">
        <v>523.06988014004401</v>
      </c>
      <c r="BE882" s="27">
        <f t="shared" si="535"/>
        <v>1297.833796476044</v>
      </c>
      <c r="BF882" s="10">
        <v>3902.5223790984001</v>
      </c>
      <c r="BG882" s="10">
        <v>3013.0726729439152</v>
      </c>
      <c r="BH882" s="10">
        <v>1773.7830170546808</v>
      </c>
      <c r="BI882" s="27">
        <f t="shared" si="514"/>
        <v>8689.3780690969961</v>
      </c>
      <c r="BJ882" s="10">
        <v>3603.3666779495056</v>
      </c>
      <c r="BK882" s="10">
        <v>2705.6635448894194</v>
      </c>
      <c r="BL882" s="10">
        <v>1366.770770857411</v>
      </c>
      <c r="BM882" s="27">
        <f t="shared" si="543"/>
        <v>7675.8009936963354</v>
      </c>
      <c r="BN882" s="10">
        <v>299.15570236580641</v>
      </c>
      <c r="BO882" s="10">
        <v>307.40843606668136</v>
      </c>
      <c r="BP882" s="10">
        <v>407.01238546104383</v>
      </c>
      <c r="BQ882" s="27">
        <f t="shared" si="515"/>
        <v>1013.5765238935317</v>
      </c>
      <c r="BR882" s="10">
        <v>553.45589509538763</v>
      </c>
      <c r="BS882" s="10">
        <v>313.04819098314471</v>
      </c>
      <c r="BT882" s="10">
        <v>231.75970787028106</v>
      </c>
      <c r="BU882" s="27">
        <f t="shared" si="536"/>
        <v>1098.2637939488134</v>
      </c>
      <c r="BV882" s="10">
        <v>1.5630553292350904</v>
      </c>
      <c r="BW882" s="10">
        <v>0.82006478137637095</v>
      </c>
      <c r="BX882" s="10">
        <v>0.68551854817750635</v>
      </c>
      <c r="BY882" s="27">
        <f t="shared" si="537"/>
        <v>3.0686386587889674</v>
      </c>
      <c r="BZ882" s="10">
        <v>223.53992598192511</v>
      </c>
      <c r="CA882" s="10">
        <v>132.4113222804942</v>
      </c>
      <c r="CB882" s="10">
        <v>97.815489414356449</v>
      </c>
      <c r="CC882" s="27">
        <f t="shared" si="538"/>
        <v>453.76673767677573</v>
      </c>
      <c r="CD882" s="10">
        <v>31733.865764756356</v>
      </c>
      <c r="CE882" s="10">
        <v>20500.003007611922</v>
      </c>
      <c r="CF882" s="10">
        <v>12881.419992354608</v>
      </c>
      <c r="CG882" s="27">
        <f t="shared" si="539"/>
        <v>65115.288764722893</v>
      </c>
      <c r="CH882" s="10">
        <v>23048.977664470673</v>
      </c>
      <c r="CI882" s="10">
        <v>14889.590269273327</v>
      </c>
      <c r="CJ882" s="10">
        <v>9356.0518777216639</v>
      </c>
      <c r="CK882" s="27">
        <f t="shared" si="540"/>
        <v>47294.619811465665</v>
      </c>
      <c r="CL882" s="10">
        <v>32.725916846288229</v>
      </c>
      <c r="CM882" s="10">
        <v>22.874002658103915</v>
      </c>
      <c r="CN882" s="10">
        <v>14.739463569403011</v>
      </c>
      <c r="CO882" s="27">
        <f t="shared" si="541"/>
        <v>70.339383073795162</v>
      </c>
      <c r="CP882" s="10">
        <v>23.359981818445732</v>
      </c>
      <c r="CQ882" s="10">
        <v>16.389742374801333</v>
      </c>
      <c r="CR882" s="10">
        <v>10.520901677866219</v>
      </c>
      <c r="CS882" s="27">
        <f t="shared" si="542"/>
        <v>50.270625871113282</v>
      </c>
      <c r="CT882" s="10">
        <v>137.4846161344359</v>
      </c>
      <c r="CU882" s="29">
        <v>2.4758704408810566</v>
      </c>
      <c r="CV882" s="29">
        <f t="shared" si="516"/>
        <v>2.3642101414862204</v>
      </c>
      <c r="CW882" s="29">
        <f t="shared" si="517"/>
        <v>2.3693559093542245</v>
      </c>
      <c r="CX882" s="29">
        <f t="shared" si="518"/>
        <v>2.4203267951542138</v>
      </c>
      <c r="CY882" s="29">
        <f t="shared" si="519"/>
        <v>41645.554539622717</v>
      </c>
      <c r="CZ882" s="29">
        <f t="shared" si="520"/>
        <v>47563.252873341211</v>
      </c>
      <c r="DA882" s="29">
        <f t="shared" si="521"/>
        <v>40369.622328650708</v>
      </c>
      <c r="DB882" s="29">
        <f t="shared" si="522"/>
        <v>43063.078353350436</v>
      </c>
      <c r="DC882" s="29">
        <f t="shared" si="523"/>
        <v>103108.99747875176</v>
      </c>
      <c r="DD882" s="29">
        <f t="shared" si="524"/>
        <v>112449.5248052269</v>
      </c>
      <c r="DE882" s="29">
        <f t="shared" si="525"/>
        <v>95650.003222786821</v>
      </c>
      <c r="DF882" s="29">
        <f t="shared" si="526"/>
        <v>104226.72242043944</v>
      </c>
    </row>
    <row r="883" spans="1:110" ht="14.25" x14ac:dyDescent="0.2">
      <c r="A883" s="25">
        <v>46266</v>
      </c>
      <c r="B883" s="10">
        <v>137.71164522484565</v>
      </c>
      <c r="C883" s="10">
        <v>117.79794688820839</v>
      </c>
      <c r="D883" s="10">
        <v>125.33507785668286</v>
      </c>
      <c r="E883" s="10">
        <v>114.39050736135492</v>
      </c>
      <c r="F883" s="27">
        <v>120.28001923661506</v>
      </c>
      <c r="G883"/>
      <c r="H883"/>
      <c r="I883"/>
      <c r="J883" s="10"/>
      <c r="K883" s="10">
        <v>189.90351737337187</v>
      </c>
      <c r="L883" s="10">
        <v>122.73528115117612</v>
      </c>
      <c r="M883" s="10">
        <v>93.198765347509962</v>
      </c>
      <c r="N883" s="27">
        <f t="shared" si="527"/>
        <v>405.83756387205796</v>
      </c>
      <c r="O883"/>
      <c r="P883"/>
      <c r="Q883"/>
      <c r="R883" s="27">
        <f t="shared" si="544"/>
        <v>0</v>
      </c>
      <c r="S883" s="10">
        <v>5.6394744220483215</v>
      </c>
      <c r="T883" s="10">
        <v>3.1065960909489756</v>
      </c>
      <c r="U883" s="10">
        <v>3.325233843191624</v>
      </c>
      <c r="V883" s="27">
        <f t="shared" si="528"/>
        <v>12.071304356188922</v>
      </c>
      <c r="W883" s="27">
        <f t="shared" si="529"/>
        <v>184.26404295132355</v>
      </c>
      <c r="X883" s="27">
        <f t="shared" si="530"/>
        <v>119.62868506022716</v>
      </c>
      <c r="Y883" s="27">
        <f t="shared" si="531"/>
        <v>89.873531504318336</v>
      </c>
      <c r="Z883" s="27">
        <f t="shared" si="532"/>
        <v>393.76625951586902</v>
      </c>
      <c r="AA883" s="10">
        <v>8.2033669796772308</v>
      </c>
      <c r="AB883" s="10">
        <v>4.0866331576680146</v>
      </c>
      <c r="AC883" s="10">
        <v>3.9530583668577797</v>
      </c>
      <c r="AD883" s="27">
        <f t="shared" si="545"/>
        <v>16.243058504203024</v>
      </c>
      <c r="AE883" s="10">
        <v>20490.912362877527</v>
      </c>
      <c r="AF883" s="10">
        <v>13239.023406553268</v>
      </c>
      <c r="AG883" s="10">
        <v>8317.9721596399941</v>
      </c>
      <c r="AH883" s="27">
        <f t="shared" si="533"/>
        <v>42047.907929070789</v>
      </c>
      <c r="AI883" s="27">
        <f t="shared" si="510"/>
        <v>91.557016673015241</v>
      </c>
      <c r="AJ883" s="27">
        <f t="shared" si="511"/>
        <v>99.847740798512021</v>
      </c>
      <c r="AK883" s="27">
        <f t="shared" si="512"/>
        <v>84.9300608420766</v>
      </c>
      <c r="AL883" s="27">
        <f t="shared" si="513"/>
        <v>92.548015771433583</v>
      </c>
      <c r="AM883" s="10">
        <v>3.3362335283464444</v>
      </c>
      <c r="AN883" s="10">
        <v>2.9478137942884737</v>
      </c>
      <c r="AO883" s="10">
        <v>3.6935686597057309</v>
      </c>
      <c r="AP883" s="27">
        <f t="shared" si="546"/>
        <v>3.3044807194421515</v>
      </c>
      <c r="AQ883" s="10">
        <v>245.88771540466695</v>
      </c>
      <c r="AR883" s="10">
        <v>138.63298291584167</v>
      </c>
      <c r="AS883" s="10">
        <v>107.02577700421679</v>
      </c>
      <c r="AT883" s="27">
        <f t="shared" si="547"/>
        <v>491.54647532472541</v>
      </c>
      <c r="AU883" s="10">
        <v>300.64262890766065</v>
      </c>
      <c r="AV883" s="10">
        <v>15941.499839775761</v>
      </c>
      <c r="AW883" s="10">
        <v>3521.0191067894298</v>
      </c>
      <c r="AX883" s="10">
        <v>3472.4991729259491</v>
      </c>
      <c r="AY883" s="10">
        <v>2605.8978881835937</v>
      </c>
      <c r="AZ883" s="10">
        <v>1315.5900100151698</v>
      </c>
      <c r="BA883" s="27">
        <f t="shared" si="534"/>
        <v>7393.9870711247131</v>
      </c>
      <c r="BB883" s="10">
        <v>379.78920244251691</v>
      </c>
      <c r="BC883" s="10">
        <v>386.00786561369898</v>
      </c>
      <c r="BD883" s="10">
        <v>521.26677993958197</v>
      </c>
      <c r="BE883" s="27">
        <f t="shared" si="535"/>
        <v>1287.0638479957979</v>
      </c>
      <c r="BF883" s="10">
        <v>3874.7049489418664</v>
      </c>
      <c r="BG883" s="10">
        <v>2988.6095422188441</v>
      </c>
      <c r="BH883" s="10">
        <v>1761.7827505985895</v>
      </c>
      <c r="BI883" s="27">
        <f t="shared" si="514"/>
        <v>8625.0972417593002</v>
      </c>
      <c r="BJ883" s="10">
        <v>3578.1712212403613</v>
      </c>
      <c r="BK883" s="10">
        <v>2685.8349680503211</v>
      </c>
      <c r="BL883" s="10">
        <v>1356.3635687549909</v>
      </c>
      <c r="BM883" s="27">
        <f t="shared" si="543"/>
        <v>7620.3697580456737</v>
      </c>
      <c r="BN883" s="10">
        <v>296.5337088121567</v>
      </c>
      <c r="BO883" s="10">
        <v>302.77438190579414</v>
      </c>
      <c r="BP883" s="10">
        <v>405.41930822430879</v>
      </c>
      <c r="BQ883" s="27">
        <f t="shared" si="515"/>
        <v>1004.7273989422596</v>
      </c>
      <c r="BR883" s="10">
        <v>553.99239577984747</v>
      </c>
      <c r="BS883" s="10">
        <v>313.40309096011333</v>
      </c>
      <c r="BT883" s="10">
        <v>231.99938809600039</v>
      </c>
      <c r="BU883" s="27">
        <f t="shared" si="536"/>
        <v>1099.3948748359612</v>
      </c>
      <c r="BV883" s="10">
        <v>1.5660910196854578</v>
      </c>
      <c r="BW883" s="10">
        <v>0.82368479031914221</v>
      </c>
      <c r="BX883" s="10">
        <v>0.6868778739405873</v>
      </c>
      <c r="BY883" s="27">
        <f t="shared" si="537"/>
        <v>3.0766536839451875</v>
      </c>
      <c r="BZ883" s="10">
        <v>223.80493715799335</v>
      </c>
      <c r="CA883" s="10">
        <v>132.59211776527809</v>
      </c>
      <c r="CB883" s="10">
        <v>97.939081606297989</v>
      </c>
      <c r="CC883" s="27">
        <f t="shared" si="538"/>
        <v>454.33613652956939</v>
      </c>
      <c r="CD883" s="10">
        <v>31838.120702521006</v>
      </c>
      <c r="CE883" s="10">
        <v>20570.363248316447</v>
      </c>
      <c r="CF883" s="10">
        <v>12924.192646805446</v>
      </c>
      <c r="CG883" s="27">
        <f t="shared" si="539"/>
        <v>65332.676597642901</v>
      </c>
      <c r="CH883" s="10">
        <v>23086.261187791824</v>
      </c>
      <c r="CI883" s="10">
        <v>14915.854894320169</v>
      </c>
      <c r="CJ883" s="10">
        <v>9371.5140315850567</v>
      </c>
      <c r="CK883" s="27">
        <f t="shared" si="540"/>
        <v>47373.630113697051</v>
      </c>
      <c r="CL883" s="10">
        <v>32.845075353370824</v>
      </c>
      <c r="CM883" s="10">
        <v>22.96467486504698</v>
      </c>
      <c r="CN883" s="10">
        <v>14.777475130755921</v>
      </c>
      <c r="CO883" s="27">
        <f t="shared" si="541"/>
        <v>70.587225349173721</v>
      </c>
      <c r="CP883" s="10">
        <v>23.407307328043196</v>
      </c>
      <c r="CQ883" s="10">
        <v>16.428335482180895</v>
      </c>
      <c r="CR883" s="10">
        <v>10.530834657968565</v>
      </c>
      <c r="CS883" s="27">
        <f t="shared" si="542"/>
        <v>50.366477468192656</v>
      </c>
      <c r="CT883" s="10">
        <v>137.71164522484565</v>
      </c>
      <c r="CU883" s="29">
        <v>2.4753359010519094</v>
      </c>
      <c r="CV883" s="29">
        <f t="shared" si="516"/>
        <v>2.3636630611400058</v>
      </c>
      <c r="CW883" s="29">
        <f t="shared" si="517"/>
        <v>2.3688131876568632</v>
      </c>
      <c r="CX883" s="29">
        <f t="shared" si="518"/>
        <v>2.419783033842851</v>
      </c>
      <c r="CY883" s="29">
        <f t="shared" si="519"/>
        <v>41672.523600786277</v>
      </c>
      <c r="CZ883" s="29">
        <f t="shared" si="520"/>
        <v>47593.196508130495</v>
      </c>
      <c r="DA883" s="29">
        <f t="shared" si="521"/>
        <v>40394.56357405203</v>
      </c>
      <c r="DB883" s="29">
        <f t="shared" si="522"/>
        <v>43090.64122275955</v>
      </c>
      <c r="DC883" s="29">
        <f t="shared" si="523"/>
        <v>103153.49375645925</v>
      </c>
      <c r="DD883" s="29">
        <f t="shared" si="524"/>
        <v>112494.28054784554</v>
      </c>
      <c r="DE883" s="29">
        <f t="shared" si="525"/>
        <v>95687.174903857987</v>
      </c>
      <c r="DF883" s="29">
        <f t="shared" si="526"/>
        <v>104270.00254824295</v>
      </c>
    </row>
    <row r="884" spans="1:110" ht="14.25" x14ac:dyDescent="0.2">
      <c r="A884" s="25">
        <v>46296</v>
      </c>
      <c r="B884" s="10">
        <v>137.93865791416818</v>
      </c>
      <c r="C884" s="10">
        <v>117.91143095617994</v>
      </c>
      <c r="D884" s="10">
        <v>125.47156822878206</v>
      </c>
      <c r="E884" s="10">
        <v>114.50941110958135</v>
      </c>
      <c r="F884" s="27">
        <v>120.40320536260444</v>
      </c>
      <c r="G884"/>
      <c r="H884"/>
      <c r="I884"/>
      <c r="J884" s="10"/>
      <c r="K884" s="10">
        <v>189.97104143564619</v>
      </c>
      <c r="L884" s="10">
        <v>122.79760600069177</v>
      </c>
      <c r="M884" s="10">
        <v>93.231744842618824</v>
      </c>
      <c r="N884" s="27">
        <f t="shared" si="527"/>
        <v>406.00039227895678</v>
      </c>
      <c r="O884"/>
      <c r="P884"/>
      <c r="Q884"/>
      <c r="R884" s="27">
        <f t="shared" si="544"/>
        <v>0</v>
      </c>
      <c r="S884" s="10">
        <v>5.6334323234233681</v>
      </c>
      <c r="T884" s="10">
        <v>3.1042821096465736</v>
      </c>
      <c r="U884" s="10">
        <v>3.3220741483096536</v>
      </c>
      <c r="V884" s="27">
        <f t="shared" si="528"/>
        <v>12.059788581379594</v>
      </c>
      <c r="W884" s="27">
        <f t="shared" si="529"/>
        <v>184.33760911222282</v>
      </c>
      <c r="X884" s="27">
        <f t="shared" si="530"/>
        <v>119.6933238910452</v>
      </c>
      <c r="Y884" s="27">
        <f t="shared" si="531"/>
        <v>89.90967069430917</v>
      </c>
      <c r="Z884" s="27">
        <f t="shared" si="532"/>
        <v>393.94060369757716</v>
      </c>
      <c r="AA884" s="10">
        <v>8.2192455933940032</v>
      </c>
      <c r="AB884" s="10">
        <v>4.0932884221641164</v>
      </c>
      <c r="AC884" s="10">
        <v>3.9649462803987965</v>
      </c>
      <c r="AD884" s="27">
        <f t="shared" si="545"/>
        <v>16.277480295956916</v>
      </c>
      <c r="AE884" s="10">
        <v>20524.611681569007</v>
      </c>
      <c r="AF884" s="10">
        <v>13263.220676283683</v>
      </c>
      <c r="AG884" s="10">
        <v>8332.1906244600978</v>
      </c>
      <c r="AH884" s="27">
        <f t="shared" si="533"/>
        <v>42120.022982312788</v>
      </c>
      <c r="AI884" s="27">
        <f t="shared" si="510"/>
        <v>91.598588466649588</v>
      </c>
      <c r="AJ884" s="27">
        <f t="shared" si="511"/>
        <v>99.893459847578512</v>
      </c>
      <c r="AK884" s="27">
        <f t="shared" si="512"/>
        <v>84.967534000662312</v>
      </c>
      <c r="AL884" s="27">
        <f t="shared" si="513"/>
        <v>92.590168536308354</v>
      </c>
      <c r="AM884" s="10">
        <v>3.3405814221759718</v>
      </c>
      <c r="AN884" s="10">
        <v>2.9505161665935788</v>
      </c>
      <c r="AO884" s="10">
        <v>3.7023016658626617</v>
      </c>
      <c r="AP884" s="27">
        <f t="shared" si="546"/>
        <v>3.3093097794771285</v>
      </c>
      <c r="AQ884" s="10">
        <v>246.04318188308108</v>
      </c>
      <c r="AR884" s="10">
        <v>138.73166388531607</v>
      </c>
      <c r="AS884" s="10">
        <v>107.09449801146383</v>
      </c>
      <c r="AT884" s="27">
        <f t="shared" si="547"/>
        <v>491.86934377986097</v>
      </c>
      <c r="AU884" s="10">
        <v>301.77399986886206</v>
      </c>
      <c r="AV884" s="10">
        <v>15995.432877364659</v>
      </c>
      <c r="AW884" s="10">
        <v>3533.2336260570632</v>
      </c>
      <c r="AX884" s="10">
        <v>3447.9854260875331</v>
      </c>
      <c r="AY884" s="10">
        <v>2586.6554898984969</v>
      </c>
      <c r="AZ884" s="10">
        <v>1305.5590195809641</v>
      </c>
      <c r="BA884" s="27">
        <f t="shared" si="534"/>
        <v>7340.1999355669941</v>
      </c>
      <c r="BB884" s="10">
        <v>376.95415014569318</v>
      </c>
      <c r="BC884" s="10">
        <v>380.73684043845822</v>
      </c>
      <c r="BD884" s="10">
        <v>519.80740593397809</v>
      </c>
      <c r="BE884" s="27">
        <f t="shared" si="535"/>
        <v>1277.4983965181295</v>
      </c>
      <c r="BF884" s="10">
        <v>3846.8763176702682</v>
      </c>
      <c r="BG884" s="10">
        <v>2964.442136887581</v>
      </c>
      <c r="BH884" s="10">
        <v>1749.9223928105446</v>
      </c>
      <c r="BI884" s="27">
        <f t="shared" si="514"/>
        <v>8561.2408473683936</v>
      </c>
      <c r="BJ884" s="10">
        <v>3552.7445384533175</v>
      </c>
      <c r="BK884" s="10">
        <v>2665.9283818583335</v>
      </c>
      <c r="BL884" s="10">
        <v>1345.8519320718704</v>
      </c>
      <c r="BM884" s="27">
        <f t="shared" si="543"/>
        <v>7564.5248523835216</v>
      </c>
      <c r="BN884" s="10">
        <v>294.13173081803194</v>
      </c>
      <c r="BO884" s="10">
        <v>298.51428484339868</v>
      </c>
      <c r="BP884" s="10">
        <v>404.07069345176097</v>
      </c>
      <c r="BQ884" s="27">
        <f t="shared" si="515"/>
        <v>996.71670911319165</v>
      </c>
      <c r="BR884" s="10">
        <v>554.52915579209764</v>
      </c>
      <c r="BS884" s="10">
        <v>313.75801039046246</v>
      </c>
      <c r="BT884" s="10">
        <v>232.23917989259314</v>
      </c>
      <c r="BU884" s="27">
        <f t="shared" si="536"/>
        <v>1100.5263460751532</v>
      </c>
      <c r="BV884" s="10">
        <v>1.5687429002963096</v>
      </c>
      <c r="BW884" s="10">
        <v>0.82612784479879919</v>
      </c>
      <c r="BX884" s="10">
        <v>0.68802893693341061</v>
      </c>
      <c r="BY884" s="27">
        <f t="shared" si="537"/>
        <v>3.0828996820285193</v>
      </c>
      <c r="BZ884" s="10">
        <v>224.07126600036938</v>
      </c>
      <c r="CA884" s="10">
        <v>132.77366402686664</v>
      </c>
      <c r="CB884" s="10">
        <v>98.063227589906859</v>
      </c>
      <c r="CC884" s="27">
        <f t="shared" si="538"/>
        <v>454.90815761714293</v>
      </c>
      <c r="CD884" s="10">
        <v>31944.946016342408</v>
      </c>
      <c r="CE884" s="10">
        <v>20643.158794895295</v>
      </c>
      <c r="CF884" s="10">
        <v>12968.396226083079</v>
      </c>
      <c r="CG884" s="27">
        <f t="shared" si="539"/>
        <v>65556.501037320777</v>
      </c>
      <c r="CH884" s="10">
        <v>23125.250834311209</v>
      </c>
      <c r="CI884" s="10">
        <v>14943.779761437447</v>
      </c>
      <c r="CJ884" s="10">
        <v>9387.9475047665255</v>
      </c>
      <c r="CK884" s="27">
        <f t="shared" si="540"/>
        <v>47456.978100515182</v>
      </c>
      <c r="CL884" s="10">
        <v>32.965958028136107</v>
      </c>
      <c r="CM884" s="10">
        <v>23.056565651208192</v>
      </c>
      <c r="CN884" s="10">
        <v>14.814944251861062</v>
      </c>
      <c r="CO884" s="27">
        <f t="shared" si="541"/>
        <v>70.837467931205367</v>
      </c>
      <c r="CP884" s="10">
        <v>23.455737555664289</v>
      </c>
      <c r="CQ884" s="10">
        <v>16.467695683777904</v>
      </c>
      <c r="CR884" s="10">
        <v>10.540342957898599</v>
      </c>
      <c r="CS884" s="27">
        <f t="shared" si="542"/>
        <v>50.463776197340792</v>
      </c>
      <c r="CT884" s="10">
        <v>137.93865791416818</v>
      </c>
      <c r="CU884" s="29">
        <v>2.4747892297407894</v>
      </c>
      <c r="CV884" s="29">
        <f t="shared" si="516"/>
        <v>2.3631042548240124</v>
      </c>
      <c r="CW884" s="29">
        <f t="shared" si="517"/>
        <v>2.3682595974079108</v>
      </c>
      <c r="CX884" s="29">
        <f t="shared" si="518"/>
        <v>2.4192275465883633</v>
      </c>
      <c r="CY884" s="29">
        <f t="shared" si="519"/>
        <v>41702.497682522677</v>
      </c>
      <c r="CZ884" s="29">
        <f t="shared" si="520"/>
        <v>47628.360923248969</v>
      </c>
      <c r="DA884" s="29">
        <f t="shared" si="521"/>
        <v>40423.616329976277</v>
      </c>
      <c r="DB884" s="29">
        <f t="shared" si="522"/>
        <v>43122.073605745754</v>
      </c>
      <c r="DC884" s="29">
        <f t="shared" si="523"/>
        <v>103204.89211799734</v>
      </c>
      <c r="DD884" s="29">
        <f t="shared" si="524"/>
        <v>112550.78234802336</v>
      </c>
      <c r="DE884" s="29">
        <f t="shared" si="525"/>
        <v>95733.617335401461</v>
      </c>
      <c r="DF884" s="29">
        <f t="shared" si="526"/>
        <v>104322.10833303112</v>
      </c>
    </row>
    <row r="885" spans="1:110" ht="14.25" x14ac:dyDescent="0.2">
      <c r="A885" s="25">
        <v>46327</v>
      </c>
      <c r="B885" s="10">
        <v>138.16667187177421</v>
      </c>
      <c r="C885" s="10">
        <v>118.02759442115979</v>
      </c>
      <c r="D885" s="10">
        <v>125.61125117684327</v>
      </c>
      <c r="E885" s="10">
        <v>114.63072219518945</v>
      </c>
      <c r="F885" s="27">
        <v>120.52921777436471</v>
      </c>
      <c r="G885"/>
      <c r="H885"/>
      <c r="I885"/>
      <c r="J885" s="10"/>
      <c r="K885" s="10">
        <v>190.03750644841543</v>
      </c>
      <c r="L885" s="10">
        <v>122.85936371798938</v>
      </c>
      <c r="M885" s="10">
        <v>93.263921117177233</v>
      </c>
      <c r="N885" s="27">
        <f t="shared" si="527"/>
        <v>406.16079128358206</v>
      </c>
      <c r="O885"/>
      <c r="P885"/>
      <c r="Q885"/>
      <c r="R885" s="27">
        <f t="shared" si="544"/>
        <v>0</v>
      </c>
      <c r="S885" s="10">
        <v>5.6274130803115741</v>
      </c>
      <c r="T885" s="10">
        <v>3.101884583364396</v>
      </c>
      <c r="U885" s="10">
        <v>3.3188608859180628</v>
      </c>
      <c r="V885" s="27">
        <f t="shared" si="528"/>
        <v>12.048158549594033</v>
      </c>
      <c r="W885" s="27">
        <f t="shared" si="529"/>
        <v>184.41009336810384</v>
      </c>
      <c r="X885" s="27">
        <f t="shared" si="530"/>
        <v>119.75747913462499</v>
      </c>
      <c r="Y885" s="27">
        <f t="shared" si="531"/>
        <v>89.945060231259177</v>
      </c>
      <c r="Z885" s="27">
        <f t="shared" si="532"/>
        <v>394.11263273398805</v>
      </c>
      <c r="AA885" s="10">
        <v>8.2441712403359517</v>
      </c>
      <c r="AB885" s="10">
        <v>4.1041496159741655</v>
      </c>
      <c r="AC885" s="10">
        <v>3.9815011584820845</v>
      </c>
      <c r="AD885" s="27">
        <f t="shared" si="545"/>
        <v>16.329822014792203</v>
      </c>
      <c r="AE885" s="10">
        <v>20557.818620816866</v>
      </c>
      <c r="AF885" s="10">
        <v>13286.907909258207</v>
      </c>
      <c r="AG885" s="10">
        <v>8346.3992573738105</v>
      </c>
      <c r="AH885" s="27">
        <f t="shared" si="533"/>
        <v>42191.12578744888</v>
      </c>
      <c r="AI885" s="27">
        <f t="shared" si="510"/>
        <v>91.637525111477601</v>
      </c>
      <c r="AJ885" s="27">
        <f t="shared" si="511"/>
        <v>99.935149343301163</v>
      </c>
      <c r="AK885" s="27">
        <f t="shared" si="512"/>
        <v>85.004479797274072</v>
      </c>
      <c r="AL885" s="27">
        <f t="shared" si="513"/>
        <v>92.629726321606711</v>
      </c>
      <c r="AM885" s="10">
        <v>3.3484566048602575</v>
      </c>
      <c r="AN885" s="10">
        <v>2.9561208161603036</v>
      </c>
      <c r="AO885" s="10">
        <v>3.7152226829823727</v>
      </c>
      <c r="AP885" s="27">
        <f t="shared" si="546"/>
        <v>3.3176415409641815</v>
      </c>
      <c r="AQ885" s="10">
        <v>246.20850304324802</v>
      </c>
      <c r="AR885" s="10">
        <v>138.83582701891817</v>
      </c>
      <c r="AS885" s="10">
        <v>107.1674358312157</v>
      </c>
      <c r="AT885" s="27">
        <f t="shared" si="547"/>
        <v>492.21176589338188</v>
      </c>
      <c r="AU885" s="10">
        <v>302.91849735341964</v>
      </c>
      <c r="AV885" s="10">
        <v>16050.169499466816</v>
      </c>
      <c r="AW885" s="10">
        <v>3545.5440459186834</v>
      </c>
      <c r="AX885" s="10">
        <v>3424.9508139391742</v>
      </c>
      <c r="AY885" s="10">
        <v>2568.848285148541</v>
      </c>
      <c r="AZ885" s="10">
        <v>1296.0043462748329</v>
      </c>
      <c r="BA885" s="27">
        <f t="shared" si="534"/>
        <v>7289.8034453625478</v>
      </c>
      <c r="BB885" s="10">
        <v>374.3916298930223</v>
      </c>
      <c r="BC885" s="10">
        <v>376.51299335360528</v>
      </c>
      <c r="BD885" s="10">
        <v>518.6609657386939</v>
      </c>
      <c r="BE885" s="27">
        <f t="shared" si="535"/>
        <v>1269.5655889853215</v>
      </c>
      <c r="BF885" s="10">
        <v>3820.7658068041005</v>
      </c>
      <c r="BG885" s="10">
        <v>2942.3043741802376</v>
      </c>
      <c r="BH885" s="10">
        <v>1738.8695119082927</v>
      </c>
      <c r="BI885" s="27">
        <f t="shared" si="514"/>
        <v>8501.9396928926308</v>
      </c>
      <c r="BJ885" s="10">
        <v>3528.8194932321708</v>
      </c>
      <c r="BK885" s="10">
        <v>2647.3806668877601</v>
      </c>
      <c r="BL885" s="10">
        <v>1335.9059733440479</v>
      </c>
      <c r="BM885" s="27">
        <f t="shared" si="543"/>
        <v>7512.1061334639789</v>
      </c>
      <c r="BN885" s="10">
        <v>291.94621805894423</v>
      </c>
      <c r="BO885" s="10">
        <v>294.92463294366996</v>
      </c>
      <c r="BP885" s="10">
        <v>402.96386909857392</v>
      </c>
      <c r="BQ885" s="27">
        <f t="shared" si="515"/>
        <v>989.83472010118817</v>
      </c>
      <c r="BR885" s="10">
        <v>555.06781655583177</v>
      </c>
      <c r="BS885" s="10">
        <v>314.11318093013637</v>
      </c>
      <c r="BT885" s="10">
        <v>232.47981577550914</v>
      </c>
      <c r="BU885" s="27">
        <f t="shared" si="536"/>
        <v>1101.6608132614774</v>
      </c>
      <c r="BV885" s="10">
        <v>1.5713004810444544</v>
      </c>
      <c r="BW885" s="10">
        <v>0.82675558098902302</v>
      </c>
      <c r="BX885" s="10">
        <v>0.68911799124325623</v>
      </c>
      <c r="BY885" s="27">
        <f t="shared" si="537"/>
        <v>3.0871740532767338</v>
      </c>
      <c r="BZ885" s="10">
        <v>224.33843118098352</v>
      </c>
      <c r="CA885" s="10">
        <v>132.95530147870693</v>
      </c>
      <c r="CB885" s="10">
        <v>98.187757601470125</v>
      </c>
      <c r="CC885" s="27">
        <f t="shared" si="538"/>
        <v>455.48149026116062</v>
      </c>
      <c r="CD885" s="10">
        <v>32051.217541551589</v>
      </c>
      <c r="CE885" s="10">
        <v>20715.306198827424</v>
      </c>
      <c r="CF885" s="10">
        <v>13012.674264152845</v>
      </c>
      <c r="CG885" s="27">
        <f t="shared" si="539"/>
        <v>65779.198004531849</v>
      </c>
      <c r="CH885" s="10">
        <v>23163.470827468238</v>
      </c>
      <c r="CI885" s="10">
        <v>14970.991984788578</v>
      </c>
      <c r="CJ885" s="10">
        <v>9404.2830498019848</v>
      </c>
      <c r="CK885" s="27">
        <f t="shared" si="540"/>
        <v>47538.7458620588</v>
      </c>
      <c r="CL885" s="10">
        <v>33.088120747831027</v>
      </c>
      <c r="CM885" s="10">
        <v>23.149353381159017</v>
      </c>
      <c r="CN885" s="10">
        <v>14.85141729619354</v>
      </c>
      <c r="CO885" s="27">
        <f t="shared" si="541"/>
        <v>71.08889142518359</v>
      </c>
      <c r="CP885" s="10">
        <v>23.504768115679813</v>
      </c>
      <c r="CQ885" s="10">
        <v>16.507459985249444</v>
      </c>
      <c r="CR885" s="10">
        <v>10.54902865414042</v>
      </c>
      <c r="CS885" s="27">
        <f t="shared" si="542"/>
        <v>50.561256755069678</v>
      </c>
      <c r="CT885" s="10">
        <v>138.16667187177421</v>
      </c>
      <c r="CU885" s="29">
        <v>2.4742431050881093</v>
      </c>
      <c r="CV885" s="29">
        <f t="shared" si="516"/>
        <v>2.3625472428449363</v>
      </c>
      <c r="CW885" s="29">
        <f t="shared" si="517"/>
        <v>2.3677067432287333</v>
      </c>
      <c r="CX885" s="29">
        <f t="shared" si="518"/>
        <v>2.4186730675483985</v>
      </c>
      <c r="CY885" s="29">
        <f t="shared" si="519"/>
        <v>41730.884293015624</v>
      </c>
      <c r="CZ885" s="29">
        <f t="shared" si="520"/>
        <v>47661.139021473784</v>
      </c>
      <c r="DA885" s="29">
        <f t="shared" si="521"/>
        <v>40452.041044643192</v>
      </c>
      <c r="DB885" s="29">
        <f t="shared" si="522"/>
        <v>43151.889664950402</v>
      </c>
      <c r="DC885" s="29">
        <f t="shared" si="523"/>
        <v>103252.35273122358</v>
      </c>
      <c r="DD885" s="29">
        <f t="shared" si="524"/>
        <v>112601.69258603211</v>
      </c>
      <c r="DE885" s="29">
        <f t="shared" si="525"/>
        <v>95778.570358767203</v>
      </c>
      <c r="DF885" s="29">
        <f t="shared" si="526"/>
        <v>104370.31334643562</v>
      </c>
    </row>
    <row r="886" spans="1:110" ht="14.25" x14ac:dyDescent="0.2">
      <c r="A886" s="25">
        <v>46357</v>
      </c>
      <c r="B886" s="10">
        <v>138.39635937931317</v>
      </c>
      <c r="C886" s="10">
        <v>118.14792928137186</v>
      </c>
      <c r="D886" s="10">
        <v>125.75582740654899</v>
      </c>
      <c r="E886" s="10">
        <v>114.75612225000476</v>
      </c>
      <c r="F886" s="27">
        <v>120.65966370398769</v>
      </c>
      <c r="G886"/>
      <c r="H886"/>
      <c r="I886"/>
      <c r="J886" s="10"/>
      <c r="K886" s="10">
        <v>190.10187490452682</v>
      </c>
      <c r="L886" s="10">
        <v>122.92004201414004</v>
      </c>
      <c r="M886" s="10">
        <v>93.294877302171969</v>
      </c>
      <c r="N886" s="27">
        <f t="shared" si="527"/>
        <v>406.31679422083886</v>
      </c>
      <c r="O886"/>
      <c r="P886"/>
      <c r="Q886"/>
      <c r="R886" s="27">
        <f t="shared" si="544"/>
        <v>0</v>
      </c>
      <c r="S886" s="10">
        <v>5.6214203085279051</v>
      </c>
      <c r="T886" s="10">
        <v>3.0994170677431319</v>
      </c>
      <c r="U886" s="10">
        <v>3.3155975104872919</v>
      </c>
      <c r="V886" s="27">
        <f t="shared" si="528"/>
        <v>12.036434886758329</v>
      </c>
      <c r="W886" s="27">
        <f t="shared" si="529"/>
        <v>184.48045459599891</v>
      </c>
      <c r="X886" s="27">
        <f t="shared" si="530"/>
        <v>119.8206249463969</v>
      </c>
      <c r="Y886" s="27">
        <f t="shared" si="531"/>
        <v>89.979279791684675</v>
      </c>
      <c r="Z886" s="27">
        <f t="shared" si="532"/>
        <v>394.28035933408052</v>
      </c>
      <c r="AA886" s="10">
        <v>8.2841574642206393</v>
      </c>
      <c r="AB886" s="10">
        <v>4.1220069172221327</v>
      </c>
      <c r="AC886" s="10">
        <v>4.0055075662300714</v>
      </c>
      <c r="AD886" s="27">
        <f t="shared" si="545"/>
        <v>16.411671947672843</v>
      </c>
      <c r="AE886" s="10">
        <v>20589.30836276085</v>
      </c>
      <c r="AF886" s="10">
        <v>13308.791024331123</v>
      </c>
      <c r="AG886" s="10">
        <v>8360.0254490606239</v>
      </c>
      <c r="AH886" s="27">
        <f t="shared" si="533"/>
        <v>42258.124836152601</v>
      </c>
      <c r="AI886" s="27">
        <f t="shared" si="510"/>
        <v>91.668519259198803</v>
      </c>
      <c r="AJ886" s="27">
        <f t="shared" si="511"/>
        <v>99.963400364114435</v>
      </c>
      <c r="AK886" s="27">
        <f t="shared" si="512"/>
        <v>85.035170415798959</v>
      </c>
      <c r="AL886" s="27">
        <f t="shared" si="513"/>
        <v>92.660089943072848</v>
      </c>
      <c r="AM886" s="10">
        <v>3.3622031537815928</v>
      </c>
      <c r="AN886" s="10">
        <v>2.9665515596017</v>
      </c>
      <c r="AO886" s="10">
        <v>3.7348190925023967</v>
      </c>
      <c r="AP886" s="27">
        <f t="shared" si="546"/>
        <v>3.3317250497031901</v>
      </c>
      <c r="AQ886" s="10">
        <v>246.39073130109858</v>
      </c>
      <c r="AR886" s="10">
        <v>138.94940674157752</v>
      </c>
      <c r="AS886" s="10">
        <v>107.24768666797618</v>
      </c>
      <c r="AT886" s="27">
        <f t="shared" si="547"/>
        <v>492.58782471065228</v>
      </c>
      <c r="AU886" s="10">
        <v>304.06825737871469</v>
      </c>
      <c r="AV886" s="10">
        <v>16105.71892131144</v>
      </c>
      <c r="AW886" s="10">
        <v>3557.9903811990253</v>
      </c>
      <c r="AX886" s="10">
        <v>3405.3207538896991</v>
      </c>
      <c r="AY886" s="10">
        <v>2553.9872019483196</v>
      </c>
      <c r="AZ886" s="10">
        <v>1287.733677554515</v>
      </c>
      <c r="BA886" s="27">
        <f t="shared" si="534"/>
        <v>7247.0416333925332</v>
      </c>
      <c r="BB886" s="10">
        <v>372.0916660875082</v>
      </c>
      <c r="BC886" s="10">
        <v>373.59408210169886</v>
      </c>
      <c r="BD886" s="10">
        <v>517.77756915553925</v>
      </c>
      <c r="BE886" s="27">
        <f t="shared" si="535"/>
        <v>1263.4633173447464</v>
      </c>
      <c r="BF886" s="10">
        <v>3797.6740628230955</v>
      </c>
      <c r="BG886" s="10">
        <v>2923.4092429030325</v>
      </c>
      <c r="BH886" s="10">
        <v>1729.1298214706683</v>
      </c>
      <c r="BI886" s="27">
        <f t="shared" si="514"/>
        <v>8450.2131271967955</v>
      </c>
      <c r="BJ886" s="10">
        <v>3507.6945326212913</v>
      </c>
      <c r="BK886" s="10">
        <v>2631.2348437232354</v>
      </c>
      <c r="BL886" s="10">
        <v>1327.0492549875091</v>
      </c>
      <c r="BM886" s="27">
        <f t="shared" si="543"/>
        <v>7465.9786313320355</v>
      </c>
      <c r="BN886" s="10">
        <v>289.97937428622294</v>
      </c>
      <c r="BO886" s="10">
        <v>292.17505100657866</v>
      </c>
      <c r="BP886" s="10">
        <v>402.08090419538559</v>
      </c>
      <c r="BQ886" s="27">
        <f t="shared" si="515"/>
        <v>984.23532948818706</v>
      </c>
      <c r="BR886" s="10">
        <v>555.6096927022088</v>
      </c>
      <c r="BS886" s="10">
        <v>314.46900161258844</v>
      </c>
      <c r="BT886" s="10">
        <v>232.7218887117929</v>
      </c>
      <c r="BU886" s="27">
        <f t="shared" si="536"/>
        <v>1102.8005830265902</v>
      </c>
      <c r="BV886" s="10">
        <v>1.5740436019052961</v>
      </c>
      <c r="BW886" s="10">
        <v>0.82546502515493381</v>
      </c>
      <c r="BX886" s="10">
        <v>0.69028987154559862</v>
      </c>
      <c r="BY886" s="27">
        <f t="shared" si="537"/>
        <v>3.0897984986058287</v>
      </c>
      <c r="BZ886" s="10">
        <v>224.60609737289656</v>
      </c>
      <c r="CA886" s="10">
        <v>133.1366377679646</v>
      </c>
      <c r="CB886" s="10">
        <v>98.312561828033779</v>
      </c>
      <c r="CC886" s="27">
        <f t="shared" si="538"/>
        <v>456.05529696889494</v>
      </c>
      <c r="CD886" s="10">
        <v>32155.033136983071</v>
      </c>
      <c r="CE886" s="10">
        <v>20784.793915871651</v>
      </c>
      <c r="CF886" s="10">
        <v>13056.138357070184</v>
      </c>
      <c r="CG886" s="27">
        <f t="shared" si="539"/>
        <v>65995.965409924902</v>
      </c>
      <c r="CH886" s="10">
        <v>23199.403203564307</v>
      </c>
      <c r="CI886" s="10">
        <v>14995.942833931216</v>
      </c>
      <c r="CJ886" s="10">
        <v>9419.8201244569591</v>
      </c>
      <c r="CK886" s="27">
        <f t="shared" si="540"/>
        <v>47615.166161952482</v>
      </c>
      <c r="CL886" s="10">
        <v>33.211408990112346</v>
      </c>
      <c r="CM886" s="10">
        <v>23.242932367025904</v>
      </c>
      <c r="CN886" s="10">
        <v>14.887037719464711</v>
      </c>
      <c r="CO886" s="27">
        <f t="shared" si="541"/>
        <v>71.341379076602962</v>
      </c>
      <c r="CP886" s="10">
        <v>23.554160396925234</v>
      </c>
      <c r="CQ886" s="10">
        <v>16.547461749824336</v>
      </c>
      <c r="CR886" s="10">
        <v>10.55694673160812</v>
      </c>
      <c r="CS886" s="27">
        <f t="shared" si="542"/>
        <v>50.658568878357691</v>
      </c>
      <c r="CT886" s="10">
        <v>138.39635937931317</v>
      </c>
      <c r="CU886" s="29">
        <v>2.473707077416389</v>
      </c>
      <c r="CV886" s="29">
        <f t="shared" si="516"/>
        <v>2.3620019769513521</v>
      </c>
      <c r="CW886" s="29">
        <f t="shared" si="517"/>
        <v>2.3671633043075921</v>
      </c>
      <c r="CX886" s="29">
        <f t="shared" si="518"/>
        <v>2.4181290960903064</v>
      </c>
      <c r="CY886" s="29">
        <f t="shared" si="519"/>
        <v>41754.856886556394</v>
      </c>
      <c r="CZ886" s="29">
        <f t="shared" si="520"/>
        <v>47686.55338692345</v>
      </c>
      <c r="DA886" s="29">
        <f t="shared" si="521"/>
        <v>40476.726003726442</v>
      </c>
      <c r="DB886" s="29">
        <f t="shared" si="522"/>
        <v>43176.587766461504</v>
      </c>
      <c r="DC886" s="29">
        <f t="shared" si="523"/>
        <v>103289.28499678301</v>
      </c>
      <c r="DD886" s="29">
        <f t="shared" si="524"/>
        <v>112635.73337390939</v>
      </c>
      <c r="DE886" s="29">
        <f t="shared" si="525"/>
        <v>95815.020474534133</v>
      </c>
      <c r="DF886" s="29">
        <f t="shared" si="526"/>
        <v>104406.56314797733</v>
      </c>
    </row>
    <row r="887" spans="1:110" ht="14.25" x14ac:dyDescent="0.2">
      <c r="A887" s="25">
        <v>46388</v>
      </c>
      <c r="B887" s="10">
        <v>138.63104893513506</v>
      </c>
      <c r="C887" s="10">
        <v>118.27554898805195</v>
      </c>
      <c r="D887" s="10">
        <v>125.90903371786548</v>
      </c>
      <c r="E887" s="10">
        <v>114.88960563011408</v>
      </c>
      <c r="F887" s="27">
        <v>120.79807316351449</v>
      </c>
      <c r="G887"/>
      <c r="H887"/>
      <c r="I887"/>
      <c r="J887" s="10"/>
      <c r="K887" s="10">
        <v>190.1696194692725</v>
      </c>
      <c r="L887" s="10">
        <v>122.98333050415761</v>
      </c>
      <c r="M887" s="10">
        <v>93.327449363956774</v>
      </c>
      <c r="N887" s="27">
        <f t="shared" si="527"/>
        <v>406.48039933738687</v>
      </c>
      <c r="O887"/>
      <c r="P887"/>
      <c r="Q887"/>
      <c r="R887" s="27">
        <f t="shared" si="544"/>
        <v>0</v>
      </c>
      <c r="S887" s="10">
        <v>5.6154628605328334</v>
      </c>
      <c r="T887" s="10">
        <v>3.0970180752300358</v>
      </c>
      <c r="U887" s="10">
        <v>3.3123828606086692</v>
      </c>
      <c r="V887" s="27">
        <f t="shared" si="528"/>
        <v>12.024863796371537</v>
      </c>
      <c r="W887" s="27">
        <f t="shared" si="529"/>
        <v>184.55415660873967</v>
      </c>
      <c r="X887" s="27">
        <f t="shared" si="530"/>
        <v>119.88631242892757</v>
      </c>
      <c r="Y887" s="27">
        <f t="shared" si="531"/>
        <v>90.015066503348109</v>
      </c>
      <c r="Z887" s="27">
        <f t="shared" si="532"/>
        <v>394.45553554101531</v>
      </c>
      <c r="AA887" s="10">
        <v>8.3336049818223525</v>
      </c>
      <c r="AB887" s="10">
        <v>4.1442461415163931</v>
      </c>
      <c r="AC887" s="10">
        <v>4.0339426685635358</v>
      </c>
      <c r="AD887" s="27">
        <f t="shared" si="545"/>
        <v>16.511793791902281</v>
      </c>
      <c r="AE887" s="10">
        <v>20620.813641686593</v>
      </c>
      <c r="AF887" s="10">
        <v>13330.077505296276</v>
      </c>
      <c r="AG887" s="10">
        <v>8373.6436844948803</v>
      </c>
      <c r="AH887" s="27">
        <f t="shared" si="533"/>
        <v>42324.534831477751</v>
      </c>
      <c r="AI887" s="27">
        <f t="shared" si="510"/>
        <v>91.697486051143429</v>
      </c>
      <c r="AJ887" s="27">
        <f t="shared" si="511"/>
        <v>99.984774889141292</v>
      </c>
      <c r="AK887" s="27">
        <f t="shared" si="512"/>
        <v>85.063649276586347</v>
      </c>
      <c r="AL887" s="27">
        <f t="shared" si="513"/>
        <v>92.686969054581311</v>
      </c>
      <c r="AM887" s="10">
        <v>3.3795841891739156</v>
      </c>
      <c r="AN887" s="10">
        <v>2.9799535907654753</v>
      </c>
      <c r="AO887" s="10">
        <v>3.7583103950075323</v>
      </c>
      <c r="AP887" s="27">
        <f t="shared" si="546"/>
        <v>3.3493037368895253</v>
      </c>
      <c r="AQ887" s="10">
        <v>246.58687898186184</v>
      </c>
      <c r="AR887" s="10">
        <v>139.07093538773518</v>
      </c>
      <c r="AS887" s="10">
        <v>107.33401584394667</v>
      </c>
      <c r="AT887" s="27">
        <f t="shared" si="547"/>
        <v>492.99183021354372</v>
      </c>
      <c r="AU887" s="10">
        <v>305.24944173592712</v>
      </c>
      <c r="AV887" s="10">
        <v>16163.156178324452</v>
      </c>
      <c r="AW887" s="10">
        <v>3570.769501850009</v>
      </c>
      <c r="AX887" s="10">
        <v>3388.5346232306574</v>
      </c>
      <c r="AY887" s="10">
        <v>2541.4263096432533</v>
      </c>
      <c r="AZ887" s="10">
        <v>1280.6491434747172</v>
      </c>
      <c r="BA887" s="27">
        <f t="shared" si="534"/>
        <v>7210.6100763486284</v>
      </c>
      <c r="BB887" s="10">
        <v>370.02815632762446</v>
      </c>
      <c r="BC887" s="10">
        <v>371.43720958309791</v>
      </c>
      <c r="BD887" s="10">
        <v>517.01158051529239</v>
      </c>
      <c r="BE887" s="27">
        <f t="shared" si="535"/>
        <v>1258.4769464260148</v>
      </c>
      <c r="BF887" s="10">
        <v>3777.1068991557245</v>
      </c>
      <c r="BG887" s="10">
        <v>2906.9416325746042</v>
      </c>
      <c r="BH887" s="10">
        <v>1720.5027312242216</v>
      </c>
      <c r="BI887" s="27">
        <f t="shared" si="514"/>
        <v>8404.5512629545501</v>
      </c>
      <c r="BJ887" s="10">
        <v>3488.9015515273618</v>
      </c>
      <c r="BK887" s="10">
        <v>2616.981681193075</v>
      </c>
      <c r="BL887" s="10">
        <v>1319.1768633559827</v>
      </c>
      <c r="BM887" s="27">
        <f t="shared" si="543"/>
        <v>7425.0600960764186</v>
      </c>
      <c r="BN887" s="10">
        <v>288.20516137029193</v>
      </c>
      <c r="BO887" s="10">
        <v>289.95995988576641</v>
      </c>
      <c r="BP887" s="10">
        <v>401.32618139636133</v>
      </c>
      <c r="BQ887" s="27">
        <f t="shared" si="515"/>
        <v>979.49130265241968</v>
      </c>
      <c r="BR887" s="10">
        <v>556.16389703675884</v>
      </c>
      <c r="BS887" s="10">
        <v>314.8322225658809</v>
      </c>
      <c r="BT887" s="10">
        <v>232.96949568408166</v>
      </c>
      <c r="BU887" s="27">
        <f t="shared" si="536"/>
        <v>1103.9656152867215</v>
      </c>
      <c r="BV887" s="10">
        <v>1.5772733171432909</v>
      </c>
      <c r="BW887" s="10">
        <v>0.82389045430106977</v>
      </c>
      <c r="BX887" s="10">
        <v>0.69170827914645239</v>
      </c>
      <c r="BY887" s="27">
        <f t="shared" si="537"/>
        <v>3.0928720505908132</v>
      </c>
      <c r="BZ887" s="10">
        <v>224.8787238309404</v>
      </c>
      <c r="CA887" s="10">
        <v>133.32107333417591</v>
      </c>
      <c r="CB887" s="10">
        <v>98.439741954495645</v>
      </c>
      <c r="CC887" s="27">
        <f t="shared" si="538"/>
        <v>456.63953911961198</v>
      </c>
      <c r="CD887" s="10">
        <v>32259.982391111313</v>
      </c>
      <c r="CE887" s="10">
        <v>20854.074771665757</v>
      </c>
      <c r="CF887" s="10">
        <v>13100.043637860206</v>
      </c>
      <c r="CG887" s="27">
        <f t="shared" si="539"/>
        <v>66214.100800637272</v>
      </c>
      <c r="CH887" s="10">
        <v>23235.108188413804</v>
      </c>
      <c r="CI887" s="10">
        <v>15020.061628649311</v>
      </c>
      <c r="CJ887" s="10">
        <v>9435.249159520672</v>
      </c>
      <c r="CK887" s="27">
        <f t="shared" si="540"/>
        <v>47690.418976583787</v>
      </c>
      <c r="CL887" s="10">
        <v>33.338516962902261</v>
      </c>
      <c r="CM887" s="10">
        <v>23.339351330395608</v>
      </c>
      <c r="CN887" s="10">
        <v>14.924449176632709</v>
      </c>
      <c r="CO887" s="27">
        <f t="shared" si="541"/>
        <v>71.602317469930583</v>
      </c>
      <c r="CP887" s="10">
        <v>23.605274700811282</v>
      </c>
      <c r="CQ887" s="10">
        <v>16.588775568765648</v>
      </c>
      <c r="CR887" s="10">
        <v>10.56573777878657</v>
      </c>
      <c r="CS887" s="27">
        <f t="shared" si="542"/>
        <v>50.759788048363504</v>
      </c>
      <c r="CT887" s="10">
        <v>138.63104893513506</v>
      </c>
      <c r="CU887" s="29">
        <v>2.4731725952646033</v>
      </c>
      <c r="CV887" s="29">
        <f t="shared" si="516"/>
        <v>2.3614588053663375</v>
      </c>
      <c r="CW887" s="29">
        <f t="shared" si="517"/>
        <v>2.3666203411196789</v>
      </c>
      <c r="CX887" s="29">
        <f t="shared" si="518"/>
        <v>2.4175865660147076</v>
      </c>
      <c r="CY887" s="29">
        <f t="shared" si="519"/>
        <v>41777.447821065798</v>
      </c>
      <c r="CZ887" s="29">
        <f t="shared" si="520"/>
        <v>47708.145964971096</v>
      </c>
      <c r="DA887" s="29">
        <f t="shared" si="521"/>
        <v>40499.933829600348</v>
      </c>
      <c r="DB887" s="29">
        <f t="shared" si="522"/>
        <v>43199.188739404395</v>
      </c>
      <c r="DC887" s="29">
        <f t="shared" si="523"/>
        <v>103322.83905115684</v>
      </c>
      <c r="DD887" s="29">
        <f t="shared" si="524"/>
        <v>112660.82137668348</v>
      </c>
      <c r="DE887" s="29">
        <f t="shared" si="525"/>
        <v>95847.967215133205</v>
      </c>
      <c r="DF887" s="29">
        <f t="shared" si="526"/>
        <v>104437.77835911792</v>
      </c>
    </row>
    <row r="888" spans="1:110" ht="14.25" x14ac:dyDescent="0.2">
      <c r="A888" s="25">
        <v>46419</v>
      </c>
      <c r="B888" s="10">
        <v>138.85477331160968</v>
      </c>
      <c r="C888" s="10">
        <v>118.40277714801154</v>
      </c>
      <c r="D888" s="10">
        <v>126.06168749555945</v>
      </c>
      <c r="E888" s="10">
        <v>115.02398038163248</v>
      </c>
      <c r="F888" s="27">
        <v>120.93633718210383</v>
      </c>
      <c r="G888"/>
      <c r="H888"/>
      <c r="I888"/>
      <c r="J888" s="10"/>
      <c r="K888" s="10">
        <v>190.24191457081386</v>
      </c>
      <c r="L888" s="10">
        <v>123.04847750495121</v>
      </c>
      <c r="M888" s="10">
        <v>93.362426600452253</v>
      </c>
      <c r="N888" s="27">
        <f t="shared" si="527"/>
        <v>406.65281867621729</v>
      </c>
      <c r="O888"/>
      <c r="P888"/>
      <c r="Q888"/>
      <c r="R888" s="27">
        <f t="shared" si="544"/>
        <v>0</v>
      </c>
      <c r="S888" s="10">
        <v>5.6100453474417531</v>
      </c>
      <c r="T888" s="10">
        <v>3.0950485221723545</v>
      </c>
      <c r="U888" s="10">
        <v>3.3096017531830251</v>
      </c>
      <c r="V888" s="27">
        <f t="shared" si="528"/>
        <v>12.014695622797131</v>
      </c>
      <c r="W888" s="27">
        <f t="shared" si="529"/>
        <v>184.63186922337212</v>
      </c>
      <c r="X888" s="27">
        <f t="shared" si="530"/>
        <v>119.95342898277886</v>
      </c>
      <c r="Y888" s="27">
        <f t="shared" si="531"/>
        <v>90.052824847269221</v>
      </c>
      <c r="Z888" s="27">
        <f t="shared" si="532"/>
        <v>394.63812305342014</v>
      </c>
      <c r="AA888" s="10">
        <v>8.379221236303108</v>
      </c>
      <c r="AB888" s="10">
        <v>4.1647391034283441</v>
      </c>
      <c r="AC888" s="10">
        <v>4.0596637512254734</v>
      </c>
      <c r="AD888" s="27">
        <f t="shared" si="545"/>
        <v>16.603624090956927</v>
      </c>
      <c r="AE888" s="10">
        <v>20652.196246981621</v>
      </c>
      <c r="AF888" s="10">
        <v>13350.894292350325</v>
      </c>
      <c r="AG888" s="10">
        <v>8386.9958306657409</v>
      </c>
      <c r="AH888" s="27">
        <f t="shared" si="533"/>
        <v>42390.086369997691</v>
      </c>
      <c r="AI888" s="27">
        <f t="shared" si="510"/>
        <v>91.730922347224634</v>
      </c>
      <c r="AJ888" s="27">
        <f t="shared" si="511"/>
        <v>100.00869078114113</v>
      </c>
      <c r="AK888" s="27">
        <f t="shared" si="512"/>
        <v>85.094320324907869</v>
      </c>
      <c r="AL888" s="27">
        <f t="shared" si="513"/>
        <v>92.717255226359484</v>
      </c>
      <c r="AM888" s="10">
        <v>3.395512540085682</v>
      </c>
      <c r="AN888" s="10">
        <v>2.9922012187167377</v>
      </c>
      <c r="AO888" s="10">
        <v>3.7793804456060962</v>
      </c>
      <c r="AP888" s="27">
        <f t="shared" si="546"/>
        <v>3.36529883549668</v>
      </c>
      <c r="AQ888" s="10">
        <v>246.77407145795794</v>
      </c>
      <c r="AR888" s="10">
        <v>139.18687600424786</v>
      </c>
      <c r="AS888" s="10">
        <v>107.41645830706277</v>
      </c>
      <c r="AT888" s="27">
        <f t="shared" si="547"/>
        <v>493.37740576926859</v>
      </c>
      <c r="AU888" s="10">
        <v>306.39630062465687</v>
      </c>
      <c r="AV888" s="10">
        <v>16218.904910317489</v>
      </c>
      <c r="AW888" s="10">
        <v>3583.0267896098749</v>
      </c>
      <c r="AX888" s="10">
        <v>3374.5694716003322</v>
      </c>
      <c r="AY888" s="10">
        <v>2530.8422095597821</v>
      </c>
      <c r="AZ888" s="10">
        <v>1274.9120126771074</v>
      </c>
      <c r="BA888" s="27">
        <f t="shared" si="534"/>
        <v>7180.323693837222</v>
      </c>
      <c r="BB888" s="10">
        <v>368.33233502866432</v>
      </c>
      <c r="BC888" s="10">
        <v>369.44278169316902</v>
      </c>
      <c r="BD888" s="10">
        <v>516.25901583688596</v>
      </c>
      <c r="BE888" s="27">
        <f t="shared" si="535"/>
        <v>1254.0341325587192</v>
      </c>
      <c r="BF888" s="10">
        <v>3759.6467235253326</v>
      </c>
      <c r="BG888" s="10">
        <v>2892.7834728855109</v>
      </c>
      <c r="BH888" s="10">
        <v>1713.2501078114979</v>
      </c>
      <c r="BI888" s="27">
        <f t="shared" si="514"/>
        <v>8365.6803042223419</v>
      </c>
      <c r="BJ888" s="10">
        <v>3472.9173185830668</v>
      </c>
      <c r="BK888" s="10">
        <v>2604.7706371419399</v>
      </c>
      <c r="BL888" s="10">
        <v>1312.6052508327577</v>
      </c>
      <c r="BM888" s="27">
        <f t="shared" si="543"/>
        <v>7390.2932065577643</v>
      </c>
      <c r="BN888" s="10">
        <v>286.72927060969442</v>
      </c>
      <c r="BO888" s="10">
        <v>288.01237526269898</v>
      </c>
      <c r="BP888" s="10">
        <v>400.64521593786776</v>
      </c>
      <c r="BQ888" s="27">
        <f t="shared" si="515"/>
        <v>975.38686181026117</v>
      </c>
      <c r="BR888" s="10">
        <v>556.69430401483885</v>
      </c>
      <c r="BS888" s="10">
        <v>315.18029145329325</v>
      </c>
      <c r="BT888" s="10">
        <v>233.20652449353864</v>
      </c>
      <c r="BU888" s="27">
        <f t="shared" si="536"/>
        <v>1105.0811199616708</v>
      </c>
      <c r="BV888" s="10">
        <v>1.5809739172608326</v>
      </c>
      <c r="BW888" s="10">
        <v>0.82419751250251594</v>
      </c>
      <c r="BX888" s="10">
        <v>0.69339601519251504</v>
      </c>
      <c r="BY888" s="27">
        <f t="shared" si="537"/>
        <v>3.0985674449558638</v>
      </c>
      <c r="BZ888" s="10">
        <v>225.13887049786612</v>
      </c>
      <c r="CA888" s="10">
        <v>133.49734096177104</v>
      </c>
      <c r="CB888" s="10">
        <v>98.561170694382909</v>
      </c>
      <c r="CC888" s="27">
        <f t="shared" si="538"/>
        <v>457.19738215402003</v>
      </c>
      <c r="CD888" s="10">
        <v>32362.219979269164</v>
      </c>
      <c r="CE888" s="10">
        <v>20920.994585318225</v>
      </c>
      <c r="CF888" s="10">
        <v>13142.511494909015</v>
      </c>
      <c r="CG888" s="27">
        <f t="shared" si="539"/>
        <v>66425.726059496403</v>
      </c>
      <c r="CH888" s="10">
        <v>23270.599290234702</v>
      </c>
      <c r="CI888" s="10">
        <v>15043.600105924266</v>
      </c>
      <c r="CJ888" s="10">
        <v>9450.3469189362859</v>
      </c>
      <c r="CK888" s="27">
        <f t="shared" si="540"/>
        <v>47764.546315095256</v>
      </c>
      <c r="CL888" s="10">
        <v>33.461985700817813</v>
      </c>
      <c r="CM888" s="10">
        <v>23.432957588773984</v>
      </c>
      <c r="CN888" s="10">
        <v>14.963616560362945</v>
      </c>
      <c r="CO888" s="27">
        <f t="shared" si="541"/>
        <v>71.858559849954744</v>
      </c>
      <c r="CP888" s="10">
        <v>23.655493521734439</v>
      </c>
      <c r="CQ888" s="10">
        <v>16.629251421911508</v>
      </c>
      <c r="CR888" s="10">
        <v>10.576604706692576</v>
      </c>
      <c r="CS888" s="27">
        <f t="shared" si="542"/>
        <v>50.861349650338525</v>
      </c>
      <c r="CT888" s="10">
        <v>138.85477331160968</v>
      </c>
      <c r="CU888" s="29">
        <v>2.4726707688627019</v>
      </c>
      <c r="CV888" s="29">
        <f t="shared" si="516"/>
        <v>2.3609480846779549</v>
      </c>
      <c r="CW888" s="29">
        <f t="shared" si="517"/>
        <v>2.3661095221429762</v>
      </c>
      <c r="CX888" s="29">
        <f t="shared" si="518"/>
        <v>2.4170766568155733</v>
      </c>
      <c r="CY888" s="29">
        <f t="shared" si="519"/>
        <v>41801.396426025618</v>
      </c>
      <c r="CZ888" s="29">
        <f t="shared" si="520"/>
        <v>47730.142124554717</v>
      </c>
      <c r="DA888" s="29">
        <f t="shared" si="521"/>
        <v>40523.509963796583</v>
      </c>
      <c r="DB888" s="29">
        <f t="shared" si="522"/>
        <v>43222.660719017578</v>
      </c>
      <c r="DC888" s="29">
        <f t="shared" si="523"/>
        <v>103361.09104027535</v>
      </c>
      <c r="DD888" s="29">
        <f t="shared" si="524"/>
        <v>112688.38763037404</v>
      </c>
      <c r="DE888" s="29">
        <f t="shared" si="525"/>
        <v>95883.062795994876</v>
      </c>
      <c r="DF888" s="29">
        <f t="shared" si="526"/>
        <v>104472.48426939679</v>
      </c>
    </row>
    <row r="889" spans="1:110" ht="14.25" x14ac:dyDescent="0.2">
      <c r="A889" s="25">
        <v>46447</v>
      </c>
      <c r="B889" s="10">
        <v>139.07831370436227</v>
      </c>
      <c r="C889" s="10">
        <v>118.53587810403758</v>
      </c>
      <c r="D889" s="10">
        <v>126.22134531848133</v>
      </c>
      <c r="E889" s="10">
        <v>115.16625079921177</v>
      </c>
      <c r="F889" s="27">
        <v>121.08134817341002</v>
      </c>
      <c r="G889"/>
      <c r="H889"/>
      <c r="I889"/>
      <c r="J889" s="10"/>
      <c r="K889" s="10">
        <v>190.32607059580303</v>
      </c>
      <c r="L889" s="10">
        <v>123.12094787855241</v>
      </c>
      <c r="M889" s="10">
        <v>93.403481448489813</v>
      </c>
      <c r="N889" s="27">
        <f t="shared" si="527"/>
        <v>406.85049992284524</v>
      </c>
      <c r="O889"/>
      <c r="P889"/>
      <c r="Q889"/>
      <c r="R889" s="27">
        <f t="shared" si="544"/>
        <v>0</v>
      </c>
      <c r="S889" s="10">
        <v>5.6049752127479637</v>
      </c>
      <c r="T889" s="10">
        <v>3.0935129369965813</v>
      </c>
      <c r="U889" s="10">
        <v>3.3072132978122681</v>
      </c>
      <c r="V889" s="27">
        <f t="shared" si="528"/>
        <v>12.005701447556813</v>
      </c>
      <c r="W889" s="27">
        <f t="shared" si="529"/>
        <v>184.72109538305506</v>
      </c>
      <c r="X889" s="27">
        <f t="shared" si="530"/>
        <v>120.02743494155584</v>
      </c>
      <c r="Y889" s="27">
        <f t="shared" si="531"/>
        <v>90.096268150677545</v>
      </c>
      <c r="Z889" s="27">
        <f t="shared" si="532"/>
        <v>394.84479847528843</v>
      </c>
      <c r="AA889" s="10">
        <v>8.4154448691349959</v>
      </c>
      <c r="AB889" s="10">
        <v>4.1808711198888977</v>
      </c>
      <c r="AC889" s="10">
        <v>4.0799971689646615</v>
      </c>
      <c r="AD889" s="27">
        <f t="shared" si="545"/>
        <v>16.676313157988552</v>
      </c>
      <c r="AE889" s="10">
        <v>20686.202651454558</v>
      </c>
      <c r="AF889" s="10">
        <v>13373.324424251434</v>
      </c>
      <c r="AG889" s="10">
        <v>8401.1555652310763</v>
      </c>
      <c r="AH889" s="27">
        <f t="shared" si="533"/>
        <v>42460.68264093707</v>
      </c>
      <c r="AI889" s="27">
        <f t="shared" si="510"/>
        <v>91.77565085183052</v>
      </c>
      <c r="AJ889" s="27">
        <f t="shared" si="511"/>
        <v>100.0438327564262</v>
      </c>
      <c r="AK889" s="27">
        <f t="shared" si="512"/>
        <v>85.132775730106459</v>
      </c>
      <c r="AL889" s="27">
        <f t="shared" si="513"/>
        <v>92.758065862090334</v>
      </c>
      <c r="AM889" s="10">
        <v>3.4076970649438145</v>
      </c>
      <c r="AN889" s="10">
        <v>3.0013707923212825</v>
      </c>
      <c r="AO889" s="10">
        <v>3.7954962992620085</v>
      </c>
      <c r="AP889" s="27">
        <f t="shared" si="546"/>
        <v>3.3774818295629583</v>
      </c>
      <c r="AQ889" s="10">
        <v>246.95466937860024</v>
      </c>
      <c r="AR889" s="10">
        <v>139.299112092283</v>
      </c>
      <c r="AS889" s="10">
        <v>107.4961185884294</v>
      </c>
      <c r="AT889" s="27">
        <f t="shared" si="547"/>
        <v>493.74990005931267</v>
      </c>
      <c r="AU889" s="10">
        <v>307.57267504089299</v>
      </c>
      <c r="AV889" s="10">
        <v>16275.819547076379</v>
      </c>
      <c r="AW889" s="10">
        <v>3595.3492766311092</v>
      </c>
      <c r="AX889" s="10">
        <v>3361.7874669336502</v>
      </c>
      <c r="AY889" s="10">
        <v>2520.8120172243684</v>
      </c>
      <c r="AZ889" s="10">
        <v>1269.9122644259085</v>
      </c>
      <c r="BA889" s="27">
        <f t="shared" si="534"/>
        <v>7152.5117485839273</v>
      </c>
      <c r="BB889" s="10">
        <v>366.90292816176532</v>
      </c>
      <c r="BC889" s="10">
        <v>367.05124565093746</v>
      </c>
      <c r="BD889" s="10">
        <v>515.40305034479786</v>
      </c>
      <c r="BE889" s="27">
        <f t="shared" si="535"/>
        <v>1249.3572241575007</v>
      </c>
      <c r="BF889" s="10">
        <v>3743.7579957150642</v>
      </c>
      <c r="BG889" s="10">
        <v>2879.3410370513316</v>
      </c>
      <c r="BH889" s="10">
        <v>1706.7258810698986</v>
      </c>
      <c r="BI889" s="27">
        <f t="shared" si="514"/>
        <v>8329.8249138362953</v>
      </c>
      <c r="BJ889" s="10">
        <v>3458.2966768491651</v>
      </c>
      <c r="BK889" s="10">
        <v>2593.3677433210037</v>
      </c>
      <c r="BL889" s="10">
        <v>1306.7819423483263</v>
      </c>
      <c r="BM889" s="27">
        <f t="shared" si="543"/>
        <v>7358.4463625184953</v>
      </c>
      <c r="BN889" s="10">
        <v>285.46133614319467</v>
      </c>
      <c r="BO889" s="10">
        <v>285.97283020038759</v>
      </c>
      <c r="BP889" s="10">
        <v>399.94446226810254</v>
      </c>
      <c r="BQ889" s="27">
        <f t="shared" si="515"/>
        <v>971.37862861168492</v>
      </c>
      <c r="BR889" s="10">
        <v>557.22702191761061</v>
      </c>
      <c r="BS889" s="10">
        <v>315.53099805708496</v>
      </c>
      <c r="BT889" s="10">
        <v>233.44464348306158</v>
      </c>
      <c r="BU889" s="27">
        <f t="shared" si="536"/>
        <v>1106.2026634577571</v>
      </c>
      <c r="BV889" s="10">
        <v>1.5852089511801399</v>
      </c>
      <c r="BW889" s="10">
        <v>0.82737785697944699</v>
      </c>
      <c r="BX889" s="10">
        <v>0.695378674885198</v>
      </c>
      <c r="BY889" s="27">
        <f t="shared" si="537"/>
        <v>3.1079654830447847</v>
      </c>
      <c r="BZ889" s="10">
        <v>225.39968346126918</v>
      </c>
      <c r="CA889" s="10">
        <v>133.67465095835618</v>
      </c>
      <c r="CB889" s="10">
        <v>98.682974837622751</v>
      </c>
      <c r="CC889" s="27">
        <f t="shared" si="538"/>
        <v>457.7573092572481</v>
      </c>
      <c r="CD889" s="10">
        <v>32468.725369545722</v>
      </c>
      <c r="CE889" s="10">
        <v>20990.543022224982</v>
      </c>
      <c r="CF889" s="10">
        <v>13186.310495791897</v>
      </c>
      <c r="CG889" s="27">
        <f t="shared" si="539"/>
        <v>66645.578887562602</v>
      </c>
      <c r="CH889" s="10">
        <v>23309.111807561691</v>
      </c>
      <c r="CI889" s="10">
        <v>15068.996340190211</v>
      </c>
      <c r="CJ889" s="10">
        <v>9466.3797524359925</v>
      </c>
      <c r="CK889" s="27">
        <f t="shared" si="540"/>
        <v>47844.487900187894</v>
      </c>
      <c r="CL889" s="10">
        <v>33.588370145997033</v>
      </c>
      <c r="CM889" s="10">
        <v>23.528719234565692</v>
      </c>
      <c r="CN889" s="10">
        <v>15.007642317307933</v>
      </c>
      <c r="CO889" s="27">
        <f t="shared" si="541"/>
        <v>72.124731697870658</v>
      </c>
      <c r="CP889" s="10">
        <v>23.707676311812154</v>
      </c>
      <c r="CQ889" s="10">
        <v>16.671174759815088</v>
      </c>
      <c r="CR889" s="10">
        <v>10.590941841008082</v>
      </c>
      <c r="CS889" s="27">
        <f t="shared" si="542"/>
        <v>50.96979291263532</v>
      </c>
      <c r="CT889" s="10">
        <v>139.07831370436227</v>
      </c>
      <c r="CU889" s="29">
        <v>2.4721730455019024</v>
      </c>
      <c r="CV889" s="29">
        <f t="shared" si="516"/>
        <v>2.3604400370222973</v>
      </c>
      <c r="CW889" s="29">
        <f t="shared" si="517"/>
        <v>2.3656020085245864</v>
      </c>
      <c r="CX889" s="29">
        <f t="shared" si="518"/>
        <v>2.4165701805016924</v>
      </c>
      <c r="CY889" s="29">
        <f t="shared" si="519"/>
        <v>41830.548215962299</v>
      </c>
      <c r="CZ889" s="29">
        <f t="shared" si="520"/>
        <v>47757.578282257935</v>
      </c>
      <c r="DA889" s="29">
        <f t="shared" si="521"/>
        <v>40550.854417539289</v>
      </c>
      <c r="DB889" s="29">
        <f t="shared" si="522"/>
        <v>43251.105317931593</v>
      </c>
      <c r="DC889" s="29">
        <f t="shared" si="523"/>
        <v>103412.35377806969</v>
      </c>
      <c r="DD889" s="29">
        <f t="shared" si="524"/>
        <v>112728.8998486682</v>
      </c>
      <c r="DE889" s="29">
        <f t="shared" si="525"/>
        <v>95927.182657519035</v>
      </c>
      <c r="DF889" s="29">
        <f t="shared" si="526"/>
        <v>104519.33138505167</v>
      </c>
    </row>
    <row r="890" spans="1:110" ht="14.25" x14ac:dyDescent="0.2">
      <c r="A890" s="25">
        <v>46478</v>
      </c>
      <c r="B890" s="10">
        <v>139.30927592034763</v>
      </c>
      <c r="C890" s="10">
        <v>118.67722346590212</v>
      </c>
      <c r="D890" s="10">
        <v>126.3909141702888</v>
      </c>
      <c r="E890" s="10">
        <v>115.31818523056184</v>
      </c>
      <c r="F890" s="27">
        <v>121.23554568160164</v>
      </c>
      <c r="G890"/>
      <c r="H890"/>
      <c r="I890"/>
      <c r="J890" s="10"/>
      <c r="K890" s="10">
        <v>190.42396108526736</v>
      </c>
      <c r="L890" s="10">
        <v>123.20249479835232</v>
      </c>
      <c r="M890" s="10">
        <v>93.451486914185807</v>
      </c>
      <c r="N890" s="27">
        <f t="shared" si="527"/>
        <v>407.07794279780546</v>
      </c>
      <c r="O890"/>
      <c r="P890"/>
      <c r="Q890"/>
      <c r="R890" s="27">
        <f t="shared" si="544"/>
        <v>0</v>
      </c>
      <c r="S890" s="10">
        <v>5.6000818581300944</v>
      </c>
      <c r="T890" s="10">
        <v>3.0921979459119031</v>
      </c>
      <c r="U890" s="10">
        <v>3.305041608096023</v>
      </c>
      <c r="V890" s="27">
        <f t="shared" si="528"/>
        <v>11.997321412138021</v>
      </c>
      <c r="W890" s="27">
        <f t="shared" si="529"/>
        <v>184.82387922713727</v>
      </c>
      <c r="X890" s="27">
        <f t="shared" si="530"/>
        <v>120.11029685244041</v>
      </c>
      <c r="Y890" s="27">
        <f t="shared" si="531"/>
        <v>90.146445306089788</v>
      </c>
      <c r="Z890" s="27">
        <f t="shared" si="532"/>
        <v>395.08062138566743</v>
      </c>
      <c r="AA890" s="10">
        <v>8.4408967769539842</v>
      </c>
      <c r="AB890" s="10">
        <v>4.1919968735538227</v>
      </c>
      <c r="AC890" s="10">
        <v>4.0948859523283314</v>
      </c>
      <c r="AD890" s="27">
        <f t="shared" si="545"/>
        <v>16.727779602836137</v>
      </c>
      <c r="AE890" s="10">
        <v>20723.182955026627</v>
      </c>
      <c r="AF890" s="10">
        <v>13397.926282866796</v>
      </c>
      <c r="AG890" s="10">
        <v>8416.4085549394295</v>
      </c>
      <c r="AH890" s="27">
        <f t="shared" si="533"/>
        <v>42537.517792832856</v>
      </c>
      <c r="AI890" s="27">
        <f t="shared" si="510"/>
        <v>91.829888412752737</v>
      </c>
      <c r="AJ890" s="27">
        <f t="shared" si="511"/>
        <v>100.09044352202272</v>
      </c>
      <c r="AK890" s="27">
        <f t="shared" si="512"/>
        <v>85.178668729110299</v>
      </c>
      <c r="AL890" s="27">
        <f t="shared" si="513"/>
        <v>92.808522299650448</v>
      </c>
      <c r="AM890" s="10">
        <v>3.4154936220147647</v>
      </c>
      <c r="AN890" s="10">
        <v>3.0069184231799833</v>
      </c>
      <c r="AO890" s="10">
        <v>3.8065095446906829</v>
      </c>
      <c r="AP890" s="27">
        <f t="shared" si="546"/>
        <v>3.3853432401570447</v>
      </c>
      <c r="AQ890" s="10">
        <v>247.13568936788167</v>
      </c>
      <c r="AR890" s="10">
        <v>139.41185376043819</v>
      </c>
      <c r="AS890" s="10">
        <v>107.57604837078446</v>
      </c>
      <c r="AT890" s="27">
        <f t="shared" si="547"/>
        <v>494.12359149910429</v>
      </c>
      <c r="AU890" s="10">
        <v>308.81152521868546</v>
      </c>
      <c r="AV890" s="10">
        <v>16335.594037167231</v>
      </c>
      <c r="AW890" s="10">
        <v>3608.1006391942501</v>
      </c>
      <c r="AX890" s="10">
        <v>3349.3490623474122</v>
      </c>
      <c r="AY890" s="10">
        <v>2510.8075445575482</v>
      </c>
      <c r="AZ890" s="10">
        <v>1265.1119215031465</v>
      </c>
      <c r="BA890" s="27">
        <f t="shared" si="534"/>
        <v>7125.2685284081072</v>
      </c>
      <c r="BB890" s="10">
        <v>365.65145145406325</v>
      </c>
      <c r="BC890" s="10">
        <v>364.49197022914888</v>
      </c>
      <c r="BD890" s="10">
        <v>514.54495822489264</v>
      </c>
      <c r="BE890" s="27">
        <f t="shared" si="535"/>
        <v>1244.6883799081047</v>
      </c>
      <c r="BF890" s="10">
        <v>3728.5804980804523</v>
      </c>
      <c r="BG890" s="10">
        <v>2866.1621915847063</v>
      </c>
      <c r="BH890" s="10">
        <v>1700.5021960020065</v>
      </c>
      <c r="BI890" s="27">
        <f t="shared" si="514"/>
        <v>8295.2448856671654</v>
      </c>
      <c r="BJ890" s="10">
        <v>3444.2462919453778</v>
      </c>
      <c r="BK890" s="10">
        <v>2582.2351482786239</v>
      </c>
      <c r="BL890" s="10">
        <v>1301.23692629536</v>
      </c>
      <c r="BM890" s="27">
        <f t="shared" si="543"/>
        <v>7327.7183665193616</v>
      </c>
      <c r="BN890" s="10">
        <v>284.33439579221107</v>
      </c>
      <c r="BO890" s="10">
        <v>283.92685767610868</v>
      </c>
      <c r="BP890" s="10">
        <v>399.26598517696061</v>
      </c>
      <c r="BQ890" s="27">
        <f t="shared" si="515"/>
        <v>967.52723864528036</v>
      </c>
      <c r="BR890" s="10">
        <v>557.77783339694145</v>
      </c>
      <c r="BS890" s="10">
        <v>315.89412919481595</v>
      </c>
      <c r="BT890" s="10">
        <v>233.69083156987713</v>
      </c>
      <c r="BU890" s="27">
        <f t="shared" si="536"/>
        <v>1107.3627941616346</v>
      </c>
      <c r="BV890" s="10">
        <v>1.5890680500306189</v>
      </c>
      <c r="BW890" s="10">
        <v>0.83153634872287507</v>
      </c>
      <c r="BX890" s="10">
        <v>0.69715292137116192</v>
      </c>
      <c r="BY890" s="27">
        <f t="shared" si="537"/>
        <v>3.1177573201246562</v>
      </c>
      <c r="BZ890" s="10">
        <v>225.66925990240804</v>
      </c>
      <c r="CA890" s="10">
        <v>133.85819676100121</v>
      </c>
      <c r="CB890" s="10">
        <v>98.808876453631086</v>
      </c>
      <c r="CC890" s="27">
        <f t="shared" si="538"/>
        <v>458.33633311704034</v>
      </c>
      <c r="CD890" s="10">
        <v>32581.897746451697</v>
      </c>
      <c r="CE890" s="10">
        <v>21064.797234423957</v>
      </c>
      <c r="CF890" s="10">
        <v>13232.641049687069</v>
      </c>
      <c r="CG890" s="27">
        <f t="shared" si="539"/>
        <v>66879.336030562728</v>
      </c>
      <c r="CH890" s="10">
        <v>23351.052946710588</v>
      </c>
      <c r="CI890" s="10">
        <v>15096.889870619774</v>
      </c>
      <c r="CJ890" s="10">
        <v>9483.675445497036</v>
      </c>
      <c r="CK890" s="27">
        <f t="shared" si="540"/>
        <v>47931.618262827396</v>
      </c>
      <c r="CL890" s="10">
        <v>33.721045134534748</v>
      </c>
      <c r="CM890" s="10">
        <v>23.629166701878422</v>
      </c>
      <c r="CN890" s="10">
        <v>15.055750202434137</v>
      </c>
      <c r="CO890" s="27">
        <f t="shared" si="541"/>
        <v>72.405962038847306</v>
      </c>
      <c r="CP890" s="10">
        <v>23.762927310867234</v>
      </c>
      <c r="CQ890" s="10">
        <v>16.715442409645767</v>
      </c>
      <c r="CR890" s="10">
        <v>10.60759944471841</v>
      </c>
      <c r="CS890" s="27">
        <f t="shared" si="542"/>
        <v>51.085969165231411</v>
      </c>
      <c r="CT890" s="10">
        <v>139.30927592034763</v>
      </c>
      <c r="CU890" s="29">
        <v>2.471660666756986</v>
      </c>
      <c r="CV890" s="29">
        <f t="shared" si="516"/>
        <v>2.3599162161046667</v>
      </c>
      <c r="CW890" s="29">
        <f t="shared" si="517"/>
        <v>2.3650793325187065</v>
      </c>
      <c r="CX890" s="29">
        <f t="shared" si="518"/>
        <v>2.4160484651755931</v>
      </c>
      <c r="CY890" s="29">
        <f t="shared" si="519"/>
        <v>41864.433379325172</v>
      </c>
      <c r="CZ890" s="29">
        <f t="shared" si="520"/>
        <v>47790.9795572976</v>
      </c>
      <c r="DA890" s="29">
        <f t="shared" si="521"/>
        <v>40582.14599943033</v>
      </c>
      <c r="DB890" s="29">
        <f t="shared" si="522"/>
        <v>43284.475978006471</v>
      </c>
      <c r="DC890" s="29">
        <f t="shared" si="523"/>
        <v>103474.67331974627</v>
      </c>
      <c r="DD890" s="29">
        <f t="shared" si="524"/>
        <v>112782.70764079322</v>
      </c>
      <c r="DE890" s="29">
        <f t="shared" si="525"/>
        <v>95979.994772509366</v>
      </c>
      <c r="DF890" s="29">
        <f t="shared" si="526"/>
        <v>104577.39175259235</v>
      </c>
    </row>
    <row r="891" spans="1:110" ht="14.25" x14ac:dyDescent="0.2">
      <c r="A891" s="25">
        <v>46508</v>
      </c>
      <c r="B891" s="10">
        <v>139.54031721187658</v>
      </c>
      <c r="C891" s="10">
        <v>118.81929444538189</v>
      </c>
      <c r="D891" s="10">
        <v>126.56144936552512</v>
      </c>
      <c r="E891" s="10">
        <v>115.47052644338129</v>
      </c>
      <c r="F891" s="27">
        <v>121.39051057203642</v>
      </c>
      <c r="G891"/>
      <c r="H891"/>
      <c r="I891"/>
      <c r="J891" s="10"/>
      <c r="K891" s="10">
        <v>190.53001890434777</v>
      </c>
      <c r="L891" s="10">
        <v>123.28887770256317</v>
      </c>
      <c r="M891" s="10">
        <v>93.503626290226222</v>
      </c>
      <c r="N891" s="27">
        <f t="shared" si="527"/>
        <v>407.32252289713716</v>
      </c>
      <c r="O891"/>
      <c r="P891"/>
      <c r="Q891"/>
      <c r="R891" s="27">
        <f t="shared" si="544"/>
        <v>0</v>
      </c>
      <c r="S891" s="10">
        <v>5.5955072474821312</v>
      </c>
      <c r="T891" s="10">
        <v>3.0908901868988909</v>
      </c>
      <c r="U891" s="10">
        <v>3.3029969265154513</v>
      </c>
      <c r="V891" s="27">
        <f t="shared" si="528"/>
        <v>11.989394360896473</v>
      </c>
      <c r="W891" s="27">
        <f t="shared" si="529"/>
        <v>184.93451165686565</v>
      </c>
      <c r="X891" s="27">
        <f t="shared" si="530"/>
        <v>120.19798751566428</v>
      </c>
      <c r="Y891" s="27">
        <f t="shared" si="531"/>
        <v>90.200629363710775</v>
      </c>
      <c r="Z891" s="27">
        <f t="shared" si="532"/>
        <v>395.33312853624068</v>
      </c>
      <c r="AA891" s="10">
        <v>8.4533978757493564</v>
      </c>
      <c r="AB891" s="10">
        <v>4.197152641740808</v>
      </c>
      <c r="AC891" s="10">
        <v>4.1039667305040863</v>
      </c>
      <c r="AD891" s="27">
        <f t="shared" si="545"/>
        <v>16.754517247994251</v>
      </c>
      <c r="AE891" s="10">
        <v>20760.453550504099</v>
      </c>
      <c r="AF891" s="10">
        <v>13423.302047484585</v>
      </c>
      <c r="AG891" s="10">
        <v>8431.8635458696281</v>
      </c>
      <c r="AH891" s="27">
        <f t="shared" si="533"/>
        <v>42615.619143858312</v>
      </c>
      <c r="AI891" s="27">
        <f t="shared" si="510"/>
        <v>91.885729742021311</v>
      </c>
      <c r="AJ891" s="27">
        <f t="shared" si="511"/>
        <v>100.14345675869019</v>
      </c>
      <c r="AK891" s="27">
        <f t="shared" si="512"/>
        <v>85.226995798522694</v>
      </c>
      <c r="AL891" s="27">
        <f t="shared" si="513"/>
        <v>92.862158103389717</v>
      </c>
      <c r="AM891" s="10">
        <v>3.4180718417947871</v>
      </c>
      <c r="AN891" s="10">
        <v>3.0082093138856094</v>
      </c>
      <c r="AO891" s="10">
        <v>3.8121432434005151</v>
      </c>
      <c r="AP891" s="27">
        <f t="shared" si="546"/>
        <v>3.3882215242434155</v>
      </c>
      <c r="AQ891" s="10">
        <v>247.31467437776999</v>
      </c>
      <c r="AR891" s="10">
        <v>139.52321676979867</v>
      </c>
      <c r="AS891" s="10">
        <v>107.65507892868716</v>
      </c>
      <c r="AT891" s="27">
        <f t="shared" si="547"/>
        <v>494.4929700762558</v>
      </c>
      <c r="AU891" s="10">
        <v>310.06109344364415</v>
      </c>
      <c r="AV891" s="10">
        <v>16395.947612010663</v>
      </c>
      <c r="AW891" s="10">
        <v>3620.7985956957264</v>
      </c>
      <c r="AX891" s="10">
        <v>3337.4037691432864</v>
      </c>
      <c r="AY891" s="10">
        <v>2501.1848775943922</v>
      </c>
      <c r="AZ891" s="10">
        <v>1260.257408650652</v>
      </c>
      <c r="BA891" s="27">
        <f t="shared" si="534"/>
        <v>7098.8460553883306</v>
      </c>
      <c r="BB891" s="10">
        <v>364.57132252714325</v>
      </c>
      <c r="BC891" s="10">
        <v>362.43421253754246</v>
      </c>
      <c r="BD891" s="10">
        <v>513.92273678606557</v>
      </c>
      <c r="BE891" s="27">
        <f t="shared" si="535"/>
        <v>1240.9282718507513</v>
      </c>
      <c r="BF891" s="10">
        <v>3714.3909851826966</v>
      </c>
      <c r="BG891" s="10">
        <v>2853.9809912111491</v>
      </c>
      <c r="BH891" s="10">
        <v>1694.5902159113077</v>
      </c>
      <c r="BI891" s="27">
        <f t="shared" si="514"/>
        <v>8262.9621923051545</v>
      </c>
      <c r="BJ891" s="10">
        <v>3431.0314106301917</v>
      </c>
      <c r="BK891" s="10">
        <v>2571.7353299113533</v>
      </c>
      <c r="BL891" s="10">
        <v>1295.8460774159719</v>
      </c>
      <c r="BM891" s="27">
        <f t="shared" si="543"/>
        <v>7298.6128179575171</v>
      </c>
      <c r="BN891" s="10">
        <v>283.35982887999666</v>
      </c>
      <c r="BO891" s="10">
        <v>282.24566776041064</v>
      </c>
      <c r="BP891" s="10">
        <v>398.74491458554422</v>
      </c>
      <c r="BQ891" s="27">
        <f t="shared" si="515"/>
        <v>964.35041122595158</v>
      </c>
      <c r="BR891" s="10">
        <v>558.32574409549125</v>
      </c>
      <c r="BS891" s="10">
        <v>316.25479183601396</v>
      </c>
      <c r="BT891" s="10">
        <v>233.93559751092201</v>
      </c>
      <c r="BU891" s="27">
        <f t="shared" si="536"/>
        <v>1108.5161334424272</v>
      </c>
      <c r="BV891" s="10">
        <v>1.5909683375183734</v>
      </c>
      <c r="BW891" s="10">
        <v>0.83341150589647794</v>
      </c>
      <c r="BX891" s="10">
        <v>0.69787012790179537</v>
      </c>
      <c r="BY891" s="27">
        <f t="shared" si="537"/>
        <v>3.1222499713166467</v>
      </c>
      <c r="BZ891" s="10">
        <v>225.93773384388652</v>
      </c>
      <c r="CA891" s="10">
        <v>134.04072998827999</v>
      </c>
      <c r="CB891" s="10">
        <v>98.93418707146057</v>
      </c>
      <c r="CC891" s="27">
        <f t="shared" si="538"/>
        <v>458.91265090362708</v>
      </c>
      <c r="CD891" s="10">
        <v>32695.79795935077</v>
      </c>
      <c r="CE891" s="10">
        <v>21140.455594845836</v>
      </c>
      <c r="CF891" s="10">
        <v>13279.404282026473</v>
      </c>
      <c r="CG891" s="27">
        <f t="shared" si="539"/>
        <v>67115.657836223079</v>
      </c>
      <c r="CH891" s="10">
        <v>23393.356462955475</v>
      </c>
      <c r="CI891" s="10">
        <v>15125.681501711568</v>
      </c>
      <c r="CJ891" s="10">
        <v>9501.2138449338181</v>
      </c>
      <c r="CK891" s="27">
        <f t="shared" si="540"/>
        <v>48020.251809600857</v>
      </c>
      <c r="CL891" s="10">
        <v>33.854324437494789</v>
      </c>
      <c r="CM891" s="10">
        <v>23.729955547690135</v>
      </c>
      <c r="CN891" s="10">
        <v>15.102849472742227</v>
      </c>
      <c r="CO891" s="27">
        <f t="shared" si="541"/>
        <v>72.687129457927142</v>
      </c>
      <c r="CP891" s="10">
        <v>23.818421500711516</v>
      </c>
      <c r="CQ891" s="10">
        <v>16.759806219501527</v>
      </c>
      <c r="CR891" s="10">
        <v>10.623484211587046</v>
      </c>
      <c r="CS891" s="27">
        <f t="shared" si="542"/>
        <v>51.201711931800091</v>
      </c>
      <c r="CT891" s="10">
        <v>139.54031721187658</v>
      </c>
      <c r="CU891" s="29">
        <v>2.4711487302128599</v>
      </c>
      <c r="CV891" s="29">
        <f t="shared" si="516"/>
        <v>2.3593932371426662</v>
      </c>
      <c r="CW891" s="29">
        <f t="shared" si="517"/>
        <v>2.3645577371748088</v>
      </c>
      <c r="CX891" s="29">
        <f t="shared" si="518"/>
        <v>2.4155275110844974</v>
      </c>
      <c r="CY891" s="29">
        <f t="shared" si="519"/>
        <v>41899.118409547096</v>
      </c>
      <c r="CZ891" s="29">
        <f t="shared" si="520"/>
        <v>47827.517217682551</v>
      </c>
      <c r="DA891" s="29">
        <f t="shared" si="521"/>
        <v>40614.656110599943</v>
      </c>
      <c r="DB891" s="29">
        <f t="shared" si="522"/>
        <v>43319.398212524866</v>
      </c>
      <c r="DC891" s="29">
        <f t="shared" si="523"/>
        <v>103538.95325479054</v>
      </c>
      <c r="DD891" s="29">
        <f t="shared" si="524"/>
        <v>112843.92067272462</v>
      </c>
      <c r="DE891" s="29">
        <f t="shared" si="525"/>
        <v>96035.699349013215</v>
      </c>
      <c r="DF891" s="29">
        <f t="shared" si="526"/>
        <v>104639.19814597843</v>
      </c>
    </row>
    <row r="892" spans="1:110" ht="14.25" x14ac:dyDescent="0.2">
      <c r="A892" s="25">
        <v>46539</v>
      </c>
      <c r="B892" s="10">
        <v>139.77162055651232</v>
      </c>
      <c r="C892" s="10">
        <v>118.95986560735231</v>
      </c>
      <c r="D892" s="10">
        <v>126.73031815198871</v>
      </c>
      <c r="E892" s="10">
        <v>115.62005744456934</v>
      </c>
      <c r="F892" s="27">
        <v>121.54366632887309</v>
      </c>
      <c r="G892"/>
      <c r="H892"/>
      <c r="I892"/>
      <c r="J892" s="10"/>
      <c r="K892" s="10">
        <v>190.64147938023476</v>
      </c>
      <c r="L892" s="10">
        <v>123.37836157569933</v>
      </c>
      <c r="M892" s="10">
        <v>93.55844625262155</v>
      </c>
      <c r="N892" s="27">
        <f t="shared" si="527"/>
        <v>407.57828720855565</v>
      </c>
      <c r="O892"/>
      <c r="P892"/>
      <c r="Q892"/>
      <c r="R892" s="27">
        <f t="shared" si="544"/>
        <v>0</v>
      </c>
      <c r="S892" s="10">
        <v>5.5912079194740123</v>
      </c>
      <c r="T892" s="10">
        <v>3.0893998609661746</v>
      </c>
      <c r="U892" s="10">
        <v>3.3009464011760428</v>
      </c>
      <c r="V892" s="27">
        <f t="shared" si="528"/>
        <v>11.981554181616231</v>
      </c>
      <c r="W892" s="27">
        <f t="shared" si="529"/>
        <v>185.05027146076074</v>
      </c>
      <c r="X892" s="27">
        <f t="shared" si="530"/>
        <v>120.28896171473316</v>
      </c>
      <c r="Y892" s="27">
        <f t="shared" si="531"/>
        <v>90.257499851445502</v>
      </c>
      <c r="Z892" s="27">
        <f t="shared" si="532"/>
        <v>395.59673302693943</v>
      </c>
      <c r="AA892" s="10">
        <v>8.453805451405545</v>
      </c>
      <c r="AB892" s="10">
        <v>4.1967493966377027</v>
      </c>
      <c r="AC892" s="10">
        <v>4.1081707261425136</v>
      </c>
      <c r="AD892" s="27">
        <f t="shared" si="545"/>
        <v>16.75872557418576</v>
      </c>
      <c r="AE892" s="10">
        <v>20796.924709471066</v>
      </c>
      <c r="AF892" s="10">
        <v>13448.883934706573</v>
      </c>
      <c r="AG892" s="10">
        <v>8447.1743143228196</v>
      </c>
      <c r="AH892" s="27">
        <f t="shared" si="533"/>
        <v>42692.982958500463</v>
      </c>
      <c r="AI892" s="27">
        <f t="shared" si="510"/>
        <v>91.938685856119861</v>
      </c>
      <c r="AJ892" s="27">
        <f t="shared" si="511"/>
        <v>100.19928803541553</v>
      </c>
      <c r="AK892" s="27">
        <f t="shared" si="512"/>
        <v>85.274624850867298</v>
      </c>
      <c r="AL892" s="27">
        <f t="shared" si="513"/>
        <v>92.915036203202959</v>
      </c>
      <c r="AM892" s="10">
        <v>3.4157517080816131</v>
      </c>
      <c r="AN892" s="10">
        <v>3.0055164858194376</v>
      </c>
      <c r="AO892" s="10">
        <v>3.8132353038061408</v>
      </c>
      <c r="AP892" s="27">
        <f t="shared" si="546"/>
        <v>3.3865318675948686</v>
      </c>
      <c r="AQ892" s="10">
        <v>247.49464710842196</v>
      </c>
      <c r="AR892" s="10">
        <v>139.63483224408847</v>
      </c>
      <c r="AS892" s="10">
        <v>107.73447673622674</v>
      </c>
      <c r="AT892" s="27">
        <f t="shared" si="547"/>
        <v>494.86395608873715</v>
      </c>
      <c r="AU892" s="10">
        <v>311.31121715959159</v>
      </c>
      <c r="AV892" s="10">
        <v>16456.593948602676</v>
      </c>
      <c r="AW892" s="10">
        <v>3633.4096152146658</v>
      </c>
      <c r="AX892" s="10">
        <v>3325.7018428792558</v>
      </c>
      <c r="AY892" s="10">
        <v>2491.9356819281975</v>
      </c>
      <c r="AZ892" s="10">
        <v>1254.983056203276</v>
      </c>
      <c r="BA892" s="27">
        <f t="shared" si="534"/>
        <v>7072.6205810107285</v>
      </c>
      <c r="BB892" s="10">
        <v>363.59183193494874</v>
      </c>
      <c r="BC892" s="10">
        <v>361.28641681869823</v>
      </c>
      <c r="BD892" s="10">
        <v>513.66804375847175</v>
      </c>
      <c r="BE892" s="27">
        <f t="shared" si="535"/>
        <v>1238.5462925121187</v>
      </c>
      <c r="BF892" s="10">
        <v>3700.9022172356645</v>
      </c>
      <c r="BG892" s="10">
        <v>2842.9403508385021</v>
      </c>
      <c r="BH892" s="10">
        <v>1688.7564475516479</v>
      </c>
      <c r="BI892" s="27">
        <f t="shared" si="514"/>
        <v>8232.599015625814</v>
      </c>
      <c r="BJ892" s="10">
        <v>3418.4098170737425</v>
      </c>
      <c r="BK892" s="10">
        <v>2561.8047774806619</v>
      </c>
      <c r="BL892" s="10">
        <v>1290.3063603773712</v>
      </c>
      <c r="BM892" s="27">
        <f t="shared" si="543"/>
        <v>7270.5209549317751</v>
      </c>
      <c r="BN892" s="10">
        <v>282.49255436584355</v>
      </c>
      <c r="BO892" s="10">
        <v>281.13544897437095</v>
      </c>
      <c r="BP892" s="10">
        <v>398.45069308280944</v>
      </c>
      <c r="BQ892" s="27">
        <f t="shared" si="515"/>
        <v>962.07869642302398</v>
      </c>
      <c r="BR892" s="10">
        <v>558.86866770453446</v>
      </c>
      <c r="BS892" s="10">
        <v>316.61092924132635</v>
      </c>
      <c r="BT892" s="10">
        <v>234.17794433551219</v>
      </c>
      <c r="BU892" s="27">
        <f t="shared" si="536"/>
        <v>1109.6575412813729</v>
      </c>
      <c r="BV892" s="10">
        <v>1.5900769345462322</v>
      </c>
      <c r="BW892" s="10">
        <v>0.83105393191799526</v>
      </c>
      <c r="BX892" s="10">
        <v>0.69709060316284499</v>
      </c>
      <c r="BY892" s="27">
        <f t="shared" si="537"/>
        <v>3.1182214696270725</v>
      </c>
      <c r="BZ892" s="10">
        <v>226.20428512560392</v>
      </c>
      <c r="CA892" s="10">
        <v>134.22135225105643</v>
      </c>
      <c r="CB892" s="10">
        <v>99.058475239213053</v>
      </c>
      <c r="CC892" s="27">
        <f t="shared" si="538"/>
        <v>459.48411261587341</v>
      </c>
      <c r="CD892" s="10">
        <v>32808.733695665993</v>
      </c>
      <c r="CE892" s="10">
        <v>21216.642984211445</v>
      </c>
      <c r="CF892" s="10">
        <v>13326.063525604208</v>
      </c>
      <c r="CG892" s="27">
        <f t="shared" si="539"/>
        <v>67351.440205481646</v>
      </c>
      <c r="CH892" s="10">
        <v>23434.760708244641</v>
      </c>
      <c r="CI892" s="10">
        <v>15154.711244288086</v>
      </c>
      <c r="CJ892" s="10">
        <v>9518.5919480949633</v>
      </c>
      <c r="CK892" s="27">
        <f t="shared" si="540"/>
        <v>48108.063900627691</v>
      </c>
      <c r="CL892" s="10">
        <v>33.98710494666981</v>
      </c>
      <c r="CM892" s="10">
        <v>23.830242232171198</v>
      </c>
      <c r="CN892" s="10">
        <v>15.146431675724065</v>
      </c>
      <c r="CO892" s="27">
        <f t="shared" si="541"/>
        <v>72.963778854565064</v>
      </c>
      <c r="CP892" s="10">
        <v>23.873334805079502</v>
      </c>
      <c r="CQ892" s="10">
        <v>16.803635496867354</v>
      </c>
      <c r="CR892" s="10">
        <v>10.636777869945702</v>
      </c>
      <c r="CS892" s="27">
        <f t="shared" si="542"/>
        <v>51.313748171892556</v>
      </c>
      <c r="CT892" s="10">
        <v>139.77162055651232</v>
      </c>
      <c r="CU892" s="29">
        <v>2.4706369616040331</v>
      </c>
      <c r="CV892" s="29">
        <f t="shared" si="516"/>
        <v>2.3588715501026729</v>
      </c>
      <c r="CW892" s="29">
        <f t="shared" si="517"/>
        <v>2.3640374412184681</v>
      </c>
      <c r="CX892" s="29">
        <f t="shared" si="518"/>
        <v>2.415007419873604</v>
      </c>
      <c r="CY892" s="29">
        <f t="shared" si="519"/>
        <v>41932.500536305342</v>
      </c>
      <c r="CZ892" s="29">
        <f t="shared" si="520"/>
        <v>47865.407806996147</v>
      </c>
      <c r="DA892" s="29">
        <f t="shared" si="521"/>
        <v>40646.833650813227</v>
      </c>
      <c r="DB892" s="29">
        <f t="shared" si="522"/>
        <v>43353.973735964595</v>
      </c>
      <c r="DC892" s="29">
        <f t="shared" si="523"/>
        <v>103599.98571747691</v>
      </c>
      <c r="DD892" s="29">
        <f t="shared" si="524"/>
        <v>112908.34870998557</v>
      </c>
      <c r="DE892" s="29">
        <f t="shared" si="525"/>
        <v>96090.636617501223</v>
      </c>
      <c r="DF892" s="29">
        <f t="shared" si="526"/>
        <v>104700.16825335985</v>
      </c>
    </row>
    <row r="893" spans="1:110" ht="14.25" x14ac:dyDescent="0.2">
      <c r="A893" s="25">
        <v>46569</v>
      </c>
      <c r="B893" s="10">
        <v>140.00319011137265</v>
      </c>
      <c r="C893" s="10">
        <v>119.09957690359724</v>
      </c>
      <c r="D893" s="10">
        <v>126.89821602524289</v>
      </c>
      <c r="E893" s="10">
        <v>115.76788616524408</v>
      </c>
      <c r="F893" s="27">
        <v>121.69577648710553</v>
      </c>
      <c r="G893"/>
      <c r="H893"/>
      <c r="I893"/>
      <c r="J893" s="10"/>
      <c r="K893" s="10">
        <v>190.75705895448974</v>
      </c>
      <c r="L893" s="10">
        <v>123.47035164362939</v>
      </c>
      <c r="M893" s="10">
        <v>93.615240324209751</v>
      </c>
      <c r="N893" s="27">
        <f t="shared" si="527"/>
        <v>407.84265092232891</v>
      </c>
      <c r="O893"/>
      <c r="P893"/>
      <c r="Q893"/>
      <c r="R893" s="27">
        <f t="shared" si="544"/>
        <v>0</v>
      </c>
      <c r="S893" s="10">
        <v>5.5871534902314215</v>
      </c>
      <c r="T893" s="10">
        <v>3.0878025756720753</v>
      </c>
      <c r="U893" s="10">
        <v>3.2989144245018966</v>
      </c>
      <c r="V893" s="27">
        <f t="shared" si="528"/>
        <v>11.973870490405394</v>
      </c>
      <c r="W893" s="27">
        <f t="shared" si="529"/>
        <v>185.16990546425831</v>
      </c>
      <c r="X893" s="27">
        <f t="shared" si="530"/>
        <v>120.38254906795731</v>
      </c>
      <c r="Y893" s="27">
        <f t="shared" si="531"/>
        <v>90.316325899707849</v>
      </c>
      <c r="Z893" s="27">
        <f t="shared" si="532"/>
        <v>395.86878043192354</v>
      </c>
      <c r="AA893" s="10">
        <v>8.4465432820330939</v>
      </c>
      <c r="AB893" s="10">
        <v>4.1928216314108502</v>
      </c>
      <c r="AC893" s="10">
        <v>4.1093050878074378</v>
      </c>
      <c r="AD893" s="27">
        <f t="shared" si="545"/>
        <v>16.748670001251384</v>
      </c>
      <c r="AE893" s="10">
        <v>20833.09732947042</v>
      </c>
      <c r="AF893" s="10">
        <v>13474.522454680935</v>
      </c>
      <c r="AG893" s="10">
        <v>8462.2768175092442</v>
      </c>
      <c r="AH893" s="27">
        <f t="shared" si="533"/>
        <v>42769.896601660599</v>
      </c>
      <c r="AI893" s="27">
        <f t="shared" si="510"/>
        <v>91.991082176977983</v>
      </c>
      <c r="AJ893" s="27">
        <f t="shared" si="511"/>
        <v>100.25672013340274</v>
      </c>
      <c r="AK893" s="27">
        <f t="shared" si="512"/>
        <v>85.320973322092016</v>
      </c>
      <c r="AL893" s="27">
        <f t="shared" si="513"/>
        <v>92.967824410642294</v>
      </c>
      <c r="AM893" s="10">
        <v>3.4103213610773486</v>
      </c>
      <c r="AN893" s="10">
        <v>3.0002947970248397</v>
      </c>
      <c r="AO893" s="10">
        <v>3.8114636003888482</v>
      </c>
      <c r="AP893" s="27">
        <f t="shared" si="546"/>
        <v>3.3819492777325433</v>
      </c>
      <c r="AQ893" s="10">
        <v>247.67585344203266</v>
      </c>
      <c r="AR893" s="10">
        <v>139.74697051365905</v>
      </c>
      <c r="AS893" s="10">
        <v>107.81434921920206</v>
      </c>
      <c r="AT893" s="27">
        <f t="shared" si="547"/>
        <v>495.23717317489377</v>
      </c>
      <c r="AU893" s="10">
        <v>312.56012240845348</v>
      </c>
      <c r="AV893" s="10">
        <v>16517.580107577385</v>
      </c>
      <c r="AW893" s="10">
        <v>3645.9945695207966</v>
      </c>
      <c r="AX893" s="10">
        <v>3314.2014399411219</v>
      </c>
      <c r="AY893" s="10">
        <v>2483.0281103729239</v>
      </c>
      <c r="AZ893" s="10">
        <v>1249.1359253766075</v>
      </c>
      <c r="BA893" s="27">
        <f t="shared" si="534"/>
        <v>7046.3654756906535</v>
      </c>
      <c r="BB893" s="10">
        <v>362.62705949333406</v>
      </c>
      <c r="BC893" s="10">
        <v>360.91230056939588</v>
      </c>
      <c r="BD893" s="10">
        <v>513.68722052343435</v>
      </c>
      <c r="BE893" s="27">
        <f t="shared" si="535"/>
        <v>1237.2265805861643</v>
      </c>
      <c r="BF893" s="10">
        <v>3687.9299736667062</v>
      </c>
      <c r="BG893" s="10">
        <v>2832.885707277444</v>
      </c>
      <c r="BH893" s="10">
        <v>1682.7651837516216</v>
      </c>
      <c r="BI893" s="27">
        <f t="shared" si="514"/>
        <v>8203.5808646957721</v>
      </c>
      <c r="BJ893" s="10">
        <v>3406.2565315827246</v>
      </c>
      <c r="BK893" s="10">
        <v>2552.3567648419448</v>
      </c>
      <c r="BL893" s="10">
        <v>1284.4300654025808</v>
      </c>
      <c r="BM893" s="27">
        <f t="shared" si="543"/>
        <v>7243.0433618272509</v>
      </c>
      <c r="BN893" s="10">
        <v>281.67347584472549</v>
      </c>
      <c r="BO893" s="10">
        <v>280.52855817348728</v>
      </c>
      <c r="BP893" s="10">
        <v>398.33538589073765</v>
      </c>
      <c r="BQ893" s="27">
        <f t="shared" si="515"/>
        <v>960.53741990895037</v>
      </c>
      <c r="BR893" s="10">
        <v>559.40700006104942</v>
      </c>
      <c r="BS893" s="10">
        <v>316.96335577279808</v>
      </c>
      <c r="BT893" s="10">
        <v>234.41810812077844</v>
      </c>
      <c r="BU893" s="27">
        <f t="shared" si="536"/>
        <v>1110.788463954626</v>
      </c>
      <c r="BV893" s="10">
        <v>1.5872826381706662</v>
      </c>
      <c r="BW893" s="10">
        <v>0.82623337954282761</v>
      </c>
      <c r="BX893" s="10">
        <v>0.69534917356025783</v>
      </c>
      <c r="BY893" s="27">
        <f t="shared" si="537"/>
        <v>3.1088651912737517</v>
      </c>
      <c r="BZ893" s="10">
        <v>226.46866235784088</v>
      </c>
      <c r="CA893" s="10">
        <v>134.40019219411508</v>
      </c>
      <c r="CB893" s="10">
        <v>99.181672313601254</v>
      </c>
      <c r="CC893" s="27">
        <f t="shared" si="538"/>
        <v>460.05052686555723</v>
      </c>
      <c r="CD893" s="10">
        <v>32921.371591521849</v>
      </c>
      <c r="CE893" s="10">
        <v>21293.039531043461</v>
      </c>
      <c r="CF893" s="10">
        <v>13372.463880263509</v>
      </c>
      <c r="CG893" s="27">
        <f t="shared" si="539"/>
        <v>67586.87500282882</v>
      </c>
      <c r="CH893" s="10">
        <v>23475.813472440164</v>
      </c>
      <c r="CI893" s="10">
        <v>15183.796910935833</v>
      </c>
      <c r="CJ893" s="10">
        <v>9535.7302333741427</v>
      </c>
      <c r="CK893" s="27">
        <f t="shared" si="540"/>
        <v>48195.340616750138</v>
      </c>
      <c r="CL893" s="10">
        <v>34.119462428158222</v>
      </c>
      <c r="CM893" s="10">
        <v>23.930149298608153</v>
      </c>
      <c r="CN893" s="10">
        <v>15.187607109982279</v>
      </c>
      <c r="CO893" s="27">
        <f t="shared" si="541"/>
        <v>73.237218836748653</v>
      </c>
      <c r="CP893" s="10">
        <v>23.927719269839731</v>
      </c>
      <c r="CQ893" s="10">
        <v>16.847015742794611</v>
      </c>
      <c r="CR893" s="10">
        <v>10.648275666997858</v>
      </c>
      <c r="CS893" s="27">
        <f t="shared" si="542"/>
        <v>51.423010679632199</v>
      </c>
      <c r="CT893" s="10">
        <v>140.00319011137265</v>
      </c>
      <c r="CU893" s="29">
        <v>2.4701298371124567</v>
      </c>
      <c r="CV893" s="29">
        <f t="shared" si="516"/>
        <v>2.3583549293962753</v>
      </c>
      <c r="CW893" s="29">
        <f t="shared" si="517"/>
        <v>2.3635224397061467</v>
      </c>
      <c r="CX893" s="29">
        <f t="shared" si="518"/>
        <v>2.4144923200560466</v>
      </c>
      <c r="CY893" s="29">
        <f t="shared" si="519"/>
        <v>41965.533984877191</v>
      </c>
      <c r="CZ893" s="29">
        <f t="shared" si="520"/>
        <v>47903.950517925805</v>
      </c>
      <c r="DA893" s="29">
        <f t="shared" si="521"/>
        <v>40678.300451350289</v>
      </c>
      <c r="DB893" s="29">
        <f t="shared" si="522"/>
        <v>43388.405786251344</v>
      </c>
      <c r="DC893" s="29">
        <f t="shared" si="523"/>
        <v>103660.31762640194</v>
      </c>
      <c r="DD893" s="29">
        <f t="shared" si="524"/>
        <v>112974.51784150557</v>
      </c>
      <c r="DE893" s="29">
        <f t="shared" si="525"/>
        <v>96144.075925875106</v>
      </c>
      <c r="DF893" s="29">
        <f t="shared" si="526"/>
        <v>104760.97255037923</v>
      </c>
    </row>
    <row r="894" spans="1:110" ht="14.25" x14ac:dyDescent="0.2">
      <c r="A894" s="25">
        <v>46600</v>
      </c>
      <c r="B894" s="10">
        <v>140.23876725397855</v>
      </c>
      <c r="C894" s="10">
        <v>119.24234316368107</v>
      </c>
      <c r="D894" s="10">
        <v>127.06973265030331</v>
      </c>
      <c r="E894" s="10">
        <v>115.91903656051164</v>
      </c>
      <c r="F894" s="27">
        <v>121.85124042235941</v>
      </c>
      <c r="G894"/>
      <c r="H894"/>
      <c r="I894"/>
      <c r="J894" s="10"/>
      <c r="K894" s="10">
        <v>190.87779748258032</v>
      </c>
      <c r="L894" s="10">
        <v>123.56610892876051</v>
      </c>
      <c r="M894" s="10">
        <v>93.674447423016147</v>
      </c>
      <c r="N894" s="27">
        <f t="shared" si="527"/>
        <v>408.11835383435698</v>
      </c>
      <c r="O894"/>
      <c r="P894"/>
      <c r="Q894"/>
      <c r="R894" s="27">
        <f t="shared" si="544"/>
        <v>0</v>
      </c>
      <c r="S894" s="10">
        <v>5.5832495039663161</v>
      </c>
      <c r="T894" s="10">
        <v>3.0862398886731111</v>
      </c>
      <c r="U894" s="10">
        <v>3.2969456028992181</v>
      </c>
      <c r="V894" s="27">
        <f t="shared" si="528"/>
        <v>11.966434995538645</v>
      </c>
      <c r="W894" s="27">
        <f t="shared" si="529"/>
        <v>185.29454797861399</v>
      </c>
      <c r="X894" s="27">
        <f t="shared" si="530"/>
        <v>120.47986904008741</v>
      </c>
      <c r="Y894" s="27">
        <f t="shared" si="531"/>
        <v>90.377501820116933</v>
      </c>
      <c r="Z894" s="27">
        <f t="shared" si="532"/>
        <v>396.15191883881835</v>
      </c>
      <c r="AA894" s="10">
        <v>8.4373017967220463</v>
      </c>
      <c r="AB894" s="10">
        <v>4.1879711224530416</v>
      </c>
      <c r="AC894" s="10">
        <v>4.1095674005261955</v>
      </c>
      <c r="AD894" s="27">
        <f t="shared" si="545"/>
        <v>16.734840319701284</v>
      </c>
      <c r="AE894" s="10">
        <v>20870.616619386979</v>
      </c>
      <c r="AF894" s="10">
        <v>13500.622623547551</v>
      </c>
      <c r="AG894" s="10">
        <v>8477.4477026674049</v>
      </c>
      <c r="AH894" s="27">
        <f t="shared" si="533"/>
        <v>42848.686945601941</v>
      </c>
      <c r="AI894" s="27">
        <f t="shared" si="510"/>
        <v>92.048443974305442</v>
      </c>
      <c r="AJ894" s="27">
        <f t="shared" si="511"/>
        <v>100.31621236965825</v>
      </c>
      <c r="AK894" s="27">
        <f t="shared" si="512"/>
        <v>85.367050438876944</v>
      </c>
      <c r="AL894" s="27">
        <f t="shared" si="513"/>
        <v>93.023605015970631</v>
      </c>
      <c r="AM894" s="10">
        <v>3.4040489723331353</v>
      </c>
      <c r="AN894" s="10">
        <v>2.9943722438944067</v>
      </c>
      <c r="AO894" s="10">
        <v>3.8088312036566241</v>
      </c>
      <c r="AP894" s="27">
        <f t="shared" si="546"/>
        <v>3.3765629301213886</v>
      </c>
      <c r="AQ894" s="10">
        <v>247.86058486520281</v>
      </c>
      <c r="AR894" s="10">
        <v>139.86129270386371</v>
      </c>
      <c r="AS894" s="10">
        <v>107.89572725666849</v>
      </c>
      <c r="AT894" s="27">
        <f t="shared" si="547"/>
        <v>495.61760482573504</v>
      </c>
      <c r="AU894" s="10">
        <v>313.8292822550622</v>
      </c>
      <c r="AV894" s="10">
        <v>16580.065609143625</v>
      </c>
      <c r="AW894" s="10">
        <v>3658.8547741335728</v>
      </c>
      <c r="AX894" s="10">
        <v>3302.7420282306211</v>
      </c>
      <c r="AY894" s="10">
        <v>2474.275981509878</v>
      </c>
      <c r="AZ894" s="10">
        <v>1242.5364974314166</v>
      </c>
      <c r="BA894" s="27">
        <f t="shared" si="534"/>
        <v>7019.5545071719152</v>
      </c>
      <c r="BB894" s="10">
        <v>361.56774958872023</v>
      </c>
      <c r="BC894" s="10">
        <v>360.97986661234211</v>
      </c>
      <c r="BD894" s="10">
        <v>513.80732972607495</v>
      </c>
      <c r="BE894" s="27">
        <f t="shared" si="535"/>
        <v>1236.3549459271371</v>
      </c>
      <c r="BF894" s="10">
        <v>3675.1057834125336</v>
      </c>
      <c r="BG894" s="10">
        <v>2823.390961250951</v>
      </c>
      <c r="BH894" s="10">
        <v>1676.2749916526579</v>
      </c>
      <c r="BI894" s="27">
        <f t="shared" si="514"/>
        <v>8174.7717363161428</v>
      </c>
      <c r="BJ894" s="10">
        <v>3394.2823839774055</v>
      </c>
      <c r="BK894" s="10">
        <v>2543.1386395250597</v>
      </c>
      <c r="BL894" s="10">
        <v>1277.9672049014798</v>
      </c>
      <c r="BM894" s="27">
        <f t="shared" si="543"/>
        <v>7215.3882284039455</v>
      </c>
      <c r="BN894" s="10">
        <v>280.82350731088269</v>
      </c>
      <c r="BO894" s="10">
        <v>280.25188970866225</v>
      </c>
      <c r="BP894" s="10">
        <v>398.30766218588235</v>
      </c>
      <c r="BQ894" s="27">
        <f t="shared" si="515"/>
        <v>959.38305920542723</v>
      </c>
      <c r="BR894" s="10">
        <v>559.95082479574899</v>
      </c>
      <c r="BS894" s="10">
        <v>317.31966817281403</v>
      </c>
      <c r="BT894" s="10">
        <v>234.66069157674886</v>
      </c>
      <c r="BU894" s="27">
        <f t="shared" si="536"/>
        <v>1111.9311845453119</v>
      </c>
      <c r="BV894" s="10">
        <v>1.5840463267181217</v>
      </c>
      <c r="BW894" s="10">
        <v>0.82196054823936959</v>
      </c>
      <c r="BX894" s="10">
        <v>0.69350234325036342</v>
      </c>
      <c r="BY894" s="27">
        <f t="shared" si="537"/>
        <v>3.0995092182078547</v>
      </c>
      <c r="BZ894" s="10">
        <v>226.73513769785004</v>
      </c>
      <c r="CA894" s="10">
        <v>134.58066552392049</v>
      </c>
      <c r="CB894" s="10">
        <v>99.305852305829418</v>
      </c>
      <c r="CC894" s="27">
        <f t="shared" si="538"/>
        <v>460.62165552759996</v>
      </c>
      <c r="CD894" s="10">
        <v>33037.040159002427</v>
      </c>
      <c r="CE894" s="10">
        <v>21370.751670187521</v>
      </c>
      <c r="CF894" s="10">
        <v>13419.334998384598</v>
      </c>
      <c r="CG894" s="27">
        <f t="shared" si="539"/>
        <v>67827.126827574539</v>
      </c>
      <c r="CH894" s="10">
        <v>23518.361938515016</v>
      </c>
      <c r="CI894" s="10">
        <v>15213.38603510939</v>
      </c>
      <c r="CJ894" s="10">
        <v>9552.9366435764296</v>
      </c>
      <c r="CK894" s="27">
        <f t="shared" si="540"/>
        <v>48284.684617200837</v>
      </c>
      <c r="CL894" s="10">
        <v>34.254041164992337</v>
      </c>
      <c r="CM894" s="10">
        <v>24.031766324014885</v>
      </c>
      <c r="CN894" s="10">
        <v>15.229420188803136</v>
      </c>
      <c r="CO894" s="27">
        <f t="shared" si="541"/>
        <v>73.515227677810358</v>
      </c>
      <c r="CP894" s="10">
        <v>23.98281489602185</v>
      </c>
      <c r="CQ894" s="10">
        <v>16.890987672121078</v>
      </c>
      <c r="CR894" s="10">
        <v>10.659870498460688</v>
      </c>
      <c r="CS894" s="27">
        <f t="shared" si="542"/>
        <v>51.533673066603612</v>
      </c>
      <c r="CT894" s="10">
        <v>140.23876725397855</v>
      </c>
      <c r="CU894" s="29">
        <v>2.4696252662079496</v>
      </c>
      <c r="CV894" s="29">
        <f t="shared" si="516"/>
        <v>2.3578399388760145</v>
      </c>
      <c r="CW894" s="29">
        <f t="shared" si="517"/>
        <v>2.3630096930649263</v>
      </c>
      <c r="CX894" s="29">
        <f t="shared" si="518"/>
        <v>2.4139793932868754</v>
      </c>
      <c r="CY894" s="29">
        <f t="shared" si="519"/>
        <v>42000.763097533993</v>
      </c>
      <c r="CZ894" s="29">
        <f t="shared" si="520"/>
        <v>47943.407109653526</v>
      </c>
      <c r="DA894" s="29">
        <f t="shared" si="521"/>
        <v>40709.573381837647</v>
      </c>
      <c r="DB894" s="29">
        <f t="shared" si="522"/>
        <v>43424.166250850576</v>
      </c>
      <c r="DC894" s="29">
        <f t="shared" si="523"/>
        <v>103726.14574568441</v>
      </c>
      <c r="DD894" s="29">
        <f t="shared" si="524"/>
        <v>113042.88008893335</v>
      </c>
      <c r="DE894" s="29">
        <f t="shared" si="525"/>
        <v>96197.116501820274</v>
      </c>
      <c r="DF894" s="29">
        <f t="shared" si="526"/>
        <v>104825.0425002167</v>
      </c>
    </row>
    <row r="895" spans="1:110" ht="14.25" x14ac:dyDescent="0.2">
      <c r="A895" s="25">
        <v>46631</v>
      </c>
      <c r="B895" s="10">
        <v>140.47080090958625</v>
      </c>
      <c r="C895" s="10">
        <v>119.38452259716578</v>
      </c>
      <c r="D895" s="10">
        <v>127.24042636848365</v>
      </c>
      <c r="E895" s="10">
        <v>116.07020651673277</v>
      </c>
      <c r="F895" s="27">
        <v>122.00618505685539</v>
      </c>
      <c r="G895"/>
      <c r="H895"/>
      <c r="I895"/>
      <c r="J895" s="10"/>
      <c r="K895" s="10">
        <v>190.99858168171099</v>
      </c>
      <c r="L895" s="10">
        <v>123.66196407520523</v>
      </c>
      <c r="M895" s="10">
        <v>93.733519994537346</v>
      </c>
      <c r="N895" s="27">
        <f t="shared" si="527"/>
        <v>408.39406575145358</v>
      </c>
      <c r="O895"/>
      <c r="P895"/>
      <c r="Q895"/>
      <c r="R895" s="27">
        <f t="shared" si="544"/>
        <v>0</v>
      </c>
      <c r="S895" s="10">
        <v>5.5795818393303005</v>
      </c>
      <c r="T895" s="10">
        <v>3.0848799868389807</v>
      </c>
      <c r="U895" s="10">
        <v>3.2951515716830424</v>
      </c>
      <c r="V895" s="27">
        <f t="shared" si="528"/>
        <v>11.959613397852324</v>
      </c>
      <c r="W895" s="27">
        <f t="shared" si="529"/>
        <v>185.41899984238069</v>
      </c>
      <c r="X895" s="27">
        <f t="shared" si="530"/>
        <v>120.57708408836625</v>
      </c>
      <c r="Y895" s="27">
        <f t="shared" si="531"/>
        <v>90.43836842285431</v>
      </c>
      <c r="Z895" s="27">
        <f t="shared" si="532"/>
        <v>396.43445235360127</v>
      </c>
      <c r="AA895" s="10">
        <v>8.4305895519287635</v>
      </c>
      <c r="AB895" s="10">
        <v>4.1842864209669646</v>
      </c>
      <c r="AC895" s="10">
        <v>4.1105762953860294</v>
      </c>
      <c r="AD895" s="27">
        <f t="shared" si="545"/>
        <v>16.725452268281757</v>
      </c>
      <c r="AE895" s="10">
        <v>20908.875586183865</v>
      </c>
      <c r="AF895" s="10">
        <v>13526.327419162417</v>
      </c>
      <c r="AG895" s="10">
        <v>8492.2573291520275</v>
      </c>
      <c r="AH895" s="27">
        <f t="shared" si="533"/>
        <v>42927.460334498304</v>
      </c>
      <c r="AI895" s="27">
        <f t="shared" si="510"/>
        <v>92.111469615758907</v>
      </c>
      <c r="AJ895" s="27">
        <f t="shared" si="511"/>
        <v>100.37536119754232</v>
      </c>
      <c r="AK895" s="27">
        <f t="shared" si="512"/>
        <v>85.411835723618907</v>
      </c>
      <c r="AL895" s="27">
        <f t="shared" si="513"/>
        <v>93.081796393377473</v>
      </c>
      <c r="AM895" s="10">
        <v>3.3988463887420948</v>
      </c>
      <c r="AN895" s="10">
        <v>2.9893279243706883</v>
      </c>
      <c r="AO895" s="10">
        <v>3.8069415025112296</v>
      </c>
      <c r="AP895" s="27">
        <f t="shared" si="546"/>
        <v>3.3721214053734587</v>
      </c>
      <c r="AQ895" s="10">
        <v>248.04232041586243</v>
      </c>
      <c r="AR895" s="10">
        <v>139.9739280085642</v>
      </c>
      <c r="AS895" s="10">
        <v>107.97574764160564</v>
      </c>
      <c r="AT895" s="27">
        <f t="shared" si="547"/>
        <v>495.99199606603224</v>
      </c>
      <c r="AU895" s="10">
        <v>315.08030850067735</v>
      </c>
      <c r="AV895" s="10">
        <v>16642.132357396684</v>
      </c>
      <c r="AW895" s="10">
        <v>3671.6459121743837</v>
      </c>
      <c r="AX895" s="10">
        <v>3291.8573495348296</v>
      </c>
      <c r="AY895" s="10">
        <v>2466.0325716972352</v>
      </c>
      <c r="AZ895" s="10">
        <v>1235.5223630984624</v>
      </c>
      <c r="BA895" s="27">
        <f t="shared" si="534"/>
        <v>6993.4122843305267</v>
      </c>
      <c r="BB895" s="10">
        <v>360.44599061409633</v>
      </c>
      <c r="BC895" s="10">
        <v>361.25126724739869</v>
      </c>
      <c r="BD895" s="10">
        <v>513.9123380790154</v>
      </c>
      <c r="BE895" s="27">
        <f t="shared" si="535"/>
        <v>1235.6095959405104</v>
      </c>
      <c r="BF895" s="10">
        <v>3662.8729176878928</v>
      </c>
      <c r="BG895" s="10">
        <v>2814.6470425307753</v>
      </c>
      <c r="BH895" s="10">
        <v>1669.4642187356949</v>
      </c>
      <c r="BI895" s="27">
        <f t="shared" si="514"/>
        <v>8146.9841789543625</v>
      </c>
      <c r="BJ895" s="10">
        <v>3382.9137872556844</v>
      </c>
      <c r="BK895" s="10">
        <v>2534.4515488147736</v>
      </c>
      <c r="BL895" s="10">
        <v>1271.153354036808</v>
      </c>
      <c r="BM895" s="27">
        <f t="shared" si="543"/>
        <v>7188.5186901072657</v>
      </c>
      <c r="BN895" s="10">
        <v>279.95959741075836</v>
      </c>
      <c r="BO895" s="10">
        <v>280.19541718413433</v>
      </c>
      <c r="BP895" s="10">
        <v>398.31041032175222</v>
      </c>
      <c r="BQ895" s="27">
        <f t="shared" si="515"/>
        <v>958.46542491664491</v>
      </c>
      <c r="BR895" s="10">
        <v>560.48387431464312</v>
      </c>
      <c r="BS895" s="10">
        <v>317.66986192276238</v>
      </c>
      <c r="BT895" s="10">
        <v>234.89850697923686</v>
      </c>
      <c r="BU895" s="27">
        <f t="shared" si="536"/>
        <v>1113.0522432166424</v>
      </c>
      <c r="BV895" s="10">
        <v>1.5816763362507118</v>
      </c>
      <c r="BW895" s="10">
        <v>0.82048883458289013</v>
      </c>
      <c r="BX895" s="10">
        <v>0.69227921934992387</v>
      </c>
      <c r="BY895" s="27">
        <f t="shared" si="537"/>
        <v>3.0944443901835257</v>
      </c>
      <c r="BZ895" s="10">
        <v>226.99535327581688</v>
      </c>
      <c r="CA895" s="10">
        <v>134.75744702469481</v>
      </c>
      <c r="CB895" s="10">
        <v>99.42717255992271</v>
      </c>
      <c r="CC895" s="27">
        <f t="shared" si="538"/>
        <v>461.17997286043442</v>
      </c>
      <c r="CD895" s="10">
        <v>33152.91452450752</v>
      </c>
      <c r="CE895" s="10">
        <v>21447.215758725008</v>
      </c>
      <c r="CF895" s="10">
        <v>13465.23849205176</v>
      </c>
      <c r="CG895" s="27">
        <f t="shared" si="539"/>
        <v>68065.368775284296</v>
      </c>
      <c r="CH895" s="10">
        <v>23561.709408688544</v>
      </c>
      <c r="CI895" s="10">
        <v>15242.501622420705</v>
      </c>
      <c r="CJ895" s="10">
        <v>9569.7210271477707</v>
      </c>
      <c r="CK895" s="27">
        <f t="shared" si="540"/>
        <v>48373.932058257022</v>
      </c>
      <c r="CL895" s="10">
        <v>34.386815620405834</v>
      </c>
      <c r="CM895" s="10">
        <v>24.132120523268046</v>
      </c>
      <c r="CN895" s="10">
        <v>15.272043791320176</v>
      </c>
      <c r="CO895" s="27">
        <f t="shared" si="541"/>
        <v>73.790979934994056</v>
      </c>
      <c r="CP895" s="10">
        <v>24.037064028601161</v>
      </c>
      <c r="CQ895" s="10">
        <v>16.934347137918426</v>
      </c>
      <c r="CR895" s="10">
        <v>10.672279629072484</v>
      </c>
      <c r="CS895" s="27">
        <f t="shared" si="542"/>
        <v>51.643690795592072</v>
      </c>
      <c r="CT895" s="10">
        <v>140.47080090958625</v>
      </c>
      <c r="CU895" s="29">
        <v>2.4691425010520454</v>
      </c>
      <c r="CV895" s="29">
        <f t="shared" si="516"/>
        <v>2.3573455043604987</v>
      </c>
      <c r="CW895" s="29">
        <f t="shared" si="517"/>
        <v>2.3625182224473735</v>
      </c>
      <c r="CX895" s="29">
        <f t="shared" si="518"/>
        <v>2.4134878110881934</v>
      </c>
      <c r="CY895" s="29">
        <f t="shared" si="519"/>
        <v>42038.157542890389</v>
      </c>
      <c r="CZ895" s="29">
        <f t="shared" si="520"/>
        <v>47982.208731298335</v>
      </c>
      <c r="DA895" s="29">
        <f t="shared" si="521"/>
        <v>40739.812058463438</v>
      </c>
      <c r="DB895" s="29">
        <f t="shared" si="522"/>
        <v>43460.612341483429</v>
      </c>
      <c r="DC895" s="29">
        <f t="shared" si="523"/>
        <v>103798.20145507228</v>
      </c>
      <c r="DD895" s="29">
        <f t="shared" si="524"/>
        <v>113110.6440420132</v>
      </c>
      <c r="DE895" s="29">
        <f t="shared" si="525"/>
        <v>96248.548367201089</v>
      </c>
      <c r="DF895" s="29">
        <f t="shared" si="526"/>
        <v>104891.65814859938</v>
      </c>
    </row>
    <row r="896" spans="1:110" ht="14.25" x14ac:dyDescent="0.2">
      <c r="A896" s="25">
        <v>46661</v>
      </c>
      <c r="B896" s="10">
        <v>140.70345698613974</v>
      </c>
      <c r="C896" s="10">
        <v>119.52746001631021</v>
      </c>
      <c r="D896" s="10">
        <v>127.41198459459889</v>
      </c>
      <c r="E896" s="10">
        <v>116.22241262484702</v>
      </c>
      <c r="F896" s="27">
        <v>122.16196407214029</v>
      </c>
      <c r="G896"/>
      <c r="H896"/>
      <c r="I896"/>
      <c r="J896" s="10"/>
      <c r="K896" s="10">
        <v>191.11916523865395</v>
      </c>
      <c r="L896" s="10">
        <v>123.75797175279548</v>
      </c>
      <c r="M896" s="10">
        <v>93.792386646284868</v>
      </c>
      <c r="N896" s="27">
        <f t="shared" si="527"/>
        <v>408.6695236377343</v>
      </c>
      <c r="O896"/>
      <c r="P896"/>
      <c r="Q896"/>
      <c r="R896" s="27">
        <f t="shared" si="544"/>
        <v>0</v>
      </c>
      <c r="S896" s="10">
        <v>5.5760207989627695</v>
      </c>
      <c r="T896" s="10">
        <v>3.0836711121594438</v>
      </c>
      <c r="U896" s="10">
        <v>3.293464834887756</v>
      </c>
      <c r="V896" s="27">
        <f t="shared" si="528"/>
        <v>11.953156746009968</v>
      </c>
      <c r="W896" s="27">
        <f t="shared" si="529"/>
        <v>185.54314443969119</v>
      </c>
      <c r="X896" s="27">
        <f t="shared" si="530"/>
        <v>120.67430064063603</v>
      </c>
      <c r="Y896" s="27">
        <f t="shared" si="531"/>
        <v>90.498921811397111</v>
      </c>
      <c r="Z896" s="27">
        <f t="shared" si="532"/>
        <v>396.71636689172431</v>
      </c>
      <c r="AA896" s="10">
        <v>8.425746104961652</v>
      </c>
      <c r="AB896" s="10">
        <v>4.1814536357752887</v>
      </c>
      <c r="AC896" s="10">
        <v>4.1123317300929729</v>
      </c>
      <c r="AD896" s="27">
        <f t="shared" si="545"/>
        <v>16.719531470829914</v>
      </c>
      <c r="AE896" s="10">
        <v>20947.791945965058</v>
      </c>
      <c r="AF896" s="10">
        <v>13552.039288861137</v>
      </c>
      <c r="AG896" s="10">
        <v>8507.090244004803</v>
      </c>
      <c r="AH896" s="27">
        <f t="shared" si="533"/>
        <v>43006.921478830998</v>
      </c>
      <c r="AI896" s="27">
        <f t="shared" si="510"/>
        <v>92.177627089671674</v>
      </c>
      <c r="AJ896" s="27">
        <f t="shared" si="511"/>
        <v>100.43463620970074</v>
      </c>
      <c r="AK896" s="27">
        <f t="shared" si="512"/>
        <v>85.457108016397243</v>
      </c>
      <c r="AL896" s="27">
        <f t="shared" si="513"/>
        <v>93.141674327951236</v>
      </c>
      <c r="AM896" s="10">
        <v>3.3944092407548472</v>
      </c>
      <c r="AN896" s="10">
        <v>2.984902274821164</v>
      </c>
      <c r="AO896" s="10">
        <v>3.8057518949048714</v>
      </c>
      <c r="AP896" s="27">
        <f t="shared" si="546"/>
        <v>3.3683874677239545</v>
      </c>
      <c r="AQ896" s="10">
        <v>248.22386926567302</v>
      </c>
      <c r="AR896" s="10">
        <v>140.08654905550441</v>
      </c>
      <c r="AS896" s="10">
        <v>108.05562124633798</v>
      </c>
      <c r="AT896" s="27">
        <f t="shared" si="547"/>
        <v>496.36603956751537</v>
      </c>
      <c r="AU896" s="10">
        <v>316.34076705358683</v>
      </c>
      <c r="AV896" s="10">
        <v>16704.72484388659</v>
      </c>
      <c r="AW896" s="10">
        <v>3684.5779947162637</v>
      </c>
      <c r="AX896" s="10">
        <v>3281.9417408089485</v>
      </c>
      <c r="AY896" s="10">
        <v>2458.5725829428243</v>
      </c>
      <c r="AZ896" s="10">
        <v>1228.696467265006</v>
      </c>
      <c r="BA896" s="27">
        <f t="shared" si="534"/>
        <v>6969.2107910167797</v>
      </c>
      <c r="BB896" s="10">
        <v>359.50860588589023</v>
      </c>
      <c r="BC896" s="10">
        <v>361.77930290083731</v>
      </c>
      <c r="BD896" s="10">
        <v>514.07657216056703</v>
      </c>
      <c r="BE896" s="27">
        <f t="shared" si="535"/>
        <v>1235.3644809472944</v>
      </c>
      <c r="BF896" s="10">
        <v>3651.6181473539723</v>
      </c>
      <c r="BG896" s="10">
        <v>2806.8510937479236</v>
      </c>
      <c r="BH896" s="10">
        <v>1662.8033083408109</v>
      </c>
      <c r="BI896" s="27">
        <f t="shared" si="514"/>
        <v>8121.2725494427068</v>
      </c>
      <c r="BJ896" s="10">
        <v>3372.3995303357801</v>
      </c>
      <c r="BK896" s="10">
        <v>2526.4691816933691</v>
      </c>
      <c r="BL896" s="10">
        <v>1264.4206836761966</v>
      </c>
      <c r="BM896" s="27">
        <f t="shared" si="543"/>
        <v>7163.2893957053457</v>
      </c>
      <c r="BN896" s="10">
        <v>279.21946572199943</v>
      </c>
      <c r="BO896" s="10">
        <v>280.3823338343251</v>
      </c>
      <c r="BP896" s="10">
        <v>398.38194934567139</v>
      </c>
      <c r="BQ896" s="27">
        <f t="shared" si="515"/>
        <v>957.98374890199591</v>
      </c>
      <c r="BR896" s="10">
        <v>561.01609215661585</v>
      </c>
      <c r="BS896" s="10">
        <v>318.02011856786072</v>
      </c>
      <c r="BT896" s="10">
        <v>235.13595293853581</v>
      </c>
      <c r="BU896" s="27">
        <f t="shared" si="536"/>
        <v>1114.1721636630125</v>
      </c>
      <c r="BV896" s="10">
        <v>1.5804274252279884</v>
      </c>
      <c r="BW896" s="10">
        <v>0.82103786103787924</v>
      </c>
      <c r="BX896" s="10">
        <v>0.69168818806440779</v>
      </c>
      <c r="BY896" s="27">
        <f t="shared" si="537"/>
        <v>3.0931534743302755</v>
      </c>
      <c r="BZ896" s="10">
        <v>227.2546235713657</v>
      </c>
      <c r="CA896" s="10">
        <v>134.93392120787288</v>
      </c>
      <c r="CB896" s="10">
        <v>99.548070856463909</v>
      </c>
      <c r="CC896" s="27">
        <f t="shared" si="538"/>
        <v>461.73661563570249</v>
      </c>
      <c r="CD896" s="10">
        <v>33270.12209816902</v>
      </c>
      <c r="CE896" s="10">
        <v>21523.885429141981</v>
      </c>
      <c r="CF896" s="10">
        <v>13511.29601309761</v>
      </c>
      <c r="CG896" s="27">
        <f t="shared" si="539"/>
        <v>68305.303540408611</v>
      </c>
      <c r="CH896" s="10">
        <v>23605.784077936602</v>
      </c>
      <c r="CI896" s="10">
        <v>15271.612620032152</v>
      </c>
      <c r="CJ896" s="10">
        <v>9586.5252574701462</v>
      </c>
      <c r="CK896" s="27">
        <f t="shared" si="540"/>
        <v>48463.921955438898</v>
      </c>
      <c r="CL896" s="10">
        <v>34.519800390268962</v>
      </c>
      <c r="CM896" s="10">
        <v>24.232723816098915</v>
      </c>
      <c r="CN896" s="10">
        <v>15.315170682125515</v>
      </c>
      <c r="CO896" s="27">
        <f t="shared" si="541"/>
        <v>74.067694888493392</v>
      </c>
      <c r="CP896" s="10">
        <v>24.091181429422221</v>
      </c>
      <c r="CQ896" s="10">
        <v>16.977669082247772</v>
      </c>
      <c r="CR896" s="10">
        <v>10.684967490393788</v>
      </c>
      <c r="CS896" s="27">
        <f t="shared" si="542"/>
        <v>51.753818002063781</v>
      </c>
      <c r="CT896" s="10">
        <v>140.70345698613974</v>
      </c>
      <c r="CU896" s="29">
        <v>2.4686674503695527</v>
      </c>
      <c r="CV896" s="29">
        <f t="shared" si="516"/>
        <v>2.3568581993399111</v>
      </c>
      <c r="CW896" s="29">
        <f t="shared" si="517"/>
        <v>2.3620342505438701</v>
      </c>
      <c r="CX896" s="29">
        <f t="shared" si="518"/>
        <v>2.4130037037003444</v>
      </c>
      <c r="CY896" s="29">
        <f t="shared" si="519"/>
        <v>42076.839520223068</v>
      </c>
      <c r="CZ896" s="29">
        <f t="shared" si="520"/>
        <v>48020.900969425362</v>
      </c>
      <c r="DA896" s="29">
        <f t="shared" si="521"/>
        <v>40770.138031490445</v>
      </c>
      <c r="DB896" s="29">
        <f t="shared" si="522"/>
        <v>43497.695900161685</v>
      </c>
      <c r="DC896" s="29">
        <f t="shared" si="523"/>
        <v>103873.72413799792</v>
      </c>
      <c r="DD896" s="29">
        <f t="shared" si="524"/>
        <v>113178.45418948005</v>
      </c>
      <c r="DE896" s="29">
        <f t="shared" si="525"/>
        <v>96300.462429781677</v>
      </c>
      <c r="DF896" s="29">
        <f t="shared" si="526"/>
        <v>104960.10130952144</v>
      </c>
    </row>
    <row r="897" spans="1:110" ht="14.25" x14ac:dyDescent="0.2">
      <c r="A897" s="25">
        <v>46692</v>
      </c>
      <c r="B897" s="10">
        <v>140.93718871238718</v>
      </c>
      <c r="C897" s="10">
        <v>119.66960382654021</v>
      </c>
      <c r="D897" s="10">
        <v>127.58265785837236</v>
      </c>
      <c r="E897" s="10">
        <v>116.37330738852421</v>
      </c>
      <c r="F897" s="27">
        <v>122.31676540121428</v>
      </c>
      <c r="G897"/>
      <c r="H897"/>
      <c r="I897"/>
      <c r="J897" s="10"/>
      <c r="K897" s="10">
        <v>191.23710989914835</v>
      </c>
      <c r="L897" s="10">
        <v>123.85239308530775</v>
      </c>
      <c r="M897" s="10">
        <v>93.84992951300616</v>
      </c>
      <c r="N897" s="27">
        <f t="shared" si="527"/>
        <v>408.93943249746224</v>
      </c>
      <c r="O897"/>
      <c r="P897"/>
      <c r="Q897"/>
      <c r="R897" s="27">
        <f t="shared" si="544"/>
        <v>0</v>
      </c>
      <c r="S897" s="10">
        <v>5.5724917834377266</v>
      </c>
      <c r="T897" s="10">
        <v>3.0825396530364135</v>
      </c>
      <c r="U897" s="10">
        <v>3.2918226653714857</v>
      </c>
      <c r="V897" s="27">
        <f t="shared" si="528"/>
        <v>11.946854101845625</v>
      </c>
      <c r="W897" s="27">
        <f t="shared" si="529"/>
        <v>185.66461811571062</v>
      </c>
      <c r="X897" s="27">
        <f t="shared" si="530"/>
        <v>120.76985343227133</v>
      </c>
      <c r="Y897" s="27">
        <f t="shared" si="531"/>
        <v>90.558106847634676</v>
      </c>
      <c r="Z897" s="27">
        <f t="shared" si="532"/>
        <v>396.99257839561659</v>
      </c>
      <c r="AA897" s="10">
        <v>8.4207462833961468</v>
      </c>
      <c r="AB897" s="10">
        <v>4.1785422724613452</v>
      </c>
      <c r="AC897" s="10">
        <v>4.1143003730297396</v>
      </c>
      <c r="AD897" s="27">
        <f t="shared" si="545"/>
        <v>16.71358892888723</v>
      </c>
      <c r="AE897" s="10">
        <v>20986.275250862043</v>
      </c>
      <c r="AF897" s="10">
        <v>13577.738641182084</v>
      </c>
      <c r="AG897" s="10">
        <v>8522.1078813324366</v>
      </c>
      <c r="AH897" s="27">
        <f t="shared" si="533"/>
        <v>43086.121773376559</v>
      </c>
      <c r="AI897" s="27">
        <f t="shared" si="510"/>
        <v>92.241606743900917</v>
      </c>
      <c r="AJ897" s="27">
        <f t="shared" si="511"/>
        <v>100.49355198195195</v>
      </c>
      <c r="AK897" s="27">
        <f t="shared" si="512"/>
        <v>85.504043549729744</v>
      </c>
      <c r="AL897" s="27">
        <f t="shared" si="513"/>
        <v>93.200733187059157</v>
      </c>
      <c r="AM897" s="10">
        <v>3.3899208239725946</v>
      </c>
      <c r="AN897" s="10">
        <v>2.9804334554549619</v>
      </c>
      <c r="AO897" s="10">
        <v>3.8047694744120237</v>
      </c>
      <c r="AP897" s="27">
        <f t="shared" si="546"/>
        <v>3.364658772623967</v>
      </c>
      <c r="AQ897" s="10">
        <v>248.40519932083942</v>
      </c>
      <c r="AR897" s="10">
        <v>140.19899647692802</v>
      </c>
      <c r="AS897" s="10">
        <v>108.13529721931943</v>
      </c>
      <c r="AT897" s="27">
        <f t="shared" si="547"/>
        <v>496.73949301708683</v>
      </c>
      <c r="AU897" s="10">
        <v>317.61891251206396</v>
      </c>
      <c r="AV897" s="10">
        <v>16767.724512016772</v>
      </c>
      <c r="AW897" s="10">
        <v>3697.6301826772592</v>
      </c>
      <c r="AX897" s="10">
        <v>3273.6800557454426</v>
      </c>
      <c r="AY897" s="10">
        <v>2452.4017259995144</v>
      </c>
      <c r="AZ897" s="10">
        <v>1222.9336813588936</v>
      </c>
      <c r="BA897" s="27">
        <f t="shared" si="534"/>
        <v>6949.0154631038504</v>
      </c>
      <c r="BB897" s="10">
        <v>359.09537883400918</v>
      </c>
      <c r="BC897" s="10">
        <v>362.70323659032584</v>
      </c>
      <c r="BD897" s="10">
        <v>514.42880575507877</v>
      </c>
      <c r="BE897" s="27">
        <f t="shared" si="535"/>
        <v>1236.2274211794138</v>
      </c>
      <c r="BF897" s="10">
        <v>3642.0883072316647</v>
      </c>
      <c r="BG897" s="10">
        <v>2800.482004483541</v>
      </c>
      <c r="BH897" s="10">
        <v>1657.0440116941929</v>
      </c>
      <c r="BI897" s="27">
        <f t="shared" si="514"/>
        <v>8099.6143234093988</v>
      </c>
      <c r="BJ897" s="10">
        <v>3363.2882906317709</v>
      </c>
      <c r="BK897" s="10">
        <v>2519.599001991749</v>
      </c>
      <c r="BL897" s="10">
        <v>1258.4530874311924</v>
      </c>
      <c r="BM897" s="27">
        <f t="shared" si="543"/>
        <v>7141.3403800547121</v>
      </c>
      <c r="BN897" s="10">
        <v>278.80089939186968</v>
      </c>
      <c r="BO897" s="10">
        <v>280.88366770371795</v>
      </c>
      <c r="BP897" s="10">
        <v>398.59017114316424</v>
      </c>
      <c r="BQ897" s="27">
        <f t="shared" si="515"/>
        <v>958.27473823875198</v>
      </c>
      <c r="BR897" s="10">
        <v>561.54859847787077</v>
      </c>
      <c r="BS897" s="10">
        <v>318.3705238442451</v>
      </c>
      <c r="BT897" s="10">
        <v>235.37345939881635</v>
      </c>
      <c r="BU897" s="27">
        <f t="shared" si="536"/>
        <v>1115.2925817209323</v>
      </c>
      <c r="BV897" s="10">
        <v>1.5802985906368121</v>
      </c>
      <c r="BW897" s="10">
        <v>0.82198674301034769</v>
      </c>
      <c r="BX897" s="10">
        <v>0.69155723262326019</v>
      </c>
      <c r="BY897" s="27">
        <f t="shared" si="537"/>
        <v>3.0938425662704199</v>
      </c>
      <c r="BZ897" s="10">
        <v>227.51419876204261</v>
      </c>
      <c r="CA897" s="10">
        <v>135.11054563600823</v>
      </c>
      <c r="CB897" s="10">
        <v>99.669062742932383</v>
      </c>
      <c r="CC897" s="27">
        <f t="shared" si="538"/>
        <v>462.29380714098323</v>
      </c>
      <c r="CD897" s="10">
        <v>33387.401686977348</v>
      </c>
      <c r="CE897" s="10">
        <v>21601.034927431741</v>
      </c>
      <c r="CF897" s="10">
        <v>13557.95513240099</v>
      </c>
      <c r="CG897" s="27">
        <f t="shared" si="539"/>
        <v>68546.391746810084</v>
      </c>
      <c r="CH897" s="10">
        <v>23649.380017916363</v>
      </c>
      <c r="CI897" s="10">
        <v>15300.715121457974</v>
      </c>
      <c r="CJ897" s="10">
        <v>9603.5408266355589</v>
      </c>
      <c r="CK897" s="27">
        <f t="shared" si="540"/>
        <v>48553.635966009897</v>
      </c>
      <c r="CL897" s="10">
        <v>34.652692088432374</v>
      </c>
      <c r="CM897" s="10">
        <v>24.333312640831959</v>
      </c>
      <c r="CN897" s="10">
        <v>15.357043001412725</v>
      </c>
      <c r="CO897" s="27">
        <f t="shared" si="541"/>
        <v>74.343047730677057</v>
      </c>
      <c r="CP897" s="10">
        <v>24.144874289724974</v>
      </c>
      <c r="CQ897" s="10">
        <v>17.020712262776215</v>
      </c>
      <c r="CR897" s="10">
        <v>10.696650089377847</v>
      </c>
      <c r="CS897" s="27">
        <f t="shared" si="542"/>
        <v>51.862236641879036</v>
      </c>
      <c r="CT897" s="10">
        <v>140.93718871238718</v>
      </c>
      <c r="CU897" s="29">
        <v>2.468191442702858</v>
      </c>
      <c r="CV897" s="29">
        <f t="shared" si="516"/>
        <v>2.3563706470547801</v>
      </c>
      <c r="CW897" s="29">
        <f t="shared" si="517"/>
        <v>2.3615498422604246</v>
      </c>
      <c r="CX897" s="29">
        <f t="shared" si="518"/>
        <v>2.4125189749314715</v>
      </c>
      <c r="CY897" s="29">
        <f t="shared" si="519"/>
        <v>42114.574022658388</v>
      </c>
      <c r="CZ897" s="29">
        <f t="shared" si="520"/>
        <v>48059.458949608881</v>
      </c>
      <c r="DA897" s="29">
        <f t="shared" si="521"/>
        <v>40801.290218381575</v>
      </c>
      <c r="DB897" s="29">
        <f t="shared" si="522"/>
        <v>43534.438192971822</v>
      </c>
      <c r="DC897" s="29">
        <f t="shared" si="523"/>
        <v>103946.83121580152</v>
      </c>
      <c r="DD897" s="29">
        <f t="shared" si="524"/>
        <v>113245.89838219252</v>
      </c>
      <c r="DE897" s="29">
        <f t="shared" si="525"/>
        <v>96354.280479240828</v>
      </c>
      <c r="DF897" s="29">
        <f t="shared" si="526"/>
        <v>105027.65820352588</v>
      </c>
    </row>
    <row r="898" spans="1:110" ht="14.25" x14ac:dyDescent="0.2">
      <c r="A898" s="25">
        <v>46722</v>
      </c>
      <c r="B898" s="10">
        <v>141.17243058921679</v>
      </c>
      <c r="C898" s="10">
        <v>119.81025240954853</v>
      </c>
      <c r="D898" s="10">
        <v>127.75167554244399</v>
      </c>
      <c r="E898" s="10">
        <v>116.5218060315857</v>
      </c>
      <c r="F898" s="27">
        <v>122.4697725392259</v>
      </c>
      <c r="G898"/>
      <c r="H898"/>
      <c r="I898"/>
      <c r="J898" s="10"/>
      <c r="K898" s="10">
        <v>191.3514638910851</v>
      </c>
      <c r="L898" s="10">
        <v>123.94446074526998</v>
      </c>
      <c r="M898" s="10">
        <v>93.90572285730272</v>
      </c>
      <c r="N898" s="27">
        <f t="shared" si="527"/>
        <v>409.20164749365779</v>
      </c>
      <c r="O898"/>
      <c r="P898"/>
      <c r="Q898"/>
      <c r="R898" s="27">
        <f t="shared" si="544"/>
        <v>0</v>
      </c>
      <c r="S898" s="10">
        <v>5.5689545073846896</v>
      </c>
      <c r="T898" s="10">
        <v>3.0814418687767748</v>
      </c>
      <c r="U898" s="10">
        <v>3.2901903921752349</v>
      </c>
      <c r="V898" s="27">
        <f t="shared" si="528"/>
        <v>11.940586768336699</v>
      </c>
      <c r="W898" s="27">
        <f t="shared" si="529"/>
        <v>185.78250938370041</v>
      </c>
      <c r="X898" s="27">
        <f t="shared" si="530"/>
        <v>120.8630188764932</v>
      </c>
      <c r="Y898" s="27">
        <f t="shared" si="531"/>
        <v>90.615532465127487</v>
      </c>
      <c r="Z898" s="27">
        <f t="shared" si="532"/>
        <v>397.2610607253211</v>
      </c>
      <c r="AA898" s="10">
        <v>8.4144872982024914</v>
      </c>
      <c r="AB898" s="10">
        <v>4.1750484231236058</v>
      </c>
      <c r="AC898" s="10">
        <v>4.1161729411781582</v>
      </c>
      <c r="AD898" s="27">
        <f t="shared" si="545"/>
        <v>16.705708662504257</v>
      </c>
      <c r="AE898" s="10">
        <v>21023.526198364074</v>
      </c>
      <c r="AF898" s="10">
        <v>13603.382671290829</v>
      </c>
      <c r="AG898" s="10">
        <v>8537.4048385773931</v>
      </c>
      <c r="AH898" s="27">
        <f t="shared" si="533"/>
        <v>43164.313708232294</v>
      </c>
      <c r="AI898" s="27">
        <f t="shared" si="510"/>
        <v>92.299547599037865</v>
      </c>
      <c r="AJ898" s="27">
        <f t="shared" si="511"/>
        <v>100.55156450470434</v>
      </c>
      <c r="AK898" s="27">
        <f t="shared" si="512"/>
        <v>85.553264227706293</v>
      </c>
      <c r="AL898" s="27">
        <f t="shared" si="513"/>
        <v>93.257045013590485</v>
      </c>
      <c r="AM898" s="10">
        <v>3.3849284134621191</v>
      </c>
      <c r="AN898" s="10">
        <v>2.9755567037725763</v>
      </c>
      <c r="AO898" s="10">
        <v>3.8036995814698225</v>
      </c>
      <c r="AP898" s="27">
        <f t="shared" si="546"/>
        <v>3.360543737916684</v>
      </c>
      <c r="AQ898" s="10">
        <v>248.5868281657327</v>
      </c>
      <c r="AR898" s="10">
        <v>140.31145435389536</v>
      </c>
      <c r="AS898" s="10">
        <v>108.2149814446344</v>
      </c>
      <c r="AT898" s="27">
        <f t="shared" si="547"/>
        <v>497.1132639642625</v>
      </c>
      <c r="AU898" s="10">
        <v>318.91980844063141</v>
      </c>
      <c r="AV898" s="10">
        <v>16831.085927378746</v>
      </c>
      <c r="AW898" s="10">
        <v>3710.7821640593388</v>
      </c>
      <c r="AX898" s="10">
        <v>3267.4243987914056</v>
      </c>
      <c r="AY898" s="10">
        <v>2447.7778757579863</v>
      </c>
      <c r="AZ898" s="10">
        <v>1218.7358411358248</v>
      </c>
      <c r="BA898" s="27">
        <f t="shared" si="534"/>
        <v>6933.9381156852169</v>
      </c>
      <c r="BB898" s="10">
        <v>359.40931135800577</v>
      </c>
      <c r="BC898" s="10">
        <v>364.10575845837593</v>
      </c>
      <c r="BD898" s="10">
        <v>515.04841581852202</v>
      </c>
      <c r="BE898" s="27">
        <f t="shared" si="535"/>
        <v>1238.5634856349038</v>
      </c>
      <c r="BF898" s="10">
        <v>3634.7091682034156</v>
      </c>
      <c r="BG898" s="10">
        <v>2795.8045148311121</v>
      </c>
      <c r="BH898" s="10">
        <v>1652.6379706590405</v>
      </c>
      <c r="BI898" s="27">
        <f t="shared" si="514"/>
        <v>8083.1516536935678</v>
      </c>
      <c r="BJ898" s="10">
        <v>3355.8826400349217</v>
      </c>
      <c r="BK898" s="10">
        <v>2514.0643002487</v>
      </c>
      <c r="BL898" s="10">
        <v>1253.6604574957203</v>
      </c>
      <c r="BM898" s="27">
        <f t="shared" si="543"/>
        <v>7123.6073977793421</v>
      </c>
      <c r="BN898" s="10">
        <v>278.82690260679493</v>
      </c>
      <c r="BO898" s="10">
        <v>281.74063290319134</v>
      </c>
      <c r="BP898" s="10">
        <v>398.97683986925307</v>
      </c>
      <c r="BQ898" s="27">
        <f t="shared" si="515"/>
        <v>959.54437537923945</v>
      </c>
      <c r="BR898" s="10">
        <v>562.08229641316711</v>
      </c>
      <c r="BS898" s="10">
        <v>318.72115513125732</v>
      </c>
      <c r="BT898" s="10">
        <v>235.61138312714155</v>
      </c>
      <c r="BU898" s="27">
        <f t="shared" si="536"/>
        <v>1116.414834671566</v>
      </c>
      <c r="BV898" s="10">
        <v>1.5812185838397952</v>
      </c>
      <c r="BW898" s="10">
        <v>0.82211758767164522</v>
      </c>
      <c r="BX898" s="10">
        <v>0.69174135455273977</v>
      </c>
      <c r="BY898" s="27">
        <f t="shared" si="537"/>
        <v>3.0950775260641805</v>
      </c>
      <c r="BZ898" s="10">
        <v>227.77496472348068</v>
      </c>
      <c r="CA898" s="10">
        <v>135.2876281766296</v>
      </c>
      <c r="CB898" s="10">
        <v>99.790521327794849</v>
      </c>
      <c r="CC898" s="27">
        <f t="shared" si="538"/>
        <v>462.85311422790517</v>
      </c>
      <c r="CD898" s="10">
        <v>33503.785946717187</v>
      </c>
      <c r="CE898" s="10">
        <v>21678.793028177755</v>
      </c>
      <c r="CF898" s="10">
        <v>13605.489342647214</v>
      </c>
      <c r="CG898" s="27">
        <f t="shared" si="539"/>
        <v>68788.068317542158</v>
      </c>
      <c r="CH898" s="10">
        <v>23691.610743430352</v>
      </c>
      <c r="CI898" s="10">
        <v>15329.772746297622</v>
      </c>
      <c r="CJ898" s="10">
        <v>9620.8803941684382</v>
      </c>
      <c r="CK898" s="27">
        <f t="shared" si="540"/>
        <v>48642.263883896412</v>
      </c>
      <c r="CL898" s="10">
        <v>34.785429201573287</v>
      </c>
      <c r="CM898" s="10">
        <v>24.433804595985659</v>
      </c>
      <c r="CN898" s="10">
        <v>15.39682899392961</v>
      </c>
      <c r="CO898" s="27">
        <f t="shared" si="541"/>
        <v>74.616062791488559</v>
      </c>
      <c r="CP898" s="10">
        <v>24.198020225661175</v>
      </c>
      <c r="CQ898" s="10">
        <v>17.06336292151677</v>
      </c>
      <c r="CR898" s="10">
        <v>10.706700165050044</v>
      </c>
      <c r="CS898" s="27">
        <f t="shared" si="542"/>
        <v>51.968083312227989</v>
      </c>
      <c r="CT898" s="10">
        <v>141.17243058921679</v>
      </c>
      <c r="CU898" s="29">
        <v>2.4677088506875031</v>
      </c>
      <c r="CV898" s="29">
        <f t="shared" si="516"/>
        <v>2.3558780608906789</v>
      </c>
      <c r="CW898" s="29">
        <f t="shared" si="517"/>
        <v>2.3610597478812476</v>
      </c>
      <c r="CX898" s="29">
        <f t="shared" si="518"/>
        <v>2.4120283527396822</v>
      </c>
      <c r="CY898" s="29">
        <f t="shared" si="519"/>
        <v>42149.718812733205</v>
      </c>
      <c r="CZ898" s="29">
        <f t="shared" si="520"/>
        <v>48097.757238563092</v>
      </c>
      <c r="DA898" s="29">
        <f t="shared" si="521"/>
        <v>40833.682424319799</v>
      </c>
      <c r="DB898" s="29">
        <f t="shared" si="522"/>
        <v>43570.062286216664</v>
      </c>
      <c r="DC898" s="29">
        <f t="shared" si="523"/>
        <v>104013.2341681713</v>
      </c>
      <c r="DD898" s="29">
        <f t="shared" si="524"/>
        <v>113312.45105637662</v>
      </c>
      <c r="DE898" s="29">
        <f t="shared" si="525"/>
        <v>96410.76392982743</v>
      </c>
      <c r="DF898" s="29">
        <f t="shared" si="526"/>
        <v>105092.22556498852</v>
      </c>
    </row>
    <row r="899" spans="1:110" ht="14.25" x14ac:dyDescent="0.2">
      <c r="A899" s="25">
        <v>46753</v>
      </c>
      <c r="B899" s="10">
        <v>141.41336203938079</v>
      </c>
      <c r="C899" s="10">
        <v>119.95368211776498</v>
      </c>
      <c r="D899" s="10">
        <v>127.92411443807426</v>
      </c>
      <c r="E899" s="10">
        <v>116.67323637441281</v>
      </c>
      <c r="F899" s="27">
        <v>122.62579823635012</v>
      </c>
      <c r="G899"/>
      <c r="H899"/>
      <c r="I899"/>
      <c r="J899" s="10"/>
      <c r="K899" s="10">
        <v>191.4678839511208</v>
      </c>
      <c r="L899" s="10">
        <v>124.03799939212659</v>
      </c>
      <c r="M899" s="10">
        <v>93.962465618586833</v>
      </c>
      <c r="N899" s="27">
        <f t="shared" si="527"/>
        <v>409.46834896183418</v>
      </c>
      <c r="O899"/>
      <c r="P899"/>
      <c r="Q899"/>
      <c r="R899" s="27">
        <f t="shared" si="544"/>
        <v>0</v>
      </c>
      <c r="S899" s="10">
        <v>5.5654134331120835</v>
      </c>
      <c r="T899" s="10">
        <v>3.0804034846674297</v>
      </c>
      <c r="U899" s="10">
        <v>3.2885901271360889</v>
      </c>
      <c r="V899" s="27">
        <f t="shared" si="528"/>
        <v>11.934407044915602</v>
      </c>
      <c r="W899" s="27">
        <f t="shared" si="529"/>
        <v>185.90247051800873</v>
      </c>
      <c r="X899" s="27">
        <f t="shared" si="530"/>
        <v>120.95759590745917</v>
      </c>
      <c r="Y899" s="27">
        <f t="shared" si="531"/>
        <v>90.673875491450744</v>
      </c>
      <c r="Z899" s="27">
        <f t="shared" si="532"/>
        <v>397.53394191691859</v>
      </c>
      <c r="AA899" s="10">
        <v>8.408637857289925</v>
      </c>
      <c r="AB899" s="10">
        <v>4.1717405738722109</v>
      </c>
      <c r="AC899" s="10">
        <v>4.1183574806406886</v>
      </c>
      <c r="AD899" s="27">
        <f t="shared" si="545"/>
        <v>16.698735911802824</v>
      </c>
      <c r="AE899" s="10">
        <v>21060.26640277524</v>
      </c>
      <c r="AF899" s="10">
        <v>13629.276269120555</v>
      </c>
      <c r="AG899" s="10">
        <v>8553.1111720531226</v>
      </c>
      <c r="AH899" s="27">
        <f t="shared" si="533"/>
        <v>43242.653843948923</v>
      </c>
      <c r="AI899" s="27">
        <f t="shared" si="510"/>
        <v>92.352996840764064</v>
      </c>
      <c r="AJ899" s="27">
        <f t="shared" si="511"/>
        <v>100.60888380350924</v>
      </c>
      <c r="AK899" s="27">
        <f t="shared" si="512"/>
        <v>85.604409081479631</v>
      </c>
      <c r="AL899" s="27">
        <f t="shared" si="513"/>
        <v>93.311358098617561</v>
      </c>
      <c r="AM899" s="10">
        <v>3.3800308166368445</v>
      </c>
      <c r="AN899" s="10">
        <v>2.9707525297248316</v>
      </c>
      <c r="AO899" s="10">
        <v>3.8028364747099865</v>
      </c>
      <c r="AP899" s="27">
        <f t="shared" si="546"/>
        <v>3.3565432597384142</v>
      </c>
      <c r="AQ899" s="10">
        <v>248.77398035244175</v>
      </c>
      <c r="AR899" s="10">
        <v>140.42703038437156</v>
      </c>
      <c r="AS899" s="10">
        <v>108.29699895975195</v>
      </c>
      <c r="AT899" s="27">
        <f t="shared" si="547"/>
        <v>497.49800969656525</v>
      </c>
      <c r="AU899" s="10">
        <v>320.2590225781164</v>
      </c>
      <c r="AV899" s="10">
        <v>16896.002933056123</v>
      </c>
      <c r="AW899" s="10">
        <v>3724.2233240517876</v>
      </c>
      <c r="AX899" s="10">
        <v>3262.3012059888533</v>
      </c>
      <c r="AY899" s="10">
        <v>2444.042375453057</v>
      </c>
      <c r="AZ899" s="10">
        <v>1215.3294954453745</v>
      </c>
      <c r="BA899" s="27">
        <f t="shared" si="534"/>
        <v>6921.673076887284</v>
      </c>
      <c r="BB899" s="10">
        <v>360.20788049890149</v>
      </c>
      <c r="BC899" s="10">
        <v>365.89265806348095</v>
      </c>
      <c r="BD899" s="10">
        <v>515.86141998921676</v>
      </c>
      <c r="BE899" s="27">
        <f t="shared" si="535"/>
        <v>1241.9619585515993</v>
      </c>
      <c r="BF899" s="10">
        <v>3628.6952667236328</v>
      </c>
      <c r="BG899" s="10">
        <v>2792.2602228272344</v>
      </c>
      <c r="BH899" s="10">
        <v>1648.9913652904572</v>
      </c>
      <c r="BI899" s="27">
        <f t="shared" si="514"/>
        <v>8069.9468548413242</v>
      </c>
      <c r="BJ899" s="10">
        <v>3349.5223463619909</v>
      </c>
      <c r="BK899" s="10">
        <v>2509.3637116532173</v>
      </c>
      <c r="BL899" s="10">
        <v>1249.4896464424749</v>
      </c>
      <c r="BM899" s="27">
        <f t="shared" si="543"/>
        <v>7108.3757044576832</v>
      </c>
      <c r="BN899" s="10">
        <v>279.172601636379</v>
      </c>
      <c r="BO899" s="10">
        <v>282.89646660320221</v>
      </c>
      <c r="BP899" s="10">
        <v>399.50123024371362</v>
      </c>
      <c r="BQ899" s="27">
        <f t="shared" si="515"/>
        <v>961.57029848329478</v>
      </c>
      <c r="BR899" s="10">
        <v>562.62618772559233</v>
      </c>
      <c r="BS899" s="10">
        <v>319.07781892908446</v>
      </c>
      <c r="BT899" s="10">
        <v>235.85376783977208</v>
      </c>
      <c r="BU899" s="27">
        <f t="shared" si="536"/>
        <v>1117.5577744944487</v>
      </c>
      <c r="BV899" s="10">
        <v>1.5828519004937862</v>
      </c>
      <c r="BW899" s="10">
        <v>0.82141996175050735</v>
      </c>
      <c r="BX899" s="10">
        <v>0.69215502042742072</v>
      </c>
      <c r="BY899" s="27">
        <f t="shared" si="537"/>
        <v>3.0964268826717141</v>
      </c>
      <c r="BZ899" s="10">
        <v>228.04096372841647</v>
      </c>
      <c r="CA899" s="10">
        <v>135.46792046454615</v>
      </c>
      <c r="CB899" s="10">
        <v>99.91437665216678</v>
      </c>
      <c r="CC899" s="27">
        <f t="shared" si="538"/>
        <v>463.42326084512939</v>
      </c>
      <c r="CD899" s="10">
        <v>33621.099785852814</v>
      </c>
      <c r="CE899" s="10">
        <v>21758.085538779535</v>
      </c>
      <c r="CF899" s="10">
        <v>13654.383144782436</v>
      </c>
      <c r="CG899" s="27">
        <f t="shared" si="539"/>
        <v>69033.568469414779</v>
      </c>
      <c r="CH899" s="10">
        <v>23733.2808240306</v>
      </c>
      <c r="CI899" s="10">
        <v>15359.123945366951</v>
      </c>
      <c r="CJ899" s="10">
        <v>9638.6873247873391</v>
      </c>
      <c r="CK899" s="27">
        <f t="shared" si="540"/>
        <v>48731.092094184889</v>
      </c>
      <c r="CL899" s="10">
        <v>34.920883072063233</v>
      </c>
      <c r="CM899" s="10">
        <v>24.536327560980535</v>
      </c>
      <c r="CN899" s="10">
        <v>15.437287439156565</v>
      </c>
      <c r="CO899" s="27">
        <f t="shared" si="541"/>
        <v>74.894498072200335</v>
      </c>
      <c r="CP899" s="10">
        <v>24.251921413271056</v>
      </c>
      <c r="CQ899" s="10">
        <v>17.106617710106224</v>
      </c>
      <c r="CR899" s="10">
        <v>10.716745059681877</v>
      </c>
      <c r="CS899" s="27">
        <f t="shared" si="542"/>
        <v>52.075284183059161</v>
      </c>
      <c r="CT899" s="10">
        <v>141.41336203938079</v>
      </c>
      <c r="CU899" s="29">
        <v>2.4672154446586507</v>
      </c>
      <c r="CV899" s="29">
        <f t="shared" si="516"/>
        <v>2.355375485464779</v>
      </c>
      <c r="CW899" s="29">
        <f t="shared" si="517"/>
        <v>2.3605588679280145</v>
      </c>
      <c r="CX899" s="29">
        <f t="shared" si="518"/>
        <v>2.4115271478958484</v>
      </c>
      <c r="CY899" s="29">
        <f t="shared" si="519"/>
        <v>42183.036164690486</v>
      </c>
      <c r="CZ899" s="29">
        <f t="shared" si="520"/>
        <v>48135.981363156243</v>
      </c>
      <c r="DA899" s="29">
        <f t="shared" si="521"/>
        <v>40867.217908239691</v>
      </c>
      <c r="DB899" s="29">
        <f t="shared" si="522"/>
        <v>43604.986879742704</v>
      </c>
      <c r="DC899" s="29">
        <f t="shared" si="523"/>
        <v>104074.63832811879</v>
      </c>
      <c r="DD899" s="29">
        <f t="shared" si="524"/>
        <v>113378.31047156769</v>
      </c>
      <c r="DE899" s="29">
        <f t="shared" si="525"/>
        <v>96469.473640841767</v>
      </c>
      <c r="DF899" s="29">
        <f t="shared" si="526"/>
        <v>105154.60964414182</v>
      </c>
    </row>
    <row r="900" spans="1:110" ht="14.25" x14ac:dyDescent="0.2">
      <c r="A900" s="25">
        <v>46784</v>
      </c>
      <c r="B900" s="10">
        <v>141.64851271944795</v>
      </c>
      <c r="C900" s="10">
        <v>120.09564111055806</v>
      </c>
      <c r="D900" s="10">
        <v>128.09475629844158</v>
      </c>
      <c r="E900" s="10">
        <v>116.82424514114471</v>
      </c>
      <c r="F900" s="27">
        <v>122.78047265814875</v>
      </c>
      <c r="G900"/>
      <c r="H900"/>
      <c r="I900"/>
      <c r="J900" s="10"/>
      <c r="K900" s="10">
        <v>191.58580183979637</v>
      </c>
      <c r="L900" s="10">
        <v>124.13164993581073</v>
      </c>
      <c r="M900" s="10">
        <v>94.019797096896013</v>
      </c>
      <c r="N900" s="27">
        <f t="shared" si="527"/>
        <v>409.73724887250313</v>
      </c>
      <c r="O900"/>
      <c r="P900"/>
      <c r="Q900"/>
      <c r="R900" s="27">
        <f t="shared" si="544"/>
        <v>0</v>
      </c>
      <c r="S900" s="10">
        <v>5.5621289878979265</v>
      </c>
      <c r="T900" s="10">
        <v>3.0795402046622193</v>
      </c>
      <c r="U900" s="10">
        <v>3.2871692093542841</v>
      </c>
      <c r="V900" s="27">
        <f t="shared" si="528"/>
        <v>11.92883840191443</v>
      </c>
      <c r="W900" s="27">
        <f t="shared" si="529"/>
        <v>186.02367285189845</v>
      </c>
      <c r="X900" s="27">
        <f t="shared" si="530"/>
        <v>121.05210973114851</v>
      </c>
      <c r="Y900" s="27">
        <f t="shared" si="531"/>
        <v>90.732627887541724</v>
      </c>
      <c r="Z900" s="27">
        <f t="shared" si="532"/>
        <v>397.80841047058868</v>
      </c>
      <c r="AA900" s="10">
        <v>8.4060484192550895</v>
      </c>
      <c r="AB900" s="10">
        <v>4.169972207948188</v>
      </c>
      <c r="AC900" s="10">
        <v>4.1213120724749954</v>
      </c>
      <c r="AD900" s="27">
        <f t="shared" si="545"/>
        <v>16.697332699678274</v>
      </c>
      <c r="AE900" s="10">
        <v>21095.163706324223</v>
      </c>
      <c r="AF900" s="10">
        <v>13654.041651520749</v>
      </c>
      <c r="AG900" s="10">
        <v>8568.2771894140496</v>
      </c>
      <c r="AH900" s="27">
        <f t="shared" si="533"/>
        <v>43317.482547259016</v>
      </c>
      <c r="AI900" s="27">
        <f t="shared" si="510"/>
        <v>92.401592168553336</v>
      </c>
      <c r="AJ900" s="27">
        <f t="shared" si="511"/>
        <v>100.6620508841167</v>
      </c>
      <c r="AK900" s="27">
        <f t="shared" si="512"/>
        <v>85.653289659303198</v>
      </c>
      <c r="AL900" s="27">
        <f t="shared" si="513"/>
        <v>93.361569266638597</v>
      </c>
      <c r="AM900" s="10">
        <v>3.3764617813124866</v>
      </c>
      <c r="AN900" s="10">
        <v>2.9670712593451127</v>
      </c>
      <c r="AO900" s="10">
        <v>3.8027007428151185</v>
      </c>
      <c r="AP900" s="27">
        <f t="shared" si="546"/>
        <v>3.3536839931359355</v>
      </c>
      <c r="AQ900" s="10">
        <v>248.96015627837161</v>
      </c>
      <c r="AR900" s="10">
        <v>140.54161172091221</v>
      </c>
      <c r="AS900" s="10">
        <v>108.37855506791927</v>
      </c>
      <c r="AT900" s="27">
        <f t="shared" si="547"/>
        <v>497.88032306720311</v>
      </c>
      <c r="AU900" s="10">
        <v>321.56210974240997</v>
      </c>
      <c r="AV900" s="10">
        <v>16959.521637785023</v>
      </c>
      <c r="AW900" s="10">
        <v>3737.2733866088415</v>
      </c>
      <c r="AX900" s="10">
        <v>3257.4168111060198</v>
      </c>
      <c r="AY900" s="10">
        <v>2440.5144135073342</v>
      </c>
      <c r="AZ900" s="10">
        <v>1211.7917748977397</v>
      </c>
      <c r="BA900" s="27">
        <f t="shared" si="534"/>
        <v>6909.7229995110938</v>
      </c>
      <c r="BB900" s="10">
        <v>361.05358559355653</v>
      </c>
      <c r="BC900" s="10">
        <v>367.78650214805685</v>
      </c>
      <c r="BD900" s="10">
        <v>516.68860208490412</v>
      </c>
      <c r="BE900" s="27">
        <f t="shared" si="535"/>
        <v>1245.5286898265176</v>
      </c>
      <c r="BF900" s="10">
        <v>3623.2960491771328</v>
      </c>
      <c r="BG900" s="10">
        <v>2789.2734751383423</v>
      </c>
      <c r="BH900" s="10">
        <v>1645.4412043135742</v>
      </c>
      <c r="BI900" s="27">
        <f t="shared" si="514"/>
        <v>8058.0107286290495</v>
      </c>
      <c r="BJ900" s="10">
        <v>3343.6858092112275</v>
      </c>
      <c r="BK900" s="10">
        <v>2505.0934961587191</v>
      </c>
      <c r="BL900" s="10">
        <v>1245.3816348519817</v>
      </c>
      <c r="BM900" s="27">
        <f t="shared" si="543"/>
        <v>7094.1609402219274</v>
      </c>
      <c r="BN900" s="10">
        <v>279.60960870236158</v>
      </c>
      <c r="BO900" s="10">
        <v>284.17971365975922</v>
      </c>
      <c r="BP900" s="10">
        <v>400.05928381766864</v>
      </c>
      <c r="BQ900" s="27">
        <f t="shared" si="515"/>
        <v>963.8486061797895</v>
      </c>
      <c r="BR900" s="10">
        <v>563.15391958489658</v>
      </c>
      <c r="BS900" s="10">
        <v>319.42329363426967</v>
      </c>
      <c r="BT900" s="10">
        <v>236.08892648255227</v>
      </c>
      <c r="BU900" s="27">
        <f t="shared" si="536"/>
        <v>1118.6661397017185</v>
      </c>
      <c r="BV900" s="10">
        <v>1.5846675393033114</v>
      </c>
      <c r="BW900" s="10">
        <v>0.82033877381814069</v>
      </c>
      <c r="BX900" s="10">
        <v>0.69270215473731911</v>
      </c>
      <c r="BY900" s="27">
        <f t="shared" si="537"/>
        <v>3.0977084678587712</v>
      </c>
      <c r="BZ900" s="10">
        <v>228.29870363969178</v>
      </c>
      <c r="CA900" s="10">
        <v>135.64239484092607</v>
      </c>
      <c r="CB900" s="10">
        <v>100.0344204349355</v>
      </c>
      <c r="CC900" s="27">
        <f t="shared" si="538"/>
        <v>463.97551891555332</v>
      </c>
      <c r="CD900" s="10">
        <v>33733.915145177263</v>
      </c>
      <c r="CE900" s="10">
        <v>21834.582137575439</v>
      </c>
      <c r="CF900" s="10">
        <v>13701.785424381495</v>
      </c>
      <c r="CG900" s="27">
        <f t="shared" si="539"/>
        <v>69270.282707134204</v>
      </c>
      <c r="CH900" s="10">
        <v>23772.854951869824</v>
      </c>
      <c r="CI900" s="10">
        <v>15387.193763659689</v>
      </c>
      <c r="CJ900" s="10">
        <v>9655.877925642606</v>
      </c>
      <c r="CK900" s="27">
        <f t="shared" si="540"/>
        <v>48815.926641172118</v>
      </c>
      <c r="CL900" s="10">
        <v>35.053372452027517</v>
      </c>
      <c r="CM900" s="10">
        <v>24.636536373106505</v>
      </c>
      <c r="CN900" s="10">
        <v>15.479383480959925</v>
      </c>
      <c r="CO900" s="27">
        <f t="shared" si="541"/>
        <v>75.169292306093951</v>
      </c>
      <c r="CP900" s="10">
        <v>24.304557510236165</v>
      </c>
      <c r="CQ900" s="10">
        <v>17.148799453986456</v>
      </c>
      <c r="CR900" s="10">
        <v>10.728352056872421</v>
      </c>
      <c r="CS900" s="27">
        <f t="shared" si="542"/>
        <v>52.181709021095045</v>
      </c>
      <c r="CT900" s="10">
        <v>141.64851271944795</v>
      </c>
      <c r="CU900" s="29">
        <v>2.4667416441999772</v>
      </c>
      <c r="CV900" s="29">
        <f t="shared" si="516"/>
        <v>2.3548927605478487</v>
      </c>
      <c r="CW900" s="29">
        <f t="shared" si="517"/>
        <v>2.3600769160861934</v>
      </c>
      <c r="CX900" s="29">
        <f t="shared" si="518"/>
        <v>2.411045613605582</v>
      </c>
      <c r="CY900" s="29">
        <f t="shared" si="519"/>
        <v>42213.778729255595</v>
      </c>
      <c r="CZ900" s="29">
        <f t="shared" si="520"/>
        <v>48171.796078458749</v>
      </c>
      <c r="DA900" s="29">
        <f t="shared" si="521"/>
        <v>40899.325815504555</v>
      </c>
      <c r="DB900" s="29">
        <f t="shared" si="522"/>
        <v>43637.618864720811</v>
      </c>
      <c r="DC900" s="29">
        <f t="shared" si="523"/>
        <v>104130.48595049797</v>
      </c>
      <c r="DD900" s="29">
        <f t="shared" si="524"/>
        <v>113439.41384774975</v>
      </c>
      <c r="DE900" s="29">
        <f t="shared" si="525"/>
        <v>96525.554740660431</v>
      </c>
      <c r="DF900" s="29">
        <f t="shared" si="526"/>
        <v>105212.2895519773</v>
      </c>
    </row>
    <row r="901" spans="1:110" ht="14.25" x14ac:dyDescent="0.2">
      <c r="A901" s="25">
        <v>46813</v>
      </c>
      <c r="B901" s="10">
        <v>141.88566866544105</v>
      </c>
      <c r="C901" s="10">
        <v>120.24217619825035</v>
      </c>
      <c r="D901" s="10">
        <v>128.27081031511509</v>
      </c>
      <c r="E901" s="10">
        <v>116.98187300953413</v>
      </c>
      <c r="F901" s="27">
        <v>122.940511598572</v>
      </c>
      <c r="G901"/>
      <c r="H901"/>
      <c r="I901"/>
      <c r="J901" s="10"/>
      <c r="K901" s="10">
        <v>191.71164013469411</v>
      </c>
      <c r="L901" s="10">
        <v>124.23014421616831</v>
      </c>
      <c r="M901" s="10">
        <v>94.080835806956941</v>
      </c>
      <c r="N901" s="27">
        <f t="shared" si="527"/>
        <v>410.02262015781935</v>
      </c>
      <c r="O901"/>
      <c r="P901"/>
      <c r="Q901"/>
      <c r="R901" s="27">
        <f t="shared" si="544"/>
        <v>0</v>
      </c>
      <c r="S901" s="10">
        <v>5.5590207072485596</v>
      </c>
      <c r="T901" s="10">
        <v>3.078831904528347</v>
      </c>
      <c r="U901" s="10">
        <v>3.2858944511953592</v>
      </c>
      <c r="V901" s="27">
        <f t="shared" si="528"/>
        <v>11.923747062972266</v>
      </c>
      <c r="W901" s="27">
        <f t="shared" si="529"/>
        <v>186.15261942744556</v>
      </c>
      <c r="X901" s="27">
        <f t="shared" si="530"/>
        <v>121.15131231163997</v>
      </c>
      <c r="Y901" s="27">
        <f t="shared" si="531"/>
        <v>90.79494135576158</v>
      </c>
      <c r="Z901" s="27">
        <f t="shared" si="532"/>
        <v>398.09887309484708</v>
      </c>
      <c r="AA901" s="10">
        <v>8.4082425891932466</v>
      </c>
      <c r="AB901" s="10">
        <v>4.170431263853736</v>
      </c>
      <c r="AC901" s="10">
        <v>4.1255375160704251</v>
      </c>
      <c r="AD901" s="27">
        <f t="shared" si="545"/>
        <v>16.704211369117409</v>
      </c>
      <c r="AE901" s="10">
        <v>21129.78593641712</v>
      </c>
      <c r="AF901" s="10">
        <v>13678.420573013444</v>
      </c>
      <c r="AG901" s="10">
        <v>8583.2782636592474</v>
      </c>
      <c r="AH901" s="27">
        <f t="shared" si="533"/>
        <v>43391.484773089811</v>
      </c>
      <c r="AI901" s="27">
        <f t="shared" si="510"/>
        <v>92.448997429838528</v>
      </c>
      <c r="AJ901" s="27">
        <f t="shared" si="511"/>
        <v>100.71244235409492</v>
      </c>
      <c r="AK901" s="27">
        <f t="shared" si="512"/>
        <v>85.700457503970753</v>
      </c>
      <c r="AL901" s="27">
        <f t="shared" si="513"/>
        <v>93.410011091380099</v>
      </c>
      <c r="AM901" s="10">
        <v>3.374733936325121</v>
      </c>
      <c r="AN901" s="10">
        <v>2.9649068728209502</v>
      </c>
      <c r="AO901" s="10">
        <v>3.8036401529797361</v>
      </c>
      <c r="AP901" s="27">
        <f t="shared" si="546"/>
        <v>3.3524067946005487</v>
      </c>
      <c r="AQ901" s="10">
        <v>249.15262506457586</v>
      </c>
      <c r="AR901" s="10">
        <v>140.65968123147445</v>
      </c>
      <c r="AS901" s="10">
        <v>108.46288500894086</v>
      </c>
      <c r="AT901" s="27">
        <f t="shared" si="547"/>
        <v>498.27519130499121</v>
      </c>
      <c r="AU901" s="10">
        <v>322.86518042786946</v>
      </c>
      <c r="AV901" s="10">
        <v>17023.80981382247</v>
      </c>
      <c r="AW901" s="10">
        <v>3750.3427549673306</v>
      </c>
      <c r="AX901" s="10">
        <v>3251.7580030118265</v>
      </c>
      <c r="AY901" s="10">
        <v>2436.4421731973848</v>
      </c>
      <c r="AZ901" s="10">
        <v>1207.3241667132224</v>
      </c>
      <c r="BA901" s="27">
        <f t="shared" si="534"/>
        <v>6895.5243429224338</v>
      </c>
      <c r="BB901" s="10">
        <v>361.69414265886428</v>
      </c>
      <c r="BC901" s="10">
        <v>369.66008507436322</v>
      </c>
      <c r="BD901" s="10">
        <v>517.4453264450234</v>
      </c>
      <c r="BE901" s="27">
        <f t="shared" si="535"/>
        <v>1248.7995541782509</v>
      </c>
      <c r="BF901" s="10">
        <v>3617.5356227592115</v>
      </c>
      <c r="BG901" s="10">
        <v>2786.1414939695069</v>
      </c>
      <c r="BH901" s="10">
        <v>1641.3238952275246</v>
      </c>
      <c r="BI901" s="27">
        <f t="shared" si="514"/>
        <v>8045.001011956243</v>
      </c>
      <c r="BJ901" s="10">
        <v>3337.5357353475788</v>
      </c>
      <c r="BK901" s="10">
        <v>2500.6280822451076</v>
      </c>
      <c r="BL901" s="10">
        <v>1240.7198886832882</v>
      </c>
      <c r="BM901" s="27">
        <f t="shared" si="543"/>
        <v>7078.8837062759749</v>
      </c>
      <c r="BN901" s="10">
        <v>279.99962247956182</v>
      </c>
      <c r="BO901" s="10">
        <v>285.51341094413112</v>
      </c>
      <c r="BP901" s="10">
        <v>400.60388166703763</v>
      </c>
      <c r="BQ901" s="27">
        <f t="shared" si="515"/>
        <v>966.11691509073057</v>
      </c>
      <c r="BR901" s="10">
        <v>563.68276814662761</v>
      </c>
      <c r="BS901" s="10">
        <v>319.76908057434633</v>
      </c>
      <c r="BT901" s="10">
        <v>236.32459448307242</v>
      </c>
      <c r="BU901" s="27">
        <f t="shared" si="536"/>
        <v>1119.7764432040462</v>
      </c>
      <c r="BV901" s="10">
        <v>1.586308401442253</v>
      </c>
      <c r="BW901" s="10">
        <v>0.81926147886101275</v>
      </c>
      <c r="BX901" s="10">
        <v>0.69329433482433223</v>
      </c>
      <c r="BY901" s="27">
        <f t="shared" si="537"/>
        <v>3.0988642151275978</v>
      </c>
      <c r="BZ901" s="10">
        <v>228.5561393183626</v>
      </c>
      <c r="CA901" s="10">
        <v>135.81659081329275</v>
      </c>
      <c r="CB901" s="10">
        <v>100.15440423129081</v>
      </c>
      <c r="CC901" s="27">
        <f t="shared" si="538"/>
        <v>464.52713436294613</v>
      </c>
      <c r="CD901" s="10">
        <v>33846.304433188132</v>
      </c>
      <c r="CE901" s="10">
        <v>21910.485364763968</v>
      </c>
      <c r="CF901" s="10">
        <v>13748.93694209668</v>
      </c>
      <c r="CG901" s="27">
        <f t="shared" si="539"/>
        <v>69505.726740048776</v>
      </c>
      <c r="CH901" s="10">
        <v>23812.091640347433</v>
      </c>
      <c r="CI901" s="10">
        <v>15414.812211215016</v>
      </c>
      <c r="CJ901" s="10">
        <v>9672.8720673630323</v>
      </c>
      <c r="CK901" s="27">
        <f t="shared" si="540"/>
        <v>48899.775918925479</v>
      </c>
      <c r="CL901" s="10">
        <v>35.187733343734799</v>
      </c>
      <c r="CM901" s="10">
        <v>24.738076799628026</v>
      </c>
      <c r="CN901" s="10">
        <v>15.52610736890065</v>
      </c>
      <c r="CO901" s="27">
        <f t="shared" si="541"/>
        <v>75.451917512263478</v>
      </c>
      <c r="CP901" s="10">
        <v>24.357993496495538</v>
      </c>
      <c r="CQ901" s="10">
        <v>17.191540542629458</v>
      </c>
      <c r="CR901" s="10">
        <v>10.743035274212279</v>
      </c>
      <c r="CS901" s="27">
        <f t="shared" si="542"/>
        <v>52.292569313337268</v>
      </c>
      <c r="CT901" s="10">
        <v>141.88566866544105</v>
      </c>
      <c r="CU901" s="29">
        <v>2.4662770811046002</v>
      </c>
      <c r="CV901" s="29">
        <f t="shared" si="516"/>
        <v>2.3544184010179827</v>
      </c>
      <c r="CW901" s="29">
        <f t="shared" si="517"/>
        <v>2.3596026185460404</v>
      </c>
      <c r="CX901" s="29">
        <f t="shared" si="518"/>
        <v>2.4105727316439993</v>
      </c>
      <c r="CY901" s="29">
        <f t="shared" si="519"/>
        <v>42243.781406766946</v>
      </c>
      <c r="CZ901" s="29">
        <f t="shared" si="520"/>
        <v>48206.074782239841</v>
      </c>
      <c r="DA901" s="29">
        <f t="shared" si="521"/>
        <v>40930.45029240867</v>
      </c>
      <c r="DB901" s="29">
        <f t="shared" si="522"/>
        <v>43669.230778785844</v>
      </c>
      <c r="DC901" s="29">
        <f t="shared" si="523"/>
        <v>104184.86990270196</v>
      </c>
      <c r="DD901" s="29">
        <f t="shared" si="524"/>
        <v>113497.26950815442</v>
      </c>
      <c r="DE901" s="29">
        <f t="shared" si="525"/>
        <v>96579.597688236056</v>
      </c>
      <c r="DF901" s="29">
        <f t="shared" si="526"/>
        <v>105267.85692721001</v>
      </c>
    </row>
    <row r="902" spans="1:110" ht="14.25" x14ac:dyDescent="0.2">
      <c r="A902" s="25">
        <v>46844</v>
      </c>
      <c r="B902" s="10">
        <v>142.12812358898421</v>
      </c>
      <c r="C902" s="10">
        <v>120.39315598638107</v>
      </c>
      <c r="D902" s="10">
        <v>128.45219360142946</v>
      </c>
      <c r="E902" s="10">
        <v>117.14518786799162</v>
      </c>
      <c r="F902" s="27">
        <v>123.10562990590746</v>
      </c>
      <c r="G902"/>
      <c r="H902"/>
      <c r="I902"/>
      <c r="J902" s="10"/>
      <c r="K902" s="10">
        <v>191.84267104013512</v>
      </c>
      <c r="L902" s="10">
        <v>124.33230739260713</v>
      </c>
      <c r="M902" s="10">
        <v>94.144462533077842</v>
      </c>
      <c r="N902" s="27">
        <f t="shared" si="527"/>
        <v>410.31944096582009</v>
      </c>
      <c r="O902"/>
      <c r="P902"/>
      <c r="Q902"/>
      <c r="R902" s="27">
        <f t="shared" si="544"/>
        <v>0</v>
      </c>
      <c r="S902" s="10">
        <v>5.5558944296538053</v>
      </c>
      <c r="T902" s="10">
        <v>3.078112727741245</v>
      </c>
      <c r="U902" s="10">
        <v>3.2845988989807666</v>
      </c>
      <c r="V902" s="27">
        <f t="shared" si="528"/>
        <v>11.918606056375816</v>
      </c>
      <c r="W902" s="27">
        <f t="shared" si="529"/>
        <v>186.2867766104813</v>
      </c>
      <c r="X902" s="27">
        <f t="shared" si="530"/>
        <v>121.25419466486589</v>
      </c>
      <c r="Y902" s="27">
        <f t="shared" si="531"/>
        <v>90.859863634097081</v>
      </c>
      <c r="Z902" s="27">
        <f t="shared" si="532"/>
        <v>398.40083490944426</v>
      </c>
      <c r="AA902" s="10">
        <v>8.4142358646999735</v>
      </c>
      <c r="AB902" s="10">
        <v>4.1726452024265503</v>
      </c>
      <c r="AC902" s="10">
        <v>4.1310868510200329</v>
      </c>
      <c r="AD902" s="27">
        <f t="shared" si="545"/>
        <v>16.717967918146556</v>
      </c>
      <c r="AE902" s="10">
        <v>21164.967348434529</v>
      </c>
      <c r="AF902" s="10">
        <v>13702.837769138316</v>
      </c>
      <c r="AG902" s="10">
        <v>8598.405532167355</v>
      </c>
      <c r="AH902" s="27">
        <f t="shared" si="533"/>
        <v>43466.210649740198</v>
      </c>
      <c r="AI902" s="27">
        <f t="shared" si="510"/>
        <v>92.497406731317525</v>
      </c>
      <c r="AJ902" s="27">
        <f t="shared" si="511"/>
        <v>100.76119321792665</v>
      </c>
      <c r="AK902" s="27">
        <f t="shared" si="512"/>
        <v>85.747414044360724</v>
      </c>
      <c r="AL902" s="27">
        <f t="shared" si="513"/>
        <v>93.458426143445422</v>
      </c>
      <c r="AM902" s="10">
        <v>3.374447242843841</v>
      </c>
      <c r="AN902" s="10">
        <v>2.9639128934203955</v>
      </c>
      <c r="AO902" s="10">
        <v>3.8056975198638003</v>
      </c>
      <c r="AP902" s="27">
        <f t="shared" si="546"/>
        <v>3.3524224304420471</v>
      </c>
      <c r="AQ902" s="10">
        <v>249.35151731607814</v>
      </c>
      <c r="AR902" s="10">
        <v>140.78160841035034</v>
      </c>
      <c r="AS902" s="10">
        <v>108.55008812923528</v>
      </c>
      <c r="AT902" s="27">
        <f t="shared" si="547"/>
        <v>498.68321385566378</v>
      </c>
      <c r="AU902" s="10">
        <v>324.18966831800839</v>
      </c>
      <c r="AV902" s="10">
        <v>17089.620058902106</v>
      </c>
      <c r="AW902" s="10">
        <v>3763.6415360815204</v>
      </c>
      <c r="AX902" s="10">
        <v>3245.2189908047517</v>
      </c>
      <c r="AY902" s="10">
        <v>2431.781670211752</v>
      </c>
      <c r="AZ902" s="10">
        <v>1202.3514033635458</v>
      </c>
      <c r="BA902" s="27">
        <f t="shared" si="534"/>
        <v>6879.3520643800493</v>
      </c>
      <c r="BB902" s="10">
        <v>362.2072466502587</v>
      </c>
      <c r="BC902" s="10">
        <v>371.35651386181513</v>
      </c>
      <c r="BD902" s="10">
        <v>518.11242805741108</v>
      </c>
      <c r="BE902" s="27">
        <f t="shared" si="535"/>
        <v>1251.676188569485</v>
      </c>
      <c r="BF902" s="10">
        <v>3611.247362555067</v>
      </c>
      <c r="BG902" s="10">
        <v>2782.6381311196833</v>
      </c>
      <c r="BH902" s="10">
        <v>1636.8849023441473</v>
      </c>
      <c r="BI902" s="27">
        <f t="shared" si="514"/>
        <v>8030.7703960188974</v>
      </c>
      <c r="BJ902" s="10">
        <v>3330.8756961991389</v>
      </c>
      <c r="BK902" s="10">
        <v>2495.8476404612261</v>
      </c>
      <c r="BL902" s="10">
        <v>1235.7676304101944</v>
      </c>
      <c r="BM902" s="27">
        <f t="shared" si="543"/>
        <v>7062.4909670705592</v>
      </c>
      <c r="BN902" s="10">
        <v>280.37212513387203</v>
      </c>
      <c r="BO902" s="10">
        <v>286.7909616947174</v>
      </c>
      <c r="BP902" s="10">
        <v>401.11723060601702</v>
      </c>
      <c r="BQ902" s="27">
        <f t="shared" si="515"/>
        <v>968.28031743460656</v>
      </c>
      <c r="BR902" s="10">
        <v>564.2204637093314</v>
      </c>
      <c r="BS902" s="10">
        <v>320.12079356251053</v>
      </c>
      <c r="BT902" s="10">
        <v>236.56419396732625</v>
      </c>
      <c r="BU902" s="27">
        <f t="shared" si="536"/>
        <v>1120.9054512391681</v>
      </c>
      <c r="BV902" s="10">
        <v>1.5874785645787293</v>
      </c>
      <c r="BW902" s="10">
        <v>0.81861809476201108</v>
      </c>
      <c r="BX902" s="10">
        <v>0.69374423617264258</v>
      </c>
      <c r="BY902" s="27">
        <f t="shared" si="537"/>
        <v>3.0998408955133829</v>
      </c>
      <c r="BZ902" s="10">
        <v>228.81687277907815</v>
      </c>
      <c r="CA902" s="10">
        <v>135.9932066257073</v>
      </c>
      <c r="CB902" s="10">
        <v>100.27597482670487</v>
      </c>
      <c r="CC902" s="27">
        <f t="shared" si="538"/>
        <v>465.08605423149038</v>
      </c>
      <c r="CD902" s="10">
        <v>33960.609937024114</v>
      </c>
      <c r="CE902" s="10">
        <v>21987.122279604275</v>
      </c>
      <c r="CF902" s="10">
        <v>13796.713001112143</v>
      </c>
      <c r="CG902" s="27">
        <f t="shared" si="539"/>
        <v>69744.445217740533</v>
      </c>
      <c r="CH902" s="10">
        <v>23851.930696711937</v>
      </c>
      <c r="CI902" s="10">
        <v>15442.456652106344</v>
      </c>
      <c r="CJ902" s="10">
        <v>9689.9977872808777</v>
      </c>
      <c r="CK902" s="27">
        <f t="shared" si="540"/>
        <v>48984.385136099154</v>
      </c>
      <c r="CL902" s="10">
        <v>35.325363080234574</v>
      </c>
      <c r="CM902" s="10">
        <v>24.842085723256847</v>
      </c>
      <c r="CN902" s="10">
        <v>15.576050593098625</v>
      </c>
      <c r="CO902" s="27">
        <f t="shared" si="541"/>
        <v>75.743499396590053</v>
      </c>
      <c r="CP902" s="10">
        <v>24.412638445931954</v>
      </c>
      <c r="CQ902" s="10">
        <v>17.235238988134856</v>
      </c>
      <c r="CR902" s="10">
        <v>10.759542002684126</v>
      </c>
      <c r="CS902" s="27">
        <f t="shared" si="542"/>
        <v>52.407419436750942</v>
      </c>
      <c r="CT902" s="10">
        <v>142.12812358898421</v>
      </c>
      <c r="CU902" s="29">
        <v>2.4658166893753686</v>
      </c>
      <c r="CV902" s="29">
        <f t="shared" si="516"/>
        <v>2.3539469470969654</v>
      </c>
      <c r="CW902" s="29">
        <f t="shared" si="517"/>
        <v>2.3591313310706004</v>
      </c>
      <c r="CX902" s="29">
        <f t="shared" si="518"/>
        <v>2.410103336878926</v>
      </c>
      <c r="CY902" s="29">
        <f t="shared" si="519"/>
        <v>42274.132596863237</v>
      </c>
      <c r="CZ902" s="29">
        <f t="shared" si="520"/>
        <v>48239.467609250663</v>
      </c>
      <c r="DA902" s="29">
        <f t="shared" si="521"/>
        <v>40961.388216761319</v>
      </c>
      <c r="DB902" s="29">
        <f t="shared" si="522"/>
        <v>43700.728800940888</v>
      </c>
      <c r="DC902" s="29">
        <f t="shared" si="523"/>
        <v>104240.26168621266</v>
      </c>
      <c r="DD902" s="29">
        <f t="shared" si="524"/>
        <v>113553.14750837855</v>
      </c>
      <c r="DE902" s="29">
        <f t="shared" si="525"/>
        <v>96633.294306307725</v>
      </c>
      <c r="DF902" s="29">
        <f t="shared" si="526"/>
        <v>105323.27230718861</v>
      </c>
    </row>
    <row r="903" spans="1:110" ht="14.25" x14ac:dyDescent="0.2">
      <c r="A903" s="25">
        <v>46874</v>
      </c>
      <c r="B903" s="10">
        <v>142.371041839349</v>
      </c>
      <c r="C903" s="10">
        <v>120.54219113046213</v>
      </c>
      <c r="D903" s="10">
        <v>128.63135123288919</v>
      </c>
      <c r="E903" s="10">
        <v>117.30604397259923</v>
      </c>
      <c r="F903" s="27">
        <v>123.26860944351714</v>
      </c>
      <c r="G903"/>
      <c r="H903"/>
      <c r="I903"/>
      <c r="J903" s="10"/>
      <c r="K903" s="10">
        <v>191.96939433519279</v>
      </c>
      <c r="L903" s="10">
        <v>124.43212650744846</v>
      </c>
      <c r="M903" s="10">
        <v>94.206348810465101</v>
      </c>
      <c r="N903" s="27">
        <f t="shared" si="527"/>
        <v>410.60786965310638</v>
      </c>
      <c r="O903"/>
      <c r="P903"/>
      <c r="Q903"/>
      <c r="R903" s="27">
        <f t="shared" si="544"/>
        <v>0</v>
      </c>
      <c r="S903" s="10">
        <v>5.5525978676910936</v>
      </c>
      <c r="T903" s="10">
        <v>3.0771808797529254</v>
      </c>
      <c r="U903" s="10">
        <v>3.2830998836396894</v>
      </c>
      <c r="V903" s="27">
        <f t="shared" si="528"/>
        <v>11.912878631083709</v>
      </c>
      <c r="W903" s="27">
        <f t="shared" si="529"/>
        <v>186.41679646750168</v>
      </c>
      <c r="X903" s="27">
        <f t="shared" si="530"/>
        <v>121.35494562769553</v>
      </c>
      <c r="Y903" s="27">
        <f t="shared" si="531"/>
        <v>90.923248926825408</v>
      </c>
      <c r="Z903" s="27">
        <f t="shared" si="532"/>
        <v>398.69499102202269</v>
      </c>
      <c r="AA903" s="10">
        <v>8.4220794989359415</v>
      </c>
      <c r="AB903" s="10">
        <v>4.1757104116334247</v>
      </c>
      <c r="AC903" s="10">
        <v>4.1377378542289787</v>
      </c>
      <c r="AD903" s="27">
        <f t="shared" si="545"/>
        <v>16.735527764798345</v>
      </c>
      <c r="AE903" s="10">
        <v>21200.352329465652</v>
      </c>
      <c r="AF903" s="10">
        <v>13726.938642897914</v>
      </c>
      <c r="AG903" s="10">
        <v>8613.5063812790377</v>
      </c>
      <c r="AH903" s="27">
        <f t="shared" si="533"/>
        <v>43540.797353642607</v>
      </c>
      <c r="AI903" s="27">
        <f t="shared" si="510"/>
        <v>92.547294534246404</v>
      </c>
      <c r="AJ903" s="27">
        <f t="shared" si="511"/>
        <v>100.80799542205189</v>
      </c>
      <c r="AK903" s="27">
        <f t="shared" si="512"/>
        <v>85.794691500675114</v>
      </c>
      <c r="AL903" s="27">
        <f t="shared" si="513"/>
        <v>93.507073872475999</v>
      </c>
      <c r="AM903" s="10">
        <v>3.3749204577123297</v>
      </c>
      <c r="AN903" s="10">
        <v>2.9635353850044925</v>
      </c>
      <c r="AO903" s="10">
        <v>3.8087822427088769</v>
      </c>
      <c r="AP903" s="27">
        <f t="shared" si="546"/>
        <v>3.3532157090968422</v>
      </c>
      <c r="AQ903" s="10">
        <v>249.54907641650718</v>
      </c>
      <c r="AR903" s="10">
        <v>140.90302721141168</v>
      </c>
      <c r="AS903" s="10">
        <v>108.63680733587675</v>
      </c>
      <c r="AT903" s="27">
        <f t="shared" si="547"/>
        <v>499.08891096379563</v>
      </c>
      <c r="AU903" s="10">
        <v>325.51583084732954</v>
      </c>
      <c r="AV903" s="10">
        <v>17155.429001227501</v>
      </c>
      <c r="AW903" s="10">
        <v>3776.9494761459291</v>
      </c>
      <c r="AX903" s="10">
        <v>3238.1522732204007</v>
      </c>
      <c r="AY903" s="10">
        <v>2426.8377664502591</v>
      </c>
      <c r="AZ903" s="10">
        <v>1197.8506476292687</v>
      </c>
      <c r="BA903" s="27">
        <f t="shared" si="534"/>
        <v>6862.8406872999285</v>
      </c>
      <c r="BB903" s="10">
        <v>362.7638098693663</v>
      </c>
      <c r="BC903" s="10">
        <v>372.64784464047801</v>
      </c>
      <c r="BD903" s="10">
        <v>518.66963987142572</v>
      </c>
      <c r="BE903" s="27">
        <f t="shared" si="535"/>
        <v>1254.08129438127</v>
      </c>
      <c r="BF903" s="10">
        <v>3604.6872657989302</v>
      </c>
      <c r="BG903" s="10">
        <v>2778.77193093396</v>
      </c>
      <c r="BH903" s="10">
        <v>1632.7987767232041</v>
      </c>
      <c r="BI903" s="27">
        <f t="shared" si="514"/>
        <v>8016.257973456095</v>
      </c>
      <c r="BJ903" s="10">
        <v>3323.8870908406475</v>
      </c>
      <c r="BK903" s="10">
        <v>2490.9204925615941</v>
      </c>
      <c r="BL903" s="10">
        <v>1231.2242127099346</v>
      </c>
      <c r="BM903" s="27">
        <f t="shared" si="543"/>
        <v>7046.0317961121764</v>
      </c>
      <c r="BN903" s="10">
        <v>280.80116140818404</v>
      </c>
      <c r="BO903" s="10">
        <v>287.85211736588707</v>
      </c>
      <c r="BP903" s="10">
        <v>401.57449638763921</v>
      </c>
      <c r="BQ903" s="27">
        <f t="shared" si="515"/>
        <v>970.22777516171038</v>
      </c>
      <c r="BR903" s="10">
        <v>564.75681004604144</v>
      </c>
      <c r="BS903" s="10">
        <v>320.47246966467685</v>
      </c>
      <c r="BT903" s="10">
        <v>236.80313832618131</v>
      </c>
      <c r="BU903" s="27">
        <f t="shared" si="536"/>
        <v>1122.0324180368996</v>
      </c>
      <c r="BV903" s="10">
        <v>1.587845852102844</v>
      </c>
      <c r="BW903" s="10">
        <v>0.81890548490581194</v>
      </c>
      <c r="BX903" s="10">
        <v>0.69380816936703216</v>
      </c>
      <c r="BY903" s="27">
        <f t="shared" si="537"/>
        <v>3.1005595063756881</v>
      </c>
      <c r="BZ903" s="10">
        <v>229.07587343485906</v>
      </c>
      <c r="CA903" s="10">
        <v>136.16914596334814</v>
      </c>
      <c r="CB903" s="10">
        <v>100.39672887233657</v>
      </c>
      <c r="CC903" s="27">
        <f t="shared" si="538"/>
        <v>465.64174827054376</v>
      </c>
      <c r="CD903" s="10">
        <v>34075.500027175869</v>
      </c>
      <c r="CE903" s="10">
        <v>22063.424111648914</v>
      </c>
      <c r="CF903" s="10">
        <v>13844.558342695236</v>
      </c>
      <c r="CG903" s="27">
        <f t="shared" si="539"/>
        <v>69983.482481520012</v>
      </c>
      <c r="CH903" s="10">
        <v>23891.96749938784</v>
      </c>
      <c r="CI903" s="10">
        <v>15469.723584898056</v>
      </c>
      <c r="CJ903" s="10">
        <v>9707.0815743727071</v>
      </c>
      <c r="CK903" s="27">
        <f t="shared" si="540"/>
        <v>49068.7726586586</v>
      </c>
      <c r="CL903" s="10">
        <v>35.462736311616496</v>
      </c>
      <c r="CM903" s="10">
        <v>24.946013404172845</v>
      </c>
      <c r="CN903" s="10">
        <v>15.624931016279715</v>
      </c>
      <c r="CO903" s="27">
        <f t="shared" si="541"/>
        <v>76.033680732069058</v>
      </c>
      <c r="CP903" s="10">
        <v>24.466842816117399</v>
      </c>
      <c r="CQ903" s="10">
        <v>17.27867937997085</v>
      </c>
      <c r="CR903" s="10">
        <v>10.775215649519176</v>
      </c>
      <c r="CS903" s="27">
        <f t="shared" si="542"/>
        <v>52.520737845607421</v>
      </c>
      <c r="CT903" s="10">
        <v>142.371041839349</v>
      </c>
      <c r="CU903" s="29">
        <v>2.465370104576456</v>
      </c>
      <c r="CV903" s="29">
        <f t="shared" si="516"/>
        <v>2.3534881371065994</v>
      </c>
      <c r="CW903" s="29">
        <f t="shared" si="517"/>
        <v>2.3586738431218981</v>
      </c>
      <c r="CX903" s="29">
        <f t="shared" si="518"/>
        <v>2.4096473784927559</v>
      </c>
      <c r="CY903" s="29">
        <f t="shared" si="519"/>
        <v>42304.877204473305</v>
      </c>
      <c r="CZ903" s="29">
        <f t="shared" si="520"/>
        <v>48271.614722739359</v>
      </c>
      <c r="DA903" s="29">
        <f t="shared" si="521"/>
        <v>40992.199862663212</v>
      </c>
      <c r="DB903" s="29">
        <f t="shared" si="522"/>
        <v>43732.045411405306</v>
      </c>
      <c r="DC903" s="29">
        <f t="shared" si="523"/>
        <v>104297.17953768648</v>
      </c>
      <c r="DD903" s="29">
        <f t="shared" si="524"/>
        <v>113606.67260894735</v>
      </c>
      <c r="DE903" s="29">
        <f t="shared" si="525"/>
        <v>96687.229588088783</v>
      </c>
      <c r="DF903" s="29">
        <f t="shared" si="526"/>
        <v>105378.80858171897</v>
      </c>
    </row>
    <row r="904" spans="1:110" ht="14.25" x14ac:dyDescent="0.2">
      <c r="A904" s="25">
        <v>46905</v>
      </c>
      <c r="B904" s="10">
        <v>142.6136387930795</v>
      </c>
      <c r="C904" s="10">
        <v>120.68639984553059</v>
      </c>
      <c r="D904" s="10">
        <v>128.80489345799822</v>
      </c>
      <c r="E904" s="10">
        <v>117.46039669353826</v>
      </c>
      <c r="F904" s="27">
        <v>123.42612398635603</v>
      </c>
      <c r="G904"/>
      <c r="H904"/>
      <c r="I904"/>
      <c r="J904" s="10"/>
      <c r="K904" s="10">
        <v>192.08703481356304</v>
      </c>
      <c r="L904" s="10">
        <v>124.52670854950945</v>
      </c>
      <c r="M904" s="10">
        <v>94.264325696292019</v>
      </c>
      <c r="N904" s="27">
        <f t="shared" si="527"/>
        <v>410.87806905936452</v>
      </c>
      <c r="O904"/>
      <c r="P904"/>
      <c r="Q904"/>
      <c r="R904" s="27">
        <f t="shared" si="544"/>
        <v>0</v>
      </c>
      <c r="S904" s="10">
        <v>5.5490135404203711</v>
      </c>
      <c r="T904" s="10">
        <v>3.0759187631755291</v>
      </c>
      <c r="U904" s="10">
        <v>3.2812887879127328</v>
      </c>
      <c r="V904" s="27">
        <f t="shared" si="528"/>
        <v>11.906221091508632</v>
      </c>
      <c r="W904" s="27">
        <f t="shared" si="529"/>
        <v>186.53802127314268</v>
      </c>
      <c r="X904" s="27">
        <f t="shared" si="530"/>
        <v>121.45078978633393</v>
      </c>
      <c r="Y904" s="27">
        <f t="shared" si="531"/>
        <v>90.98303690837929</v>
      </c>
      <c r="Z904" s="27">
        <f t="shared" si="532"/>
        <v>398.97184796785587</v>
      </c>
      <c r="AA904" s="10">
        <v>8.4298518530519981</v>
      </c>
      <c r="AB904" s="10">
        <v>4.1787319055719614</v>
      </c>
      <c r="AC904" s="10">
        <v>4.1451385329477493</v>
      </c>
      <c r="AD904" s="27">
        <f t="shared" si="545"/>
        <v>16.753722291571709</v>
      </c>
      <c r="AE904" s="10">
        <v>21236.063911112149</v>
      </c>
      <c r="AF904" s="10">
        <v>13750.831299861273</v>
      </c>
      <c r="AG904" s="10">
        <v>8628.6121405144531</v>
      </c>
      <c r="AH904" s="27">
        <f t="shared" si="533"/>
        <v>43615.507351487875</v>
      </c>
      <c r="AI904" s="27">
        <f t="shared" ref="AI904:AI967" si="548">AE904/BZ904</f>
        <v>92.599318585099951</v>
      </c>
      <c r="AJ904" s="27">
        <f t="shared" ref="AJ904:AJ967" si="549">AF904/CA904</f>
        <v>100.85370158611126</v>
      </c>
      <c r="AK904" s="27">
        <f t="shared" ref="AK904:AK967" si="550">AG904/CB904</f>
        <v>85.842756155381906</v>
      </c>
      <c r="AL904" s="27">
        <f t="shared" ref="AL904:AL967" si="551">AH904/CC904</f>
        <v>93.556629955243537</v>
      </c>
      <c r="AM904" s="10">
        <v>3.3754226175369695</v>
      </c>
      <c r="AN904" s="10">
        <v>2.9631718754108687</v>
      </c>
      <c r="AO904" s="10">
        <v>3.8126154626680848</v>
      </c>
      <c r="AP904" s="27">
        <f t="shared" si="546"/>
        <v>3.3541920211006007</v>
      </c>
      <c r="AQ904" s="10">
        <v>249.74215705365253</v>
      </c>
      <c r="AR904" s="10">
        <v>141.02224013784434</v>
      </c>
      <c r="AS904" s="10">
        <v>108.72168429033675</v>
      </c>
      <c r="AT904" s="27">
        <f t="shared" si="547"/>
        <v>499.48608148183359</v>
      </c>
      <c r="AU904" s="10">
        <v>326.84491578141848</v>
      </c>
      <c r="AV904" s="10">
        <v>17220.900237941743</v>
      </c>
      <c r="AW904" s="10">
        <v>3790.2754741291205</v>
      </c>
      <c r="AX904" s="10">
        <v>3230.9178935209911</v>
      </c>
      <c r="AY904" s="10">
        <v>2421.8854711373647</v>
      </c>
      <c r="AZ904" s="10">
        <v>1194.4581274092197</v>
      </c>
      <c r="BA904" s="27">
        <f t="shared" si="534"/>
        <v>6847.2614920675751</v>
      </c>
      <c r="BB904" s="10">
        <v>363.4644264856974</v>
      </c>
      <c r="BC904" s="10">
        <v>373.44248334566754</v>
      </c>
      <c r="BD904" s="10">
        <v>519.11874407654011</v>
      </c>
      <c r="BE904" s="27">
        <f t="shared" si="535"/>
        <v>1256.0256539079051</v>
      </c>
      <c r="BF904" s="10">
        <v>3598.0717627882959</v>
      </c>
      <c r="BG904" s="10">
        <v>2774.6056402365366</v>
      </c>
      <c r="BH904" s="10">
        <v>1629.4959283570449</v>
      </c>
      <c r="BI904" s="27">
        <f t="shared" ref="BI904:BI967" si="552">SUM(BF904:BH904)</f>
        <v>8002.1733313818777</v>
      </c>
      <c r="BJ904" s="10">
        <v>3316.7495765864851</v>
      </c>
      <c r="BK904" s="10">
        <v>2485.9857839037973</v>
      </c>
      <c r="BL904" s="10">
        <v>1227.5294831146796</v>
      </c>
      <c r="BM904" s="27">
        <f t="shared" si="543"/>
        <v>7030.2648436049612</v>
      </c>
      <c r="BN904" s="10">
        <v>281.32313474168382</v>
      </c>
      <c r="BO904" s="10">
        <v>288.62020035634436</v>
      </c>
      <c r="BP904" s="10">
        <v>401.96625312638156</v>
      </c>
      <c r="BQ904" s="27">
        <f t="shared" ref="BQ904:BQ967" si="553">SUM(BN904:BP904)</f>
        <v>971.90958822440984</v>
      </c>
      <c r="BR904" s="10">
        <v>565.29100257648781</v>
      </c>
      <c r="BS904" s="10">
        <v>320.82393445066748</v>
      </c>
      <c r="BT904" s="10">
        <v>237.04105642898165</v>
      </c>
      <c r="BU904" s="27">
        <f t="shared" si="536"/>
        <v>1123.1559934561369</v>
      </c>
      <c r="BV904" s="10">
        <v>1.5876038883036623</v>
      </c>
      <c r="BW904" s="10">
        <v>0.82042445416251819</v>
      </c>
      <c r="BX904" s="10">
        <v>0.69352245215947428</v>
      </c>
      <c r="BY904" s="27">
        <f t="shared" si="537"/>
        <v>3.1015507946256546</v>
      </c>
      <c r="BZ904" s="10">
        <v>229.33283133823426</v>
      </c>
      <c r="CA904" s="10">
        <v>136.34433921218539</v>
      </c>
      <c r="CB904" s="10">
        <v>100.51648533856496</v>
      </c>
      <c r="CC904" s="27">
        <f t="shared" si="538"/>
        <v>466.19365588898461</v>
      </c>
      <c r="CD904" s="10">
        <v>34191.269701568286</v>
      </c>
      <c r="CE904" s="10">
        <v>22139.622471698127</v>
      </c>
      <c r="CF904" s="10">
        <v>13892.560378094515</v>
      </c>
      <c r="CG904" s="27">
        <f t="shared" si="539"/>
        <v>70223.452551360926</v>
      </c>
      <c r="CH904" s="10">
        <v>23932.345553902785</v>
      </c>
      <c r="CI904" s="10">
        <v>15496.736976826191</v>
      </c>
      <c r="CJ904" s="10">
        <v>9724.160585870346</v>
      </c>
      <c r="CK904" s="27">
        <f t="shared" si="540"/>
        <v>49153.243116599326</v>
      </c>
      <c r="CL904" s="10">
        <v>35.598937731108165</v>
      </c>
      <c r="CM904" s="10">
        <v>25.049233092398694</v>
      </c>
      <c r="CN904" s="10">
        <v>15.670168356597424</v>
      </c>
      <c r="CO904" s="27">
        <f t="shared" si="541"/>
        <v>76.318339180104289</v>
      </c>
      <c r="CP904" s="10">
        <v>24.520098310724521</v>
      </c>
      <c r="CQ904" s="10">
        <v>17.321514985904408</v>
      </c>
      <c r="CR904" s="10">
        <v>10.78829382606782</v>
      </c>
      <c r="CS904" s="27">
        <f t="shared" si="542"/>
        <v>52.62990712269675</v>
      </c>
      <c r="CT904" s="10">
        <v>142.6136387930795</v>
      </c>
      <c r="CU904" s="29">
        <v>2.4649370928611685</v>
      </c>
      <c r="CV904" s="29">
        <f t="shared" ref="CV904:CV967" si="554">BS904/CA904</f>
        <v>2.3530418373394029</v>
      </c>
      <c r="CW904" s="29">
        <f t="shared" ref="CW904:CW967" si="555">BT904/CB904</f>
        <v>2.3582306487395313</v>
      </c>
      <c r="CX904" s="29">
        <f t="shared" ref="CX904:CX967" si="556">BU904/CC904</f>
        <v>2.4092047999117252</v>
      </c>
      <c r="CY904" s="29">
        <f t="shared" ref="CY904:CY967" si="557">(CH904/BR904)*1000</f>
        <v>42336.328448221808</v>
      </c>
      <c r="CZ904" s="29">
        <f t="shared" ref="CZ904:CZ967" si="558">(CI904/BS904)*1000</f>
        <v>48302.93289483081</v>
      </c>
      <c r="DA904" s="29">
        <f t="shared" ref="DA904:DA967" si="559">(CJ904/BT904)*1000</f>
        <v>41023.106850621632</v>
      </c>
      <c r="DB904" s="29">
        <f t="shared" ref="DB904:DB967" si="560">(CK904/BU904)*1000</f>
        <v>43763.505161332629</v>
      </c>
      <c r="DC904" s="29">
        <f t="shared" ref="DC904:DC967" si="561">(CH904/BZ904)*1000</f>
        <v>104356.38636757544</v>
      </c>
      <c r="DD904" s="29">
        <f t="shared" ref="DD904:DD967" si="562">(CI904/CA904)*1000</f>
        <v>113658.82196773456</v>
      </c>
      <c r="DE904" s="29">
        <f t="shared" ref="DE904:DE967" si="563">(CJ904/CB904)*1000</f>
        <v>96741.947881652566</v>
      </c>
      <c r="DF904" s="29">
        <f t="shared" ref="DF904:DF967" si="564">(CK904/CC904)*1000</f>
        <v>105435.24669564413</v>
      </c>
    </row>
    <row r="905" spans="1:110" ht="14.25" x14ac:dyDescent="0.2">
      <c r="A905" s="25">
        <v>46935</v>
      </c>
      <c r="B905" s="10">
        <v>142.85553403482623</v>
      </c>
      <c r="C905" s="10">
        <v>120.82616065023467</v>
      </c>
      <c r="D905" s="10">
        <v>128.9732032477435</v>
      </c>
      <c r="E905" s="10">
        <v>117.60874559527504</v>
      </c>
      <c r="F905" s="27">
        <v>123.57856911264685</v>
      </c>
      <c r="G905"/>
      <c r="H905"/>
      <c r="I905"/>
      <c r="J905" s="10"/>
      <c r="K905" s="10">
        <v>192.19880233735086</v>
      </c>
      <c r="L905" s="10">
        <v>124.61767449395191</v>
      </c>
      <c r="M905" s="10">
        <v>94.319717098267816</v>
      </c>
      <c r="N905" s="27">
        <f t="shared" ref="N905:N968" si="565">SUM(K905:M905)</f>
        <v>411.1361939295706</v>
      </c>
      <c r="O905"/>
      <c r="P905"/>
      <c r="Q905"/>
      <c r="R905" s="27">
        <f t="shared" si="544"/>
        <v>0</v>
      </c>
      <c r="S905" s="10">
        <v>5.5452812816234189</v>
      </c>
      <c r="T905" s="10">
        <v>3.0744902188044732</v>
      </c>
      <c r="U905" s="10">
        <v>3.2793369794587393</v>
      </c>
      <c r="V905" s="27">
        <f t="shared" ref="V905:V968" si="566">SUM(S905:U905)</f>
        <v>11.89910847988663</v>
      </c>
      <c r="W905" s="27">
        <f t="shared" ref="W905:W968" si="567">K905-S905</f>
        <v>186.65352105572742</v>
      </c>
      <c r="X905" s="27">
        <f t="shared" ref="X905:X968" si="568">L905-T905</f>
        <v>121.54318427514744</v>
      </c>
      <c r="Y905" s="27">
        <f t="shared" ref="Y905:Y968" si="569">M905-U905</f>
        <v>91.040380118809082</v>
      </c>
      <c r="Z905" s="27">
        <f t="shared" ref="Z905:Z968" si="570">N905-V905</f>
        <v>399.23708544968395</v>
      </c>
      <c r="AA905" s="10">
        <v>8.4359368272501261</v>
      </c>
      <c r="AB905" s="10">
        <v>4.1809726084522421</v>
      </c>
      <c r="AC905" s="10">
        <v>4.1524638369991145</v>
      </c>
      <c r="AD905" s="27">
        <f t="shared" si="545"/>
        <v>16.769373272701483</v>
      </c>
      <c r="AE905" s="10">
        <v>21271.938384432946</v>
      </c>
      <c r="AF905" s="10">
        <v>13774.75617572569</v>
      </c>
      <c r="AG905" s="10">
        <v>8643.5402487131851</v>
      </c>
      <c r="AH905" s="27">
        <f t="shared" ref="AH905:AH968" si="571">SUM(AE905:AG905)</f>
        <v>43690.234808871821</v>
      </c>
      <c r="AI905" s="27">
        <f t="shared" si="548"/>
        <v>92.652422006118726</v>
      </c>
      <c r="AJ905" s="27">
        <f t="shared" si="549"/>
        <v>100.89990359525299</v>
      </c>
      <c r="AK905" s="27">
        <f t="shared" si="550"/>
        <v>85.889430148177155</v>
      </c>
      <c r="AL905" s="27">
        <f t="shared" si="551"/>
        <v>93.606565186512611</v>
      </c>
      <c r="AM905" s="10">
        <v>3.375291582760251</v>
      </c>
      <c r="AN905" s="10">
        <v>2.9622904117981483</v>
      </c>
      <c r="AO905" s="10">
        <v>3.8164204048432198</v>
      </c>
      <c r="AP905" s="27">
        <f t="shared" si="546"/>
        <v>3.3546996371375806</v>
      </c>
      <c r="AQ905" s="10">
        <v>249.93202497027514</v>
      </c>
      <c r="AR905" s="10">
        <v>141.13977874438805</v>
      </c>
      <c r="AS905" s="10">
        <v>108.80523705105072</v>
      </c>
      <c r="AT905" s="27">
        <f t="shared" si="547"/>
        <v>499.8770407657139</v>
      </c>
      <c r="AU905" s="10">
        <v>328.17596536583358</v>
      </c>
      <c r="AV905" s="10">
        <v>17286.077186792128</v>
      </c>
      <c r="AW905" s="10">
        <v>3803.6645866670915</v>
      </c>
      <c r="AX905" s="10">
        <v>3224.1063796320268</v>
      </c>
      <c r="AY905" s="10">
        <v>2417.2656162996445</v>
      </c>
      <c r="AZ905" s="10">
        <v>1191.9936850820818</v>
      </c>
      <c r="BA905" s="27">
        <f t="shared" ref="BA905:BA968" si="572">SUM(AX905:AZ905)</f>
        <v>6833.3656810137527</v>
      </c>
      <c r="BB905" s="10">
        <v>364.1529101863984</v>
      </c>
      <c r="BC905" s="10">
        <v>373.93211064223323</v>
      </c>
      <c r="BD905" s="10">
        <v>519.47651520071008</v>
      </c>
      <c r="BE905" s="27">
        <f t="shared" ref="BE905:BE968" si="573">SUM(BB905:BD905)</f>
        <v>1257.5615360293418</v>
      </c>
      <c r="BF905" s="10">
        <v>3591.7438978475907</v>
      </c>
      <c r="BG905" s="10">
        <v>2770.4835850673339</v>
      </c>
      <c r="BH905" s="10">
        <v>1626.8728530685748</v>
      </c>
      <c r="BI905" s="27">
        <f t="shared" si="552"/>
        <v>7989.1003359834995</v>
      </c>
      <c r="BJ905" s="10">
        <v>3309.904971184269</v>
      </c>
      <c r="BK905" s="10">
        <v>2481.2959998250008</v>
      </c>
      <c r="BL905" s="10">
        <v>1224.5766517346906</v>
      </c>
      <c r="BM905" s="27">
        <f t="shared" si="543"/>
        <v>7015.7776227439608</v>
      </c>
      <c r="BN905" s="10">
        <v>281.83945757294856</v>
      </c>
      <c r="BO905" s="10">
        <v>289.18734559801317</v>
      </c>
      <c r="BP905" s="10">
        <v>402.29591413644414</v>
      </c>
      <c r="BQ905" s="27">
        <f t="shared" si="553"/>
        <v>973.32271730740592</v>
      </c>
      <c r="BR905" s="10">
        <v>565.8239224105472</v>
      </c>
      <c r="BS905" s="10">
        <v>321.17509699687679</v>
      </c>
      <c r="BT905" s="10">
        <v>237.27841802379265</v>
      </c>
      <c r="BU905" s="27">
        <f t="shared" ref="BU905:BU968" si="574">SUM(BR905:BT905)</f>
        <v>1124.2774374312166</v>
      </c>
      <c r="BV905" s="10">
        <v>1.5884027032542132</v>
      </c>
      <c r="BW905" s="10">
        <v>0.82302013857124912</v>
      </c>
      <c r="BX905" s="10">
        <v>0.69372312242405554</v>
      </c>
      <c r="BY905" s="27">
        <f t="shared" ref="BY905:BY968" si="575">SUM(BV905:BX905)</f>
        <v>3.1051459642495178</v>
      </c>
      <c r="BZ905" s="10">
        <v>229.58858412819643</v>
      </c>
      <c r="CA905" s="10">
        <v>136.51902216855783</v>
      </c>
      <c r="CB905" s="10">
        <v>100.6356688337701</v>
      </c>
      <c r="CC905" s="27">
        <f t="shared" ref="CC905:CC968" si="576">SUM(BZ905:CB905)</f>
        <v>466.74327513052435</v>
      </c>
      <c r="CD905" s="10">
        <v>34307.499291704546</v>
      </c>
      <c r="CE905" s="10">
        <v>22216.004501592728</v>
      </c>
      <c r="CF905" s="10">
        <v>13940.35730074298</v>
      </c>
      <c r="CG905" s="27">
        <f t="shared" ref="CG905:CG968" si="577">SUM(CD905:CF905)</f>
        <v>70463.861094040258</v>
      </c>
      <c r="CH905" s="10">
        <v>23972.896882520567</v>
      </c>
      <c r="CI905" s="10">
        <v>15523.778496042374</v>
      </c>
      <c r="CJ905" s="10">
        <v>9741.0352573587043</v>
      </c>
      <c r="CK905" s="27">
        <f t="shared" ref="CK905:CK968" si="578">SUM(CH905:CJ905)</f>
        <v>49237.710635921641</v>
      </c>
      <c r="CL905" s="10">
        <v>35.734234218680932</v>
      </c>
      <c r="CM905" s="10">
        <v>25.151866446699827</v>
      </c>
      <c r="CN905" s="10">
        <v>15.71209272061054</v>
      </c>
      <c r="CO905" s="27">
        <f t="shared" ref="CO905:CO968" si="579">SUM(CL905:CN905)</f>
        <v>76.598193385991294</v>
      </c>
      <c r="CP905" s="10">
        <v>24.572657777522242</v>
      </c>
      <c r="CQ905" s="10">
        <v>17.363877573931184</v>
      </c>
      <c r="CR905" s="10">
        <v>10.799048784354161</v>
      </c>
      <c r="CS905" s="27">
        <f t="shared" ref="CS905:CS968" si="580">SUM(CP905:CR905)</f>
        <v>52.735584135807592</v>
      </c>
      <c r="CT905" s="10">
        <v>142.85553403482623</v>
      </c>
      <c r="CU905" s="29">
        <v>2.4645124432432821</v>
      </c>
      <c r="CV905" s="29">
        <f t="shared" si="554"/>
        <v>2.3526032628649149</v>
      </c>
      <c r="CW905" s="29">
        <f t="shared" si="555"/>
        <v>2.3577964033381535</v>
      </c>
      <c r="CX905" s="29">
        <f t="shared" si="556"/>
        <v>2.4087705111912183</v>
      </c>
      <c r="CY905" s="29">
        <f t="shared" si="557"/>
        <v>42368.121836189268</v>
      </c>
      <c r="CZ905" s="29">
        <f t="shared" si="558"/>
        <v>48334.315584228912</v>
      </c>
      <c r="DA905" s="29">
        <f t="shared" si="559"/>
        <v>41053.186962760097</v>
      </c>
      <c r="DB905" s="29">
        <f t="shared" si="560"/>
        <v>43794.982445277441</v>
      </c>
      <c r="DC905" s="29">
        <f t="shared" si="561"/>
        <v>104416.76346213586</v>
      </c>
      <c r="DD905" s="29">
        <f t="shared" si="562"/>
        <v>113711.46855179944</v>
      </c>
      <c r="DE905" s="29">
        <f t="shared" si="563"/>
        <v>96795.056566364525</v>
      </c>
      <c r="DF905" s="29">
        <f t="shared" si="564"/>
        <v>105492.06225232137</v>
      </c>
    </row>
    <row r="906" spans="1:110" ht="14.25" x14ac:dyDescent="0.2">
      <c r="A906" s="25">
        <v>46966</v>
      </c>
      <c r="B906" s="10">
        <v>143.10043876792395</v>
      </c>
      <c r="C906" s="10">
        <v>120.9652724032771</v>
      </c>
      <c r="D906" s="10">
        <v>129.14072801800626</v>
      </c>
      <c r="E906" s="10">
        <v>117.75559391851928</v>
      </c>
      <c r="F906" s="27">
        <v>123.73012150833625</v>
      </c>
      <c r="G906"/>
      <c r="H906"/>
      <c r="I906"/>
      <c r="J906" s="10"/>
      <c r="K906" s="10">
        <v>192.3125551561825</v>
      </c>
      <c r="L906" s="10">
        <v>124.70972295628199</v>
      </c>
      <c r="M906" s="10">
        <v>94.375984058752962</v>
      </c>
      <c r="N906" s="27">
        <f t="shared" si="565"/>
        <v>411.39826217121748</v>
      </c>
      <c r="O906"/>
      <c r="P906"/>
      <c r="Q906"/>
      <c r="R906" s="27">
        <f t="shared" si="544"/>
        <v>0</v>
      </c>
      <c r="S906" s="10">
        <v>5.5415717249336245</v>
      </c>
      <c r="T906" s="10">
        <v>3.0731366600558694</v>
      </c>
      <c r="U906" s="10">
        <v>3.2774845226874363</v>
      </c>
      <c r="V906" s="27">
        <f t="shared" si="566"/>
        <v>11.892192907676931</v>
      </c>
      <c r="W906" s="27">
        <f t="shared" si="567"/>
        <v>186.77098343124888</v>
      </c>
      <c r="X906" s="27">
        <f t="shared" si="568"/>
        <v>121.63658629622613</v>
      </c>
      <c r="Y906" s="27">
        <f t="shared" si="569"/>
        <v>91.098499536065532</v>
      </c>
      <c r="Z906" s="27">
        <f t="shared" si="570"/>
        <v>399.50606926354055</v>
      </c>
      <c r="AA906" s="10">
        <v>8.43886868067972</v>
      </c>
      <c r="AB906" s="10">
        <v>4.181761521218915</v>
      </c>
      <c r="AC906" s="10">
        <v>4.1588199844550067</v>
      </c>
      <c r="AD906" s="27">
        <f t="shared" si="545"/>
        <v>16.779450186353642</v>
      </c>
      <c r="AE906" s="10">
        <v>21308.297894887386</v>
      </c>
      <c r="AF906" s="10">
        <v>13799.398981744243</v>
      </c>
      <c r="AG906" s="10">
        <v>8658.2755640668256</v>
      </c>
      <c r="AH906" s="27">
        <f t="shared" si="571"/>
        <v>43765.972440698453</v>
      </c>
      <c r="AI906" s="27">
        <f t="shared" si="548"/>
        <v>92.705805219022594</v>
      </c>
      <c r="AJ906" s="27">
        <f t="shared" si="549"/>
        <v>100.9492435060519</v>
      </c>
      <c r="AK906" s="27">
        <f t="shared" si="550"/>
        <v>85.93235189829042</v>
      </c>
      <c r="AL906" s="27">
        <f t="shared" si="551"/>
        <v>93.656745966230062</v>
      </c>
      <c r="AM906" s="10">
        <v>3.373864656235392</v>
      </c>
      <c r="AN906" s="10">
        <v>2.9603510052651063</v>
      </c>
      <c r="AO906" s="10">
        <v>3.8192871068707563</v>
      </c>
      <c r="AP906" s="27">
        <f t="shared" si="546"/>
        <v>3.3540554997840974</v>
      </c>
      <c r="AQ906" s="10">
        <v>250.1245975467094</v>
      </c>
      <c r="AR906" s="10">
        <v>141.25887577316814</v>
      </c>
      <c r="AS906" s="10">
        <v>108.89000717064341</v>
      </c>
      <c r="AT906" s="27">
        <f t="shared" si="547"/>
        <v>500.27348049052097</v>
      </c>
      <c r="AU906" s="10">
        <v>329.52907404760197</v>
      </c>
      <c r="AV906" s="10">
        <v>17352.202418046614</v>
      </c>
      <c r="AW906" s="10">
        <v>3817.394992345764</v>
      </c>
      <c r="AX906" s="10">
        <v>3218.2918169921445</v>
      </c>
      <c r="AY906" s="10">
        <v>2413.2752909660339</v>
      </c>
      <c r="AZ906" s="10">
        <v>1189.9528290701489</v>
      </c>
      <c r="BA906" s="27">
        <f t="shared" si="572"/>
        <v>6821.5199370283281</v>
      </c>
      <c r="BB906" s="10">
        <v>364.592670756963</v>
      </c>
      <c r="BC906" s="10">
        <v>374.4188513467389</v>
      </c>
      <c r="BD906" s="10">
        <v>519.77132080915953</v>
      </c>
      <c r="BE906" s="27">
        <f t="shared" si="573"/>
        <v>1258.7828429128615</v>
      </c>
      <c r="BF906" s="10">
        <v>3585.9953206912164</v>
      </c>
      <c r="BG906" s="10">
        <v>2766.7878913091076</v>
      </c>
      <c r="BH906" s="10">
        <v>1624.5974820405245</v>
      </c>
      <c r="BI906" s="27">
        <f t="shared" si="552"/>
        <v>7977.3806940408485</v>
      </c>
      <c r="BJ906" s="10">
        <v>3303.7842803424405</v>
      </c>
      <c r="BK906" s="10">
        <v>2477.0720775723457</v>
      </c>
      <c r="BL906" s="10">
        <v>1222.0205212240257</v>
      </c>
      <c r="BM906" s="27">
        <f t="shared" si="543"/>
        <v>7002.876879138812</v>
      </c>
      <c r="BN906" s="10">
        <v>282.21114710261747</v>
      </c>
      <c r="BO906" s="10">
        <v>289.71522992993556</v>
      </c>
      <c r="BP906" s="10">
        <v>402.57677701103592</v>
      </c>
      <c r="BQ906" s="27">
        <f t="shared" si="553"/>
        <v>974.50315404358901</v>
      </c>
      <c r="BR906" s="10">
        <v>566.36579532844701</v>
      </c>
      <c r="BS906" s="10">
        <v>321.5316540925283</v>
      </c>
      <c r="BT906" s="10">
        <v>237.51988814787887</v>
      </c>
      <c r="BU906" s="27">
        <f t="shared" si="574"/>
        <v>1125.4173375688542</v>
      </c>
      <c r="BV906" s="10">
        <v>1.592451051778851</v>
      </c>
      <c r="BW906" s="10">
        <v>0.82642019252037446</v>
      </c>
      <c r="BX906" s="10">
        <v>0.6955467671937039</v>
      </c>
      <c r="BY906" s="27">
        <f t="shared" si="575"/>
        <v>3.1144180114929294</v>
      </c>
      <c r="BZ906" s="10">
        <v>229.84858223867806</v>
      </c>
      <c r="CA906" s="10">
        <v>136.69640804110603</v>
      </c>
      <c r="CB906" s="10">
        <v>100.75687878663865</v>
      </c>
      <c r="CC906" s="27">
        <f t="shared" si="576"/>
        <v>467.30186906642274</v>
      </c>
      <c r="CD906" s="10">
        <v>34425.419326874515</v>
      </c>
      <c r="CE906" s="10">
        <v>22294.138455676457</v>
      </c>
      <c r="CF906" s="10">
        <v>13988.208741222659</v>
      </c>
      <c r="CG906" s="27">
        <f t="shared" si="577"/>
        <v>70707.766523773622</v>
      </c>
      <c r="CH906" s="10">
        <v>24014.00757059551</v>
      </c>
      <c r="CI906" s="10">
        <v>15551.636201522042</v>
      </c>
      <c r="CJ906" s="10">
        <v>9757.6972158339722</v>
      </c>
      <c r="CK906" s="27">
        <f t="shared" si="578"/>
        <v>49323.340987951524</v>
      </c>
      <c r="CL906" s="10">
        <v>35.871519765531225</v>
      </c>
      <c r="CM906" s="10">
        <v>25.255975085012206</v>
      </c>
      <c r="CN906" s="10">
        <v>15.752724590463444</v>
      </c>
      <c r="CO906" s="27">
        <f t="shared" si="579"/>
        <v>76.880219441006872</v>
      </c>
      <c r="CP906" s="10">
        <v>24.625901872254609</v>
      </c>
      <c r="CQ906" s="10">
        <v>17.406759856361237</v>
      </c>
      <c r="CR906" s="10">
        <v>10.808631652177521</v>
      </c>
      <c r="CS906" s="27">
        <f t="shared" si="580"/>
        <v>52.841293380793374</v>
      </c>
      <c r="CT906" s="10">
        <v>143.10043876792395</v>
      </c>
      <c r="CU906" s="29">
        <v>2.4640821788507909</v>
      </c>
      <c r="CV906" s="29">
        <f t="shared" si="554"/>
        <v>2.3521587633512682</v>
      </c>
      <c r="CW906" s="29">
        <f t="shared" si="555"/>
        <v>2.3573565498277058</v>
      </c>
      <c r="CX906" s="29">
        <f t="shared" si="556"/>
        <v>2.4083304862812058</v>
      </c>
      <c r="CY906" s="29">
        <f t="shared" si="557"/>
        <v>42400.172765852323</v>
      </c>
      <c r="CZ906" s="29">
        <f t="shared" si="558"/>
        <v>48367.35669280852</v>
      </c>
      <c r="DA906" s="29">
        <f t="shared" si="559"/>
        <v>41081.60075319196</v>
      </c>
      <c r="DB906" s="29">
        <f t="shared" si="560"/>
        <v>43826.711515303869</v>
      </c>
      <c r="DC906" s="29">
        <f t="shared" si="561"/>
        <v>104477.51009253135</v>
      </c>
      <c r="DD906" s="29">
        <f t="shared" si="562"/>
        <v>113767.70190512617</v>
      </c>
      <c r="DE906" s="29">
        <f t="shared" si="563"/>
        <v>96843.980612943895</v>
      </c>
      <c r="DF906" s="29">
        <f t="shared" si="564"/>
        <v>105549.20545575788</v>
      </c>
    </row>
    <row r="907" spans="1:110" ht="14.25" x14ac:dyDescent="0.2">
      <c r="A907" s="25">
        <v>46997</v>
      </c>
      <c r="B907" s="10">
        <v>143.34054295883203</v>
      </c>
      <c r="C907" s="10">
        <v>121.10113251144067</v>
      </c>
      <c r="D907" s="10">
        <v>129.30424435871342</v>
      </c>
      <c r="E907" s="10">
        <v>117.89876916886618</v>
      </c>
      <c r="F907" s="27">
        <v>123.87803586752594</v>
      </c>
      <c r="G907"/>
      <c r="H907"/>
      <c r="I907"/>
      <c r="J907" s="10"/>
      <c r="K907" s="10">
        <v>192.42901059033659</v>
      </c>
      <c r="L907" s="10">
        <v>124.80231596803448</v>
      </c>
      <c r="M907" s="10">
        <v>94.433194137799248</v>
      </c>
      <c r="N907" s="27">
        <f t="shared" si="565"/>
        <v>411.66452069617031</v>
      </c>
      <c r="O907"/>
      <c r="P907"/>
      <c r="Q907"/>
      <c r="R907" s="27">
        <f t="shared" si="544"/>
        <v>0</v>
      </c>
      <c r="S907" s="10">
        <v>5.5381656265652657</v>
      </c>
      <c r="T907" s="10">
        <v>3.0720824918554475</v>
      </c>
      <c r="U907" s="10">
        <v>3.275973514453896</v>
      </c>
      <c r="V907" s="27">
        <f t="shared" si="566"/>
        <v>11.886221632874609</v>
      </c>
      <c r="W907" s="27">
        <f t="shared" si="567"/>
        <v>186.89084496377131</v>
      </c>
      <c r="X907" s="27">
        <f t="shared" si="568"/>
        <v>121.73023347617902</v>
      </c>
      <c r="Y907" s="27">
        <f t="shared" si="569"/>
        <v>91.157220623345353</v>
      </c>
      <c r="Z907" s="27">
        <f t="shared" si="570"/>
        <v>399.77829906329572</v>
      </c>
      <c r="AA907" s="10">
        <v>8.4379739084125802</v>
      </c>
      <c r="AB907" s="10">
        <v>4.1808148660153774</v>
      </c>
      <c r="AC907" s="10">
        <v>4.1634100511573102</v>
      </c>
      <c r="AD907" s="27">
        <f t="shared" si="545"/>
        <v>16.782198825585269</v>
      </c>
      <c r="AE907" s="10">
        <v>21343.821178034941</v>
      </c>
      <c r="AF907" s="10">
        <v>13824.130337282022</v>
      </c>
      <c r="AG907" s="10">
        <v>8672.2368601083763</v>
      </c>
      <c r="AH907" s="27">
        <f t="shared" si="571"/>
        <v>43840.188375425336</v>
      </c>
      <c r="AI907" s="27">
        <f t="shared" si="548"/>
        <v>92.756739353561159</v>
      </c>
      <c r="AJ907" s="27">
        <f t="shared" si="549"/>
        <v>101.00109370667218</v>
      </c>
      <c r="AK907" s="27">
        <f t="shared" si="550"/>
        <v>85.968703223831866</v>
      </c>
      <c r="AL907" s="27">
        <f t="shared" si="551"/>
        <v>93.705026951846477</v>
      </c>
      <c r="AM907" s="10">
        <v>3.3709284197228651</v>
      </c>
      <c r="AN907" s="10">
        <v>2.9572122690248457</v>
      </c>
      <c r="AO907" s="10">
        <v>3.8205470379015121</v>
      </c>
      <c r="AP907" s="27">
        <f t="shared" si="546"/>
        <v>3.3519686320238233</v>
      </c>
      <c r="AQ907" s="10">
        <v>250.31593006576415</v>
      </c>
      <c r="AR907" s="10">
        <v>141.37680366516287</v>
      </c>
      <c r="AS907" s="10">
        <v>108.97420763757424</v>
      </c>
      <c r="AT907" s="27">
        <f t="shared" si="547"/>
        <v>500.66694136850123</v>
      </c>
      <c r="AU907" s="10">
        <v>330.86019902775683</v>
      </c>
      <c r="AV907" s="10">
        <v>17417.335377240182</v>
      </c>
      <c r="AW907" s="10">
        <v>3831.0566779275737</v>
      </c>
      <c r="AX907" s="10">
        <v>3213.8633301337559</v>
      </c>
      <c r="AY907" s="10">
        <v>2410.1262625018758</v>
      </c>
      <c r="AZ907" s="10">
        <v>1187.9855353722969</v>
      </c>
      <c r="BA907" s="27">
        <f t="shared" si="572"/>
        <v>6811.9751280079281</v>
      </c>
      <c r="BB907" s="10">
        <v>364.62581968804199</v>
      </c>
      <c r="BC907" s="10">
        <v>375.0513792773088</v>
      </c>
      <c r="BD907" s="10">
        <v>520.0004494595031</v>
      </c>
      <c r="BE907" s="27">
        <f t="shared" si="573"/>
        <v>1259.6776484248539</v>
      </c>
      <c r="BF907" s="10">
        <v>3581.0968074878056</v>
      </c>
      <c r="BG907" s="10">
        <v>2763.7973410805066</v>
      </c>
      <c r="BH907" s="10">
        <v>1622.4625203947226</v>
      </c>
      <c r="BI907" s="27">
        <f t="shared" si="552"/>
        <v>7967.3566689630343</v>
      </c>
      <c r="BJ907" s="10">
        <v>3298.7589734236399</v>
      </c>
      <c r="BK907" s="10">
        <v>2473.5259200255077</v>
      </c>
      <c r="BL907" s="10">
        <v>1219.6627879490454</v>
      </c>
      <c r="BM907" s="27">
        <f t="shared" ref="BM907:BM970" si="581">SUM(BJ907:BL907)</f>
        <v>6991.9476813981928</v>
      </c>
      <c r="BN907" s="10">
        <v>282.3377885023753</v>
      </c>
      <c r="BO907" s="10">
        <v>290.27104529241723</v>
      </c>
      <c r="BP907" s="10">
        <v>402.79991248026488</v>
      </c>
      <c r="BQ907" s="27">
        <f t="shared" si="553"/>
        <v>975.40874627505741</v>
      </c>
      <c r="BR907" s="10">
        <v>566.90059833635269</v>
      </c>
      <c r="BS907" s="10">
        <v>321.88245054093812</v>
      </c>
      <c r="BT907" s="10">
        <v>237.75840362259962</v>
      </c>
      <c r="BU907" s="27">
        <f t="shared" si="574"/>
        <v>1126.5414524998905</v>
      </c>
      <c r="BV907" s="10">
        <v>1.6008385864862551</v>
      </c>
      <c r="BW907" s="10">
        <v>0.83035435122437773</v>
      </c>
      <c r="BX907" s="10">
        <v>0.6995678474971404</v>
      </c>
      <c r="BY907" s="27">
        <f t="shared" si="575"/>
        <v>3.1307607852077735</v>
      </c>
      <c r="BZ907" s="10">
        <v>230.10534142083876</v>
      </c>
      <c r="CA907" s="10">
        <v>136.87109545001684</v>
      </c>
      <c r="CB907" s="10">
        <v>100.87667412557057</v>
      </c>
      <c r="CC907" s="27">
        <f t="shared" si="576"/>
        <v>467.85311099642615</v>
      </c>
      <c r="CD907" s="10">
        <v>34540.862760806085</v>
      </c>
      <c r="CE907" s="10">
        <v>22371.692277501028</v>
      </c>
      <c r="CF907" s="10">
        <v>14034.347089958192</v>
      </c>
      <c r="CG907" s="27">
        <f t="shared" si="577"/>
        <v>70946.902128265298</v>
      </c>
      <c r="CH907" s="10">
        <v>24054.196065131822</v>
      </c>
      <c r="CI907" s="10">
        <v>15579.60614585479</v>
      </c>
      <c r="CJ907" s="10">
        <v>9773.4940443197884</v>
      </c>
      <c r="CK907" s="27">
        <f t="shared" si="578"/>
        <v>49407.296255306399</v>
      </c>
      <c r="CL907" s="10">
        <v>36.006880882979019</v>
      </c>
      <c r="CM907" s="10">
        <v>25.358509083906391</v>
      </c>
      <c r="CN907" s="10">
        <v>15.792212778539398</v>
      </c>
      <c r="CO907" s="27">
        <f t="shared" si="579"/>
        <v>77.157602745424811</v>
      </c>
      <c r="CP907" s="10">
        <v>24.678461695221873</v>
      </c>
      <c r="CQ907" s="10">
        <v>17.448986655351472</v>
      </c>
      <c r="CR907" s="10">
        <v>10.817762215598487</v>
      </c>
      <c r="CS907" s="27">
        <f t="shared" si="580"/>
        <v>52.945210566171831</v>
      </c>
      <c r="CT907" s="10">
        <v>143.34054295883203</v>
      </c>
      <c r="CU907" s="29">
        <v>2.4636568401058994</v>
      </c>
      <c r="CV907" s="29">
        <f t="shared" si="554"/>
        <v>2.3517196927709585</v>
      </c>
      <c r="CW907" s="29">
        <f t="shared" si="555"/>
        <v>2.3569215151427341</v>
      </c>
      <c r="CX907" s="29">
        <f t="shared" si="556"/>
        <v>2.4078956108694038</v>
      </c>
      <c r="CY907" s="29">
        <f t="shared" si="557"/>
        <v>42431.064874022268</v>
      </c>
      <c r="CZ907" s="29">
        <f t="shared" si="558"/>
        <v>48401.53950509744</v>
      </c>
      <c r="DA907" s="29">
        <f t="shared" si="559"/>
        <v>41106.829013848532</v>
      </c>
      <c r="DB907" s="29">
        <f t="shared" si="560"/>
        <v>43857.503996561725</v>
      </c>
      <c r="DC907" s="29">
        <f t="shared" si="561"/>
        <v>104535.58320986212</v>
      </c>
      <c r="DD907" s="29">
        <f t="shared" si="562"/>
        <v>113826.85361456916</v>
      </c>
      <c r="DE907" s="29">
        <f t="shared" si="563"/>
        <v>96885.569722033179</v>
      </c>
      <c r="DF907" s="29">
        <f t="shared" si="564"/>
        <v>105604.29137700831</v>
      </c>
    </row>
    <row r="908" spans="1:110" ht="14.25" x14ac:dyDescent="0.2">
      <c r="A908" s="25">
        <v>47027</v>
      </c>
      <c r="B908" s="10">
        <v>143.58085504210283</v>
      </c>
      <c r="C908" s="10">
        <v>121.23885861877352</v>
      </c>
      <c r="D908" s="10">
        <v>129.46993756423433</v>
      </c>
      <c r="E908" s="10">
        <v>118.04449304481668</v>
      </c>
      <c r="F908" s="27">
        <v>124.02805865011064</v>
      </c>
      <c r="G908"/>
      <c r="H908"/>
      <c r="I908"/>
      <c r="J908" s="10"/>
      <c r="K908" s="10">
        <v>192.5495927071409</v>
      </c>
      <c r="L908" s="10">
        <v>124.89707683051576</v>
      </c>
      <c r="M908" s="10">
        <v>94.492170827358123</v>
      </c>
      <c r="N908" s="27">
        <f t="shared" si="565"/>
        <v>411.93884036501476</v>
      </c>
      <c r="O908"/>
      <c r="P908"/>
      <c r="Q908"/>
      <c r="R908" s="27">
        <f t="shared" si="544"/>
        <v>0</v>
      </c>
      <c r="S908" s="10">
        <v>5.5349612252771738</v>
      </c>
      <c r="T908" s="10">
        <v>3.0712451535922987</v>
      </c>
      <c r="U908" s="10">
        <v>3.2746999751581178</v>
      </c>
      <c r="V908" s="27">
        <f t="shared" si="566"/>
        <v>11.880906354027591</v>
      </c>
      <c r="W908" s="27">
        <f t="shared" si="567"/>
        <v>187.01463148186372</v>
      </c>
      <c r="X908" s="27">
        <f t="shared" si="568"/>
        <v>121.82583167692346</v>
      </c>
      <c r="Y908" s="27">
        <f t="shared" si="569"/>
        <v>91.217470852200009</v>
      </c>
      <c r="Z908" s="27">
        <f t="shared" si="570"/>
        <v>400.05793401098714</v>
      </c>
      <c r="AA908" s="10">
        <v>8.4354543345079058</v>
      </c>
      <c r="AB908" s="10">
        <v>4.1791317923174747</v>
      </c>
      <c r="AC908" s="10">
        <v>4.166925379702251</v>
      </c>
      <c r="AD908" s="27">
        <f t="shared" si="545"/>
        <v>16.781511506527629</v>
      </c>
      <c r="AE908" s="10">
        <v>21379.287492206018</v>
      </c>
      <c r="AF908" s="10">
        <v>13849.1547228867</v>
      </c>
      <c r="AG908" s="10">
        <v>8685.9888629144243</v>
      </c>
      <c r="AH908" s="27">
        <f t="shared" si="571"/>
        <v>43914.431078007146</v>
      </c>
      <c r="AI908" s="27">
        <f t="shared" si="548"/>
        <v>92.806979998878177</v>
      </c>
      <c r="AJ908" s="27">
        <f t="shared" si="549"/>
        <v>101.05465735297032</v>
      </c>
      <c r="AK908" s="27">
        <f t="shared" si="550"/>
        <v>86.002471775492836</v>
      </c>
      <c r="AL908" s="27">
        <f t="shared" si="551"/>
        <v>93.752907047912913</v>
      </c>
      <c r="AM908" s="10">
        <v>3.3673130823149076</v>
      </c>
      <c r="AN908" s="10">
        <v>2.9535307088836786</v>
      </c>
      <c r="AO908" s="10">
        <v>3.8207803179243309</v>
      </c>
      <c r="AP908" s="27">
        <f t="shared" si="546"/>
        <v>3.3491664802850396</v>
      </c>
      <c r="AQ908" s="10">
        <v>250.50980353906385</v>
      </c>
      <c r="AR908" s="10">
        <v>141.49602035205294</v>
      </c>
      <c r="AS908" s="10">
        <v>109.05948908488661</v>
      </c>
      <c r="AT908" s="27">
        <f t="shared" si="547"/>
        <v>501.06531297600338</v>
      </c>
      <c r="AU908" s="10">
        <v>332.19472969251296</v>
      </c>
      <c r="AV908" s="10">
        <v>17482.784832077643</v>
      </c>
      <c r="AW908" s="10">
        <v>3844.8343135387668</v>
      </c>
      <c r="AX908" s="10">
        <v>3209.5561144890326</v>
      </c>
      <c r="AY908" s="10">
        <v>2407.0175248115293</v>
      </c>
      <c r="AZ908" s="10">
        <v>1185.8052072005887</v>
      </c>
      <c r="BA908" s="27">
        <f t="shared" si="572"/>
        <v>6802.3788465011503</v>
      </c>
      <c r="BB908" s="10">
        <v>364.40958782357552</v>
      </c>
      <c r="BC908" s="10">
        <v>375.62000848400976</v>
      </c>
      <c r="BD908" s="10">
        <v>520.12582755593519</v>
      </c>
      <c r="BE908" s="27">
        <f t="shared" si="573"/>
        <v>1260.1554238635204</v>
      </c>
      <c r="BF908" s="10">
        <v>3576.1596600970915</v>
      </c>
      <c r="BG908" s="10">
        <v>2760.7805934259968</v>
      </c>
      <c r="BH908" s="10">
        <v>1620.1921574386859</v>
      </c>
      <c r="BI908" s="27">
        <f t="shared" si="552"/>
        <v>7957.1324109617744</v>
      </c>
      <c r="BJ908" s="10">
        <v>3293.8568566306944</v>
      </c>
      <c r="BK908" s="10">
        <v>2470.0362311755457</v>
      </c>
      <c r="BL908" s="10">
        <v>1217.2484183869053</v>
      </c>
      <c r="BM908" s="27">
        <f t="shared" si="581"/>
        <v>6981.1415061931457</v>
      </c>
      <c r="BN908" s="10">
        <v>282.30279575432502</v>
      </c>
      <c r="BO908" s="10">
        <v>290.74447779693912</v>
      </c>
      <c r="BP908" s="10">
        <v>402.94430970688984</v>
      </c>
      <c r="BQ908" s="27">
        <f t="shared" si="553"/>
        <v>975.99158325815404</v>
      </c>
      <c r="BR908" s="10">
        <v>567.43846613733524</v>
      </c>
      <c r="BS908" s="10">
        <v>322.23477654744903</v>
      </c>
      <c r="BT908" s="10">
        <v>237.99846689645275</v>
      </c>
      <c r="BU908" s="27">
        <f t="shared" si="574"/>
        <v>1127.6717095812371</v>
      </c>
      <c r="BV908" s="10">
        <v>1.6121464961719127</v>
      </c>
      <c r="BW908" s="10">
        <v>0.83520972325782017</v>
      </c>
      <c r="BX908" s="10">
        <v>0.70506043999545998</v>
      </c>
      <c r="BY908" s="27">
        <f t="shared" si="575"/>
        <v>3.1524166594251932</v>
      </c>
      <c r="BZ908" s="10">
        <v>230.36292628490276</v>
      </c>
      <c r="CA908" s="10">
        <v>137.04617961855499</v>
      </c>
      <c r="CB908" s="10">
        <v>100.99696768703308</v>
      </c>
      <c r="CC908" s="27">
        <f t="shared" si="576"/>
        <v>468.40607359049085</v>
      </c>
      <c r="CD908" s="10">
        <v>34656.275901471417</v>
      </c>
      <c r="CE908" s="10">
        <v>22449.766909137848</v>
      </c>
      <c r="CF908" s="10">
        <v>14080.169175947865</v>
      </c>
      <c r="CG908" s="27">
        <f t="shared" si="577"/>
        <v>71186.211986557129</v>
      </c>
      <c r="CH908" s="10">
        <v>24094.32803933851</v>
      </c>
      <c r="CI908" s="10">
        <v>15607.911403879043</v>
      </c>
      <c r="CJ908" s="10">
        <v>9789.0575347946542</v>
      </c>
      <c r="CK908" s="27">
        <f t="shared" si="578"/>
        <v>49491.296978012208</v>
      </c>
      <c r="CL908" s="10">
        <v>36.142561673042138</v>
      </c>
      <c r="CM908" s="10">
        <v>25.461237372459202</v>
      </c>
      <c r="CN908" s="10">
        <v>15.832957956354104</v>
      </c>
      <c r="CO908" s="27">
        <f t="shared" si="579"/>
        <v>77.43675700185544</v>
      </c>
      <c r="CP908" s="10">
        <v>24.731034351929633</v>
      </c>
      <c r="CQ908" s="10">
        <v>17.491183659074935</v>
      </c>
      <c r="CR908" s="10">
        <v>10.827724745962769</v>
      </c>
      <c r="CS908" s="27">
        <f t="shared" si="580"/>
        <v>53.04994275696734</v>
      </c>
      <c r="CT908" s="10">
        <v>143.58085504210283</v>
      </c>
      <c r="CU908" s="29">
        <v>2.4632369248320463</v>
      </c>
      <c r="CV908" s="29">
        <f t="shared" si="554"/>
        <v>2.3512860952733989</v>
      </c>
      <c r="CW908" s="29">
        <f t="shared" si="555"/>
        <v>2.3564912130229154</v>
      </c>
      <c r="CX908" s="29">
        <f t="shared" si="556"/>
        <v>2.4074660282204547</v>
      </c>
      <c r="CY908" s="29">
        <f t="shared" si="557"/>
        <v>42461.569803953054</v>
      </c>
      <c r="CZ908" s="29">
        <f t="shared" si="558"/>
        <v>48436.458569457915</v>
      </c>
      <c r="DA908" s="29">
        <f t="shared" si="559"/>
        <v>41130.758792045628</v>
      </c>
      <c r="DB908" s="29">
        <f t="shared" si="560"/>
        <v>43888.036347378875</v>
      </c>
      <c r="DC908" s="29">
        <f t="shared" si="561"/>
        <v>104592.9066274306</v>
      </c>
      <c r="DD908" s="29">
        <f t="shared" si="562"/>
        <v>113887.97153865246</v>
      </c>
      <c r="DE908" s="29">
        <f t="shared" si="563"/>
        <v>96924.27167842054</v>
      </c>
      <c r="DF908" s="29">
        <f t="shared" si="564"/>
        <v>105658.95655161918</v>
      </c>
    </row>
    <row r="909" spans="1:110" ht="14.25" x14ac:dyDescent="0.2">
      <c r="A909" s="25">
        <v>47058</v>
      </c>
      <c r="B909" s="10">
        <v>143.82271336868095</v>
      </c>
      <c r="C909" s="10">
        <v>121.38153851690392</v>
      </c>
      <c r="D909" s="10">
        <v>129.64158449837316</v>
      </c>
      <c r="E909" s="10">
        <v>118.19689302369952</v>
      </c>
      <c r="F909" s="27">
        <v>124.18379577224997</v>
      </c>
      <c r="G909"/>
      <c r="H909"/>
      <c r="I909"/>
      <c r="J909" s="10"/>
      <c r="K909" s="10">
        <v>192.67231874896291</v>
      </c>
      <c r="L909" s="10">
        <v>124.99338149113659</v>
      </c>
      <c r="M909" s="10">
        <v>94.552181992730283</v>
      </c>
      <c r="N909" s="27">
        <f t="shared" si="565"/>
        <v>412.21788223282977</v>
      </c>
      <c r="O909"/>
      <c r="P909"/>
      <c r="Q909"/>
      <c r="R909" s="27">
        <f t="shared" si="544"/>
        <v>0</v>
      </c>
      <c r="S909" s="10">
        <v>5.5318502361752815</v>
      </c>
      <c r="T909" s="10">
        <v>3.0704857219846113</v>
      </c>
      <c r="U909" s="10">
        <v>3.2735068349895302</v>
      </c>
      <c r="V909" s="27">
        <f t="shared" si="566"/>
        <v>11.875842793149424</v>
      </c>
      <c r="W909" s="27">
        <f t="shared" si="567"/>
        <v>187.14046851278763</v>
      </c>
      <c r="X909" s="27">
        <f t="shared" si="568"/>
        <v>121.92289576915198</v>
      </c>
      <c r="Y909" s="27">
        <f t="shared" si="569"/>
        <v>91.27867515774075</v>
      </c>
      <c r="Z909" s="27">
        <f t="shared" si="570"/>
        <v>400.34203943968032</v>
      </c>
      <c r="AA909" s="10">
        <v>8.4343073062749081</v>
      </c>
      <c r="AB909" s="10">
        <v>4.1780823995667253</v>
      </c>
      <c r="AC909" s="10">
        <v>4.1703331696296422</v>
      </c>
      <c r="AD909" s="27">
        <f t="shared" si="545"/>
        <v>16.782722875471276</v>
      </c>
      <c r="AE909" s="10">
        <v>21414.994284337758</v>
      </c>
      <c r="AF909" s="10">
        <v>13874.165826912349</v>
      </c>
      <c r="AG909" s="10">
        <v>8699.9912312934794</v>
      </c>
      <c r="AH909" s="27">
        <f t="shared" si="571"/>
        <v>43989.151342543584</v>
      </c>
      <c r="AI909" s="27">
        <f t="shared" si="548"/>
        <v>92.858005588231237</v>
      </c>
      <c r="AJ909" s="27">
        <f t="shared" si="549"/>
        <v>101.10755074386466</v>
      </c>
      <c r="AK909" s="27">
        <f t="shared" si="550"/>
        <v>86.038390685928519</v>
      </c>
      <c r="AL909" s="27">
        <f t="shared" si="551"/>
        <v>93.801444029712556</v>
      </c>
      <c r="AM909" s="10">
        <v>3.3642155677070451</v>
      </c>
      <c r="AN909" s="10">
        <v>2.9502694880928173</v>
      </c>
      <c r="AO909" s="10">
        <v>3.8208769675887502</v>
      </c>
      <c r="AP909" s="27">
        <f t="shared" si="546"/>
        <v>3.3467112126826</v>
      </c>
      <c r="AQ909" s="10">
        <v>250.70634662988596</v>
      </c>
      <c r="AR909" s="10">
        <v>141.61685479036726</v>
      </c>
      <c r="AS909" s="10">
        <v>109.14590687543581</v>
      </c>
      <c r="AT909" s="27">
        <f t="shared" si="547"/>
        <v>501.46910829568901</v>
      </c>
      <c r="AU909" s="10">
        <v>333.53737515805602</v>
      </c>
      <c r="AV909" s="10">
        <v>17548.79916369915</v>
      </c>
      <c r="AW909" s="10">
        <v>3858.6684299889953</v>
      </c>
      <c r="AX909" s="10">
        <v>3203.7905302643776</v>
      </c>
      <c r="AY909" s="10">
        <v>2402.9698861042657</v>
      </c>
      <c r="AZ909" s="10">
        <v>1183.2201030810675</v>
      </c>
      <c r="BA909" s="27">
        <f t="shared" si="572"/>
        <v>6789.9805194497103</v>
      </c>
      <c r="BB909" s="10">
        <v>364.18702794735628</v>
      </c>
      <c r="BC909" s="10">
        <v>375.79128920237224</v>
      </c>
      <c r="BD909" s="10">
        <v>520.09106284355119</v>
      </c>
      <c r="BE909" s="27">
        <f t="shared" si="573"/>
        <v>1260.0693799932797</v>
      </c>
      <c r="BF909" s="10">
        <v>3570.1279406964777</v>
      </c>
      <c r="BG909" s="10">
        <v>2756.8182274222372</v>
      </c>
      <c r="BH909" s="10">
        <v>1617.5690768619379</v>
      </c>
      <c r="BI909" s="27">
        <f t="shared" si="552"/>
        <v>7944.5152449806528</v>
      </c>
      <c r="BJ909" s="10">
        <v>3287.8915169755619</v>
      </c>
      <c r="BK909" s="10">
        <v>2465.8630308171114</v>
      </c>
      <c r="BL909" s="10">
        <v>1214.5919721116622</v>
      </c>
      <c r="BM909" s="27">
        <f t="shared" si="581"/>
        <v>6968.3465199043358</v>
      </c>
      <c r="BN909" s="10">
        <v>282.23646064947047</v>
      </c>
      <c r="BO909" s="10">
        <v>290.95564654096961</v>
      </c>
      <c r="BP909" s="10">
        <v>402.97776754498483</v>
      </c>
      <c r="BQ909" s="27">
        <f t="shared" si="553"/>
        <v>976.16987473542486</v>
      </c>
      <c r="BR909" s="10">
        <v>567.98070134894613</v>
      </c>
      <c r="BS909" s="10">
        <v>322.59049390644458</v>
      </c>
      <c r="BT909" s="10">
        <v>238.24061371303785</v>
      </c>
      <c r="BU909" s="27">
        <f t="shared" si="574"/>
        <v>1128.8118089684285</v>
      </c>
      <c r="BV909" s="10">
        <v>1.6240257368927511</v>
      </c>
      <c r="BW909" s="10">
        <v>0.84145196177996695</v>
      </c>
      <c r="BX909" s="10">
        <v>0.71082529937072347</v>
      </c>
      <c r="BY909" s="27">
        <f t="shared" si="575"/>
        <v>3.1763029980434414</v>
      </c>
      <c r="BZ909" s="10">
        <v>230.62087268275209</v>
      </c>
      <c r="CA909" s="10">
        <v>137.22185657587252</v>
      </c>
      <c r="CB909" s="10">
        <v>101.11754952567183</v>
      </c>
      <c r="CC909" s="27">
        <f t="shared" si="576"/>
        <v>468.96027878429646</v>
      </c>
      <c r="CD909" s="10">
        <v>34772.479844725131</v>
      </c>
      <c r="CE909" s="10">
        <v>22528.089815943935</v>
      </c>
      <c r="CF909" s="10">
        <v>14126.559548572699</v>
      </c>
      <c r="CG909" s="27">
        <f t="shared" si="577"/>
        <v>71427.129209241757</v>
      </c>
      <c r="CH909" s="10">
        <v>24134.71584333976</v>
      </c>
      <c r="CI909" s="10">
        <v>15636.192785230527</v>
      </c>
      <c r="CJ909" s="10">
        <v>9804.8971257964768</v>
      </c>
      <c r="CK909" s="27">
        <f t="shared" si="578"/>
        <v>49575.805754366767</v>
      </c>
      <c r="CL909" s="10">
        <v>36.278432962401226</v>
      </c>
      <c r="CM909" s="10">
        <v>25.564175706739963</v>
      </c>
      <c r="CN909" s="10">
        <v>15.876733646875557</v>
      </c>
      <c r="CO909" s="27">
        <f t="shared" si="579"/>
        <v>77.719342316016736</v>
      </c>
      <c r="CP909" s="10">
        <v>24.783299314188966</v>
      </c>
      <c r="CQ909" s="10">
        <v>17.533199531189165</v>
      </c>
      <c r="CR909" s="10">
        <v>10.839639862673357</v>
      </c>
      <c r="CS909" s="27">
        <f t="shared" si="580"/>
        <v>53.156138708051493</v>
      </c>
      <c r="CT909" s="10">
        <v>143.82271336868095</v>
      </c>
      <c r="CU909" s="29">
        <v>2.4628330243562764</v>
      </c>
      <c r="CV909" s="29">
        <f t="shared" si="554"/>
        <v>2.3508681631054764</v>
      </c>
      <c r="CW909" s="29">
        <f t="shared" si="555"/>
        <v>2.3560758229465701</v>
      </c>
      <c r="CX909" s="29">
        <f t="shared" si="556"/>
        <v>2.4070520682363337</v>
      </c>
      <c r="CY909" s="29">
        <f t="shared" si="557"/>
        <v>42492.140641434031</v>
      </c>
      <c r="CZ909" s="29">
        <f t="shared" si="558"/>
        <v>48470.717769399693</v>
      </c>
      <c r="DA909" s="29">
        <f t="shared" si="559"/>
        <v>41155.439339182238</v>
      </c>
      <c r="DB909" s="29">
        <f t="shared" si="560"/>
        <v>43918.574699951016</v>
      </c>
      <c r="DC909" s="29">
        <f t="shared" si="561"/>
        <v>104651.04724731523</v>
      </c>
      <c r="DD909" s="29">
        <f t="shared" si="562"/>
        <v>113948.26724695264</v>
      </c>
      <c r="DE909" s="29">
        <f t="shared" si="563"/>
        <v>96965.335609791437</v>
      </c>
      <c r="DF909" s="29">
        <f t="shared" si="564"/>
        <v>105714.29606550903</v>
      </c>
    </row>
    <row r="910" spans="1:110" ht="14.25" x14ac:dyDescent="0.2">
      <c r="A910" s="25">
        <v>47088</v>
      </c>
      <c r="B910" s="10">
        <v>144.06701909125812</v>
      </c>
      <c r="C910" s="10">
        <v>121.53063313921373</v>
      </c>
      <c r="D910" s="10">
        <v>129.82099356670534</v>
      </c>
      <c r="E910" s="10">
        <v>118.35792015787334</v>
      </c>
      <c r="F910" s="27">
        <v>124.34696488380548</v>
      </c>
      <c r="G910"/>
      <c r="H910"/>
      <c r="I910"/>
      <c r="J910" s="10"/>
      <c r="K910" s="10">
        <v>192.79558269711092</v>
      </c>
      <c r="L910" s="10">
        <v>125.09063140388518</v>
      </c>
      <c r="M910" s="10">
        <v>94.61257305061595</v>
      </c>
      <c r="N910" s="27">
        <f t="shared" si="565"/>
        <v>412.49878715161202</v>
      </c>
      <c r="O910"/>
      <c r="P910"/>
      <c r="Q910"/>
      <c r="R910" s="27">
        <f t="shared" si="544"/>
        <v>0</v>
      </c>
      <c r="S910" s="10">
        <v>5.5287355784305197</v>
      </c>
      <c r="T910" s="10">
        <v>3.0696974380313597</v>
      </c>
      <c r="U910" s="10">
        <v>3.2722667006578816</v>
      </c>
      <c r="V910" s="27">
        <f t="shared" si="566"/>
        <v>11.870699717119761</v>
      </c>
      <c r="W910" s="27">
        <f t="shared" si="567"/>
        <v>187.2668471186804</v>
      </c>
      <c r="X910" s="27">
        <f t="shared" si="568"/>
        <v>122.02093396585383</v>
      </c>
      <c r="Y910" s="27">
        <f t="shared" si="569"/>
        <v>91.34030634995807</v>
      </c>
      <c r="Z910" s="27">
        <f t="shared" si="570"/>
        <v>400.62808743449227</v>
      </c>
      <c r="AA910" s="10">
        <v>8.4370708529538874</v>
      </c>
      <c r="AB910" s="10">
        <v>4.1788302726260644</v>
      </c>
      <c r="AC910" s="10">
        <v>4.1746218754917441</v>
      </c>
      <c r="AD910" s="27">
        <f t="shared" si="545"/>
        <v>16.790523001071698</v>
      </c>
      <c r="AE910" s="10">
        <v>21451.133522939297</v>
      </c>
      <c r="AF910" s="10">
        <v>13898.922218809204</v>
      </c>
      <c r="AG910" s="10">
        <v>8714.5775584174735</v>
      </c>
      <c r="AH910" s="27">
        <f t="shared" si="571"/>
        <v>44064.63330016598</v>
      </c>
      <c r="AI910" s="27">
        <f t="shared" si="548"/>
        <v>92.910757582855751</v>
      </c>
      <c r="AJ910" s="27">
        <f t="shared" si="549"/>
        <v>101.15792316567376</v>
      </c>
      <c r="AK910" s="27">
        <f t="shared" si="550"/>
        <v>86.079864836141923</v>
      </c>
      <c r="AL910" s="27">
        <f t="shared" si="551"/>
        <v>93.851298174557641</v>
      </c>
      <c r="AM910" s="10">
        <v>3.3626388198984301</v>
      </c>
      <c r="AN910" s="10">
        <v>2.9482384316624151</v>
      </c>
      <c r="AO910" s="10">
        <v>3.8217334553708264</v>
      </c>
      <c r="AP910" s="27">
        <f t="shared" si="546"/>
        <v>3.3455254141091175</v>
      </c>
      <c r="AQ910" s="10">
        <v>250.90631262550971</v>
      </c>
      <c r="AR910" s="10">
        <v>141.73990081854149</v>
      </c>
      <c r="AS910" s="10">
        <v>109.23378813240842</v>
      </c>
      <c r="AT910" s="27">
        <f t="shared" si="547"/>
        <v>501.88000157645968</v>
      </c>
      <c r="AU910" s="10">
        <v>334.89194624759858</v>
      </c>
      <c r="AV910" s="10">
        <v>17615.54549754435</v>
      </c>
      <c r="AW910" s="10">
        <v>3872.5139082804803</v>
      </c>
      <c r="AX910" s="10">
        <v>3195.613565875638</v>
      </c>
      <c r="AY910" s="10">
        <v>2397.4031015442265</v>
      </c>
      <c r="AZ910" s="10">
        <v>1180.1984349796849</v>
      </c>
      <c r="BA910" s="27">
        <f t="shared" si="572"/>
        <v>6773.2151023995493</v>
      </c>
      <c r="BB910" s="10">
        <v>364.12820448750449</v>
      </c>
      <c r="BC910" s="10">
        <v>375.3298793954234</v>
      </c>
      <c r="BD910" s="10">
        <v>519.86202130634933</v>
      </c>
      <c r="BE910" s="27">
        <f t="shared" si="573"/>
        <v>1259.3201051892772</v>
      </c>
      <c r="BF910" s="10">
        <v>3562.3602682121336</v>
      </c>
      <c r="BG910" s="10">
        <v>2751.3297671348819</v>
      </c>
      <c r="BH910" s="10">
        <v>1614.5154455977101</v>
      </c>
      <c r="BI910" s="27">
        <f t="shared" si="552"/>
        <v>7928.2054809447254</v>
      </c>
      <c r="BJ910" s="10">
        <v>3280.1291591967306</v>
      </c>
      <c r="BK910" s="10">
        <v>2460.5560615485715</v>
      </c>
      <c r="BL910" s="10">
        <v>1211.6358666593028</v>
      </c>
      <c r="BM910" s="27">
        <f t="shared" si="581"/>
        <v>6952.3210874046054</v>
      </c>
      <c r="BN910" s="10">
        <v>282.23108103703106</v>
      </c>
      <c r="BO910" s="10">
        <v>290.77404490834283</v>
      </c>
      <c r="BP910" s="10">
        <v>402.87985073318407</v>
      </c>
      <c r="BQ910" s="27">
        <f t="shared" si="553"/>
        <v>975.88497667855802</v>
      </c>
      <c r="BR910" s="10">
        <v>568.52797771855103</v>
      </c>
      <c r="BS910" s="10">
        <v>322.95068096237316</v>
      </c>
      <c r="BT910" s="10">
        <v>238.48509402642208</v>
      </c>
      <c r="BU910" s="27">
        <f t="shared" si="574"/>
        <v>1129.9637527073462</v>
      </c>
      <c r="BV910" s="10">
        <v>1.634392210042044</v>
      </c>
      <c r="BW910" s="10">
        <v>0.84895708787465285</v>
      </c>
      <c r="BX910" s="10">
        <v>0.71580341228494238</v>
      </c>
      <c r="BY910" s="27">
        <f t="shared" si="575"/>
        <v>3.1991527102016395</v>
      </c>
      <c r="BZ910" s="10">
        <v>230.87890015114399</v>
      </c>
      <c r="CA910" s="10">
        <v>137.39825595317845</v>
      </c>
      <c r="CB910" s="10">
        <v>101.2382811590862</v>
      </c>
      <c r="CC910" s="27">
        <f t="shared" si="576"/>
        <v>469.51543726340867</v>
      </c>
      <c r="CD910" s="10">
        <v>34890.049410108601</v>
      </c>
      <c r="CE910" s="10">
        <v>22606.442946417439</v>
      </c>
      <c r="CF910" s="10">
        <v>14174.168035130348</v>
      </c>
      <c r="CG910" s="27">
        <f t="shared" si="577"/>
        <v>71670.660391656391</v>
      </c>
      <c r="CH910" s="10">
        <v>24175.561144538464</v>
      </c>
      <c r="CI910" s="10">
        <v>15664.16912654571</v>
      </c>
      <c r="CJ910" s="10">
        <v>9821.3833112062948</v>
      </c>
      <c r="CK910" s="27">
        <f t="shared" si="578"/>
        <v>49661.113582290469</v>
      </c>
      <c r="CL910" s="10">
        <v>36.414443847208823</v>
      </c>
      <c r="CM910" s="10">
        <v>25.667364201658675</v>
      </c>
      <c r="CN910" s="10">
        <v>15.924386256254248</v>
      </c>
      <c r="CO910" s="27">
        <f t="shared" si="579"/>
        <v>78.006194305121753</v>
      </c>
      <c r="CP910" s="10">
        <v>24.835061795618987</v>
      </c>
      <c r="CQ910" s="10">
        <v>17.574949697830768</v>
      </c>
      <c r="CR910" s="10">
        <v>10.85401861270469</v>
      </c>
      <c r="CS910" s="27">
        <f t="shared" si="580"/>
        <v>53.264030106154451</v>
      </c>
      <c r="CT910" s="10">
        <v>144.06701909125812</v>
      </c>
      <c r="CU910" s="29">
        <v>2.4624509963724113</v>
      </c>
      <c r="CV910" s="29">
        <f t="shared" si="554"/>
        <v>2.3504714723047568</v>
      </c>
      <c r="CW910" s="29">
        <f t="shared" si="555"/>
        <v>2.3556809864409467</v>
      </c>
      <c r="CX910" s="29">
        <f t="shared" si="556"/>
        <v>2.4066594259251399</v>
      </c>
      <c r="CY910" s="29">
        <f t="shared" si="557"/>
        <v>42523.08081926364</v>
      </c>
      <c r="CZ910" s="29">
        <f t="shared" si="558"/>
        <v>48503.285640604474</v>
      </c>
      <c r="DA910" s="29">
        <f t="shared" si="559"/>
        <v>41182.378090758873</v>
      </c>
      <c r="DB910" s="29">
        <f t="shared" si="560"/>
        <v>43949.297898542769</v>
      </c>
      <c r="DC910" s="29">
        <f t="shared" si="561"/>
        <v>104711.00273222034</v>
      </c>
      <c r="DD910" s="29">
        <f t="shared" si="562"/>
        <v>114005.58921128976</v>
      </c>
      <c r="DE910" s="29">
        <f t="shared" si="563"/>
        <v>97012.545044822895</v>
      </c>
      <c r="DF910" s="29">
        <f t="shared" si="564"/>
        <v>105770.9920503199</v>
      </c>
    </row>
    <row r="911" spans="1:110" ht="14.25" x14ac:dyDescent="0.2">
      <c r="A911" s="25">
        <v>47119</v>
      </c>
      <c r="B911" s="10">
        <v>144.31725519474955</v>
      </c>
      <c r="C911" s="10">
        <v>121.68475518489797</v>
      </c>
      <c r="D911" s="10">
        <v>130.00651352131558</v>
      </c>
      <c r="E911" s="10">
        <v>118.52508227749458</v>
      </c>
      <c r="F911" s="27">
        <v>124.51580468825986</v>
      </c>
      <c r="G911"/>
      <c r="H911"/>
      <c r="I911"/>
      <c r="J911" s="10"/>
      <c r="K911" s="10">
        <v>192.92082238596893</v>
      </c>
      <c r="L911" s="10">
        <v>125.18980786573863</v>
      </c>
      <c r="M911" s="10">
        <v>94.673851553298107</v>
      </c>
      <c r="N911" s="27">
        <f t="shared" si="565"/>
        <v>412.78448180500567</v>
      </c>
      <c r="O911"/>
      <c r="P911"/>
      <c r="Q911"/>
      <c r="R911" s="27">
        <f t="shared" si="544"/>
        <v>0</v>
      </c>
      <c r="S911" s="10">
        <v>5.5254963908326671</v>
      </c>
      <c r="T911" s="10">
        <v>3.068853745033266</v>
      </c>
      <c r="U911" s="10">
        <v>3.2709164618106792</v>
      </c>
      <c r="V911" s="27">
        <f t="shared" si="566"/>
        <v>11.865266597676612</v>
      </c>
      <c r="W911" s="27">
        <f t="shared" si="567"/>
        <v>187.39532599513626</v>
      </c>
      <c r="X911" s="27">
        <f t="shared" si="568"/>
        <v>122.12095412070536</v>
      </c>
      <c r="Y911" s="27">
        <f t="shared" si="569"/>
        <v>91.402935091487421</v>
      </c>
      <c r="Z911" s="27">
        <f t="shared" si="570"/>
        <v>400.91921520732905</v>
      </c>
      <c r="AA911" s="10">
        <v>8.4448930310628061</v>
      </c>
      <c r="AB911" s="10">
        <v>4.1819056299009976</v>
      </c>
      <c r="AC911" s="10">
        <v>4.1809488604138156</v>
      </c>
      <c r="AD911" s="27">
        <f t="shared" si="545"/>
        <v>16.807747521377621</v>
      </c>
      <c r="AE911" s="10">
        <v>21488.152126564135</v>
      </c>
      <c r="AF911" s="10">
        <v>13923.784210207001</v>
      </c>
      <c r="AG911" s="10">
        <v>8729.9234935698969</v>
      </c>
      <c r="AH911" s="27">
        <f t="shared" si="571"/>
        <v>44141.859830341033</v>
      </c>
      <c r="AI911" s="27">
        <f t="shared" si="548"/>
        <v>92.965355449573124</v>
      </c>
      <c r="AJ911" s="27">
        <f t="shared" si="549"/>
        <v>101.20635351436395</v>
      </c>
      <c r="AK911" s="27">
        <f t="shared" si="550"/>
        <v>86.126870176686751</v>
      </c>
      <c r="AL911" s="27">
        <f t="shared" si="551"/>
        <v>93.902692576793768</v>
      </c>
      <c r="AM911" s="10">
        <v>3.3629553456525056</v>
      </c>
      <c r="AN911" s="10">
        <v>2.9477360086893896</v>
      </c>
      <c r="AO911" s="10">
        <v>3.8243120301668831</v>
      </c>
      <c r="AP911" s="27">
        <f t="shared" si="546"/>
        <v>3.3460921897739784</v>
      </c>
      <c r="AQ911" s="10">
        <v>251.11554689851079</v>
      </c>
      <c r="AR911" s="10">
        <v>141.86851825491121</v>
      </c>
      <c r="AS911" s="10">
        <v>109.3256910673996</v>
      </c>
      <c r="AT911" s="27">
        <f t="shared" si="547"/>
        <v>502.30975622082155</v>
      </c>
      <c r="AU911" s="10">
        <v>336.28128219765398</v>
      </c>
      <c r="AV911" s="10">
        <v>17684.004824026939</v>
      </c>
      <c r="AW911" s="10">
        <v>3886.5924102394811</v>
      </c>
      <c r="AX911" s="10">
        <v>3185.9445239651586</v>
      </c>
      <c r="AY911" s="10">
        <v>2390.9241089436314</v>
      </c>
      <c r="AZ911" s="10">
        <v>1177.1754459142685</v>
      </c>
      <c r="BA911" s="27">
        <f t="shared" si="572"/>
        <v>6754.044078823059</v>
      </c>
      <c r="BB911" s="10">
        <v>364.18036500436642</v>
      </c>
      <c r="BC911" s="10">
        <v>374.31612870001021</v>
      </c>
      <c r="BD911" s="10">
        <v>519.47888532136722</v>
      </c>
      <c r="BE911" s="27">
        <f t="shared" si="573"/>
        <v>1257.9753790257439</v>
      </c>
      <c r="BF911" s="10">
        <v>3553.4226450035649</v>
      </c>
      <c r="BG911" s="10">
        <v>2744.7382832188759</v>
      </c>
      <c r="BH911" s="10">
        <v>1611.3529845014696</v>
      </c>
      <c r="BI911" s="27">
        <f t="shared" si="552"/>
        <v>7909.5139127239108</v>
      </c>
      <c r="BJ911" s="10">
        <v>3271.1573926479587</v>
      </c>
      <c r="BK911" s="10">
        <v>2454.5058288458854</v>
      </c>
      <c r="BL911" s="10">
        <v>1208.6813070947123</v>
      </c>
      <c r="BM911" s="27">
        <f t="shared" si="581"/>
        <v>6934.3445285885555</v>
      </c>
      <c r="BN911" s="10">
        <v>282.26513869844138</v>
      </c>
      <c r="BO911" s="10">
        <v>290.23242312910094</v>
      </c>
      <c r="BP911" s="10">
        <v>402.67133359514895</v>
      </c>
      <c r="BQ911" s="27">
        <f t="shared" si="553"/>
        <v>975.16889542269132</v>
      </c>
      <c r="BR911" s="10">
        <v>569.08775087749405</v>
      </c>
      <c r="BS911" s="10">
        <v>323.31971551411817</v>
      </c>
      <c r="BT911" s="10">
        <v>238.73516307855326</v>
      </c>
      <c r="BU911" s="27">
        <f t="shared" si="574"/>
        <v>1131.1426294701655</v>
      </c>
      <c r="BV911" s="10">
        <v>1.6420623710559261</v>
      </c>
      <c r="BW911" s="10">
        <v>0.85580323561425176</v>
      </c>
      <c r="BX911" s="10">
        <v>0.71940725640724268</v>
      </c>
      <c r="BY911" s="27">
        <f t="shared" si="575"/>
        <v>3.2172728630774206</v>
      </c>
      <c r="BZ911" s="10">
        <v>231.14150451691521</v>
      </c>
      <c r="CA911" s="10">
        <v>137.57816309655732</v>
      </c>
      <c r="CB911" s="10">
        <v>101.36120673676768</v>
      </c>
      <c r="CC911" s="27">
        <f t="shared" si="576"/>
        <v>470.08087435024026</v>
      </c>
      <c r="CD911" s="10">
        <v>35010.688329708195</v>
      </c>
      <c r="CE911" s="10">
        <v>22686.040854166353</v>
      </c>
      <c r="CF911" s="10">
        <v>14223.679979716579</v>
      </c>
      <c r="CG911" s="27">
        <f t="shared" si="577"/>
        <v>71920.409163591117</v>
      </c>
      <c r="CH911" s="10">
        <v>24217.380892278688</v>
      </c>
      <c r="CI911" s="10">
        <v>15692.254193952487</v>
      </c>
      <c r="CJ911" s="10">
        <v>9838.7193810286062</v>
      </c>
      <c r="CK911" s="27">
        <f t="shared" si="578"/>
        <v>49748.354467259778</v>
      </c>
      <c r="CL911" s="10">
        <v>36.553006999401163</v>
      </c>
      <c r="CM911" s="10">
        <v>25.772601051209119</v>
      </c>
      <c r="CN911" s="10">
        <v>15.974518426153208</v>
      </c>
      <c r="CO911" s="27">
        <f t="shared" si="579"/>
        <v>78.300126476763495</v>
      </c>
      <c r="CP911" s="10">
        <v>24.887381883796245</v>
      </c>
      <c r="CQ911" s="10">
        <v>17.617251674639956</v>
      </c>
      <c r="CR911" s="10">
        <v>10.869620589389195</v>
      </c>
      <c r="CS911" s="27">
        <f t="shared" si="580"/>
        <v>53.37425414782539</v>
      </c>
      <c r="CT911" s="10">
        <v>144.31725519474955</v>
      </c>
      <c r="CU911" s="29">
        <v>2.462075134740016</v>
      </c>
      <c r="CV911" s="29">
        <f t="shared" si="554"/>
        <v>2.3500801888683505</v>
      </c>
      <c r="CW911" s="29">
        <f t="shared" si="555"/>
        <v>2.3552912476519938</v>
      </c>
      <c r="CX911" s="29">
        <f t="shared" si="556"/>
        <v>2.4062723909660533</v>
      </c>
      <c r="CY911" s="29">
        <f t="shared" si="557"/>
        <v>42554.739326118259</v>
      </c>
      <c r="CZ911" s="29">
        <f t="shared" si="558"/>
        <v>48534.789067842248</v>
      </c>
      <c r="DA911" s="29">
        <f t="shared" si="559"/>
        <v>41211.856913559401</v>
      </c>
      <c r="DB911" s="29">
        <f t="shared" si="560"/>
        <v>43980.620278242211</v>
      </c>
      <c r="DC911" s="29">
        <f t="shared" si="561"/>
        <v>104772.96556017888</v>
      </c>
      <c r="DD911" s="29">
        <f t="shared" si="562"/>
        <v>114060.64625924025</v>
      </c>
      <c r="DE911" s="29">
        <f t="shared" si="563"/>
        <v>97065.92588799278</v>
      </c>
      <c r="DF911" s="29">
        <f t="shared" si="564"/>
        <v>105829.35231309598</v>
      </c>
    </row>
    <row r="912" spans="1:110" ht="14.25" x14ac:dyDescent="0.2">
      <c r="A912" s="25">
        <v>47150</v>
      </c>
      <c r="B912" s="10">
        <v>144.55622868196119</v>
      </c>
      <c r="C912" s="10">
        <v>121.82865911752118</v>
      </c>
      <c r="D912" s="10">
        <v>130.17979734299504</v>
      </c>
      <c r="E912" s="10">
        <v>118.68049286917916</v>
      </c>
      <c r="F912" s="27">
        <v>124.67331372677124</v>
      </c>
      <c r="G912"/>
      <c r="H912"/>
      <c r="I912"/>
      <c r="J912" s="10"/>
      <c r="K912" s="10">
        <v>193.03974527567647</v>
      </c>
      <c r="L912" s="10">
        <v>125.28392660571679</v>
      </c>
      <c r="M912" s="10">
        <v>94.731685479366988</v>
      </c>
      <c r="N912" s="27">
        <f t="shared" si="565"/>
        <v>413.05535736076024</v>
      </c>
      <c r="O912"/>
      <c r="P912"/>
      <c r="Q912"/>
      <c r="R912" s="27">
        <f t="shared" si="544"/>
        <v>0</v>
      </c>
      <c r="S912" s="10">
        <v>5.5222917762184807</v>
      </c>
      <c r="T912" s="10">
        <v>3.0680283187835227</v>
      </c>
      <c r="U912" s="10">
        <v>3.269536747757229</v>
      </c>
      <c r="V912" s="27">
        <f t="shared" si="566"/>
        <v>11.859856842759232</v>
      </c>
      <c r="W912" s="27">
        <f t="shared" si="567"/>
        <v>187.51745349945799</v>
      </c>
      <c r="X912" s="27">
        <f t="shared" si="568"/>
        <v>122.21589828693327</v>
      </c>
      <c r="Y912" s="27">
        <f t="shared" si="569"/>
        <v>91.462148731609759</v>
      </c>
      <c r="Z912" s="27">
        <f t="shared" si="570"/>
        <v>401.19550051800098</v>
      </c>
      <c r="AA912" s="10">
        <v>8.4574725358647154</v>
      </c>
      <c r="AB912" s="10">
        <v>4.1872171842093975</v>
      </c>
      <c r="AC912" s="10">
        <v>4.1897846917813046</v>
      </c>
      <c r="AD912" s="27">
        <f t="shared" si="545"/>
        <v>16.834474411855417</v>
      </c>
      <c r="AE912" s="10">
        <v>21523.405148437512</v>
      </c>
      <c r="AF912" s="10">
        <v>13947.188273202095</v>
      </c>
      <c r="AG912" s="10">
        <v>8744.8217012797086</v>
      </c>
      <c r="AH912" s="27">
        <f t="shared" si="571"/>
        <v>44215.415122919316</v>
      </c>
      <c r="AI912" s="27">
        <f t="shared" si="548"/>
        <v>93.01701557736169</v>
      </c>
      <c r="AJ912" s="27">
        <f t="shared" si="549"/>
        <v>101.25018412018265</v>
      </c>
      <c r="AK912" s="27">
        <f t="shared" si="550"/>
        <v>86.174131340828964</v>
      </c>
      <c r="AL912" s="27">
        <f t="shared" si="551"/>
        <v>93.951338320588619</v>
      </c>
      <c r="AM912" s="10">
        <v>3.3651839401281904</v>
      </c>
      <c r="AN912" s="10">
        <v>2.9488377348045884</v>
      </c>
      <c r="AO912" s="10">
        <v>3.8292028839267522</v>
      </c>
      <c r="AP912" s="27">
        <f t="shared" si="546"/>
        <v>3.3485755683600598</v>
      </c>
      <c r="AQ912" s="10">
        <v>251.32301792324455</v>
      </c>
      <c r="AR912" s="10">
        <v>141.99560838929443</v>
      </c>
      <c r="AS912" s="10">
        <v>109.41676275619206</v>
      </c>
      <c r="AT912" s="27">
        <f t="shared" si="547"/>
        <v>502.73538906873102</v>
      </c>
      <c r="AU912" s="10">
        <v>337.61446502897888</v>
      </c>
      <c r="AV912" s="10">
        <v>17749.527391527379</v>
      </c>
      <c r="AW912" s="10">
        <v>3900.0025984746003</v>
      </c>
      <c r="AX912" s="10">
        <v>3177.0795235719002</v>
      </c>
      <c r="AY912" s="10">
        <v>2385.0379713560856</v>
      </c>
      <c r="AZ912" s="10">
        <v>1174.9427274380412</v>
      </c>
      <c r="BA912" s="27">
        <f t="shared" si="572"/>
        <v>6737.0602223660271</v>
      </c>
      <c r="BB912" s="10">
        <v>364.2167849039127</v>
      </c>
      <c r="BC912" s="10">
        <v>373.03349922384535</v>
      </c>
      <c r="BD912" s="10">
        <v>519.04100738678665</v>
      </c>
      <c r="BE912" s="27">
        <f t="shared" si="573"/>
        <v>1256.2912915145448</v>
      </c>
      <c r="BF912" s="10">
        <v>3545.0072635699594</v>
      </c>
      <c r="BG912" s="10">
        <v>2738.3441886885889</v>
      </c>
      <c r="BH912" s="10">
        <v>1608.7665046655707</v>
      </c>
      <c r="BI912" s="27">
        <f t="shared" si="552"/>
        <v>7892.1179569241194</v>
      </c>
      <c r="BJ912" s="10">
        <v>3262.7280891612172</v>
      </c>
      <c r="BK912" s="10">
        <v>2448.869281431394</v>
      </c>
      <c r="BL912" s="10">
        <v>1206.3588644117117</v>
      </c>
      <c r="BM912" s="27">
        <f t="shared" si="581"/>
        <v>6917.9562350043234</v>
      </c>
      <c r="BN912" s="10">
        <v>282.27910635513916</v>
      </c>
      <c r="BO912" s="10">
        <v>289.47460392170717</v>
      </c>
      <c r="BP912" s="10">
        <v>402.40689075904498</v>
      </c>
      <c r="BQ912" s="27">
        <f t="shared" si="553"/>
        <v>974.1606010358912</v>
      </c>
      <c r="BR912" s="10">
        <v>569.62160019518342</v>
      </c>
      <c r="BS912" s="10">
        <v>323.67138744416297</v>
      </c>
      <c r="BT912" s="10">
        <v>238.97358046576846</v>
      </c>
      <c r="BU912" s="27">
        <f t="shared" si="574"/>
        <v>1132.2665681051149</v>
      </c>
      <c r="BV912" s="10">
        <v>1.6457346329781493</v>
      </c>
      <c r="BW912" s="10">
        <v>0.85915057216438329</v>
      </c>
      <c r="BX912" s="10">
        <v>0.72101703329410938</v>
      </c>
      <c r="BY912" s="27">
        <f t="shared" si="575"/>
        <v>3.225902238436642</v>
      </c>
      <c r="BZ912" s="10">
        <v>231.39212771814451</v>
      </c>
      <c r="CA912" s="10">
        <v>137.74975714263357</v>
      </c>
      <c r="CB912" s="10">
        <v>101.47850132301184</v>
      </c>
      <c r="CC912" s="27">
        <f t="shared" si="576"/>
        <v>470.62038618378995</v>
      </c>
      <c r="CD912" s="10">
        <v>35126.083659471144</v>
      </c>
      <c r="CE912" s="10">
        <v>22761.733819961548</v>
      </c>
      <c r="CF912" s="10">
        <v>14271.50509624396</v>
      </c>
      <c r="CG912" s="27">
        <f t="shared" si="577"/>
        <v>72159.322575676648</v>
      </c>
      <c r="CH912" s="10">
        <v>24257.207432673447</v>
      </c>
      <c r="CI912" s="10">
        <v>15718.693121814302</v>
      </c>
      <c r="CJ912" s="10">
        <v>9855.5497119213851</v>
      </c>
      <c r="CK912" s="27">
        <f t="shared" si="578"/>
        <v>49831.450266409134</v>
      </c>
      <c r="CL912" s="10">
        <v>36.685397780914045</v>
      </c>
      <c r="CM912" s="10">
        <v>25.873188431611716</v>
      </c>
      <c r="CN912" s="10">
        <v>16.020860995265789</v>
      </c>
      <c r="CO912" s="27">
        <f t="shared" si="579"/>
        <v>78.579447207791546</v>
      </c>
      <c r="CP912" s="10">
        <v>24.937221327854786</v>
      </c>
      <c r="CQ912" s="10">
        <v>17.657573121762002</v>
      </c>
      <c r="CR912" s="10">
        <v>10.883413557083779</v>
      </c>
      <c r="CS912" s="27">
        <f t="shared" si="580"/>
        <v>53.478208006700562</v>
      </c>
      <c r="CT912" s="10">
        <v>144.55622868196119</v>
      </c>
      <c r="CU912" s="29">
        <v>2.4617155553754686</v>
      </c>
      <c r="CV912" s="29">
        <f t="shared" si="554"/>
        <v>2.3497056848457167</v>
      </c>
      <c r="CW912" s="29">
        <f t="shared" si="555"/>
        <v>2.3549183063425616</v>
      </c>
      <c r="CX912" s="29">
        <f t="shared" si="556"/>
        <v>2.4059020844518502</v>
      </c>
      <c r="CY912" s="29">
        <f t="shared" si="557"/>
        <v>42584.774566767839</v>
      </c>
      <c r="CZ912" s="29">
        <f t="shared" si="558"/>
        <v>48563.740051091037</v>
      </c>
      <c r="DA912" s="29">
        <f t="shared" si="559"/>
        <v>41241.168553915246</v>
      </c>
      <c r="DB912" s="29">
        <f t="shared" si="560"/>
        <v>44010.352040865866</v>
      </c>
      <c r="DC912" s="29">
        <f t="shared" si="561"/>
        <v>104831.60197317002</v>
      </c>
      <c r="DD912" s="29">
        <f t="shared" si="562"/>
        <v>114110.49607541822</v>
      </c>
      <c r="DE912" s="29">
        <f t="shared" si="563"/>
        <v>97119.582802574208</v>
      </c>
      <c r="DF912" s="29">
        <f t="shared" si="564"/>
        <v>105884.59771257892</v>
      </c>
    </row>
    <row r="913" spans="1:110" ht="14.25" x14ac:dyDescent="0.2">
      <c r="A913" s="25">
        <v>47178</v>
      </c>
      <c r="B913" s="10">
        <v>144.79528974089959</v>
      </c>
      <c r="C913" s="10">
        <v>121.96600432183233</v>
      </c>
      <c r="D913" s="10">
        <v>130.34525016887534</v>
      </c>
      <c r="E913" s="10">
        <v>118.82721448587554</v>
      </c>
      <c r="F913" s="27">
        <v>124.82328523545186</v>
      </c>
      <c r="G913"/>
      <c r="H913"/>
      <c r="I913"/>
      <c r="J913" s="10"/>
      <c r="K913" s="10">
        <v>193.15824639728066</v>
      </c>
      <c r="L913" s="10">
        <v>125.37738745812807</v>
      </c>
      <c r="M913" s="10">
        <v>94.788835755647014</v>
      </c>
      <c r="N913" s="27">
        <f t="shared" si="565"/>
        <v>413.32446961105575</v>
      </c>
      <c r="O913"/>
      <c r="P913"/>
      <c r="Q913"/>
      <c r="R913" s="27">
        <f t="shared" si="544"/>
        <v>0</v>
      </c>
      <c r="S913" s="10">
        <v>5.5189455532273577</v>
      </c>
      <c r="T913" s="10">
        <v>3.0671932573571419</v>
      </c>
      <c r="U913" s="10">
        <v>3.2680706692532815</v>
      </c>
      <c r="V913" s="27">
        <f t="shared" si="566"/>
        <v>11.854209479837781</v>
      </c>
      <c r="W913" s="27">
        <f t="shared" si="567"/>
        <v>187.63930084405331</v>
      </c>
      <c r="X913" s="27">
        <f t="shared" si="568"/>
        <v>122.31019420077092</v>
      </c>
      <c r="Y913" s="27">
        <f t="shared" si="569"/>
        <v>91.520765086393737</v>
      </c>
      <c r="Z913" s="27">
        <f t="shared" si="570"/>
        <v>401.47026013121797</v>
      </c>
      <c r="AA913" s="10">
        <v>8.4744924203672962</v>
      </c>
      <c r="AB913" s="10">
        <v>4.1946011069456057</v>
      </c>
      <c r="AC913" s="10">
        <v>4.201632063092303</v>
      </c>
      <c r="AD913" s="27">
        <f t="shared" si="545"/>
        <v>16.870725590405208</v>
      </c>
      <c r="AE913" s="10">
        <v>21558.498061939594</v>
      </c>
      <c r="AF913" s="10">
        <v>13970.423155938426</v>
      </c>
      <c r="AG913" s="10">
        <v>8759.7904536454917</v>
      </c>
      <c r="AH913" s="27">
        <f t="shared" si="571"/>
        <v>44288.711671523517</v>
      </c>
      <c r="AI913" s="27">
        <f t="shared" si="548"/>
        <v>93.06755513340849</v>
      </c>
      <c r="AJ913" s="27">
        <f t="shared" si="549"/>
        <v>101.29258763956433</v>
      </c>
      <c r="AK913" s="27">
        <f t="shared" si="550"/>
        <v>86.221734613234148</v>
      </c>
      <c r="AL913" s="27">
        <f t="shared" si="551"/>
        <v>93.999083808329004</v>
      </c>
      <c r="AM913" s="10">
        <v>3.3690501277545288</v>
      </c>
      <c r="AN913" s="10">
        <v>2.9512902308638478</v>
      </c>
      <c r="AO913" s="10">
        <v>3.836695364991864</v>
      </c>
      <c r="AP913" s="27">
        <f t="shared" si="546"/>
        <v>3.3528294156853109</v>
      </c>
      <c r="AQ913" s="10">
        <v>251.53943691267483</v>
      </c>
      <c r="AR913" s="10">
        <v>142.12760965144562</v>
      </c>
      <c r="AS913" s="10">
        <v>109.51171676574215</v>
      </c>
      <c r="AT913" s="27">
        <f t="shared" si="547"/>
        <v>503.17876332986265</v>
      </c>
      <c r="AU913" s="10">
        <v>338.95737557930329</v>
      </c>
      <c r="AV913" s="10">
        <v>17815.231678631997</v>
      </c>
      <c r="AW913" s="10">
        <v>3913.4252170805007</v>
      </c>
      <c r="AX913" s="10">
        <v>3169.6965515152101</v>
      </c>
      <c r="AY913" s="10">
        <v>2380.1738524283132</v>
      </c>
      <c r="AZ913" s="10">
        <v>1173.6920906305313</v>
      </c>
      <c r="BA913" s="27">
        <f t="shared" si="572"/>
        <v>6723.5624945740547</v>
      </c>
      <c r="BB913" s="10">
        <v>364.15395830475512</v>
      </c>
      <c r="BC913" s="10">
        <v>371.61848490949598</v>
      </c>
      <c r="BD913" s="10">
        <v>518.58830155408191</v>
      </c>
      <c r="BE913" s="27">
        <f t="shared" si="573"/>
        <v>1254.360744768333</v>
      </c>
      <c r="BF913" s="10">
        <v>3537.4562782087633</v>
      </c>
      <c r="BG913" s="10">
        <v>2732.4547076571371</v>
      </c>
      <c r="BH913" s="10">
        <v>1606.8898499781085</v>
      </c>
      <c r="BI913" s="27">
        <f t="shared" si="552"/>
        <v>7876.8008358440093</v>
      </c>
      <c r="BJ913" s="10">
        <v>3255.2217526032077</v>
      </c>
      <c r="BK913" s="10">
        <v>2443.885142760892</v>
      </c>
      <c r="BL913" s="10">
        <v>1204.7800411870403</v>
      </c>
      <c r="BM913" s="27">
        <f t="shared" si="581"/>
        <v>6903.88693655114</v>
      </c>
      <c r="BN913" s="10">
        <v>282.23470072159841</v>
      </c>
      <c r="BO913" s="10">
        <v>288.56928945837484</v>
      </c>
      <c r="BP913" s="10">
        <v>402.10908765478001</v>
      </c>
      <c r="BQ913" s="27">
        <f t="shared" si="553"/>
        <v>972.91307783475327</v>
      </c>
      <c r="BR913" s="10">
        <v>570.15457797852616</v>
      </c>
      <c r="BS913" s="10">
        <v>324.02164421360487</v>
      </c>
      <c r="BT913" s="10">
        <v>239.21147392008965</v>
      </c>
      <c r="BU913" s="27">
        <f t="shared" si="574"/>
        <v>1133.3876961122207</v>
      </c>
      <c r="BV913" s="10">
        <v>1.6453086056806627</v>
      </c>
      <c r="BW913" s="10">
        <v>0.85784121527667012</v>
      </c>
      <c r="BX913" s="10">
        <v>0.72058081029043086</v>
      </c>
      <c r="BY913" s="27">
        <f t="shared" si="575"/>
        <v>3.2237306312477636</v>
      </c>
      <c r="BZ913" s="10">
        <v>231.6435414150117</v>
      </c>
      <c r="CA913" s="10">
        <v>137.92147561330199</v>
      </c>
      <c r="CB913" s="10">
        <v>101.59608239081929</v>
      </c>
      <c r="CC913" s="27">
        <f t="shared" si="576"/>
        <v>471.161099419133</v>
      </c>
      <c r="CD913" s="10">
        <v>35241.67159076083</v>
      </c>
      <c r="CE913" s="10">
        <v>22837.444727828424</v>
      </c>
      <c r="CF913" s="10">
        <v>14319.634772023846</v>
      </c>
      <c r="CG913" s="27">
        <f t="shared" si="577"/>
        <v>72398.751090613092</v>
      </c>
      <c r="CH913" s="10">
        <v>24296.867233037468</v>
      </c>
      <c r="CI913" s="10">
        <v>15744.948792811363</v>
      </c>
      <c r="CJ913" s="10">
        <v>9872.4650727395092</v>
      </c>
      <c r="CK913" s="27">
        <f t="shared" si="578"/>
        <v>49914.281098588341</v>
      </c>
      <c r="CL913" s="10">
        <v>36.818346617818477</v>
      </c>
      <c r="CM913" s="10">
        <v>25.974186816996323</v>
      </c>
      <c r="CN913" s="10">
        <v>16.063745836073892</v>
      </c>
      <c r="CO913" s="27">
        <f t="shared" si="579"/>
        <v>78.856279270888692</v>
      </c>
      <c r="CP913" s="10">
        <v>24.98726014266046</v>
      </c>
      <c r="CQ913" s="10">
        <v>17.6980306669927</v>
      </c>
      <c r="CR913" s="10">
        <v>10.894757488096554</v>
      </c>
      <c r="CS913" s="27">
        <f t="shared" si="580"/>
        <v>53.580048297749713</v>
      </c>
      <c r="CT913" s="10">
        <v>144.79528974089959</v>
      </c>
      <c r="CU913" s="29">
        <v>2.4613445921940875</v>
      </c>
      <c r="CV913" s="29">
        <f t="shared" si="554"/>
        <v>2.3493197326432478</v>
      </c>
      <c r="CW913" s="29">
        <f t="shared" si="555"/>
        <v>2.3545344297813786</v>
      </c>
      <c r="CX913" s="29">
        <f t="shared" si="556"/>
        <v>2.4055205268633344</v>
      </c>
      <c r="CY913" s="29">
        <f t="shared" si="557"/>
        <v>42614.526255636883</v>
      </c>
      <c r="CZ913" s="29">
        <f t="shared" si="558"/>
        <v>48592.274849490655</v>
      </c>
      <c r="DA913" s="29">
        <f t="shared" si="559"/>
        <v>41270.867617485099</v>
      </c>
      <c r="DB913" s="29">
        <f t="shared" si="560"/>
        <v>44039.900265201177</v>
      </c>
      <c r="DC913" s="29">
        <f t="shared" si="561"/>
        <v>104889.03374822479</v>
      </c>
      <c r="DD913" s="29">
        <f t="shared" si="562"/>
        <v>114158.79015793261</v>
      </c>
      <c r="DE913" s="29">
        <f t="shared" si="563"/>
        <v>97173.678752318039</v>
      </c>
      <c r="DF913" s="29">
        <f t="shared" si="564"/>
        <v>105938.88408895543</v>
      </c>
    </row>
    <row r="914" spans="1:110" ht="14.25" x14ac:dyDescent="0.2">
      <c r="A914" s="25">
        <v>47209</v>
      </c>
      <c r="B914" s="10">
        <v>145.04240878138418</v>
      </c>
      <c r="C914" s="10">
        <v>122.1019285279947</v>
      </c>
      <c r="D914" s="10">
        <v>130.50903978689263</v>
      </c>
      <c r="E914" s="10">
        <v>118.97111686064551</v>
      </c>
      <c r="F914" s="27">
        <v>124.9714224081934</v>
      </c>
      <c r="G914"/>
      <c r="H914"/>
      <c r="I914"/>
      <c r="J914" s="10"/>
      <c r="K914" s="10">
        <v>193.28031521993859</v>
      </c>
      <c r="L914" s="10">
        <v>125.47348369179527</v>
      </c>
      <c r="M914" s="10">
        <v>94.847588079729277</v>
      </c>
      <c r="N914" s="27">
        <f t="shared" si="565"/>
        <v>413.60138699146313</v>
      </c>
      <c r="O914"/>
      <c r="P914"/>
      <c r="Q914"/>
      <c r="R914" s="27">
        <f t="shared" si="544"/>
        <v>0</v>
      </c>
      <c r="S914" s="10">
        <v>5.5154298817525467</v>
      </c>
      <c r="T914" s="10">
        <v>3.0663187814693327</v>
      </c>
      <c r="U914" s="10">
        <v>3.2665359920240009</v>
      </c>
      <c r="V914" s="27">
        <f t="shared" si="566"/>
        <v>11.84828465524588</v>
      </c>
      <c r="W914" s="27">
        <f t="shared" si="567"/>
        <v>187.76488533818605</v>
      </c>
      <c r="X914" s="27">
        <f t="shared" si="568"/>
        <v>122.40716491032593</v>
      </c>
      <c r="Y914" s="27">
        <f t="shared" si="569"/>
        <v>91.581052087705274</v>
      </c>
      <c r="Z914" s="27">
        <f t="shared" si="570"/>
        <v>401.75310233621724</v>
      </c>
      <c r="AA914" s="10">
        <v>8.4922854046026863</v>
      </c>
      <c r="AB914" s="10">
        <v>4.2023415699678788</v>
      </c>
      <c r="AC914" s="10">
        <v>4.2146709719207136</v>
      </c>
      <c r="AD914" s="27">
        <f t="shared" si="545"/>
        <v>16.909297946491279</v>
      </c>
      <c r="AE914" s="10">
        <v>21594.613405089578</v>
      </c>
      <c r="AF914" s="10">
        <v>13994.548050920168</v>
      </c>
      <c r="AG914" s="10">
        <v>8775.0130488355953</v>
      </c>
      <c r="AH914" s="27">
        <f t="shared" si="571"/>
        <v>44364.174504845338</v>
      </c>
      <c r="AI914" s="27">
        <f t="shared" si="548"/>
        <v>93.119052082068819</v>
      </c>
      <c r="AJ914" s="27">
        <f t="shared" si="549"/>
        <v>101.3373576049088</v>
      </c>
      <c r="AK914" s="27">
        <f t="shared" si="550"/>
        <v>86.268517554586353</v>
      </c>
      <c r="AL914" s="27">
        <f t="shared" si="551"/>
        <v>94.047819825589301</v>
      </c>
      <c r="AM914" s="10">
        <v>3.3730837745902438</v>
      </c>
      <c r="AN914" s="10">
        <v>2.9538665111215474</v>
      </c>
      <c r="AO914" s="10">
        <v>3.8451099043789632</v>
      </c>
      <c r="AP914" s="27">
        <f t="shared" si="546"/>
        <v>3.3573996105228265</v>
      </c>
      <c r="AQ914" s="10">
        <v>251.76596167739481</v>
      </c>
      <c r="AR914" s="10">
        <v>142.26560955839233</v>
      </c>
      <c r="AS914" s="10">
        <v>109.61112573402934</v>
      </c>
      <c r="AT914" s="27">
        <f t="shared" si="547"/>
        <v>503.64269696981648</v>
      </c>
      <c r="AU914" s="10">
        <v>340.3521721797685</v>
      </c>
      <c r="AV914" s="10">
        <v>17883.180316940943</v>
      </c>
      <c r="AW914" s="10">
        <v>3927.2901306569574</v>
      </c>
      <c r="AX914" s="10">
        <v>3163.2508991161981</v>
      </c>
      <c r="AY914" s="10">
        <v>2375.9577551762263</v>
      </c>
      <c r="AZ914" s="10">
        <v>1172.9068785190582</v>
      </c>
      <c r="BA914" s="27">
        <f t="shared" si="572"/>
        <v>6712.1155328114828</v>
      </c>
      <c r="BB914" s="10">
        <v>364.0044203919669</v>
      </c>
      <c r="BC914" s="10">
        <v>370.18785051703452</v>
      </c>
      <c r="BD914" s="10">
        <v>518.13591745992505</v>
      </c>
      <c r="BE914" s="27">
        <f t="shared" si="573"/>
        <v>1252.3281883689265</v>
      </c>
      <c r="BF914" s="10">
        <v>3530.3798646648725</v>
      </c>
      <c r="BG914" s="10">
        <v>2726.8699242383241</v>
      </c>
      <c r="BH914" s="10">
        <v>1605.3509115854899</v>
      </c>
      <c r="BI914" s="27">
        <f t="shared" si="552"/>
        <v>7862.6007004886869</v>
      </c>
      <c r="BJ914" s="10">
        <v>3248.2409363706906</v>
      </c>
      <c r="BK914" s="10">
        <v>2439.2801282842952</v>
      </c>
      <c r="BL914" s="10">
        <v>1203.5605171799659</v>
      </c>
      <c r="BM914" s="27">
        <f t="shared" si="581"/>
        <v>6891.081581834952</v>
      </c>
      <c r="BN914" s="10">
        <v>282.13938738418125</v>
      </c>
      <c r="BO914" s="10">
        <v>287.58974681148925</v>
      </c>
      <c r="BP914" s="10">
        <v>401.78998329602183</v>
      </c>
      <c r="BQ914" s="27">
        <f t="shared" si="553"/>
        <v>971.51911749169221</v>
      </c>
      <c r="BR914" s="10">
        <v>570.7030216868967</v>
      </c>
      <c r="BS914" s="10">
        <v>324.38153593501772</v>
      </c>
      <c r="BT914" s="10">
        <v>239.45610808507385</v>
      </c>
      <c r="BU914" s="27">
        <f t="shared" si="574"/>
        <v>1134.5406657069882</v>
      </c>
      <c r="BV914" s="10">
        <v>1.6417397422716022</v>
      </c>
      <c r="BW914" s="10">
        <v>0.85327868958314257</v>
      </c>
      <c r="BX914" s="10">
        <v>0.71856073806993659</v>
      </c>
      <c r="BY914" s="27">
        <f t="shared" si="575"/>
        <v>3.2135791699246816</v>
      </c>
      <c r="BZ914" s="10">
        <v>231.90327781749269</v>
      </c>
      <c r="CA914" s="10">
        <v>138.09860826923978</v>
      </c>
      <c r="CB914" s="10">
        <v>101.71744336841317</v>
      </c>
      <c r="CC914" s="27">
        <f t="shared" si="576"/>
        <v>471.71932945514567</v>
      </c>
      <c r="CD914" s="10">
        <v>35361.20337418616</v>
      </c>
      <c r="CE914" s="10">
        <v>22916.086390026412</v>
      </c>
      <c r="CF914" s="10">
        <v>14369.10301047961</v>
      </c>
      <c r="CG914" s="27">
        <f t="shared" si="577"/>
        <v>72646.392774692184</v>
      </c>
      <c r="CH914" s="10">
        <v>24337.688655765356</v>
      </c>
      <c r="CI914" s="10">
        <v>15772.213203366597</v>
      </c>
      <c r="CJ914" s="10">
        <v>9889.6698402126622</v>
      </c>
      <c r="CK914" s="27">
        <f t="shared" si="578"/>
        <v>49999.571699344619</v>
      </c>
      <c r="CL914" s="10">
        <v>36.955744311970193</v>
      </c>
      <c r="CM914" s="10">
        <v>26.078548273746854</v>
      </c>
      <c r="CN914" s="10">
        <v>16.105204127356409</v>
      </c>
      <c r="CO914" s="27">
        <f t="shared" si="579"/>
        <v>79.139496713073456</v>
      </c>
      <c r="CP914" s="10">
        <v>25.038793129625265</v>
      </c>
      <c r="CQ914" s="10">
        <v>17.739686104150799</v>
      </c>
      <c r="CR914" s="10">
        <v>10.904454134101979</v>
      </c>
      <c r="CS914" s="27">
        <f t="shared" si="580"/>
        <v>53.68293336787805</v>
      </c>
      <c r="CT914" s="10">
        <v>145.04240878138418</v>
      </c>
      <c r="CU914" s="29">
        <v>2.4609528035047377</v>
      </c>
      <c r="CV914" s="29">
        <f t="shared" si="554"/>
        <v>2.348912418455348</v>
      </c>
      <c r="CW914" s="29">
        <f t="shared" si="555"/>
        <v>2.354130227376845</v>
      </c>
      <c r="CX914" s="29">
        <f t="shared" si="556"/>
        <v>2.405118032829876</v>
      </c>
      <c r="CY914" s="29">
        <f t="shared" si="557"/>
        <v>42645.102147571386</v>
      </c>
      <c r="CZ914" s="29">
        <f t="shared" si="558"/>
        <v>48622.413596704202</v>
      </c>
      <c r="DA914" s="29">
        <f t="shared" si="559"/>
        <v>41300.553655950447</v>
      </c>
      <c r="DB914" s="29">
        <f t="shared" si="560"/>
        <v>44070.321329722829</v>
      </c>
      <c r="DC914" s="29">
        <f t="shared" si="561"/>
        <v>104947.58368581171</v>
      </c>
      <c r="DD914" s="29">
        <f t="shared" si="562"/>
        <v>114209.79111257066</v>
      </c>
      <c r="DE914" s="29">
        <f t="shared" si="563"/>
        <v>97226.881768872219</v>
      </c>
      <c r="DF914" s="29">
        <f t="shared" si="564"/>
        <v>105994.32454272351</v>
      </c>
    </row>
    <row r="915" spans="1:110" ht="14.25" x14ac:dyDescent="0.2">
      <c r="A915" s="25">
        <v>47239</v>
      </c>
      <c r="B915" s="10">
        <v>145.28955260468948</v>
      </c>
      <c r="C915" s="10">
        <v>122.23372892148026</v>
      </c>
      <c r="D915" s="10">
        <v>130.66787929992913</v>
      </c>
      <c r="E915" s="10">
        <v>119.11017256304096</v>
      </c>
      <c r="F915" s="27">
        <v>125.11497402492205</v>
      </c>
      <c r="G915"/>
      <c r="H915"/>
      <c r="I915"/>
      <c r="J915" s="10"/>
      <c r="K915" s="10">
        <v>193.40195442131539</v>
      </c>
      <c r="L915" s="10">
        <v>125.56935772810117</v>
      </c>
      <c r="M915" s="10">
        <v>94.9065611281206</v>
      </c>
      <c r="N915" s="27">
        <f t="shared" si="565"/>
        <v>413.87787327753716</v>
      </c>
      <c r="O915"/>
      <c r="P915"/>
      <c r="Q915"/>
      <c r="R915" s="27">
        <f t="shared" ref="R915:R978" si="582">SUM(O915:Q915)</f>
        <v>0</v>
      </c>
      <c r="S915" s="10">
        <v>5.5119841901889171</v>
      </c>
      <c r="T915" s="10">
        <v>3.0654268024929126</v>
      </c>
      <c r="U915" s="10">
        <v>3.2650736367840212</v>
      </c>
      <c r="V915" s="27">
        <f t="shared" si="566"/>
        <v>11.842484629465851</v>
      </c>
      <c r="W915" s="27">
        <f t="shared" si="567"/>
        <v>187.88997023112648</v>
      </c>
      <c r="X915" s="27">
        <f t="shared" si="568"/>
        <v>122.50393092560826</v>
      </c>
      <c r="Y915" s="27">
        <f t="shared" si="569"/>
        <v>91.641487491336576</v>
      </c>
      <c r="Z915" s="27">
        <f t="shared" si="570"/>
        <v>402.03538864807132</v>
      </c>
      <c r="AA915" s="10">
        <v>8.5045983393511353</v>
      </c>
      <c r="AB915" s="10">
        <v>4.2075555689610358</v>
      </c>
      <c r="AC915" s="10">
        <v>4.2253381100543326</v>
      </c>
      <c r="AD915" s="27">
        <f t="shared" ref="AD915:AD978" si="583">SUM(AA915:AC915)</f>
        <v>16.937492018366505</v>
      </c>
      <c r="AE915" s="10">
        <v>21630.61527306899</v>
      </c>
      <c r="AF915" s="10">
        <v>14019.124619426266</v>
      </c>
      <c r="AG915" s="10">
        <v>8789.6068011868392</v>
      </c>
      <c r="AH915" s="27">
        <f t="shared" si="571"/>
        <v>44439.346693682099</v>
      </c>
      <c r="AI915" s="27">
        <f t="shared" si="548"/>
        <v>93.170588536568445</v>
      </c>
      <c r="AJ915" s="27">
        <f t="shared" si="549"/>
        <v>101.38605507534612</v>
      </c>
      <c r="AK915" s="27">
        <f t="shared" si="550"/>
        <v>86.309762106410901</v>
      </c>
      <c r="AL915" s="27">
        <f t="shared" si="551"/>
        <v>94.096531339383731</v>
      </c>
      <c r="AM915" s="10">
        <v>3.3750216919110128</v>
      </c>
      <c r="AN915" s="10">
        <v>2.9547361884221073</v>
      </c>
      <c r="AO915" s="10">
        <v>3.8514429211030685</v>
      </c>
      <c r="AP915" s="27">
        <f t="shared" ref="AP915:AP978" si="584">(AD915/AT915)*100</f>
        <v>3.3599815755963172</v>
      </c>
      <c r="AQ915" s="10">
        <v>251.9864511416564</v>
      </c>
      <c r="AR915" s="10">
        <v>142.40034261304555</v>
      </c>
      <c r="AS915" s="10">
        <v>109.70799478176501</v>
      </c>
      <c r="AT915" s="27">
        <f t="shared" ref="AT915:AT978" si="585">SUM(AQ915:AS915)</f>
        <v>504.09478853646698</v>
      </c>
      <c r="AU915" s="10">
        <v>341.74910238063745</v>
      </c>
      <c r="AV915" s="10">
        <v>17950.982966238451</v>
      </c>
      <c r="AW915" s="10">
        <v>3941.1076530929536</v>
      </c>
      <c r="AX915" s="10">
        <v>3157.1964270876301</v>
      </c>
      <c r="AY915" s="10">
        <v>2372.012809730345</v>
      </c>
      <c r="AZ915" s="10">
        <v>1171.8550996261258</v>
      </c>
      <c r="BA915" s="27">
        <f t="shared" si="572"/>
        <v>6701.0643364441003</v>
      </c>
      <c r="BB915" s="10">
        <v>363.82034149765968</v>
      </c>
      <c r="BC915" s="10">
        <v>368.95669640510556</v>
      </c>
      <c r="BD915" s="10">
        <v>517.72211578272038</v>
      </c>
      <c r="BE915" s="27">
        <f t="shared" si="573"/>
        <v>1250.4991536854855</v>
      </c>
      <c r="BF915" s="10">
        <v>3523.5870328680162</v>
      </c>
      <c r="BG915" s="10">
        <v>2721.5782353156997</v>
      </c>
      <c r="BH915" s="10">
        <v>1603.6872561535527</v>
      </c>
      <c r="BI915" s="27">
        <f t="shared" si="552"/>
        <v>7848.8525243372687</v>
      </c>
      <c r="BJ915" s="10">
        <v>3241.5665908782712</v>
      </c>
      <c r="BK915" s="10">
        <v>2434.8988105481671</v>
      </c>
      <c r="BL915" s="10">
        <v>1202.2075434596309</v>
      </c>
      <c r="BM915" s="27">
        <f t="shared" si="581"/>
        <v>6878.6729448860688</v>
      </c>
      <c r="BN915" s="10">
        <v>282.02096365728687</v>
      </c>
      <c r="BO915" s="10">
        <v>286.67958212595795</v>
      </c>
      <c r="BP915" s="10">
        <v>401.47959250500128</v>
      </c>
      <c r="BQ915" s="27">
        <f t="shared" si="553"/>
        <v>970.1801382882461</v>
      </c>
      <c r="BR915" s="10">
        <v>571.24713686967061</v>
      </c>
      <c r="BS915" s="10">
        <v>324.73868451244573</v>
      </c>
      <c r="BT915" s="10">
        <v>239.69863107075329</v>
      </c>
      <c r="BU915" s="27">
        <f t="shared" si="574"/>
        <v>1135.6844524528697</v>
      </c>
      <c r="BV915" s="10">
        <v>1.6365527905103179</v>
      </c>
      <c r="BW915" s="10">
        <v>0.84802811031019498</v>
      </c>
      <c r="BX915" s="10">
        <v>0.71571241683446829</v>
      </c>
      <c r="BY915" s="27">
        <f t="shared" si="575"/>
        <v>3.2002933176549808</v>
      </c>
      <c r="BZ915" s="10">
        <v>232.16141072865724</v>
      </c>
      <c r="CA915" s="10">
        <v>138.27468293354352</v>
      </c>
      <c r="CB915" s="10">
        <v>101.8379217677622</v>
      </c>
      <c r="CC915" s="27">
        <f t="shared" si="576"/>
        <v>472.2740154299629</v>
      </c>
      <c r="CD915" s="10">
        <v>35480.665278942353</v>
      </c>
      <c r="CE915" s="10">
        <v>22995.550860124251</v>
      </c>
      <c r="CF915" s="10">
        <v>14417.583441442059</v>
      </c>
      <c r="CG915" s="27">
        <f t="shared" si="577"/>
        <v>72893.799580508654</v>
      </c>
      <c r="CH915" s="10">
        <v>24378.372368062697</v>
      </c>
      <c r="CI915" s="10">
        <v>15799.981816014935</v>
      </c>
      <c r="CJ915" s="10">
        <v>9906.1608675103034</v>
      </c>
      <c r="CK915" s="27">
        <f t="shared" si="578"/>
        <v>50084.515051587936</v>
      </c>
      <c r="CL915" s="10">
        <v>37.092217984755763</v>
      </c>
      <c r="CM915" s="10">
        <v>26.18220329382682</v>
      </c>
      <c r="CN915" s="10">
        <v>16.145298396488801</v>
      </c>
      <c r="CO915" s="27">
        <f t="shared" si="579"/>
        <v>79.419719675071377</v>
      </c>
      <c r="CP915" s="10">
        <v>25.089514556678854</v>
      </c>
      <c r="CQ915" s="10">
        <v>17.78071293013824</v>
      </c>
      <c r="CR915" s="10">
        <v>10.913174347430017</v>
      </c>
      <c r="CS915" s="27">
        <f t="shared" si="580"/>
        <v>53.783401834247108</v>
      </c>
      <c r="CT915" s="10">
        <v>145.28955260468948</v>
      </c>
      <c r="CU915" s="29">
        <v>2.4605602415869439</v>
      </c>
      <c r="CV915" s="29">
        <f t="shared" si="554"/>
        <v>2.3485042787515851</v>
      </c>
      <c r="CW915" s="29">
        <f t="shared" si="555"/>
        <v>2.3537266561407018</v>
      </c>
      <c r="CX915" s="29">
        <f t="shared" si="556"/>
        <v>2.4047150919767022</v>
      </c>
      <c r="CY915" s="29">
        <f t="shared" si="557"/>
        <v>42675.701626535403</v>
      </c>
      <c r="CZ915" s="29">
        <f t="shared" si="558"/>
        <v>48654.449160366035</v>
      </c>
      <c r="DA915" s="29">
        <f t="shared" si="559"/>
        <v>41327.565465262262</v>
      </c>
      <c r="DB915" s="29">
        <f t="shared" si="560"/>
        <v>44100.731451781867</v>
      </c>
      <c r="DC915" s="29">
        <f t="shared" si="561"/>
        <v>105006.13470408031</v>
      </c>
      <c r="DD915" s="29">
        <f t="shared" si="562"/>
        <v>114265.18203342109</v>
      </c>
      <c r="DE915" s="29">
        <f t="shared" si="563"/>
        <v>97273.792468987682</v>
      </c>
      <c r="DF915" s="29">
        <f t="shared" si="564"/>
        <v>106049.69448931146</v>
      </c>
    </row>
    <row r="916" spans="1:110" ht="14.25" x14ac:dyDescent="0.2">
      <c r="A916" s="25">
        <v>47270</v>
      </c>
      <c r="B916" s="10">
        <v>145.53666908242741</v>
      </c>
      <c r="C916" s="10">
        <v>122.36331825305243</v>
      </c>
      <c r="D916" s="10">
        <v>130.82405160312385</v>
      </c>
      <c r="E916" s="10">
        <v>119.24718815743303</v>
      </c>
      <c r="F916" s="27">
        <v>125.25619282064088</v>
      </c>
      <c r="G916"/>
      <c r="H916"/>
      <c r="I916"/>
      <c r="J916" s="10"/>
      <c r="K916" s="10">
        <v>193.52342854461943</v>
      </c>
      <c r="L916" s="10">
        <v>125.6653599891734</v>
      </c>
      <c r="M916" s="10">
        <v>94.96622842119929</v>
      </c>
      <c r="N916" s="27">
        <f t="shared" si="565"/>
        <v>414.15501695499211</v>
      </c>
      <c r="O916"/>
      <c r="P916"/>
      <c r="Q916"/>
      <c r="R916" s="27">
        <f t="shared" si="582"/>
        <v>0</v>
      </c>
      <c r="S916" s="10">
        <v>5.5087017217248411</v>
      </c>
      <c r="T916" s="10">
        <v>3.0645202559535392</v>
      </c>
      <c r="U916" s="10">
        <v>3.2637458499690788</v>
      </c>
      <c r="V916" s="27">
        <f t="shared" si="566"/>
        <v>11.836967827647458</v>
      </c>
      <c r="W916" s="27">
        <f t="shared" si="567"/>
        <v>188.0147268228946</v>
      </c>
      <c r="X916" s="27">
        <f t="shared" si="568"/>
        <v>122.60083973321986</v>
      </c>
      <c r="Y916" s="27">
        <f t="shared" si="569"/>
        <v>91.702482571230206</v>
      </c>
      <c r="Z916" s="27">
        <f t="shared" si="570"/>
        <v>402.31804912734464</v>
      </c>
      <c r="AA916" s="10">
        <v>8.508304678058872</v>
      </c>
      <c r="AB916" s="10">
        <v>4.208791142166592</v>
      </c>
      <c r="AC916" s="10">
        <v>4.2317218477294469</v>
      </c>
      <c r="AD916" s="27">
        <f t="shared" si="583"/>
        <v>16.948817667954909</v>
      </c>
      <c r="AE916" s="10">
        <v>21666.6011460642</v>
      </c>
      <c r="AF916" s="10">
        <v>14044.324175675711</v>
      </c>
      <c r="AG916" s="10">
        <v>8803.4337232589714</v>
      </c>
      <c r="AH916" s="27">
        <f t="shared" si="571"/>
        <v>44514.359044998884</v>
      </c>
      <c r="AI916" s="27">
        <f t="shared" si="548"/>
        <v>93.222928078796869</v>
      </c>
      <c r="AJ916" s="27">
        <f t="shared" si="549"/>
        <v>101.44020169290204</v>
      </c>
      <c r="AK916" s="27">
        <f t="shared" si="550"/>
        <v>86.344471614769589</v>
      </c>
      <c r="AL916" s="27">
        <f t="shared" si="551"/>
        <v>94.145826591759914</v>
      </c>
      <c r="AM916" s="10">
        <v>3.373696677122886</v>
      </c>
      <c r="AN916" s="10">
        <v>2.9529420274930698</v>
      </c>
      <c r="AO916" s="10">
        <v>3.8540330438176169</v>
      </c>
      <c r="AP916" s="27">
        <f t="shared" si="584"/>
        <v>3.3593648546150074</v>
      </c>
      <c r="AQ916" s="10">
        <v>252.19556214287877</v>
      </c>
      <c r="AR916" s="10">
        <v>142.5288797414396</v>
      </c>
      <c r="AS916" s="10">
        <v>109.80002632493463</v>
      </c>
      <c r="AT916" s="27">
        <f t="shared" si="585"/>
        <v>504.52446820925297</v>
      </c>
      <c r="AU916" s="10">
        <v>343.14417418129744</v>
      </c>
      <c r="AV916" s="10">
        <v>18018.567616113029</v>
      </c>
      <c r="AW916" s="10">
        <v>3954.8752508759499</v>
      </c>
      <c r="AX916" s="10">
        <v>3151.0405595779421</v>
      </c>
      <c r="AY916" s="10">
        <v>2367.9865414381029</v>
      </c>
      <c r="AZ916" s="10">
        <v>1170.0780518531799</v>
      </c>
      <c r="BA916" s="27">
        <f t="shared" si="572"/>
        <v>6689.1051528692251</v>
      </c>
      <c r="BB916" s="10">
        <v>363.67648006578287</v>
      </c>
      <c r="BC916" s="10">
        <v>368.0604331964006</v>
      </c>
      <c r="BD916" s="10">
        <v>517.37742623041072</v>
      </c>
      <c r="BE916" s="27">
        <f t="shared" si="573"/>
        <v>1249.1143394925941</v>
      </c>
      <c r="BF916" s="10">
        <v>3516.8578013579049</v>
      </c>
      <c r="BG916" s="10">
        <v>2716.4829992830755</v>
      </c>
      <c r="BH916" s="10">
        <v>1601.6011903683345</v>
      </c>
      <c r="BI916" s="27">
        <f t="shared" si="552"/>
        <v>7834.9419910093156</v>
      </c>
      <c r="BJ916" s="10">
        <v>3234.9359530528386</v>
      </c>
      <c r="BK916" s="10">
        <v>2430.5453674813111</v>
      </c>
      <c r="BL916" s="10">
        <v>1200.3979212363561</v>
      </c>
      <c r="BM916" s="27">
        <f t="shared" si="581"/>
        <v>6865.8792417705063</v>
      </c>
      <c r="BN916" s="10">
        <v>281.9220635001858</v>
      </c>
      <c r="BO916" s="10">
        <v>285.93782165522379</v>
      </c>
      <c r="BP916" s="10">
        <v>401.20319778074821</v>
      </c>
      <c r="BQ916" s="27">
        <f t="shared" si="553"/>
        <v>969.0630829361578</v>
      </c>
      <c r="BR916" s="10">
        <v>571.78598354767701</v>
      </c>
      <c r="BS916" s="10">
        <v>325.09284673545045</v>
      </c>
      <c r="BT916" s="10">
        <v>239.93863314186845</v>
      </c>
      <c r="BU916" s="27">
        <f t="shared" si="574"/>
        <v>1136.8174634249958</v>
      </c>
      <c r="BV916" s="10">
        <v>1.6312876074730107</v>
      </c>
      <c r="BW916" s="10">
        <v>0.84408729303783425</v>
      </c>
      <c r="BX916" s="10">
        <v>0.71280155784528076</v>
      </c>
      <c r="BY916" s="27">
        <f t="shared" si="575"/>
        <v>3.1881764583561258</v>
      </c>
      <c r="BZ916" s="10">
        <v>232.41708442959936</v>
      </c>
      <c r="CA916" s="10">
        <v>138.44929269948818</v>
      </c>
      <c r="CB916" s="10">
        <v>101.95712080486119</v>
      </c>
      <c r="CC916" s="27">
        <f t="shared" si="576"/>
        <v>472.82349793394872</v>
      </c>
      <c r="CD916" s="10">
        <v>35600.0505042394</v>
      </c>
      <c r="CE916" s="10">
        <v>23076.013721148174</v>
      </c>
      <c r="CF916" s="10">
        <v>14464.779433345795</v>
      </c>
      <c r="CG916" s="27">
        <f t="shared" si="577"/>
        <v>73140.843658733371</v>
      </c>
      <c r="CH916" s="10">
        <v>24419.018563890459</v>
      </c>
      <c r="CI916" s="10">
        <v>15828.4425867637</v>
      </c>
      <c r="CJ916" s="10">
        <v>9921.7786966959629</v>
      </c>
      <c r="CK916" s="27">
        <f t="shared" si="578"/>
        <v>50169.239847350116</v>
      </c>
      <c r="CL916" s="10">
        <v>37.227363103814426</v>
      </c>
      <c r="CM916" s="10">
        <v>26.284847322595304</v>
      </c>
      <c r="CN916" s="10">
        <v>16.185579529637472</v>
      </c>
      <c r="CO916" s="27">
        <f t="shared" si="579"/>
        <v>79.697789956047203</v>
      </c>
      <c r="CP916" s="10">
        <v>25.13916049511948</v>
      </c>
      <c r="CQ916" s="10">
        <v>17.820911868029118</v>
      </c>
      <c r="CR916" s="10">
        <v>10.922002706956118</v>
      </c>
      <c r="CS916" s="27">
        <f t="shared" si="580"/>
        <v>53.882075070104719</v>
      </c>
      <c r="CT916" s="10">
        <v>145.53666908242741</v>
      </c>
      <c r="CU916" s="29">
        <v>2.4601719144311645</v>
      </c>
      <c r="CV916" s="29">
        <f t="shared" si="554"/>
        <v>2.3481004517739383</v>
      </c>
      <c r="CW916" s="29">
        <f t="shared" si="555"/>
        <v>2.3533288430250421</v>
      </c>
      <c r="CX916" s="29">
        <f t="shared" si="556"/>
        <v>2.4043167659653921</v>
      </c>
      <c r="CY916" s="29">
        <f t="shared" si="557"/>
        <v>42706.570756389199</v>
      </c>
      <c r="CZ916" s="29">
        <f t="shared" si="558"/>
        <v>48688.990685926568</v>
      </c>
      <c r="DA916" s="29">
        <f t="shared" si="559"/>
        <v>41351.317904814081</v>
      </c>
      <c r="DB916" s="29">
        <f t="shared" si="560"/>
        <v>44131.306442285444</v>
      </c>
      <c r="DC916" s="29">
        <f t="shared" si="561"/>
        <v>105065.50593653599</v>
      </c>
      <c r="DD916" s="29">
        <f t="shared" si="562"/>
        <v>114326.64102604125</v>
      </c>
      <c r="DE916" s="29">
        <f t="shared" si="563"/>
        <v>97313.24912249684</v>
      </c>
      <c r="DF916" s="29">
        <f t="shared" si="564"/>
        <v>106105.63998314342</v>
      </c>
    </row>
    <row r="917" spans="1:110" ht="14.25" x14ac:dyDescent="0.2">
      <c r="A917" s="25">
        <v>47300</v>
      </c>
      <c r="B917" s="10">
        <v>145.783315327379</v>
      </c>
      <c r="C917" s="10">
        <v>122.49157932171629</v>
      </c>
      <c r="D917" s="10">
        <v>130.97863500634389</v>
      </c>
      <c r="E917" s="10">
        <v>119.38339783983575</v>
      </c>
      <c r="F917" s="27">
        <v>125.39609384200361</v>
      </c>
      <c r="G917"/>
      <c r="H917"/>
      <c r="I917"/>
      <c r="J917" s="10"/>
      <c r="K917" s="10">
        <v>193.64568896776424</v>
      </c>
      <c r="L917" s="10">
        <v>125.76189167113344</v>
      </c>
      <c r="M917" s="10">
        <v>95.026781160208856</v>
      </c>
      <c r="N917" s="27">
        <f t="shared" si="565"/>
        <v>414.43436179910657</v>
      </c>
      <c r="O917"/>
      <c r="P917"/>
      <c r="Q917"/>
      <c r="R917" s="27">
        <f t="shared" si="582"/>
        <v>0</v>
      </c>
      <c r="S917" s="10">
        <v>5.5055715562808594</v>
      </c>
      <c r="T917" s="10">
        <v>3.0636290121385112</v>
      </c>
      <c r="U917" s="10">
        <v>3.2625268126923341</v>
      </c>
      <c r="V917" s="27">
        <f t="shared" si="566"/>
        <v>11.831727381111705</v>
      </c>
      <c r="W917" s="27">
        <f t="shared" si="567"/>
        <v>188.14011741148337</v>
      </c>
      <c r="X917" s="27">
        <f t="shared" si="568"/>
        <v>122.69826265899493</v>
      </c>
      <c r="Y917" s="27">
        <f t="shared" si="569"/>
        <v>91.764254347516527</v>
      </c>
      <c r="Z917" s="27">
        <f t="shared" si="570"/>
        <v>402.60263441799486</v>
      </c>
      <c r="AA917" s="10">
        <v>8.5079141406252266</v>
      </c>
      <c r="AB917" s="10">
        <v>4.2081350027508435</v>
      </c>
      <c r="AC917" s="10">
        <v>4.2357507537629813</v>
      </c>
      <c r="AD917" s="27">
        <f t="shared" si="583"/>
        <v>16.95179989713905</v>
      </c>
      <c r="AE917" s="10">
        <v>21702.778657838222</v>
      </c>
      <c r="AF917" s="10">
        <v>14069.801501066455</v>
      </c>
      <c r="AG917" s="10">
        <v>8817.0294769963912</v>
      </c>
      <c r="AH917" s="27">
        <f t="shared" si="571"/>
        <v>44589.60963590107</v>
      </c>
      <c r="AI917" s="27">
        <f t="shared" si="548"/>
        <v>93.276665753824233</v>
      </c>
      <c r="AJ917" s="27">
        <f t="shared" si="549"/>
        <v>101.49710563490352</v>
      </c>
      <c r="AK917" s="27">
        <f t="shared" si="550"/>
        <v>86.377577135834926</v>
      </c>
      <c r="AL917" s="27">
        <f t="shared" si="551"/>
        <v>94.196269235150979</v>
      </c>
      <c r="AM917" s="10">
        <v>3.3708260460951998</v>
      </c>
      <c r="AN917" s="10">
        <v>2.9498901611584567</v>
      </c>
      <c r="AO917" s="10">
        <v>3.8545588657650494</v>
      </c>
      <c r="AP917" s="27">
        <f t="shared" si="584"/>
        <v>3.3571759722664041</v>
      </c>
      <c r="AQ917" s="10">
        <v>252.39867670834064</v>
      </c>
      <c r="AR917" s="10">
        <v>142.65406199951747</v>
      </c>
      <c r="AS917" s="10">
        <v>109.88951148032662</v>
      </c>
      <c r="AT917" s="27">
        <f t="shared" si="585"/>
        <v>504.94225018818474</v>
      </c>
      <c r="AU917" s="10">
        <v>344.53492119625929</v>
      </c>
      <c r="AV917" s="10">
        <v>18086.137166607765</v>
      </c>
      <c r="AW917" s="10">
        <v>3968.6862275177432</v>
      </c>
      <c r="AX917" s="10">
        <v>3145.3916968299495</v>
      </c>
      <c r="AY917" s="10">
        <v>2364.2219476546011</v>
      </c>
      <c r="AZ917" s="10">
        <v>1168.1399488026095</v>
      </c>
      <c r="BA917" s="27">
        <f t="shared" si="572"/>
        <v>6677.7535932871597</v>
      </c>
      <c r="BB917" s="10">
        <v>363.7125145216142</v>
      </c>
      <c r="BC917" s="10">
        <v>367.55158011915705</v>
      </c>
      <c r="BD917" s="10">
        <v>517.16019525883655</v>
      </c>
      <c r="BE917" s="27">
        <f t="shared" si="573"/>
        <v>1248.4242898996076</v>
      </c>
      <c r="BF917" s="10">
        <v>3510.7765238592701</v>
      </c>
      <c r="BG917" s="10">
        <v>2711.918209339342</v>
      </c>
      <c r="BH917" s="10">
        <v>1599.5425483372903</v>
      </c>
      <c r="BI917" s="27">
        <f t="shared" si="552"/>
        <v>7822.2372815359022</v>
      </c>
      <c r="BJ917" s="10">
        <v>3228.8471538482172</v>
      </c>
      <c r="BK917" s="10">
        <v>2426.4981885956181</v>
      </c>
      <c r="BL917" s="10">
        <v>1198.5400989632453</v>
      </c>
      <c r="BM917" s="27">
        <f t="shared" si="581"/>
        <v>6853.8854414070811</v>
      </c>
      <c r="BN917" s="10">
        <v>281.92908400297165</v>
      </c>
      <c r="BO917" s="10">
        <v>285.42013255434654</v>
      </c>
      <c r="BP917" s="10">
        <v>401.0022317613325</v>
      </c>
      <c r="BQ917" s="27">
        <f t="shared" si="553"/>
        <v>968.35144831865068</v>
      </c>
      <c r="BR917" s="10">
        <v>572.32053943343396</v>
      </c>
      <c r="BS917" s="10">
        <v>325.44418976019557</v>
      </c>
      <c r="BT917" s="10">
        <v>240.1766152492529</v>
      </c>
      <c r="BU917" s="27">
        <f t="shared" si="574"/>
        <v>1137.9413444428824</v>
      </c>
      <c r="BV917" s="10">
        <v>1.6271488929407731</v>
      </c>
      <c r="BW917" s="10">
        <v>0.84143652918658429</v>
      </c>
      <c r="BX917" s="10">
        <v>0.71045624033638066</v>
      </c>
      <c r="BY917" s="27">
        <f t="shared" si="575"/>
        <v>3.1790416624637383</v>
      </c>
      <c r="BZ917" s="10">
        <v>232.67103816849752</v>
      </c>
      <c r="CA917" s="10">
        <v>138.62268695303598</v>
      </c>
      <c r="CB917" s="10">
        <v>102.07544329625014</v>
      </c>
      <c r="CC917" s="27">
        <f t="shared" si="576"/>
        <v>473.36916841778361</v>
      </c>
      <c r="CD917" s="10">
        <v>35719.622835728427</v>
      </c>
      <c r="CE917" s="10">
        <v>23156.856050360588</v>
      </c>
      <c r="CF917" s="10">
        <v>14511.542507079339</v>
      </c>
      <c r="CG917" s="27">
        <f t="shared" si="577"/>
        <v>73388.021393168354</v>
      </c>
      <c r="CH917" s="10">
        <v>24459.869670721793</v>
      </c>
      <c r="CI917" s="10">
        <v>15857.210959726764</v>
      </c>
      <c r="CJ917" s="10">
        <v>9937.1319225449715</v>
      </c>
      <c r="CK917" s="27">
        <f t="shared" si="578"/>
        <v>50254.212552993529</v>
      </c>
      <c r="CL917" s="10">
        <v>37.362152402492001</v>
      </c>
      <c r="CM917" s="10">
        <v>26.387190479372116</v>
      </c>
      <c r="CN917" s="10">
        <v>16.227304672935016</v>
      </c>
      <c r="CO917" s="27">
        <f t="shared" si="579"/>
        <v>79.976647554799129</v>
      </c>
      <c r="CP917" s="10">
        <v>25.188475824967629</v>
      </c>
      <c r="CQ917" s="10">
        <v>17.860825938980035</v>
      </c>
      <c r="CR917" s="10">
        <v>10.931831307085831</v>
      </c>
      <c r="CS917" s="27">
        <f t="shared" si="580"/>
        <v>53.981133071033497</v>
      </c>
      <c r="CT917" s="10">
        <v>145.783315327379</v>
      </c>
      <c r="CU917" s="29">
        <v>2.4597841825890097</v>
      </c>
      <c r="CV917" s="29">
        <f t="shared" si="554"/>
        <v>2.3476978906811472</v>
      </c>
      <c r="CW917" s="29">
        <f t="shared" si="555"/>
        <v>2.3529323752452034</v>
      </c>
      <c r="CX917" s="29">
        <f t="shared" si="556"/>
        <v>2.4039194361694554</v>
      </c>
      <c r="CY917" s="29">
        <f t="shared" si="557"/>
        <v>42738.060204751215</v>
      </c>
      <c r="CZ917" s="29">
        <f t="shared" si="558"/>
        <v>48724.824282194728</v>
      </c>
      <c r="DA917" s="29">
        <f t="shared" si="559"/>
        <v>41374.269148694242</v>
      </c>
      <c r="DB917" s="29">
        <f t="shared" si="560"/>
        <v>44162.392726487298</v>
      </c>
      <c r="DC917" s="29">
        <f t="shared" si="561"/>
        <v>105126.40448618386</v>
      </c>
      <c r="DD917" s="29">
        <f t="shared" si="562"/>
        <v>114391.1671911181</v>
      </c>
      <c r="DE917" s="29">
        <f t="shared" si="563"/>
        <v>97350.857382071481</v>
      </c>
      <c r="DF917" s="29">
        <f t="shared" si="564"/>
        <v>106162.83422295142</v>
      </c>
    </row>
    <row r="918" spans="1:110" ht="14.25" x14ac:dyDescent="0.2">
      <c r="A918" s="25">
        <v>47331</v>
      </c>
      <c r="B918" s="10">
        <v>146.03294656587946</v>
      </c>
      <c r="C918" s="10">
        <v>122.6211986400848</v>
      </c>
      <c r="D918" s="10">
        <v>131.13489438060131</v>
      </c>
      <c r="E918" s="10">
        <v>119.52179945152884</v>
      </c>
      <c r="F918" s="27">
        <v>125.53762780146135</v>
      </c>
      <c r="G918"/>
      <c r="H918"/>
      <c r="I918"/>
      <c r="J918" s="10"/>
      <c r="K918" s="10">
        <v>193.77195097572141</v>
      </c>
      <c r="L918" s="10">
        <v>125.86096469347456</v>
      </c>
      <c r="M918" s="10">
        <v>95.089310523941208</v>
      </c>
      <c r="N918" s="27">
        <f t="shared" si="565"/>
        <v>414.7222261931372</v>
      </c>
      <c r="O918"/>
      <c r="P918"/>
      <c r="Q918"/>
      <c r="R918" s="27">
        <f t="shared" si="582"/>
        <v>0</v>
      </c>
      <c r="S918" s="10">
        <v>5.5024955620873728</v>
      </c>
      <c r="T918" s="10">
        <v>3.0627783593041502</v>
      </c>
      <c r="U918" s="10">
        <v>3.2613398036166119</v>
      </c>
      <c r="V918" s="27">
        <f t="shared" si="566"/>
        <v>11.826613725008134</v>
      </c>
      <c r="W918" s="27">
        <f t="shared" si="567"/>
        <v>188.26945541363403</v>
      </c>
      <c r="X918" s="27">
        <f t="shared" si="568"/>
        <v>122.79818633417041</v>
      </c>
      <c r="Y918" s="27">
        <f t="shared" si="569"/>
        <v>91.827970720324601</v>
      </c>
      <c r="Z918" s="27">
        <f t="shared" si="570"/>
        <v>402.89561246812906</v>
      </c>
      <c r="AA918" s="10">
        <v>8.5106775374977932</v>
      </c>
      <c r="AB918" s="10">
        <v>4.2089361668106227</v>
      </c>
      <c r="AC918" s="10">
        <v>4.240789986077993</v>
      </c>
      <c r="AD918" s="27">
        <f t="shared" si="583"/>
        <v>16.960403690386407</v>
      </c>
      <c r="AE918" s="10">
        <v>21739.991725483247</v>
      </c>
      <c r="AF918" s="10">
        <v>14095.442510210698</v>
      </c>
      <c r="AG918" s="10">
        <v>8831.3987551696846</v>
      </c>
      <c r="AH918" s="27">
        <f t="shared" si="571"/>
        <v>44666.83299086363</v>
      </c>
      <c r="AI918" s="27">
        <f t="shared" si="548"/>
        <v>93.333228882739064</v>
      </c>
      <c r="AJ918" s="27">
        <f t="shared" si="549"/>
        <v>101.55350181997781</v>
      </c>
      <c r="AK918" s="27">
        <f t="shared" si="550"/>
        <v>86.416693278941636</v>
      </c>
      <c r="AL918" s="27">
        <f t="shared" si="551"/>
        <v>94.249243902259877</v>
      </c>
      <c r="AM918" s="10">
        <v>3.3691184477572658</v>
      </c>
      <c r="AN918" s="10">
        <v>2.9477874042678458</v>
      </c>
      <c r="AO918" s="10">
        <v>3.8558997775821369</v>
      </c>
      <c r="AP918" s="27">
        <f t="shared" si="584"/>
        <v>3.3560169643336057</v>
      </c>
      <c r="AQ918" s="10">
        <v>252.6083250794139</v>
      </c>
      <c r="AR918" s="10">
        <v>142.78283577090158</v>
      </c>
      <c r="AS918" s="10">
        <v>109.9818414507674</v>
      </c>
      <c r="AT918" s="27">
        <f t="shared" si="585"/>
        <v>505.37300230108292</v>
      </c>
      <c r="AU918" s="10">
        <v>345.94212612653934</v>
      </c>
      <c r="AV918" s="10">
        <v>18155.1019506839</v>
      </c>
      <c r="AW918" s="10">
        <v>3982.8957708708704</v>
      </c>
      <c r="AX918" s="10">
        <v>3141.156681645301</v>
      </c>
      <c r="AY918" s="10">
        <v>2361.2460013926029</v>
      </c>
      <c r="AZ918" s="10">
        <v>1166.9376482809744</v>
      </c>
      <c r="BA918" s="27">
        <f t="shared" si="572"/>
        <v>6669.3403313188792</v>
      </c>
      <c r="BB918" s="10">
        <v>364.09386698853586</v>
      </c>
      <c r="BC918" s="10">
        <v>367.44585054151474</v>
      </c>
      <c r="BD918" s="10">
        <v>517.1357185359924</v>
      </c>
      <c r="BE918" s="27">
        <f t="shared" si="573"/>
        <v>1248.6754360660429</v>
      </c>
      <c r="BF918" s="10">
        <v>3506.1176359403516</v>
      </c>
      <c r="BG918" s="10">
        <v>2708.2980733533059</v>
      </c>
      <c r="BH918" s="10">
        <v>1598.1945181008309</v>
      </c>
      <c r="BI918" s="27">
        <f t="shared" si="552"/>
        <v>7812.6102273944889</v>
      </c>
      <c r="BJ918" s="10">
        <v>3223.9715555704411</v>
      </c>
      <c r="BK918" s="10">
        <v>2423.1383982454577</v>
      </c>
      <c r="BL918" s="10">
        <v>1197.2728694206285</v>
      </c>
      <c r="BM918" s="27">
        <f t="shared" si="581"/>
        <v>6844.3828232365267</v>
      </c>
      <c r="BN918" s="10">
        <v>282.14537955964767</v>
      </c>
      <c r="BO918" s="10">
        <v>285.15973610358856</v>
      </c>
      <c r="BP918" s="10">
        <v>400.92122701867936</v>
      </c>
      <c r="BQ918" s="27">
        <f t="shared" si="553"/>
        <v>968.22634268191553</v>
      </c>
      <c r="BR918" s="10">
        <v>572.86124139870219</v>
      </c>
      <c r="BS918" s="10">
        <v>325.79879714287216</v>
      </c>
      <c r="BT918" s="10">
        <v>240.41731141575971</v>
      </c>
      <c r="BU918" s="27">
        <f t="shared" si="574"/>
        <v>1139.077349957334</v>
      </c>
      <c r="BV918" s="10">
        <v>1.6252020489754937</v>
      </c>
      <c r="BW918" s="10">
        <v>0.83933469799212035</v>
      </c>
      <c r="BX918" s="10">
        <v>0.70924135949838185</v>
      </c>
      <c r="BY918" s="27">
        <f t="shared" si="575"/>
        <v>3.1737781064659956</v>
      </c>
      <c r="BZ918" s="10">
        <v>232.92874344673845</v>
      </c>
      <c r="CA918" s="10">
        <v>138.79819265314407</v>
      </c>
      <c r="CB918" s="10">
        <v>102.19551825089049</v>
      </c>
      <c r="CC918" s="27">
        <f t="shared" si="576"/>
        <v>473.92245435077302</v>
      </c>
      <c r="CD918" s="10">
        <v>35841.705669103132</v>
      </c>
      <c r="CE918" s="10">
        <v>23238.494783278435</v>
      </c>
      <c r="CF918" s="10">
        <v>14559.908528870152</v>
      </c>
      <c r="CG918" s="27">
        <f t="shared" si="577"/>
        <v>73640.108981251717</v>
      </c>
      <c r="CH918" s="10">
        <v>24501.892937787117</v>
      </c>
      <c r="CI918" s="10">
        <v>15886.167193972295</v>
      </c>
      <c r="CJ918" s="10">
        <v>9953.3614083297798</v>
      </c>
      <c r="CK918" s="27">
        <f t="shared" si="578"/>
        <v>50341.421540089192</v>
      </c>
      <c r="CL918" s="10">
        <v>37.500267488761772</v>
      </c>
      <c r="CM918" s="10">
        <v>26.491988440564338</v>
      </c>
      <c r="CN918" s="10">
        <v>16.272355687594221</v>
      </c>
      <c r="CO918" s="27">
        <f t="shared" si="579"/>
        <v>80.26461161692032</v>
      </c>
      <c r="CP918" s="10">
        <v>25.239380640026571</v>
      </c>
      <c r="CQ918" s="10">
        <v>17.901922394375077</v>
      </c>
      <c r="CR918" s="10">
        <v>10.943676693462617</v>
      </c>
      <c r="CS918" s="27">
        <f t="shared" si="580"/>
        <v>54.084979727864265</v>
      </c>
      <c r="CT918" s="10">
        <v>146.03294656587946</v>
      </c>
      <c r="CU918" s="29">
        <v>2.4593840713767161</v>
      </c>
      <c r="CV918" s="29">
        <f t="shared" si="554"/>
        <v>2.3472841462499558</v>
      </c>
      <c r="CW918" s="29">
        <f t="shared" si="555"/>
        <v>2.3525230414266707</v>
      </c>
      <c r="CX918" s="29">
        <f t="shared" si="556"/>
        <v>2.4035099824880795</v>
      </c>
      <c r="CY918" s="29">
        <f t="shared" si="557"/>
        <v>42771.078172374022</v>
      </c>
      <c r="CZ918" s="29">
        <f t="shared" si="558"/>
        <v>48760.66864975488</v>
      </c>
      <c r="DA918" s="29">
        <f t="shared" si="559"/>
        <v>41400.352369456377</v>
      </c>
      <c r="DB918" s="29">
        <f t="shared" si="560"/>
        <v>44194.910505397034</v>
      </c>
      <c r="DC918" s="29">
        <f t="shared" si="561"/>
        <v>105190.50837274501</v>
      </c>
      <c r="DD918" s="29">
        <f t="shared" si="562"/>
        <v>114455.14448211686</v>
      </c>
      <c r="DE918" s="29">
        <f t="shared" si="563"/>
        <v>97395.282872329393</v>
      </c>
      <c r="DF918" s="29">
        <f t="shared" si="564"/>
        <v>106222.90857488905</v>
      </c>
    </row>
    <row r="919" spans="1:110" ht="14.25" x14ac:dyDescent="0.2">
      <c r="A919" s="25">
        <v>47362</v>
      </c>
      <c r="B919" s="10">
        <v>146.27723335744813</v>
      </c>
      <c r="C919" s="10">
        <v>122.74900943950439</v>
      </c>
      <c r="D919" s="10">
        <v>131.28901963336392</v>
      </c>
      <c r="E919" s="10">
        <v>119.65898946554711</v>
      </c>
      <c r="F919" s="27">
        <v>125.677348160973</v>
      </c>
      <c r="G919"/>
      <c r="H919"/>
      <c r="I919"/>
      <c r="J919" s="10"/>
      <c r="K919" s="10">
        <v>193.89858539172758</v>
      </c>
      <c r="L919" s="10">
        <v>125.9594617566249</v>
      </c>
      <c r="M919" s="10">
        <v>95.151622593061376</v>
      </c>
      <c r="N919" s="27">
        <f t="shared" si="565"/>
        <v>415.00966974141386</v>
      </c>
      <c r="O919"/>
      <c r="P919"/>
      <c r="Q919"/>
      <c r="R919" s="27">
        <f t="shared" si="582"/>
        <v>0</v>
      </c>
      <c r="S919" s="10">
        <v>5.4995238443569781</v>
      </c>
      <c r="T919" s="10">
        <v>3.0620147828425011</v>
      </c>
      <c r="U919" s="10">
        <v>3.2601720964822261</v>
      </c>
      <c r="V919" s="27">
        <f t="shared" si="566"/>
        <v>11.821710723681704</v>
      </c>
      <c r="W919" s="27">
        <f t="shared" si="567"/>
        <v>188.39906154737059</v>
      </c>
      <c r="X919" s="27">
        <f t="shared" si="568"/>
        <v>122.89744697378241</v>
      </c>
      <c r="Y919" s="27">
        <f t="shared" si="569"/>
        <v>91.891450496579154</v>
      </c>
      <c r="Z919" s="27">
        <f t="shared" si="570"/>
        <v>403.18795901773217</v>
      </c>
      <c r="AA919" s="10">
        <v>8.5218236659963917</v>
      </c>
      <c r="AB919" s="10">
        <v>4.2136305914648498</v>
      </c>
      <c r="AC919" s="10">
        <v>4.2492049688056186</v>
      </c>
      <c r="AD919" s="27">
        <f t="shared" si="583"/>
        <v>16.98465922626686</v>
      </c>
      <c r="AE919" s="10">
        <v>21777.121270553271</v>
      </c>
      <c r="AF919" s="10">
        <v>14120.090521685283</v>
      </c>
      <c r="AG919" s="10">
        <v>8846.5574934005745</v>
      </c>
      <c r="AH919" s="27">
        <f t="shared" si="571"/>
        <v>44743.769285639122</v>
      </c>
      <c r="AI919" s="27">
        <f t="shared" si="548"/>
        <v>93.390711780020794</v>
      </c>
      <c r="AJ919" s="27">
        <f t="shared" si="549"/>
        <v>101.60481873785474</v>
      </c>
      <c r="AK919" s="27">
        <f t="shared" si="550"/>
        <v>86.464763248913059</v>
      </c>
      <c r="AL919" s="27">
        <f t="shared" si="551"/>
        <v>94.303099342225792</v>
      </c>
      <c r="AM919" s="10">
        <v>3.3706492230179719</v>
      </c>
      <c r="AN919" s="10">
        <v>2.948354915715754</v>
      </c>
      <c r="AO919" s="10">
        <v>3.8602178018608053</v>
      </c>
      <c r="AP919" s="27">
        <f t="shared" si="584"/>
        <v>3.3578753731225723</v>
      </c>
      <c r="AQ919" s="10">
        <v>252.82427148581482</v>
      </c>
      <c r="AR919" s="10">
        <v>142.91456563721101</v>
      </c>
      <c r="AS919" s="10">
        <v>110.07681530461026</v>
      </c>
      <c r="AT919" s="27">
        <f t="shared" si="585"/>
        <v>505.81565242763611</v>
      </c>
      <c r="AU919" s="10">
        <v>347.32070233474172</v>
      </c>
      <c r="AV919" s="10">
        <v>18223.425381962457</v>
      </c>
      <c r="AW919" s="10">
        <v>3997.1223127444587</v>
      </c>
      <c r="AX919" s="10">
        <v>3139.1244089206061</v>
      </c>
      <c r="AY919" s="10">
        <v>2359.5477859636148</v>
      </c>
      <c r="AZ919" s="10">
        <v>1167.1070163329443</v>
      </c>
      <c r="BA919" s="27">
        <f t="shared" si="572"/>
        <v>6665.7792112171646</v>
      </c>
      <c r="BB919" s="10">
        <v>364.81187245448433</v>
      </c>
      <c r="BC919" s="10">
        <v>367.63513498306276</v>
      </c>
      <c r="BD919" s="10">
        <v>517.29804908434551</v>
      </c>
      <c r="BE919" s="27">
        <f t="shared" si="573"/>
        <v>1249.7450565218926</v>
      </c>
      <c r="BF919" s="10">
        <v>3503.5555015405021</v>
      </c>
      <c r="BG919" s="10">
        <v>2705.9983745356399</v>
      </c>
      <c r="BH919" s="10">
        <v>1598.0388979911804</v>
      </c>
      <c r="BI919" s="27">
        <f t="shared" si="552"/>
        <v>7807.5927740673224</v>
      </c>
      <c r="BJ919" s="10">
        <v>3220.9833335896333</v>
      </c>
      <c r="BK919" s="10">
        <v>2420.8797935932876</v>
      </c>
      <c r="BL919" s="10">
        <v>1197.0739326775074</v>
      </c>
      <c r="BM919" s="27">
        <f t="shared" si="581"/>
        <v>6838.9370598604282</v>
      </c>
      <c r="BN919" s="10">
        <v>282.57134764591854</v>
      </c>
      <c r="BO919" s="10">
        <v>285.11870906750363</v>
      </c>
      <c r="BP919" s="10">
        <v>400.96439926226935</v>
      </c>
      <c r="BQ919" s="27">
        <f t="shared" si="553"/>
        <v>968.65445597569146</v>
      </c>
      <c r="BR919" s="10">
        <v>573.39223980677002</v>
      </c>
      <c r="BS919" s="10">
        <v>326.14591353343178</v>
      </c>
      <c r="BT919" s="10">
        <v>240.65372911281884</v>
      </c>
      <c r="BU919" s="27">
        <f t="shared" si="574"/>
        <v>1140.1918824530208</v>
      </c>
      <c r="BV919" s="10">
        <v>1.6260513600117217</v>
      </c>
      <c r="BW919" s="10">
        <v>0.83747193193218361</v>
      </c>
      <c r="BX919" s="10">
        <v>0.70948938678484408</v>
      </c>
      <c r="BY919" s="27">
        <f t="shared" si="575"/>
        <v>3.1730126787287496</v>
      </c>
      <c r="BZ919" s="10">
        <v>233.18294566432547</v>
      </c>
      <c r="CA919" s="10">
        <v>138.97067774035193</v>
      </c>
      <c r="CB919" s="10">
        <v>102.31401973464357</v>
      </c>
      <c r="CC919" s="27">
        <f t="shared" si="576"/>
        <v>474.46764313932101</v>
      </c>
      <c r="CD919" s="10">
        <v>35962.535211646558</v>
      </c>
      <c r="CE919" s="10">
        <v>23317.780138516428</v>
      </c>
      <c r="CF919" s="10">
        <v>14609.124596222242</v>
      </c>
      <c r="CG919" s="27">
        <f t="shared" si="577"/>
        <v>73889.439946385231</v>
      </c>
      <c r="CH919" s="10">
        <v>24543.83597122828</v>
      </c>
      <c r="CI919" s="10">
        <v>15914.011907863616</v>
      </c>
      <c r="CJ919" s="10">
        <v>9970.4894247611355</v>
      </c>
      <c r="CK919" s="27">
        <f t="shared" si="578"/>
        <v>50428.337303853034</v>
      </c>
      <c r="CL919" s="10">
        <v>37.638210112446295</v>
      </c>
      <c r="CM919" s="10">
        <v>26.596573782731625</v>
      </c>
      <c r="CN919" s="10">
        <v>16.319657627368965</v>
      </c>
      <c r="CO919" s="27">
        <f t="shared" si="579"/>
        <v>80.554441522546881</v>
      </c>
      <c r="CP919" s="10">
        <v>25.290937652834693</v>
      </c>
      <c r="CQ919" s="10">
        <v>17.94340005554259</v>
      </c>
      <c r="CR919" s="10">
        <v>10.957429732754827</v>
      </c>
      <c r="CS919" s="27">
        <f t="shared" si="580"/>
        <v>54.191767441132107</v>
      </c>
      <c r="CT919" s="10">
        <v>146.27723335744813</v>
      </c>
      <c r="CU919" s="29">
        <v>2.4589801718698032</v>
      </c>
      <c r="CV919" s="29">
        <f t="shared" si="554"/>
        <v>2.3468685541189607</v>
      </c>
      <c r="CW919" s="29">
        <f t="shared" si="555"/>
        <v>2.3521090241294997</v>
      </c>
      <c r="CX919" s="29">
        <f t="shared" si="556"/>
        <v>2.4030972373772994</v>
      </c>
      <c r="CY919" s="29">
        <f t="shared" si="557"/>
        <v>42804.618317644861</v>
      </c>
      <c r="CZ919" s="29">
        <f t="shared" si="558"/>
        <v>48794.147795545941</v>
      </c>
      <c r="DA919" s="29">
        <f t="shared" si="559"/>
        <v>41430.853623244519</v>
      </c>
      <c r="DB919" s="29">
        <f t="shared" si="560"/>
        <v>44227.939244191934</v>
      </c>
      <c r="DC919" s="29">
        <f t="shared" si="561"/>
        <v>105255.70770754368</v>
      </c>
      <c r="DD919" s="29">
        <f t="shared" si="562"/>
        <v>114513.45108639977</v>
      </c>
      <c r="DE919" s="29">
        <f t="shared" si="563"/>
        <v>97449.884684621808</v>
      </c>
      <c r="DF919" s="29">
        <f t="shared" si="564"/>
        <v>106284.03861260868</v>
      </c>
    </row>
    <row r="920" spans="1:110" ht="14.25" x14ac:dyDescent="0.2">
      <c r="A920" s="25">
        <v>47392</v>
      </c>
      <c r="B920" s="10">
        <v>146.52078973562007</v>
      </c>
      <c r="C920" s="10">
        <v>122.8793980609926</v>
      </c>
      <c r="D920" s="10">
        <v>131.44625075221543</v>
      </c>
      <c r="E920" s="10">
        <v>119.79918787496224</v>
      </c>
      <c r="F920" s="27">
        <v>125.81990913363362</v>
      </c>
      <c r="G920"/>
      <c r="H920"/>
      <c r="I920"/>
      <c r="J920" s="10"/>
      <c r="K920" s="10">
        <v>194.02590883727515</v>
      </c>
      <c r="L920" s="10">
        <v>126.05807175817749</v>
      </c>
      <c r="M920" s="10">
        <v>95.213781639978649</v>
      </c>
      <c r="N920" s="27">
        <f t="shared" si="565"/>
        <v>415.29776223543132</v>
      </c>
      <c r="O920"/>
      <c r="P920"/>
      <c r="Q920"/>
      <c r="R920" s="27">
        <f t="shared" si="582"/>
        <v>0</v>
      </c>
      <c r="S920" s="10">
        <v>5.4965557427119256</v>
      </c>
      <c r="T920" s="10">
        <v>3.0612849538860423</v>
      </c>
      <c r="U920" s="10">
        <v>3.2589724458155085</v>
      </c>
      <c r="V920" s="27">
        <f t="shared" si="566"/>
        <v>11.816813142413476</v>
      </c>
      <c r="W920" s="27">
        <f t="shared" si="567"/>
        <v>188.52935309456322</v>
      </c>
      <c r="X920" s="27">
        <f t="shared" si="568"/>
        <v>122.99678680429145</v>
      </c>
      <c r="Y920" s="27">
        <f t="shared" si="569"/>
        <v>91.954809194163147</v>
      </c>
      <c r="Z920" s="27">
        <f t="shared" si="570"/>
        <v>403.48094909301784</v>
      </c>
      <c r="AA920" s="10">
        <v>8.5412106969649155</v>
      </c>
      <c r="AB920" s="10">
        <v>4.2221444086472113</v>
      </c>
      <c r="AC920" s="10">
        <v>4.2614037423646227</v>
      </c>
      <c r="AD920" s="27">
        <f t="shared" si="583"/>
        <v>17.024758847976749</v>
      </c>
      <c r="AE920" s="10">
        <v>21814.370917293334</v>
      </c>
      <c r="AF920" s="10">
        <v>14144.410483383363</v>
      </c>
      <c r="AG920" s="10">
        <v>8862.3572817002569</v>
      </c>
      <c r="AH920" s="27">
        <f t="shared" si="571"/>
        <v>44821.138682376957</v>
      </c>
      <c r="AI920" s="27">
        <f t="shared" si="548"/>
        <v>93.44819674941273</v>
      </c>
      <c r="AJ920" s="27">
        <f t="shared" si="549"/>
        <v>101.65332538447409</v>
      </c>
      <c r="AK920" s="27">
        <f t="shared" si="550"/>
        <v>86.518566507668638</v>
      </c>
      <c r="AL920" s="27">
        <f t="shared" si="551"/>
        <v>94.357364995429407</v>
      </c>
      <c r="AM920" s="10">
        <v>3.3753244346289355</v>
      </c>
      <c r="AN920" s="10">
        <v>2.9514999827219834</v>
      </c>
      <c r="AO920" s="10">
        <v>3.8678401752192935</v>
      </c>
      <c r="AP920" s="27">
        <f t="shared" si="584"/>
        <v>3.3627488828984462</v>
      </c>
      <c r="AQ920" s="10">
        <v>253.04875294185965</v>
      </c>
      <c r="AR920" s="10">
        <v>143.05089621701759</v>
      </c>
      <c r="AS920" s="10">
        <v>110.17540856421505</v>
      </c>
      <c r="AT920" s="27">
        <f t="shared" si="585"/>
        <v>506.27505772309229</v>
      </c>
      <c r="AU920" s="10">
        <v>348.70019698551584</v>
      </c>
      <c r="AV920" s="10">
        <v>18292.085907151621</v>
      </c>
      <c r="AW920" s="10">
        <v>4011.5278673941089</v>
      </c>
      <c r="AX920" s="10">
        <v>3138.9325157173216</v>
      </c>
      <c r="AY920" s="10">
        <v>2358.9390863680069</v>
      </c>
      <c r="AZ920" s="10">
        <v>1168.289397539631</v>
      </c>
      <c r="BA920" s="27">
        <f t="shared" si="572"/>
        <v>6666.160999624959</v>
      </c>
      <c r="BB920" s="10">
        <v>365.4163375746819</v>
      </c>
      <c r="BC920" s="10">
        <v>367.6233341386241</v>
      </c>
      <c r="BD920" s="10">
        <v>517.42577001356312</v>
      </c>
      <c r="BE920" s="27">
        <f t="shared" si="573"/>
        <v>1250.4654417268691</v>
      </c>
      <c r="BF920" s="10">
        <v>3502.5848107030315</v>
      </c>
      <c r="BG920" s="10">
        <v>2704.5921533569212</v>
      </c>
      <c r="BH920" s="10">
        <v>1598.7096099045968</v>
      </c>
      <c r="BI920" s="27">
        <f t="shared" si="552"/>
        <v>7805.8865739645489</v>
      </c>
      <c r="BJ920" s="10">
        <v>3219.6394933846691</v>
      </c>
      <c r="BK920" s="10">
        <v>2419.5938619605959</v>
      </c>
      <c r="BL920" s="10">
        <v>1197.7076196497487</v>
      </c>
      <c r="BM920" s="27">
        <f t="shared" si="581"/>
        <v>6836.9409749950137</v>
      </c>
      <c r="BN920" s="10">
        <v>282.94459136455288</v>
      </c>
      <c r="BO920" s="10">
        <v>284.99854700603794</v>
      </c>
      <c r="BP920" s="10">
        <v>401.00135893783261</v>
      </c>
      <c r="BQ920" s="27">
        <f t="shared" si="553"/>
        <v>968.94449730842337</v>
      </c>
      <c r="BR920" s="10">
        <v>573.92350791231729</v>
      </c>
      <c r="BS920" s="10">
        <v>326.49290057617208</v>
      </c>
      <c r="BT920" s="10">
        <v>240.89029851153254</v>
      </c>
      <c r="BU920" s="27">
        <f t="shared" si="574"/>
        <v>1141.306707000022</v>
      </c>
      <c r="BV920" s="10">
        <v>1.6285902095898506</v>
      </c>
      <c r="BW920" s="10">
        <v>0.83642426715232432</v>
      </c>
      <c r="BX920" s="10">
        <v>0.7106260017927496</v>
      </c>
      <c r="BY920" s="27">
        <f t="shared" si="575"/>
        <v>3.1756404785349241</v>
      </c>
      <c r="BZ920" s="10">
        <v>233.43811519220594</v>
      </c>
      <c r="CA920" s="10">
        <v>139.14360823796221</v>
      </c>
      <c r="CB920" s="10">
        <v>102.43301107993665</v>
      </c>
      <c r="CC920" s="27">
        <f t="shared" si="576"/>
        <v>475.0147345101048</v>
      </c>
      <c r="CD920" s="10">
        <v>36083.725908879314</v>
      </c>
      <c r="CE920" s="10">
        <v>23396.63854014489</v>
      </c>
      <c r="CF920" s="10">
        <v>14659.465164699863</v>
      </c>
      <c r="CG920" s="27">
        <f t="shared" si="577"/>
        <v>74139.829613724069</v>
      </c>
      <c r="CH920" s="10">
        <v>24585.931585465707</v>
      </c>
      <c r="CI920" s="10">
        <v>15941.496352937913</v>
      </c>
      <c r="CJ920" s="10">
        <v>9988.347217090668</v>
      </c>
      <c r="CK920" s="27">
        <f t="shared" si="578"/>
        <v>50515.775155494288</v>
      </c>
      <c r="CL920" s="10">
        <v>37.777711047024859</v>
      </c>
      <c r="CM920" s="10">
        <v>26.702319826746749</v>
      </c>
      <c r="CN920" s="10">
        <v>16.368039151172965</v>
      </c>
      <c r="CO920" s="27">
        <f t="shared" si="579"/>
        <v>80.848070024944576</v>
      </c>
      <c r="CP920" s="10">
        <v>25.343518402036882</v>
      </c>
      <c r="CQ920" s="10">
        <v>17.985627200304261</v>
      </c>
      <c r="CR920" s="10">
        <v>10.971935552139316</v>
      </c>
      <c r="CS920" s="27">
        <f t="shared" si="580"/>
        <v>54.301081154480457</v>
      </c>
      <c r="CT920" s="10">
        <v>146.52078973562007</v>
      </c>
      <c r="CU920" s="29">
        <v>2.4585681196053435</v>
      </c>
      <c r="CV920" s="29">
        <f t="shared" si="554"/>
        <v>2.3464455515470513</v>
      </c>
      <c r="CW920" s="29">
        <f t="shared" si="555"/>
        <v>2.351686199320516</v>
      </c>
      <c r="CX920" s="29">
        <f t="shared" si="556"/>
        <v>2.4026764310313062</v>
      </c>
      <c r="CY920" s="29">
        <f t="shared" si="557"/>
        <v>42838.342124891475</v>
      </c>
      <c r="CZ920" s="29">
        <f t="shared" si="558"/>
        <v>48826.471647026512</v>
      </c>
      <c r="DA920" s="29">
        <f t="shared" si="559"/>
        <v>41464.298391462537</v>
      </c>
      <c r="DB920" s="29">
        <f t="shared" si="560"/>
        <v>44261.349596619271</v>
      </c>
      <c r="DC920" s="29">
        <f t="shared" si="561"/>
        <v>105320.98224500479</v>
      </c>
      <c r="DD920" s="29">
        <f t="shared" si="562"/>
        <v>114568.65719390359</v>
      </c>
      <c r="DE920" s="29">
        <f t="shared" si="563"/>
        <v>97511.018291710308</v>
      </c>
      <c r="DF920" s="29">
        <f t="shared" si="564"/>
        <v>106345.70148143412</v>
      </c>
    </row>
    <row r="921" spans="1:110" ht="14.25" x14ac:dyDescent="0.2">
      <c r="A921" s="25">
        <v>47423</v>
      </c>
      <c r="B921" s="10">
        <v>146.76447477271626</v>
      </c>
      <c r="C921" s="10">
        <v>123.01497427237531</v>
      </c>
      <c r="D921" s="10">
        <v>131.60966972702494</v>
      </c>
      <c r="E921" s="10">
        <v>119.94458552099144</v>
      </c>
      <c r="F921" s="27">
        <v>125.96801855758395</v>
      </c>
      <c r="G921"/>
      <c r="H921"/>
      <c r="I921"/>
      <c r="J921" s="10"/>
      <c r="K921" s="10">
        <v>194.15154848350213</v>
      </c>
      <c r="L921" s="10">
        <v>126.15559371319445</v>
      </c>
      <c r="M921" s="10">
        <v>95.274625924245143</v>
      </c>
      <c r="N921" s="27">
        <f t="shared" si="565"/>
        <v>415.58176812094172</v>
      </c>
      <c r="O921"/>
      <c r="P921"/>
      <c r="Q921"/>
      <c r="R921" s="27">
        <f t="shared" si="582"/>
        <v>0</v>
      </c>
      <c r="S921" s="10">
        <v>5.493540843862502</v>
      </c>
      <c r="T921" s="10">
        <v>3.0605311239454749</v>
      </c>
      <c r="U921" s="10">
        <v>3.2577160074093019</v>
      </c>
      <c r="V921" s="27">
        <f t="shared" si="566"/>
        <v>11.811787975217278</v>
      </c>
      <c r="W921" s="27">
        <f t="shared" si="567"/>
        <v>188.65800763963964</v>
      </c>
      <c r="X921" s="27">
        <f t="shared" si="568"/>
        <v>123.09506258924897</v>
      </c>
      <c r="Y921" s="27">
        <f t="shared" si="569"/>
        <v>92.016909916835843</v>
      </c>
      <c r="Z921" s="27">
        <f t="shared" si="570"/>
        <v>403.76998014572445</v>
      </c>
      <c r="AA921" s="10">
        <v>8.5667967971414321</v>
      </c>
      <c r="AB921" s="10">
        <v>4.233531707942408</v>
      </c>
      <c r="AC921" s="10">
        <v>4.2769545714448514</v>
      </c>
      <c r="AD921" s="27">
        <f t="shared" si="583"/>
        <v>17.07728307652869</v>
      </c>
      <c r="AE921" s="10">
        <v>21851.200308849413</v>
      </c>
      <c r="AF921" s="10">
        <v>14168.836285016934</v>
      </c>
      <c r="AG921" s="10">
        <v>8878.1450773606703</v>
      </c>
      <c r="AH921" s="27">
        <f t="shared" si="571"/>
        <v>44898.181671227016</v>
      </c>
      <c r="AI921" s="27">
        <f t="shared" si="548"/>
        <v>93.503348961012819</v>
      </c>
      <c r="AJ921" s="27">
        <f t="shared" si="549"/>
        <v>101.70167443464165</v>
      </c>
      <c r="AK921" s="27">
        <f t="shared" si="550"/>
        <v>86.571729352160673</v>
      </c>
      <c r="AL921" s="27">
        <f t="shared" si="551"/>
        <v>94.410306090753494</v>
      </c>
      <c r="AM921" s="10">
        <v>3.3823738668773635</v>
      </c>
      <c r="AN921" s="10">
        <v>2.9565864608778307</v>
      </c>
      <c r="AO921" s="10">
        <v>3.8784167242857319</v>
      </c>
      <c r="AP921" s="27">
        <f t="shared" si="584"/>
        <v>3.3700005641698616</v>
      </c>
      <c r="AQ921" s="10">
        <v>253.27810331850682</v>
      </c>
      <c r="AR921" s="10">
        <v>143.1900899864124</v>
      </c>
      <c r="AS921" s="10">
        <v>110.27602680281149</v>
      </c>
      <c r="AT921" s="27">
        <f t="shared" si="585"/>
        <v>506.74422010773071</v>
      </c>
      <c r="AU921" s="10">
        <v>350.08936757513635</v>
      </c>
      <c r="AV921" s="10">
        <v>18360.846710936228</v>
      </c>
      <c r="AW921" s="10">
        <v>4025.9987532839177</v>
      </c>
      <c r="AX921" s="10">
        <v>3139.9681426008542</v>
      </c>
      <c r="AY921" s="10">
        <v>2359.0987890104452</v>
      </c>
      <c r="AZ921" s="10">
        <v>1169.8421871080996</v>
      </c>
      <c r="BA921" s="27">
        <f t="shared" si="572"/>
        <v>6668.909118719399</v>
      </c>
      <c r="BB921" s="10">
        <v>365.31784512599307</v>
      </c>
      <c r="BC921" s="10">
        <v>366.80973720550537</v>
      </c>
      <c r="BD921" s="10">
        <v>517.23582051694393</v>
      </c>
      <c r="BE921" s="27">
        <f t="shared" si="573"/>
        <v>1249.3634028484423</v>
      </c>
      <c r="BF921" s="10">
        <v>3502.4615549792848</v>
      </c>
      <c r="BG921" s="10">
        <v>2703.5088340587913</v>
      </c>
      <c r="BH921" s="10">
        <v>1599.6108195936929</v>
      </c>
      <c r="BI921" s="27">
        <f t="shared" si="552"/>
        <v>7805.5812086317692</v>
      </c>
      <c r="BJ921" s="10">
        <v>3219.5411963721117</v>
      </c>
      <c r="BK921" s="10">
        <v>2419.0745052347579</v>
      </c>
      <c r="BL921" s="10">
        <v>1198.7453749631843</v>
      </c>
      <c r="BM921" s="27">
        <f t="shared" si="581"/>
        <v>6837.3610765700541</v>
      </c>
      <c r="BN921" s="10">
        <v>282.91977913876377</v>
      </c>
      <c r="BO921" s="10">
        <v>284.43466941416261</v>
      </c>
      <c r="BP921" s="10">
        <v>400.8648204733928</v>
      </c>
      <c r="BQ921" s="27">
        <f t="shared" si="553"/>
        <v>968.21926902631924</v>
      </c>
      <c r="BR921" s="10">
        <v>574.45615508626793</v>
      </c>
      <c r="BS921" s="10">
        <v>326.84166612778012</v>
      </c>
      <c r="BT921" s="10">
        <v>241.12748054495606</v>
      </c>
      <c r="BU921" s="27">
        <f t="shared" si="574"/>
        <v>1142.4253017590042</v>
      </c>
      <c r="BV921" s="10">
        <v>1.6312345737358556</v>
      </c>
      <c r="BW921" s="10">
        <v>0.83708969121798871</v>
      </c>
      <c r="BX921" s="10">
        <v>0.71182919613105089</v>
      </c>
      <c r="BY921" s="27">
        <f t="shared" si="575"/>
        <v>3.1801534610848949</v>
      </c>
      <c r="BZ921" s="10">
        <v>233.69430669227148</v>
      </c>
      <c r="CA921" s="10">
        <v>139.31763035152883</v>
      </c>
      <c r="CB921" s="10">
        <v>102.55247462189097</v>
      </c>
      <c r="CC921" s="27">
        <f t="shared" si="576"/>
        <v>475.5644116656913</v>
      </c>
      <c r="CD921" s="10">
        <v>36204.759545797111</v>
      </c>
      <c r="CE921" s="10">
        <v>23476.02810461124</v>
      </c>
      <c r="CF921" s="10">
        <v>14710.004285208881</v>
      </c>
      <c r="CG921" s="27">
        <f t="shared" si="577"/>
        <v>74390.791935617235</v>
      </c>
      <c r="CH921" s="10">
        <v>24627.569443772238</v>
      </c>
      <c r="CI921" s="10">
        <v>15969.108605194091</v>
      </c>
      <c r="CJ921" s="10">
        <v>10006.194314755996</v>
      </c>
      <c r="CK921" s="27">
        <f t="shared" si="578"/>
        <v>50602.872363722323</v>
      </c>
      <c r="CL921" s="10">
        <v>37.917802224408177</v>
      </c>
      <c r="CM921" s="10">
        <v>26.808574207899802</v>
      </c>
      <c r="CN921" s="10">
        <v>16.414910952285087</v>
      </c>
      <c r="CO921" s="27">
        <f t="shared" si="579"/>
        <v>81.141287384593056</v>
      </c>
      <c r="CP921" s="10">
        <v>25.396302921559254</v>
      </c>
      <c r="CQ921" s="10">
        <v>18.028045472232527</v>
      </c>
      <c r="CR921" s="10">
        <v>10.985356480647654</v>
      </c>
      <c r="CS921" s="27">
        <f t="shared" si="580"/>
        <v>54.409704874439434</v>
      </c>
      <c r="CT921" s="10">
        <v>146.76447477271626</v>
      </c>
      <c r="CU921" s="29">
        <v>2.458152118539676</v>
      </c>
      <c r="CV921" s="29">
        <f t="shared" si="554"/>
        <v>2.3460179828144301</v>
      </c>
      <c r="CW921" s="29">
        <f t="shared" si="555"/>
        <v>2.3512595033322063</v>
      </c>
      <c r="CX921" s="29">
        <f t="shared" si="556"/>
        <v>2.4022514589718664</v>
      </c>
      <c r="CY921" s="29">
        <f t="shared" si="557"/>
        <v>42871.103783497347</v>
      </c>
      <c r="CZ921" s="29">
        <f t="shared" si="558"/>
        <v>48858.852038010664</v>
      </c>
      <c r="DA921" s="29">
        <f t="shared" si="559"/>
        <v>41497.527748150758</v>
      </c>
      <c r="DB921" s="29">
        <f t="shared" si="560"/>
        <v>44294.250386269065</v>
      </c>
      <c r="DC921" s="29">
        <f t="shared" si="561"/>
        <v>105383.69458953831</v>
      </c>
      <c r="DD921" s="29">
        <f t="shared" si="562"/>
        <v>114623.74550084249</v>
      </c>
      <c r="DE921" s="29">
        <f t="shared" si="563"/>
        <v>97571.456482631402</v>
      </c>
      <c r="DF921" s="29">
        <f t="shared" si="564"/>
        <v>106405.92761448002</v>
      </c>
    </row>
    <row r="922" spans="1:110" ht="14.25" x14ac:dyDescent="0.2">
      <c r="A922" s="25">
        <v>47453</v>
      </c>
      <c r="B922" s="10">
        <v>147.00902954730086</v>
      </c>
      <c r="C922" s="10">
        <v>123.15685909463754</v>
      </c>
      <c r="D922" s="10">
        <v>131.78059789946963</v>
      </c>
      <c r="E922" s="10">
        <v>120.09596162115133</v>
      </c>
      <c r="F922" s="27">
        <v>126.1228009972008</v>
      </c>
      <c r="G922"/>
      <c r="H922"/>
      <c r="I922"/>
      <c r="J922" s="10"/>
      <c r="K922" s="10">
        <v>194.274076501238</v>
      </c>
      <c r="L922" s="10">
        <v>126.25135368062183</v>
      </c>
      <c r="M922" s="10">
        <v>95.33352359466916</v>
      </c>
      <c r="N922" s="27">
        <f t="shared" si="565"/>
        <v>415.85895377652901</v>
      </c>
      <c r="O922"/>
      <c r="P922"/>
      <c r="Q922"/>
      <c r="R922" s="27">
        <f t="shared" si="582"/>
        <v>0</v>
      </c>
      <c r="S922" s="10">
        <v>5.4904433116164233</v>
      </c>
      <c r="T922" s="10">
        <v>3.0597116358441134</v>
      </c>
      <c r="U922" s="10">
        <v>3.2563883212107259</v>
      </c>
      <c r="V922" s="27">
        <f t="shared" si="566"/>
        <v>11.806543268671263</v>
      </c>
      <c r="W922" s="27">
        <f t="shared" si="567"/>
        <v>188.78363318962158</v>
      </c>
      <c r="X922" s="27">
        <f t="shared" si="568"/>
        <v>123.19164204477772</v>
      </c>
      <c r="Y922" s="27">
        <f t="shared" si="569"/>
        <v>92.077135273458438</v>
      </c>
      <c r="Z922" s="27">
        <f t="shared" si="570"/>
        <v>404.05241050785776</v>
      </c>
      <c r="AA922" s="10">
        <v>8.5964611768121681</v>
      </c>
      <c r="AB922" s="10">
        <v>4.2468103256204257</v>
      </c>
      <c r="AC922" s="10">
        <v>4.2952073175467609</v>
      </c>
      <c r="AD922" s="27">
        <f t="shared" si="583"/>
        <v>17.138478819979355</v>
      </c>
      <c r="AE922" s="10">
        <v>21887.257170904068</v>
      </c>
      <c r="AF922" s="10">
        <v>14193.629240782031</v>
      </c>
      <c r="AG922" s="10">
        <v>8893.4221918332969</v>
      </c>
      <c r="AH922" s="27">
        <f t="shared" si="571"/>
        <v>44974.308603519399</v>
      </c>
      <c r="AI922" s="27">
        <f t="shared" si="548"/>
        <v>93.554730185338499</v>
      </c>
      <c r="AJ922" s="27">
        <f t="shared" si="549"/>
        <v>101.75151823887455</v>
      </c>
      <c r="AK922" s="27">
        <f t="shared" si="550"/>
        <v>86.619480655076671</v>
      </c>
      <c r="AL922" s="27">
        <f t="shared" si="551"/>
        <v>94.460677867663591</v>
      </c>
      <c r="AM922" s="10">
        <v>3.3909876942108834</v>
      </c>
      <c r="AN922" s="10">
        <v>2.9629477002965889</v>
      </c>
      <c r="AO922" s="10">
        <v>3.8913890593722762</v>
      </c>
      <c r="AP922" s="27">
        <f t="shared" si="584"/>
        <v>3.3789192106312238</v>
      </c>
      <c r="AQ922" s="10">
        <v>253.50952126609158</v>
      </c>
      <c r="AR922" s="10">
        <v>143.330797344563</v>
      </c>
      <c r="AS922" s="10">
        <v>110.37745582017223</v>
      </c>
      <c r="AT922" s="27">
        <f t="shared" si="585"/>
        <v>507.21777443082681</v>
      </c>
      <c r="AU922" s="10">
        <v>351.49427877678988</v>
      </c>
      <c r="AV922" s="10">
        <v>18429.571904628508</v>
      </c>
      <c r="AW922" s="10">
        <v>4040.4399619357241</v>
      </c>
      <c r="AX922" s="10">
        <v>3141.5405076011534</v>
      </c>
      <c r="AY922" s="10">
        <v>2359.6538275249541</v>
      </c>
      <c r="AZ922" s="10">
        <v>1171.2104213872265</v>
      </c>
      <c r="BA922" s="27">
        <f t="shared" si="572"/>
        <v>6672.4047565133333</v>
      </c>
      <c r="BB922" s="10">
        <v>364.19772198892412</v>
      </c>
      <c r="BC922" s="10">
        <v>364.88075242119453</v>
      </c>
      <c r="BD922" s="10">
        <v>516.5691907617354</v>
      </c>
      <c r="BE922" s="27">
        <f t="shared" si="573"/>
        <v>1245.647665171854</v>
      </c>
      <c r="BF922" s="10">
        <v>3502.505813525569</v>
      </c>
      <c r="BG922" s="10">
        <v>2702.2865233567932</v>
      </c>
      <c r="BH922" s="10">
        <v>1600.260306629923</v>
      </c>
      <c r="BI922" s="27">
        <f t="shared" si="552"/>
        <v>7805.0526435122847</v>
      </c>
      <c r="BJ922" s="10">
        <v>3220.202058522932</v>
      </c>
      <c r="BK922" s="10">
        <v>2419.0611329693947</v>
      </c>
      <c r="BL922" s="10">
        <v>1199.8027916858273</v>
      </c>
      <c r="BM922" s="27">
        <f t="shared" si="581"/>
        <v>6839.0659831781541</v>
      </c>
      <c r="BN922" s="10">
        <v>282.30326108394132</v>
      </c>
      <c r="BO922" s="10">
        <v>283.22569548891437</v>
      </c>
      <c r="BP922" s="10">
        <v>400.45696964187005</v>
      </c>
      <c r="BQ922" s="27">
        <f t="shared" si="553"/>
        <v>965.98592621472574</v>
      </c>
      <c r="BR922" s="10">
        <v>574.99101297191589</v>
      </c>
      <c r="BS922" s="10">
        <v>327.19349994532945</v>
      </c>
      <c r="BT922" s="10">
        <v>241.36561063852258</v>
      </c>
      <c r="BU922" s="27">
        <f t="shared" si="574"/>
        <v>1143.5501235557679</v>
      </c>
      <c r="BV922" s="10">
        <v>1.6328414933335396</v>
      </c>
      <c r="BW922" s="10">
        <v>0.83983760594480461</v>
      </c>
      <c r="BX922" s="10">
        <v>0.71249464710408283</v>
      </c>
      <c r="BY922" s="27">
        <f t="shared" si="575"/>
        <v>3.1851737463824268</v>
      </c>
      <c r="BZ922" s="10">
        <v>233.95136865387641</v>
      </c>
      <c r="CA922" s="10">
        <v>139.4930462606041</v>
      </c>
      <c r="CB922" s="10">
        <v>102.67231025371039</v>
      </c>
      <c r="CC922" s="27">
        <f t="shared" si="576"/>
        <v>476.1167251681909</v>
      </c>
      <c r="CD922" s="10">
        <v>36325.319691919511</v>
      </c>
      <c r="CE922" s="10">
        <v>23556.551035957953</v>
      </c>
      <c r="CF922" s="10">
        <v>14760.026172220707</v>
      </c>
      <c r="CG922" s="27">
        <f t="shared" si="577"/>
        <v>74641.896900098174</v>
      </c>
      <c r="CH922" s="10">
        <v>24668.348307671087</v>
      </c>
      <c r="CI922" s="10">
        <v>15997.140480783677</v>
      </c>
      <c r="CJ922" s="10">
        <v>10023.464736432799</v>
      </c>
      <c r="CK922" s="27">
        <f t="shared" si="578"/>
        <v>50688.953524887562</v>
      </c>
      <c r="CL922" s="10">
        <v>38.057679058405604</v>
      </c>
      <c r="CM922" s="10">
        <v>26.914786423669167</v>
      </c>
      <c r="CN922" s="10">
        <v>16.458485733680128</v>
      </c>
      <c r="CO922" s="27">
        <f t="shared" si="579"/>
        <v>81.430951215754902</v>
      </c>
      <c r="CP922" s="10">
        <v>25.448603931939296</v>
      </c>
      <c r="CQ922" s="10">
        <v>18.070180407210795</v>
      </c>
      <c r="CR922" s="10">
        <v>10.996413660213172</v>
      </c>
      <c r="CS922" s="27">
        <f t="shared" si="580"/>
        <v>54.515197999363259</v>
      </c>
      <c r="CT922" s="10">
        <v>147.00902954730086</v>
      </c>
      <c r="CU922" s="29">
        <v>2.4577373335336059</v>
      </c>
      <c r="CV922" s="29">
        <f t="shared" si="554"/>
        <v>2.345590039908219</v>
      </c>
      <c r="CW922" s="29">
        <f t="shared" si="555"/>
        <v>2.350834514603708</v>
      </c>
      <c r="CX922" s="29">
        <f t="shared" si="556"/>
        <v>2.401827247618328</v>
      </c>
      <c r="CY922" s="29">
        <f t="shared" si="557"/>
        <v>42902.145861670979</v>
      </c>
      <c r="CZ922" s="29">
        <f t="shared" si="558"/>
        <v>48891.987412514703</v>
      </c>
      <c r="DA922" s="29">
        <f t="shared" si="559"/>
        <v>41528.139447521724</v>
      </c>
      <c r="DB922" s="29">
        <f t="shared" si="560"/>
        <v>44325.956930750654</v>
      </c>
      <c r="DC922" s="29">
        <f t="shared" si="561"/>
        <v>105442.20557293308</v>
      </c>
      <c r="DD922" s="29">
        <f t="shared" si="562"/>
        <v>114680.55870611251</v>
      </c>
      <c r="DE922" s="29">
        <f t="shared" si="563"/>
        <v>97625.78354050983</v>
      </c>
      <c r="DF922" s="29">
        <f t="shared" si="564"/>
        <v>106463.2911330334</v>
      </c>
    </row>
    <row r="923" spans="1:110" ht="14.25" x14ac:dyDescent="0.2">
      <c r="A923" s="25">
        <v>47484</v>
      </c>
      <c r="B923" s="10">
        <v>147.25885114305834</v>
      </c>
      <c r="C923" s="10">
        <v>123.303602228542</v>
      </c>
      <c r="D923" s="10">
        <v>131.95736380245896</v>
      </c>
      <c r="E923" s="10">
        <v>120.25190762364336</v>
      </c>
      <c r="F923" s="27">
        <v>126.28272343943055</v>
      </c>
      <c r="G923"/>
      <c r="H923"/>
      <c r="I923"/>
      <c r="J923" s="10"/>
      <c r="K923" s="10">
        <v>194.3970684699654</v>
      </c>
      <c r="L923" s="10">
        <v>126.34792947968948</v>
      </c>
      <c r="M923" s="10">
        <v>95.392512306255554</v>
      </c>
      <c r="N923" s="27">
        <f t="shared" si="565"/>
        <v>416.13751025591046</v>
      </c>
      <c r="O923"/>
      <c r="P923"/>
      <c r="Q923"/>
      <c r="R923" s="27">
        <f t="shared" si="582"/>
        <v>0</v>
      </c>
      <c r="S923" s="10">
        <v>5.4872230755861366</v>
      </c>
      <c r="T923" s="10">
        <v>3.0588216533520138</v>
      </c>
      <c r="U923" s="10">
        <v>3.254987997220474</v>
      </c>
      <c r="V923" s="27">
        <f t="shared" si="566"/>
        <v>11.801032726158624</v>
      </c>
      <c r="W923" s="27">
        <f t="shared" si="567"/>
        <v>188.90984539437926</v>
      </c>
      <c r="X923" s="27">
        <f t="shared" si="568"/>
        <v>123.28910782633747</v>
      </c>
      <c r="Y923" s="27">
        <f t="shared" si="569"/>
        <v>92.137524309035086</v>
      </c>
      <c r="Z923" s="27">
        <f t="shared" si="570"/>
        <v>404.33647752975185</v>
      </c>
      <c r="AA923" s="10">
        <v>8.6279165627615111</v>
      </c>
      <c r="AB923" s="10">
        <v>4.2609142622827827</v>
      </c>
      <c r="AC923" s="10">
        <v>4.3149258075920383</v>
      </c>
      <c r="AD923" s="27">
        <f t="shared" si="583"/>
        <v>17.203756632636335</v>
      </c>
      <c r="AE923" s="10">
        <v>21923.37949860096</v>
      </c>
      <c r="AF923" s="10">
        <v>14218.920591085187</v>
      </c>
      <c r="AG923" s="10">
        <v>8908.4083249549712</v>
      </c>
      <c r="AH923" s="27">
        <f t="shared" si="571"/>
        <v>45050.708414641122</v>
      </c>
      <c r="AI923" s="27">
        <f t="shared" si="548"/>
        <v>93.604585740203689</v>
      </c>
      <c r="AJ923" s="27">
        <f t="shared" si="549"/>
        <v>101.80229000347826</v>
      </c>
      <c r="AK923" s="27">
        <f t="shared" si="550"/>
        <v>86.662643226963596</v>
      </c>
      <c r="AL923" s="27">
        <f t="shared" si="551"/>
        <v>94.509594358130983</v>
      </c>
      <c r="AM923" s="10">
        <v>3.4002181570301011</v>
      </c>
      <c r="AN923" s="10">
        <v>2.9697987879739114</v>
      </c>
      <c r="AO923" s="10">
        <v>3.9055827259303881</v>
      </c>
      <c r="AP923" s="27">
        <f t="shared" si="584"/>
        <v>3.3885505896010972</v>
      </c>
      <c r="AQ923" s="10">
        <v>253.74634601727726</v>
      </c>
      <c r="AR923" s="10">
        <v>143.4749879352965</v>
      </c>
      <c r="AS923" s="10">
        <v>110.48118303010978</v>
      </c>
      <c r="AT923" s="27">
        <f t="shared" si="585"/>
        <v>507.70251698268356</v>
      </c>
      <c r="AU923" s="10">
        <v>352.93526258127343</v>
      </c>
      <c r="AV923" s="10">
        <v>18499.556344432214</v>
      </c>
      <c r="AW923" s="10">
        <v>4055.0447254916353</v>
      </c>
      <c r="AX923" s="10">
        <v>3142.64985479078</v>
      </c>
      <c r="AY923" s="10">
        <v>2360.0225889567405</v>
      </c>
      <c r="AZ923" s="10">
        <v>1172.0979293373323</v>
      </c>
      <c r="BA923" s="27">
        <f t="shared" si="572"/>
        <v>6674.7703730848525</v>
      </c>
      <c r="BB923" s="10">
        <v>362.59258316409205</v>
      </c>
      <c r="BC923" s="10">
        <v>362.42089981802047</v>
      </c>
      <c r="BD923" s="10">
        <v>515.65546739293688</v>
      </c>
      <c r="BE923" s="27">
        <f t="shared" si="573"/>
        <v>1240.6689503750495</v>
      </c>
      <c r="BF923" s="10">
        <v>3502.167050265497</v>
      </c>
      <c r="BG923" s="10">
        <v>2700.7476971517167</v>
      </c>
      <c r="BH923" s="10">
        <v>1600.5130319710702</v>
      </c>
      <c r="BI923" s="27">
        <f t="shared" si="552"/>
        <v>7803.4277793882829</v>
      </c>
      <c r="BJ923" s="10">
        <v>3220.7860475586308</v>
      </c>
      <c r="BK923" s="10">
        <v>2419.0702917191288</v>
      </c>
      <c r="BL923" s="10">
        <v>1200.6161111650929</v>
      </c>
      <c r="BM923" s="27">
        <f t="shared" si="581"/>
        <v>6840.4724504428523</v>
      </c>
      <c r="BN923" s="10">
        <v>281.38056731608606</v>
      </c>
      <c r="BO923" s="10">
        <v>281.67755393251298</v>
      </c>
      <c r="BP923" s="10">
        <v>399.89654208767797</v>
      </c>
      <c r="BQ923" s="27">
        <f t="shared" si="553"/>
        <v>962.95466333627701</v>
      </c>
      <c r="BR923" s="10">
        <v>575.53677476905739</v>
      </c>
      <c r="BS923" s="10">
        <v>327.55347856667436</v>
      </c>
      <c r="BT923" s="10">
        <v>241.6085181531455</v>
      </c>
      <c r="BU923" s="27">
        <f t="shared" si="574"/>
        <v>1144.6987714888774</v>
      </c>
      <c r="BV923" s="10">
        <v>1.6336241038365951</v>
      </c>
      <c r="BW923" s="10">
        <v>0.84334383853861405</v>
      </c>
      <c r="BX923" s="10">
        <v>0.71268328657418845</v>
      </c>
      <c r="BY923" s="27">
        <f t="shared" si="575"/>
        <v>3.1896512289493977</v>
      </c>
      <c r="BZ923" s="10">
        <v>234.21266517271437</v>
      </c>
      <c r="CA923" s="10">
        <v>139.67191298544827</v>
      </c>
      <c r="CB923" s="10">
        <v>102.7940989709309</v>
      </c>
      <c r="CC923" s="27">
        <f t="shared" si="576"/>
        <v>476.67867712909356</v>
      </c>
      <c r="CD923" s="10">
        <v>36447.693472708423</v>
      </c>
      <c r="CE923" s="10">
        <v>23639.006854503386</v>
      </c>
      <c r="CF923" s="10">
        <v>14810.259040619096</v>
      </c>
      <c r="CG923" s="27">
        <f t="shared" si="577"/>
        <v>74896.959367830903</v>
      </c>
      <c r="CH923" s="10">
        <v>24709.200844272491</v>
      </c>
      <c r="CI923" s="10">
        <v>16025.732586018501</v>
      </c>
      <c r="CJ923" s="10">
        <v>10040.404461224232</v>
      </c>
      <c r="CK923" s="27">
        <f t="shared" si="578"/>
        <v>50775.337891515228</v>
      </c>
      <c r="CL923" s="10">
        <v>38.199283138169129</v>
      </c>
      <c r="CM923" s="10">
        <v>27.022420159394613</v>
      </c>
      <c r="CN923" s="10">
        <v>16.500219080048883</v>
      </c>
      <c r="CO923" s="27">
        <f t="shared" si="579"/>
        <v>81.721922377612628</v>
      </c>
      <c r="CP923" s="10">
        <v>25.500974866171976</v>
      </c>
      <c r="CQ923" s="10">
        <v>18.112486180271052</v>
      </c>
      <c r="CR923" s="10">
        <v>11.005772393594887</v>
      </c>
      <c r="CS923" s="27">
        <f t="shared" si="580"/>
        <v>54.619233440037917</v>
      </c>
      <c r="CT923" s="10">
        <v>147.25885114305834</v>
      </c>
      <c r="CU923" s="29">
        <v>2.4573255863197745</v>
      </c>
      <c r="CV923" s="29">
        <f t="shared" si="554"/>
        <v>2.3451635448051786</v>
      </c>
      <c r="CW923" s="29">
        <f t="shared" si="555"/>
        <v>2.3504123346756498</v>
      </c>
      <c r="CX923" s="29">
        <f t="shared" si="556"/>
        <v>2.4014054465013785</v>
      </c>
      <c r="CY923" s="29">
        <f t="shared" si="557"/>
        <v>42932.44485408847</v>
      </c>
      <c r="CZ923" s="29">
        <f t="shared" si="558"/>
        <v>48925.545398402544</v>
      </c>
      <c r="DA923" s="29">
        <f t="shared" si="559"/>
        <v>41556.500317013008</v>
      </c>
      <c r="DB923" s="29">
        <f t="shared" si="560"/>
        <v>44356.942766238128</v>
      </c>
      <c r="DC923" s="29">
        <f t="shared" si="561"/>
        <v>105498.99522321434</v>
      </c>
      <c r="DD923" s="29">
        <f t="shared" si="562"/>
        <v>114738.40547804441</v>
      </c>
      <c r="DE923" s="29">
        <f t="shared" si="563"/>
        <v>97674.910931059901</v>
      </c>
      <c r="DF923" s="29">
        <f t="shared" si="564"/>
        <v>106519.00394899416</v>
      </c>
    </row>
    <row r="924" spans="1:110" ht="14.25" x14ac:dyDescent="0.2">
      <c r="A924" s="25">
        <v>47515</v>
      </c>
      <c r="B924" s="10">
        <v>147.49797746241424</v>
      </c>
      <c r="C924" s="10">
        <v>123.44061155632205</v>
      </c>
      <c r="D924" s="10">
        <v>132.12249157709135</v>
      </c>
      <c r="E924" s="10">
        <v>120.39723605960275</v>
      </c>
      <c r="F924" s="27">
        <v>126.43201394578168</v>
      </c>
      <c r="G924"/>
      <c r="H924"/>
      <c r="I924"/>
      <c r="J924" s="10"/>
      <c r="K924" s="10">
        <v>194.51504863890503</v>
      </c>
      <c r="L924" s="10">
        <v>126.4405797041961</v>
      </c>
      <c r="M924" s="10">
        <v>95.449349787824232</v>
      </c>
      <c r="N924" s="27">
        <f t="shared" si="565"/>
        <v>416.40497813092537</v>
      </c>
      <c r="O924"/>
      <c r="P924"/>
      <c r="Q924"/>
      <c r="R924" s="27">
        <f t="shared" si="582"/>
        <v>0</v>
      </c>
      <c r="S924" s="10">
        <v>5.4841171699289202</v>
      </c>
      <c r="T924" s="10">
        <v>3.0579459704406742</v>
      </c>
      <c r="U924" s="10">
        <v>3.2536383369962487</v>
      </c>
      <c r="V924" s="27">
        <f t="shared" si="566"/>
        <v>11.795701477365842</v>
      </c>
      <c r="W924" s="27">
        <f t="shared" si="567"/>
        <v>189.03093146897612</v>
      </c>
      <c r="X924" s="27">
        <f t="shared" si="568"/>
        <v>123.38263373375543</v>
      </c>
      <c r="Y924" s="27">
        <f t="shared" si="569"/>
        <v>92.195711450827986</v>
      </c>
      <c r="Z924" s="27">
        <f t="shared" si="570"/>
        <v>404.6092766535595</v>
      </c>
      <c r="AA924" s="10">
        <v>8.6563145975898284</v>
      </c>
      <c r="AB924" s="10">
        <v>4.2736288202868309</v>
      </c>
      <c r="AC924" s="10">
        <v>4.3330843923192459</v>
      </c>
      <c r="AD924" s="27">
        <f t="shared" si="583"/>
        <v>17.263027810195904</v>
      </c>
      <c r="AE924" s="10">
        <v>21957.683768499111</v>
      </c>
      <c r="AF924" s="10">
        <v>14242.657378405333</v>
      </c>
      <c r="AG924" s="10">
        <v>8922.2912778641494</v>
      </c>
      <c r="AH924" s="27">
        <f t="shared" si="571"/>
        <v>45122.632424768592</v>
      </c>
      <c r="AI924" s="27">
        <f t="shared" si="548"/>
        <v>93.652013817757364</v>
      </c>
      <c r="AJ924" s="27">
        <f t="shared" si="549"/>
        <v>101.84853063743466</v>
      </c>
      <c r="AK924" s="27">
        <f t="shared" si="550"/>
        <v>86.700325295281843</v>
      </c>
      <c r="AL924" s="27">
        <f t="shared" si="551"/>
        <v>94.554797202595381</v>
      </c>
      <c r="AM924" s="10">
        <v>3.4083584957567967</v>
      </c>
      <c r="AN924" s="10">
        <v>2.9757921856071334</v>
      </c>
      <c r="AO924" s="10">
        <v>3.9184921012550018</v>
      </c>
      <c r="AP924" s="27">
        <f t="shared" si="584"/>
        <v>3.3971143305935514</v>
      </c>
      <c r="AQ924" s="10">
        <v>253.97349383026344</v>
      </c>
      <c r="AR924" s="10">
        <v>143.61328118622208</v>
      </c>
      <c r="AS924" s="10">
        <v>110.58063208928797</v>
      </c>
      <c r="AT924" s="27">
        <f t="shared" si="585"/>
        <v>508.16740710577346</v>
      </c>
      <c r="AU924" s="10">
        <v>354.31328846081823</v>
      </c>
      <c r="AV924" s="10">
        <v>18566.522454913174</v>
      </c>
      <c r="AW924" s="10">
        <v>4068.8522689885326</v>
      </c>
      <c r="AX924" s="10">
        <v>3142.2225802838802</v>
      </c>
      <c r="AY924" s="10">
        <v>2359.5902201873914</v>
      </c>
      <c r="AZ924" s="10">
        <v>1172.2658934231315</v>
      </c>
      <c r="BA924" s="27">
        <f t="shared" si="572"/>
        <v>6674.0786938944029</v>
      </c>
      <c r="BB924" s="10">
        <v>361.41319755784104</v>
      </c>
      <c r="BC924" s="10">
        <v>360.47176615680968</v>
      </c>
      <c r="BD924" s="10">
        <v>514.91244932051211</v>
      </c>
      <c r="BE924" s="27">
        <f t="shared" si="573"/>
        <v>1236.7974130351627</v>
      </c>
      <c r="BF924" s="10">
        <v>3501.0320538665569</v>
      </c>
      <c r="BG924" s="10">
        <v>2698.9631403109856</v>
      </c>
      <c r="BH924" s="10">
        <v>1600.3405066451855</v>
      </c>
      <c r="BI924" s="27">
        <f t="shared" si="552"/>
        <v>7800.3357008227285</v>
      </c>
      <c r="BJ924" s="10">
        <v>3220.3797538961685</v>
      </c>
      <c r="BK924" s="10">
        <v>2418.5912124812603</v>
      </c>
      <c r="BL924" s="10">
        <v>1200.9273366587502</v>
      </c>
      <c r="BM924" s="27">
        <f t="shared" si="581"/>
        <v>6839.8983030361787</v>
      </c>
      <c r="BN924" s="10">
        <v>280.65196886073267</v>
      </c>
      <c r="BO924" s="10">
        <v>280.37184136307667</v>
      </c>
      <c r="BP924" s="10">
        <v>399.41304657209133</v>
      </c>
      <c r="BQ924" s="27">
        <f t="shared" si="553"/>
        <v>960.43685679590067</v>
      </c>
      <c r="BR924" s="10">
        <v>576.05773138741336</v>
      </c>
      <c r="BS924" s="10">
        <v>327.89696995041493</v>
      </c>
      <c r="BT924" s="10">
        <v>241.84027590901991</v>
      </c>
      <c r="BU924" s="27">
        <f t="shared" si="574"/>
        <v>1145.7949772468482</v>
      </c>
      <c r="BV924" s="10">
        <v>1.6341722659895563</v>
      </c>
      <c r="BW924" s="10">
        <v>0.84555086623212061</v>
      </c>
      <c r="BX924" s="10">
        <v>0.71266496664091916</v>
      </c>
      <c r="BY924" s="27">
        <f t="shared" si="575"/>
        <v>3.1923880988625961</v>
      </c>
      <c r="BZ924" s="10">
        <v>234.46034819099336</v>
      </c>
      <c r="CA924" s="10">
        <v>139.8415597089666</v>
      </c>
      <c r="CB924" s="10">
        <v>102.90954788781735</v>
      </c>
      <c r="CC924" s="27">
        <f t="shared" si="576"/>
        <v>477.21145578777725</v>
      </c>
      <c r="CD924" s="10">
        <v>36564.474582275107</v>
      </c>
      <c r="CE924" s="10">
        <v>23717.214861512184</v>
      </c>
      <c r="CF924" s="10">
        <v>14857.614270229426</v>
      </c>
      <c r="CG924" s="27">
        <f t="shared" si="577"/>
        <v>75139.303714016714</v>
      </c>
      <c r="CH924" s="10">
        <v>24747.979423485696</v>
      </c>
      <c r="CI924" s="10">
        <v>16052.555873470646</v>
      </c>
      <c r="CJ924" s="10">
        <v>10056.093322357961</v>
      </c>
      <c r="CK924" s="27">
        <f t="shared" si="578"/>
        <v>50856.628619314302</v>
      </c>
      <c r="CL924" s="10">
        <v>38.33333941093796</v>
      </c>
      <c r="CM924" s="10">
        <v>27.124386165656947</v>
      </c>
      <c r="CN924" s="10">
        <v>16.539054258181881</v>
      </c>
      <c r="CO924" s="27">
        <f t="shared" si="579"/>
        <v>81.996779834776788</v>
      </c>
      <c r="CP924" s="10">
        <v>25.549934497787035</v>
      </c>
      <c r="CQ924" s="10">
        <v>18.152128424106714</v>
      </c>
      <c r="CR924" s="10">
        <v>11.013946336658721</v>
      </c>
      <c r="CS924" s="27">
        <f t="shared" si="580"/>
        <v>54.716009258552468</v>
      </c>
      <c r="CT924" s="10">
        <v>147.49797746241424</v>
      </c>
      <c r="CU924" s="29">
        <v>2.4569516160496012</v>
      </c>
      <c r="CV924" s="29">
        <f t="shared" si="554"/>
        <v>2.3447748339822776</v>
      </c>
      <c r="CW924" s="29">
        <f t="shared" si="555"/>
        <v>2.3500275812371871</v>
      </c>
      <c r="CX924" s="29">
        <f t="shared" si="556"/>
        <v>2.4010215248403415</v>
      </c>
      <c r="CY924" s="29">
        <f t="shared" si="557"/>
        <v>42960.936161521728</v>
      </c>
      <c r="CZ924" s="29">
        <f t="shared" si="558"/>
        <v>48956.097020043024</v>
      </c>
      <c r="DA924" s="29">
        <f t="shared" si="559"/>
        <v>41581.549163221491</v>
      </c>
      <c r="DB924" s="29">
        <f t="shared" si="560"/>
        <v>44385.452571553586</v>
      </c>
      <c r="DC924" s="29">
        <f t="shared" si="561"/>
        <v>105552.94152905456</v>
      </c>
      <c r="DD924" s="29">
        <f t="shared" si="562"/>
        <v>114791.02426259166</v>
      </c>
      <c r="DE924" s="29">
        <f t="shared" si="563"/>
        <v>97717.787404140588</v>
      </c>
      <c r="DF924" s="29">
        <f t="shared" si="564"/>
        <v>106570.42701408025</v>
      </c>
    </row>
    <row r="925" spans="1:110" ht="14.25" x14ac:dyDescent="0.2">
      <c r="A925" s="25">
        <v>47543</v>
      </c>
      <c r="B925" s="10">
        <v>147.73847053043784</v>
      </c>
      <c r="C925" s="10">
        <v>123.57149055936644</v>
      </c>
      <c r="D925" s="10">
        <v>132.28038574115283</v>
      </c>
      <c r="E925" s="10">
        <v>120.53607270980794</v>
      </c>
      <c r="F925" s="27">
        <v>126.57468406864463</v>
      </c>
      <c r="G925"/>
      <c r="H925"/>
      <c r="I925"/>
      <c r="J925" s="10"/>
      <c r="K925" s="10">
        <v>194.63579082401139</v>
      </c>
      <c r="L925" s="10">
        <v>126.53503078747271</v>
      </c>
      <c r="M925" s="10">
        <v>95.50804594986802</v>
      </c>
      <c r="N925" s="27">
        <f t="shared" si="565"/>
        <v>416.67886756135209</v>
      </c>
      <c r="O925"/>
      <c r="P925"/>
      <c r="Q925"/>
      <c r="R925" s="27">
        <f t="shared" si="582"/>
        <v>0</v>
      </c>
      <c r="S925" s="10">
        <v>5.481004964476714</v>
      </c>
      <c r="T925" s="10">
        <v>3.0570674701241756</v>
      </c>
      <c r="U925" s="10">
        <v>3.2523051177507321</v>
      </c>
      <c r="V925" s="27">
        <f t="shared" si="566"/>
        <v>11.790377552351622</v>
      </c>
      <c r="W925" s="27">
        <f t="shared" si="567"/>
        <v>189.15478585953468</v>
      </c>
      <c r="X925" s="27">
        <f t="shared" si="568"/>
        <v>123.47796331734853</v>
      </c>
      <c r="Y925" s="27">
        <f t="shared" si="569"/>
        <v>92.255740832117283</v>
      </c>
      <c r="Z925" s="27">
        <f t="shared" si="570"/>
        <v>404.88849000900046</v>
      </c>
      <c r="AA925" s="10">
        <v>8.6811544458351797</v>
      </c>
      <c r="AB925" s="10">
        <v>4.284700674211396</v>
      </c>
      <c r="AC925" s="10">
        <v>4.3493373219455185</v>
      </c>
      <c r="AD925" s="27">
        <f t="shared" si="583"/>
        <v>17.315192441992096</v>
      </c>
      <c r="AE925" s="10">
        <v>21992.296452462673</v>
      </c>
      <c r="AF925" s="10">
        <v>14265.879196190064</v>
      </c>
      <c r="AG925" s="10">
        <v>8935.9643918160473</v>
      </c>
      <c r="AH925" s="27">
        <f t="shared" si="571"/>
        <v>45194.140040468788</v>
      </c>
      <c r="AI925" s="27">
        <f t="shared" si="548"/>
        <v>93.701291203570577</v>
      </c>
      <c r="AJ925" s="27">
        <f t="shared" si="549"/>
        <v>101.8919524276245</v>
      </c>
      <c r="AK925" s="27">
        <f t="shared" si="550"/>
        <v>86.736492026077684</v>
      </c>
      <c r="AL925" s="27">
        <f t="shared" si="551"/>
        <v>94.599749566743441</v>
      </c>
      <c r="AM925" s="10">
        <v>3.4150602983934202</v>
      </c>
      <c r="AN925" s="10">
        <v>2.9806121411562461</v>
      </c>
      <c r="AO925" s="10">
        <v>3.9296273116412901</v>
      </c>
      <c r="AP925" s="27">
        <f t="shared" si="584"/>
        <v>3.404242050536606</v>
      </c>
      <c r="AQ925" s="10">
        <v>254.20240149087078</v>
      </c>
      <c r="AR925" s="10">
        <v>143.75250002553295</v>
      </c>
      <c r="AS925" s="10">
        <v>110.68085895376393</v>
      </c>
      <c r="AT925" s="27">
        <f t="shared" si="585"/>
        <v>508.63576047016772</v>
      </c>
      <c r="AU925" s="10">
        <v>355.69433610177327</v>
      </c>
      <c r="AV925" s="10">
        <v>18634.008106300909</v>
      </c>
      <c r="AW925" s="10">
        <v>4082.5676258052549</v>
      </c>
      <c r="AX925" s="10">
        <v>3139.7178146916053</v>
      </c>
      <c r="AY925" s="10">
        <v>2358.0017282847434</v>
      </c>
      <c r="AZ925" s="10">
        <v>1171.6938443529991</v>
      </c>
      <c r="BA925" s="27">
        <f t="shared" si="572"/>
        <v>6669.4133873293476</v>
      </c>
      <c r="BB925" s="10">
        <v>361.13585132552731</v>
      </c>
      <c r="BC925" s="10">
        <v>359.55831137395677</v>
      </c>
      <c r="BD925" s="10">
        <v>514.56180419796897</v>
      </c>
      <c r="BE925" s="27">
        <f t="shared" si="573"/>
        <v>1235.2559668974532</v>
      </c>
      <c r="BF925" s="10">
        <v>3498.8372236682521</v>
      </c>
      <c r="BG925" s="10">
        <v>2696.8791438610324</v>
      </c>
      <c r="BH925" s="10">
        <v>1599.7978007447334</v>
      </c>
      <c r="BI925" s="27">
        <f t="shared" si="552"/>
        <v>7795.5141682740186</v>
      </c>
      <c r="BJ925" s="10">
        <v>3218.4557876163913</v>
      </c>
      <c r="BK925" s="10">
        <v>2417.2840970004759</v>
      </c>
      <c r="BL925" s="10">
        <v>1200.6714557332377</v>
      </c>
      <c r="BM925" s="27">
        <f t="shared" si="581"/>
        <v>6836.4113403501051</v>
      </c>
      <c r="BN925" s="10">
        <v>280.38129952357662</v>
      </c>
      <c r="BO925" s="10">
        <v>279.59468612122919</v>
      </c>
      <c r="BP925" s="10">
        <v>399.12654488677941</v>
      </c>
      <c r="BQ925" s="27">
        <f t="shared" si="553"/>
        <v>959.10253053158522</v>
      </c>
      <c r="BR925" s="10">
        <v>576.57975817130762</v>
      </c>
      <c r="BS925" s="10">
        <v>328.24025825227068</v>
      </c>
      <c r="BT925" s="10">
        <v>242.07239392904128</v>
      </c>
      <c r="BU925" s="27">
        <f t="shared" si="574"/>
        <v>1146.8924103526197</v>
      </c>
      <c r="BV925" s="10">
        <v>1.6350651398383742</v>
      </c>
      <c r="BW925" s="10">
        <v>0.84548070181101076</v>
      </c>
      <c r="BX925" s="10">
        <v>0.7127155500216289</v>
      </c>
      <c r="BY925" s="27">
        <f t="shared" si="575"/>
        <v>3.193261391671014</v>
      </c>
      <c r="BZ925" s="10">
        <v>234.70643968697667</v>
      </c>
      <c r="CA925" s="10">
        <v>140.00987179358791</v>
      </c>
      <c r="CB925" s="10">
        <v>103.02427713043102</v>
      </c>
      <c r="CC925" s="27">
        <f t="shared" si="576"/>
        <v>477.74058861099559</v>
      </c>
      <c r="CD925" s="10">
        <v>36682.026259453065</v>
      </c>
      <c r="CE925" s="10">
        <v>23794.741012557861</v>
      </c>
      <c r="CF925" s="10">
        <v>14904.724844394192</v>
      </c>
      <c r="CG925" s="27">
        <f t="shared" si="577"/>
        <v>75381.492116405119</v>
      </c>
      <c r="CH925" s="10">
        <v>24787.079031296314</v>
      </c>
      <c r="CI925" s="10">
        <v>16078.78146382301</v>
      </c>
      <c r="CJ925" s="10">
        <v>10071.540279880646</v>
      </c>
      <c r="CK925" s="27">
        <f t="shared" si="578"/>
        <v>50937.400774999973</v>
      </c>
      <c r="CL925" s="10">
        <v>38.466758684247672</v>
      </c>
      <c r="CM925" s="10">
        <v>27.225898787773573</v>
      </c>
      <c r="CN925" s="10">
        <v>16.578428686769197</v>
      </c>
      <c r="CO925" s="27">
        <f t="shared" si="579"/>
        <v>82.271086158790439</v>
      </c>
      <c r="CP925" s="10">
        <v>25.598068168063858</v>
      </c>
      <c r="CQ925" s="10">
        <v>18.191165565719619</v>
      </c>
      <c r="CR925" s="10">
        <v>11.022363173343512</v>
      </c>
      <c r="CS925" s="27">
        <f t="shared" si="580"/>
        <v>54.81159690712699</v>
      </c>
      <c r="CT925" s="10">
        <v>147.73847053043784</v>
      </c>
      <c r="CU925" s="29">
        <v>2.4565996524862319</v>
      </c>
      <c r="CV925" s="29">
        <f t="shared" si="554"/>
        <v>2.3444079624341407</v>
      </c>
      <c r="CW925" s="29">
        <f t="shared" si="555"/>
        <v>2.349663600381998</v>
      </c>
      <c r="CX925" s="29">
        <f t="shared" si="556"/>
        <v>2.4006593488050618</v>
      </c>
      <c r="CY925" s="29">
        <f t="shared" si="557"/>
        <v>42989.852973527079</v>
      </c>
      <c r="CZ925" s="29">
        <f t="shared" si="558"/>
        <v>48984.794093921235</v>
      </c>
      <c r="DA925" s="29">
        <f t="shared" si="559"/>
        <v>41605.488822624349</v>
      </c>
      <c r="DB925" s="29">
        <f t="shared" si="560"/>
        <v>44413.408193484276</v>
      </c>
      <c r="DC925" s="29">
        <f t="shared" si="561"/>
        <v>105608.85787520083</v>
      </c>
      <c r="DD925" s="29">
        <f t="shared" si="562"/>
        <v>114840.34131198582</v>
      </c>
      <c r="DE925" s="29">
        <f t="shared" si="563"/>
        <v>97758.902662620516</v>
      </c>
      <c r="DF925" s="29">
        <f t="shared" si="564"/>
        <v>106621.46359198337</v>
      </c>
    </row>
    <row r="926" spans="1:110" ht="14.25" x14ac:dyDescent="0.2">
      <c r="A926" s="25">
        <v>47574</v>
      </c>
      <c r="B926" s="10">
        <v>147.98770879910637</v>
      </c>
      <c r="C926" s="10">
        <v>123.70185900442303</v>
      </c>
      <c r="D926" s="10">
        <v>132.43777175421516</v>
      </c>
      <c r="E926" s="10">
        <v>120.67469455804675</v>
      </c>
      <c r="F926" s="27">
        <v>126.7169187226099</v>
      </c>
      <c r="G926"/>
      <c r="H926"/>
      <c r="I926"/>
      <c r="J926" s="10"/>
      <c r="K926" s="10">
        <v>194.76346229892224</v>
      </c>
      <c r="L926" s="10">
        <v>126.63429502801348</v>
      </c>
      <c r="M926" s="10">
        <v>95.570611738708493</v>
      </c>
      <c r="N926" s="27">
        <f t="shared" si="565"/>
        <v>416.9683690656442</v>
      </c>
      <c r="O926"/>
      <c r="P926"/>
      <c r="Q926"/>
      <c r="R926" s="27">
        <f t="shared" si="582"/>
        <v>0</v>
      </c>
      <c r="S926" s="10">
        <v>5.4778456824511519</v>
      </c>
      <c r="T926" s="10">
        <v>3.0561863437881889</v>
      </c>
      <c r="U926" s="10">
        <v>3.2509865382773571</v>
      </c>
      <c r="V926" s="27">
        <f t="shared" si="566"/>
        <v>11.785018564516697</v>
      </c>
      <c r="W926" s="27">
        <f t="shared" si="567"/>
        <v>189.28561661647109</v>
      </c>
      <c r="X926" s="27">
        <f t="shared" si="568"/>
        <v>123.5781086842253</v>
      </c>
      <c r="Y926" s="27">
        <f t="shared" si="569"/>
        <v>92.319625200431133</v>
      </c>
      <c r="Z926" s="27">
        <f t="shared" si="570"/>
        <v>405.18335050112751</v>
      </c>
      <c r="AA926" s="10">
        <v>8.7035023323066216</v>
      </c>
      <c r="AB926" s="10">
        <v>4.2946104980985789</v>
      </c>
      <c r="AC926" s="10">
        <v>4.3641562564240299</v>
      </c>
      <c r="AD926" s="27">
        <f t="shared" si="583"/>
        <v>17.36226908682923</v>
      </c>
      <c r="AE926" s="10">
        <v>22028.636567705871</v>
      </c>
      <c r="AF926" s="10">
        <v>14289.919313486416</v>
      </c>
      <c r="AG926" s="10">
        <v>8950.1800597627953</v>
      </c>
      <c r="AH926" s="27">
        <f t="shared" si="571"/>
        <v>45268.735940955085</v>
      </c>
      <c r="AI926" s="27">
        <f t="shared" si="548"/>
        <v>93.754916500961713</v>
      </c>
      <c r="AJ926" s="27">
        <f t="shared" si="549"/>
        <v>101.93773352766652</v>
      </c>
      <c r="AK926" s="27">
        <f t="shared" si="550"/>
        <v>86.774975980648705</v>
      </c>
      <c r="AL926" s="27">
        <f t="shared" si="551"/>
        <v>94.648029363605957</v>
      </c>
      <c r="AM926" s="10">
        <v>3.4206549195320499</v>
      </c>
      <c r="AN926" s="10">
        <v>2.9845096909751496</v>
      </c>
      <c r="AO926" s="10">
        <v>3.9393094462090326</v>
      </c>
      <c r="AP926" s="27">
        <f t="shared" si="584"/>
        <v>3.4102401953020847</v>
      </c>
      <c r="AQ926" s="10">
        <v>254.43985959011286</v>
      </c>
      <c r="AR926" s="10">
        <v>143.89678285520446</v>
      </c>
      <c r="AS926" s="10">
        <v>110.78494701771609</v>
      </c>
      <c r="AT926" s="27">
        <f t="shared" si="585"/>
        <v>509.12158946303344</v>
      </c>
      <c r="AU926" s="10">
        <v>357.12683587359885</v>
      </c>
      <c r="AV926" s="10">
        <v>18704.164878360429</v>
      </c>
      <c r="AW926" s="10">
        <v>4096.7168958902357</v>
      </c>
      <c r="AX926" s="10">
        <v>3135.7885718822481</v>
      </c>
      <c r="AY926" s="10">
        <v>2355.53307595253</v>
      </c>
      <c r="AZ926" s="10">
        <v>1170.7371436715125</v>
      </c>
      <c r="BA926" s="27">
        <f t="shared" si="572"/>
        <v>6662.0587915062915</v>
      </c>
      <c r="BB926" s="10">
        <v>361.58642055988309</v>
      </c>
      <c r="BC926" s="10">
        <v>359.62687346935274</v>
      </c>
      <c r="BD926" s="10">
        <v>514.60419050256417</v>
      </c>
      <c r="BE926" s="27">
        <f t="shared" si="573"/>
        <v>1235.8174845317999</v>
      </c>
      <c r="BF926" s="10">
        <v>3495.8955487132071</v>
      </c>
      <c r="BG926" s="10">
        <v>2694.6400055925051</v>
      </c>
      <c r="BH926" s="10">
        <v>1599.1382067124048</v>
      </c>
      <c r="BI926" s="27">
        <f t="shared" si="552"/>
        <v>7789.6737610181171</v>
      </c>
      <c r="BJ926" s="10">
        <v>3215.3952852686248</v>
      </c>
      <c r="BK926" s="10">
        <v>2415.2852122207482</v>
      </c>
      <c r="BL926" s="10">
        <v>1200.0856162389121</v>
      </c>
      <c r="BM926" s="27">
        <f t="shared" si="581"/>
        <v>6830.7661137282848</v>
      </c>
      <c r="BN926" s="10">
        <v>280.5003552486499</v>
      </c>
      <c r="BO926" s="10">
        <v>279.35421829024949</v>
      </c>
      <c r="BP926" s="10">
        <v>399.05302308462558</v>
      </c>
      <c r="BQ926" s="27">
        <f t="shared" si="553"/>
        <v>958.90759662352491</v>
      </c>
      <c r="BR926" s="10">
        <v>577.11959647792389</v>
      </c>
      <c r="BS926" s="10">
        <v>328.59434583301964</v>
      </c>
      <c r="BT926" s="10">
        <v>242.31240556175666</v>
      </c>
      <c r="BU926" s="27">
        <f t="shared" si="574"/>
        <v>1148.0263478727002</v>
      </c>
      <c r="BV926" s="10">
        <v>1.6366883762879296</v>
      </c>
      <c r="BW926" s="10">
        <v>0.84400641736574467</v>
      </c>
      <c r="BX926" s="10">
        <v>0.71312689873933166</v>
      </c>
      <c r="BY926" s="27">
        <f t="shared" si="575"/>
        <v>3.1938216923930058</v>
      </c>
      <c r="BZ926" s="10">
        <v>234.9598014679039</v>
      </c>
      <c r="CA926" s="10">
        <v>140.18282356266087</v>
      </c>
      <c r="CB926" s="10">
        <v>103.14240895622643</v>
      </c>
      <c r="CC926" s="27">
        <f t="shared" si="576"/>
        <v>478.28503398679118</v>
      </c>
      <c r="CD926" s="10">
        <v>36804.658773310977</v>
      </c>
      <c r="CE926" s="10">
        <v>23875.07063554128</v>
      </c>
      <c r="CF926" s="10">
        <v>14953.634453137716</v>
      </c>
      <c r="CG926" s="27">
        <f t="shared" si="577"/>
        <v>75633.363861989972</v>
      </c>
      <c r="CH926" s="10">
        <v>24828.116431717077</v>
      </c>
      <c r="CI926" s="10">
        <v>16105.924568597477</v>
      </c>
      <c r="CJ926" s="10">
        <v>10087.598847957452</v>
      </c>
      <c r="CK926" s="27">
        <f t="shared" si="578"/>
        <v>51021.639848272003</v>
      </c>
      <c r="CL926" s="10">
        <v>38.604822441710468</v>
      </c>
      <c r="CM926" s="10">
        <v>27.330923014805496</v>
      </c>
      <c r="CN926" s="10">
        <v>16.620798751859304</v>
      </c>
      <c r="CO926" s="27">
        <f t="shared" si="579"/>
        <v>82.556544208375271</v>
      </c>
      <c r="CP926" s="10">
        <v>25.647651626891456</v>
      </c>
      <c r="CQ926" s="10">
        <v>18.231369649739161</v>
      </c>
      <c r="CR926" s="10">
        <v>11.032118849184675</v>
      </c>
      <c r="CS926" s="27">
        <f t="shared" si="580"/>
        <v>54.911140125815294</v>
      </c>
      <c r="CT926" s="10">
        <v>147.98770879910637</v>
      </c>
      <c r="CU926" s="29">
        <v>2.4562482300052499</v>
      </c>
      <c r="CV926" s="29">
        <f t="shared" si="554"/>
        <v>2.3440414273446275</v>
      </c>
      <c r="CW926" s="29">
        <f t="shared" si="555"/>
        <v>2.3492994590090861</v>
      </c>
      <c r="CX926" s="29">
        <f t="shared" si="556"/>
        <v>2.4002974508803159</v>
      </c>
      <c r="CY926" s="29">
        <f t="shared" si="557"/>
        <v>43020.74749018994</v>
      </c>
      <c r="CZ926" s="29">
        <f t="shared" si="558"/>
        <v>49014.612615342914</v>
      </c>
      <c r="DA926" s="29">
        <f t="shared" si="559"/>
        <v>41630.550547221108</v>
      </c>
      <c r="DB926" s="29">
        <f t="shared" si="560"/>
        <v>44442.917135843978</v>
      </c>
      <c r="DC926" s="29">
        <f t="shared" si="561"/>
        <v>105669.63487628185</v>
      </c>
      <c r="DD926" s="29">
        <f t="shared" si="562"/>
        <v>114892.28251561237</v>
      </c>
      <c r="DE926" s="29">
        <f t="shared" si="563"/>
        <v>97802.629878836946</v>
      </c>
      <c r="DF926" s="29">
        <f t="shared" si="564"/>
        <v>106676.22071085141</v>
      </c>
    </row>
    <row r="927" spans="1:110" ht="14.25" x14ac:dyDescent="0.2">
      <c r="A927" s="25">
        <v>47604</v>
      </c>
      <c r="B927" s="10">
        <v>148.23646891471458</v>
      </c>
      <c r="C927" s="10">
        <v>123.83011177494078</v>
      </c>
      <c r="D927" s="10">
        <v>132.59261384366772</v>
      </c>
      <c r="E927" s="10">
        <v>120.81174049817866</v>
      </c>
      <c r="F927" s="27">
        <v>126.85702551609253</v>
      </c>
      <c r="G927"/>
      <c r="H927"/>
      <c r="I927"/>
      <c r="J927" s="10"/>
      <c r="K927" s="10">
        <v>194.89345840982446</v>
      </c>
      <c r="L927" s="10">
        <v>126.73455148090932</v>
      </c>
      <c r="M927" s="10">
        <v>95.634696489091098</v>
      </c>
      <c r="N927" s="27">
        <f t="shared" si="565"/>
        <v>417.26270637982486</v>
      </c>
      <c r="O927"/>
      <c r="P927"/>
      <c r="Q927"/>
      <c r="R927" s="27">
        <f t="shared" si="582"/>
        <v>0</v>
      </c>
      <c r="S927" s="10">
        <v>5.4748232182835403</v>
      </c>
      <c r="T927" s="10">
        <v>3.0553653538574448</v>
      </c>
      <c r="U927" s="10">
        <v>3.2497769434863115</v>
      </c>
      <c r="V927" s="27">
        <f t="shared" si="566"/>
        <v>11.779965515627298</v>
      </c>
      <c r="W927" s="27">
        <f t="shared" si="567"/>
        <v>189.41863519154091</v>
      </c>
      <c r="X927" s="27">
        <f t="shared" si="568"/>
        <v>123.67918612705188</v>
      </c>
      <c r="Y927" s="27">
        <f t="shared" si="569"/>
        <v>92.384919545604788</v>
      </c>
      <c r="Z927" s="27">
        <f t="shared" si="570"/>
        <v>405.48274086419758</v>
      </c>
      <c r="AA927" s="10">
        <v>8.7235125102620987</v>
      </c>
      <c r="AB927" s="10">
        <v>4.3034461516334916</v>
      </c>
      <c r="AC927" s="10">
        <v>4.3773194654007259</v>
      </c>
      <c r="AD927" s="27">
        <f t="shared" si="583"/>
        <v>17.404278127296315</v>
      </c>
      <c r="AE927" s="10">
        <v>22065.745998922856</v>
      </c>
      <c r="AF927" s="10">
        <v>14314.814740119442</v>
      </c>
      <c r="AG927" s="10">
        <v>8964.8210123210192</v>
      </c>
      <c r="AH927" s="27">
        <f t="shared" si="571"/>
        <v>45345.381751363311</v>
      </c>
      <c r="AI927" s="27">
        <f t="shared" si="548"/>
        <v>93.811753630326209</v>
      </c>
      <c r="AJ927" s="27">
        <f t="shared" si="549"/>
        <v>101.98981099198109</v>
      </c>
      <c r="AK927" s="27">
        <f t="shared" si="550"/>
        <v>86.817550600507502</v>
      </c>
      <c r="AL927" s="27">
        <f t="shared" si="551"/>
        <v>94.700608515094061</v>
      </c>
      <c r="AM927" s="10">
        <v>3.4253291268720321</v>
      </c>
      <c r="AN927" s="10">
        <v>2.9876624118882202</v>
      </c>
      <c r="AO927" s="10">
        <v>3.9474804973419411</v>
      </c>
      <c r="AP927" s="27">
        <f t="shared" si="584"/>
        <v>3.4152389003787165</v>
      </c>
      <c r="AQ927" s="10">
        <v>254.67676321887214</v>
      </c>
      <c r="AR927" s="10">
        <v>144.0406514394713</v>
      </c>
      <c r="AS927" s="10">
        <v>110.88904728979011</v>
      </c>
      <c r="AT927" s="27">
        <f t="shared" si="585"/>
        <v>509.60646194813353</v>
      </c>
      <c r="AU927" s="10">
        <v>358.56750731849144</v>
      </c>
      <c r="AV927" s="10">
        <v>18774.464431268552</v>
      </c>
      <c r="AW927" s="10">
        <v>4110.9211132336532</v>
      </c>
      <c r="AX927" s="10">
        <v>3131.7485602921056</v>
      </c>
      <c r="AY927" s="10">
        <v>2352.8233889937401</v>
      </c>
      <c r="AZ927" s="10">
        <v>1169.9585078262514</v>
      </c>
      <c r="BA927" s="27">
        <f t="shared" si="572"/>
        <v>6654.5304571120978</v>
      </c>
      <c r="BB927" s="10">
        <v>362.35659023782898</v>
      </c>
      <c r="BC927" s="10">
        <v>360.45829225355578</v>
      </c>
      <c r="BD927" s="10">
        <v>514.97876362358375</v>
      </c>
      <c r="BE927" s="27">
        <f t="shared" si="573"/>
        <v>1237.7936461149684</v>
      </c>
      <c r="BF927" s="10">
        <v>3492.9039101091125</v>
      </c>
      <c r="BG927" s="10">
        <v>2692.6082091437233</v>
      </c>
      <c r="BH927" s="10">
        <v>1598.7438511386995</v>
      </c>
      <c r="BI927" s="27">
        <f t="shared" si="552"/>
        <v>7784.2559703915358</v>
      </c>
      <c r="BJ927" s="10">
        <v>3212.0728696950018</v>
      </c>
      <c r="BK927" s="10">
        <v>2413.005195284803</v>
      </c>
      <c r="BL927" s="10">
        <v>1199.5560820790067</v>
      </c>
      <c r="BM927" s="27">
        <f t="shared" si="581"/>
        <v>6824.6341470588122</v>
      </c>
      <c r="BN927" s="10">
        <v>280.83128560454617</v>
      </c>
      <c r="BO927" s="10">
        <v>279.60242899002566</v>
      </c>
      <c r="BP927" s="10">
        <v>399.18810670798825</v>
      </c>
      <c r="BQ927" s="27">
        <f t="shared" si="553"/>
        <v>959.62182130256008</v>
      </c>
      <c r="BR927" s="10">
        <v>577.65839608082354</v>
      </c>
      <c r="BS927" s="10">
        <v>328.94709196794525</v>
      </c>
      <c r="BT927" s="10">
        <v>242.55205569929825</v>
      </c>
      <c r="BU927" s="27">
        <f t="shared" si="574"/>
        <v>1149.1575437480672</v>
      </c>
      <c r="BV927" s="10">
        <v>1.6393212382456348</v>
      </c>
      <c r="BW927" s="10">
        <v>0.84273772785109613</v>
      </c>
      <c r="BX927" s="10">
        <v>0.71420999538273577</v>
      </c>
      <c r="BY927" s="27">
        <f t="shared" si="575"/>
        <v>3.1962689614794666</v>
      </c>
      <c r="BZ927" s="10">
        <v>235.21302123692246</v>
      </c>
      <c r="CA927" s="10">
        <v>140.35534139037614</v>
      </c>
      <c r="CB927" s="10">
        <v>103.26046922900188</v>
      </c>
      <c r="CC927" s="27">
        <f t="shared" si="576"/>
        <v>478.8288318563005</v>
      </c>
      <c r="CD927" s="10">
        <v>36928.693122060067</v>
      </c>
      <c r="CE927" s="10">
        <v>23956.915467093069</v>
      </c>
      <c r="CF927" s="10">
        <v>15003.301207265546</v>
      </c>
      <c r="CG927" s="27">
        <f t="shared" si="577"/>
        <v>75888.90979641868</v>
      </c>
      <c r="CH927" s="10">
        <v>24870.031708978837</v>
      </c>
      <c r="CI927" s="10">
        <v>16134.041640139396</v>
      </c>
      <c r="CJ927" s="10">
        <v>10104.141665873027</v>
      </c>
      <c r="CK927" s="27">
        <f t="shared" si="578"/>
        <v>51108.215014991263</v>
      </c>
      <c r="CL927" s="10">
        <v>38.744044946506619</v>
      </c>
      <c r="CM927" s="10">
        <v>27.436745337961661</v>
      </c>
      <c r="CN927" s="10">
        <v>16.665911893420404</v>
      </c>
      <c r="CO927" s="27">
        <f t="shared" si="579"/>
        <v>82.846702177888687</v>
      </c>
      <c r="CP927" s="10">
        <v>25.697932863281288</v>
      </c>
      <c r="CQ927" s="10">
        <v>18.272038429547401</v>
      </c>
      <c r="CR927" s="10">
        <v>11.04372708796854</v>
      </c>
      <c r="CS927" s="27">
        <f t="shared" si="580"/>
        <v>55.01369838079723</v>
      </c>
      <c r="CT927" s="10">
        <v>148.23646891471458</v>
      </c>
      <c r="CU927" s="29">
        <v>2.4558946313561738</v>
      </c>
      <c r="CV927" s="29">
        <f t="shared" si="554"/>
        <v>2.3436734840965623</v>
      </c>
      <c r="CW927" s="29">
        <f t="shared" si="555"/>
        <v>2.3489342776603879</v>
      </c>
      <c r="CX927" s="29">
        <f t="shared" si="556"/>
        <v>2.3999338955698817</v>
      </c>
      <c r="CY927" s="29">
        <f t="shared" si="557"/>
        <v>43053.181391825783</v>
      </c>
      <c r="CZ927" s="29">
        <f t="shared" si="558"/>
        <v>49047.527806421836</v>
      </c>
      <c r="DA927" s="29">
        <f t="shared" si="559"/>
        <v>41657.621234097256</v>
      </c>
      <c r="DB927" s="29">
        <f t="shared" si="560"/>
        <v>44474.506818532318</v>
      </c>
      <c r="DC927" s="29">
        <f t="shared" si="561"/>
        <v>105734.07704298844</v>
      </c>
      <c r="DD927" s="29">
        <f t="shared" si="562"/>
        <v>114951.39038039967</v>
      </c>
      <c r="DE927" s="29">
        <f t="shared" si="563"/>
        <v>97851.014442564265</v>
      </c>
      <c r="DF927" s="29">
        <f t="shared" si="564"/>
        <v>106735.87640254953</v>
      </c>
    </row>
    <row r="928" spans="1:110" ht="14.25" x14ac:dyDescent="0.2">
      <c r="A928" s="25">
        <v>47635</v>
      </c>
      <c r="B928" s="10">
        <v>148.48388211757603</v>
      </c>
      <c r="C928" s="10">
        <v>123.95863216144498</v>
      </c>
      <c r="D928" s="10">
        <v>132.7477172741977</v>
      </c>
      <c r="E928" s="10">
        <v>120.94987692735934</v>
      </c>
      <c r="F928" s="27">
        <v>126.99762091990254</v>
      </c>
      <c r="G928"/>
      <c r="H928"/>
      <c r="I928"/>
      <c r="J928" s="10"/>
      <c r="K928" s="10">
        <v>195.02509734427247</v>
      </c>
      <c r="L928" s="10">
        <v>126.83525844170751</v>
      </c>
      <c r="M928" s="10">
        <v>95.699792889249508</v>
      </c>
      <c r="N928" s="27">
        <f t="shared" si="565"/>
        <v>417.56014867522953</v>
      </c>
      <c r="O928"/>
      <c r="P928"/>
      <c r="Q928"/>
      <c r="R928" s="27">
        <f t="shared" si="582"/>
        <v>0</v>
      </c>
      <c r="S928" s="10">
        <v>5.4719790586561432</v>
      </c>
      <c r="T928" s="10">
        <v>3.0546191238943718</v>
      </c>
      <c r="U928" s="10">
        <v>3.2486949201188207</v>
      </c>
      <c r="V928" s="27">
        <f t="shared" si="566"/>
        <v>11.775293102669336</v>
      </c>
      <c r="W928" s="27">
        <f t="shared" si="567"/>
        <v>189.55311828561634</v>
      </c>
      <c r="X928" s="27">
        <f t="shared" si="568"/>
        <v>123.78063931781314</v>
      </c>
      <c r="Y928" s="27">
        <f t="shared" si="569"/>
        <v>92.451097969130686</v>
      </c>
      <c r="Z928" s="27">
        <f t="shared" si="570"/>
        <v>405.78485557256022</v>
      </c>
      <c r="AA928" s="10">
        <v>8.7423047737606492</v>
      </c>
      <c r="AB928" s="10">
        <v>4.3117262452064704</v>
      </c>
      <c r="AC928" s="10">
        <v>4.3893498293356972</v>
      </c>
      <c r="AD928" s="27">
        <f t="shared" si="583"/>
        <v>17.443380848302816</v>
      </c>
      <c r="AE928" s="10">
        <v>22103.716900082429</v>
      </c>
      <c r="AF928" s="10">
        <v>14341.060788329441</v>
      </c>
      <c r="AG928" s="10">
        <v>8980.1231941660244</v>
      </c>
      <c r="AH928" s="27">
        <f t="shared" si="571"/>
        <v>45424.900882577895</v>
      </c>
      <c r="AI928" s="27">
        <f t="shared" si="548"/>
        <v>93.872031838881568</v>
      </c>
      <c r="AJ928" s="27">
        <f t="shared" si="549"/>
        <v>102.05146282573914</v>
      </c>
      <c r="AK928" s="27">
        <f t="shared" si="550"/>
        <v>86.866345743631157</v>
      </c>
      <c r="AL928" s="27">
        <f t="shared" si="551"/>
        <v>94.759021435244364</v>
      </c>
      <c r="AM928" s="10">
        <v>3.4295418826950481</v>
      </c>
      <c r="AN928" s="10">
        <v>2.9904468500831474</v>
      </c>
      <c r="AO928" s="10">
        <v>3.9546338732160318</v>
      </c>
      <c r="AP928" s="27">
        <f t="shared" si="584"/>
        <v>3.4196799331777514</v>
      </c>
      <c r="AQ928" s="10">
        <v>254.91195841705095</v>
      </c>
      <c r="AR928" s="10">
        <v>144.18345399067911</v>
      </c>
      <c r="AS928" s="10">
        <v>110.99270078283638</v>
      </c>
      <c r="AT928" s="27">
        <f t="shared" si="585"/>
        <v>510.08811319056645</v>
      </c>
      <c r="AU928" s="10">
        <v>360.01785406321289</v>
      </c>
      <c r="AV928" s="10">
        <v>18844.705944191417</v>
      </c>
      <c r="AW928" s="10">
        <v>4125.2479547346629</v>
      </c>
      <c r="AX928" s="10">
        <v>3128.5106824477512</v>
      </c>
      <c r="AY928" s="10">
        <v>2350.3339554309846</v>
      </c>
      <c r="AZ928" s="10">
        <v>1169.7243315815927</v>
      </c>
      <c r="BA928" s="27">
        <f t="shared" si="572"/>
        <v>6648.5689694603279</v>
      </c>
      <c r="BB928" s="10">
        <v>363.03851950466634</v>
      </c>
      <c r="BC928" s="10">
        <v>361.68952786922455</v>
      </c>
      <c r="BD928" s="10">
        <v>515.55607374906538</v>
      </c>
      <c r="BE928" s="27">
        <f t="shared" si="573"/>
        <v>1240.2841211229561</v>
      </c>
      <c r="BF928" s="10">
        <v>3490.2826108813288</v>
      </c>
      <c r="BG928" s="10">
        <v>2690.9246116439504</v>
      </c>
      <c r="BH928" s="10">
        <v>1598.823147126039</v>
      </c>
      <c r="BI928" s="27">
        <f t="shared" si="552"/>
        <v>7780.0303696513183</v>
      </c>
      <c r="BJ928" s="10">
        <v>3209.1057493845624</v>
      </c>
      <c r="BK928" s="10">
        <v>2410.7427859937152</v>
      </c>
      <c r="BL928" s="10">
        <v>1199.3447989553213</v>
      </c>
      <c r="BM928" s="27">
        <f t="shared" si="581"/>
        <v>6819.1933343335995</v>
      </c>
      <c r="BN928" s="10">
        <v>281.17712295850117</v>
      </c>
      <c r="BO928" s="10">
        <v>280.18148841460544</v>
      </c>
      <c r="BP928" s="10">
        <v>399.47817332148554</v>
      </c>
      <c r="BQ928" s="27">
        <f t="shared" si="553"/>
        <v>960.83678469459221</v>
      </c>
      <c r="BR928" s="10">
        <v>578.19508423851801</v>
      </c>
      <c r="BS928" s="10">
        <v>329.29804246680578</v>
      </c>
      <c r="BT928" s="10">
        <v>242.79093021565737</v>
      </c>
      <c r="BU928" s="27">
        <f t="shared" si="574"/>
        <v>1150.2840569209811</v>
      </c>
      <c r="BV928" s="10">
        <v>1.6428421441776058</v>
      </c>
      <c r="BW928" s="10">
        <v>0.84272657387579486</v>
      </c>
      <c r="BX928" s="10">
        <v>0.7159828860700751</v>
      </c>
      <c r="BY928" s="27">
        <f t="shared" si="575"/>
        <v>3.2015516041234755</v>
      </c>
      <c r="BZ928" s="10">
        <v>235.46647992045618</v>
      </c>
      <c r="CA928" s="10">
        <v>140.52773366725694</v>
      </c>
      <c r="CB928" s="10">
        <v>103.37862284053116</v>
      </c>
      <c r="CC928" s="27">
        <f t="shared" si="576"/>
        <v>479.37283642824434</v>
      </c>
      <c r="CD928" s="10">
        <v>37054.204333925249</v>
      </c>
      <c r="CE928" s="10">
        <v>24041.049048328401</v>
      </c>
      <c r="CF928" s="10">
        <v>15054.086632708708</v>
      </c>
      <c r="CG928" s="27">
        <f t="shared" si="577"/>
        <v>76149.340014962363</v>
      </c>
      <c r="CH928" s="10">
        <v>24912.942802345751</v>
      </c>
      <c r="CI928" s="10">
        <v>16163.700736618042</v>
      </c>
      <c r="CJ928" s="10">
        <v>10121.437763983011</v>
      </c>
      <c r="CK928" s="27">
        <f t="shared" si="578"/>
        <v>51198.081302946804</v>
      </c>
      <c r="CL928" s="10">
        <v>38.884951113498147</v>
      </c>
      <c r="CM928" s="10">
        <v>27.54373446931131</v>
      </c>
      <c r="CN928" s="10">
        <v>16.714052624922868</v>
      </c>
      <c r="CO928" s="27">
        <f t="shared" si="579"/>
        <v>83.142738207732336</v>
      </c>
      <c r="CP928" s="10">
        <v>25.749418747743281</v>
      </c>
      <c r="CQ928" s="10">
        <v>18.313530973065646</v>
      </c>
      <c r="CR928" s="10">
        <v>11.057437159928183</v>
      </c>
      <c r="CS928" s="27">
        <f t="shared" si="580"/>
        <v>55.120386880737115</v>
      </c>
      <c r="CT928" s="10">
        <v>148.48388211757603</v>
      </c>
      <c r="CU928" s="29">
        <v>2.4555303346524746</v>
      </c>
      <c r="CV928" s="29">
        <f t="shared" si="554"/>
        <v>2.3432957600136155</v>
      </c>
      <c r="CW928" s="29">
        <f t="shared" si="555"/>
        <v>2.3485603071940662</v>
      </c>
      <c r="CX928" s="29">
        <f t="shared" si="556"/>
        <v>2.3995603620172234</v>
      </c>
      <c r="CY928" s="29">
        <f t="shared" si="557"/>
        <v>43087.434468862804</v>
      </c>
      <c r="CZ928" s="29">
        <f t="shared" si="558"/>
        <v>49085.32287508934</v>
      </c>
      <c r="DA928" s="29">
        <f t="shared" si="559"/>
        <v>41687.874233986891</v>
      </c>
      <c r="DB928" s="29">
        <f t="shared" si="560"/>
        <v>44509.076688406072</v>
      </c>
      <c r="DC928" s="29">
        <f t="shared" si="561"/>
        <v>105802.50238064324</v>
      </c>
      <c r="DD928" s="29">
        <f t="shared" si="562"/>
        <v>115021.42897209617</v>
      </c>
      <c r="DE928" s="29">
        <f t="shared" si="563"/>
        <v>97906.486717239823</v>
      </c>
      <c r="DF928" s="29">
        <f t="shared" si="564"/>
        <v>106802.21617148402</v>
      </c>
    </row>
    <row r="929" spans="1:110" ht="14.25" x14ac:dyDescent="0.2">
      <c r="A929" s="25">
        <v>47665</v>
      </c>
      <c r="B929" s="10">
        <v>148.72974609415095</v>
      </c>
      <c r="C929" s="10">
        <v>124.08773774271756</v>
      </c>
      <c r="D929" s="10">
        <v>132.90349899755881</v>
      </c>
      <c r="E929" s="10">
        <v>121.08902086011103</v>
      </c>
      <c r="F929" s="27">
        <v>127.13894603202827</v>
      </c>
      <c r="G929"/>
      <c r="H929"/>
      <c r="I929"/>
      <c r="J929" s="10"/>
      <c r="K929" s="10">
        <v>195.15761353145353</v>
      </c>
      <c r="L929" s="10">
        <v>126.93634969798939</v>
      </c>
      <c r="M929" s="10">
        <v>95.765232374914177</v>
      </c>
      <c r="N929" s="27">
        <f t="shared" si="565"/>
        <v>417.85919560435707</v>
      </c>
      <c r="O929"/>
      <c r="P929"/>
      <c r="Q929"/>
      <c r="R929" s="27">
        <f t="shared" si="582"/>
        <v>0</v>
      </c>
      <c r="S929" s="10">
        <v>5.4692539822999313</v>
      </c>
      <c r="T929" s="10">
        <v>3.0539116425244437</v>
      </c>
      <c r="U929" s="10">
        <v>3.2476767165522511</v>
      </c>
      <c r="V929" s="27">
        <f t="shared" si="566"/>
        <v>11.770842341376627</v>
      </c>
      <c r="W929" s="27">
        <f t="shared" si="567"/>
        <v>189.6883595491536</v>
      </c>
      <c r="X929" s="27">
        <f t="shared" si="568"/>
        <v>123.88243805546495</v>
      </c>
      <c r="Y929" s="27">
        <f t="shared" si="569"/>
        <v>92.517555658361928</v>
      </c>
      <c r="Z929" s="27">
        <f t="shared" si="570"/>
        <v>406.08835326298043</v>
      </c>
      <c r="AA929" s="10">
        <v>8.7608818328533804</v>
      </c>
      <c r="AB929" s="10">
        <v>4.3199108585888037</v>
      </c>
      <c r="AC929" s="10">
        <v>4.4010584594103541</v>
      </c>
      <c r="AD929" s="27">
        <f t="shared" si="583"/>
        <v>17.481851150852538</v>
      </c>
      <c r="AE929" s="10">
        <v>22142.363135595475</v>
      </c>
      <c r="AF929" s="10">
        <v>14368.179164917239</v>
      </c>
      <c r="AG929" s="10">
        <v>8996.0126990214467</v>
      </c>
      <c r="AH929" s="27">
        <f t="shared" si="571"/>
        <v>45506.554999534164</v>
      </c>
      <c r="AI929" s="27">
        <f t="shared" si="548"/>
        <v>93.935527885447399</v>
      </c>
      <c r="AJ929" s="27">
        <f t="shared" si="549"/>
        <v>102.11986370008157</v>
      </c>
      <c r="AK929" s="27">
        <f t="shared" si="550"/>
        <v>86.921187992715971</v>
      </c>
      <c r="AL929" s="27">
        <f t="shared" si="551"/>
        <v>94.822294216269754</v>
      </c>
      <c r="AM929" s="10">
        <v>3.4336925058009764</v>
      </c>
      <c r="AN929" s="10">
        <v>2.9931879793106009</v>
      </c>
      <c r="AO929" s="10">
        <v>3.9615153950778015</v>
      </c>
      <c r="AP929" s="27">
        <f t="shared" si="584"/>
        <v>3.4240186394665204</v>
      </c>
      <c r="AQ929" s="10">
        <v>255.14494133694191</v>
      </c>
      <c r="AR929" s="10">
        <v>144.32488553262797</v>
      </c>
      <c r="AS929" s="10">
        <v>111.09547640740939</v>
      </c>
      <c r="AT929" s="27">
        <f t="shared" si="585"/>
        <v>510.56530327697931</v>
      </c>
      <c r="AU929" s="10">
        <v>361.47397466208184</v>
      </c>
      <c r="AV929" s="10">
        <v>18914.862477202569</v>
      </c>
      <c r="AW929" s="10">
        <v>4139.707875762736</v>
      </c>
      <c r="AX929" s="10">
        <v>3125.8523437707654</v>
      </c>
      <c r="AY929" s="10">
        <v>2348.036367493291</v>
      </c>
      <c r="AZ929" s="10">
        <v>1169.8215491310243</v>
      </c>
      <c r="BA929" s="27">
        <f t="shared" si="572"/>
        <v>6643.7102603950807</v>
      </c>
      <c r="BB929" s="10">
        <v>363.35629604612626</v>
      </c>
      <c r="BC929" s="10">
        <v>362.76237115552351</v>
      </c>
      <c r="BD929" s="10">
        <v>516.09422817730137</v>
      </c>
      <c r="BE929" s="27">
        <f t="shared" si="573"/>
        <v>1242.2128953789511</v>
      </c>
      <c r="BF929" s="10">
        <v>3487.7475217138567</v>
      </c>
      <c r="BG929" s="10">
        <v>2689.2637336388711</v>
      </c>
      <c r="BH929" s="10">
        <v>1599.1064065733265</v>
      </c>
      <c r="BI929" s="27">
        <f t="shared" si="552"/>
        <v>7776.1176619260541</v>
      </c>
      <c r="BJ929" s="10">
        <v>3206.3807433920524</v>
      </c>
      <c r="BK929" s="10">
        <v>2408.4994842020733</v>
      </c>
      <c r="BL929" s="10">
        <v>1199.3223615413713</v>
      </c>
      <c r="BM929" s="27">
        <f t="shared" si="581"/>
        <v>6814.202589135497</v>
      </c>
      <c r="BN929" s="10">
        <v>281.36698031617749</v>
      </c>
      <c r="BO929" s="10">
        <v>280.76423295082583</v>
      </c>
      <c r="BP929" s="10">
        <v>399.78324505975172</v>
      </c>
      <c r="BQ929" s="27">
        <f t="shared" si="553"/>
        <v>961.91445832675504</v>
      </c>
      <c r="BR929" s="10">
        <v>578.72879547411731</v>
      </c>
      <c r="BS929" s="10">
        <v>329.64672688867205</v>
      </c>
      <c r="BT929" s="10">
        <v>243.02851183422194</v>
      </c>
      <c r="BU929" s="27">
        <f t="shared" si="574"/>
        <v>1151.4040341970112</v>
      </c>
      <c r="BV929" s="10">
        <v>1.6459257755158168</v>
      </c>
      <c r="BW929" s="10">
        <v>0.84315164914474849</v>
      </c>
      <c r="BX929" s="10">
        <v>0.71762610386095704</v>
      </c>
      <c r="BY929" s="27">
        <f t="shared" si="575"/>
        <v>3.2067035285215226</v>
      </c>
      <c r="BZ929" s="10">
        <v>235.71872787682278</v>
      </c>
      <c r="CA929" s="10">
        <v>140.6991612044794</v>
      </c>
      <c r="CB929" s="10">
        <v>103.49620048652943</v>
      </c>
      <c r="CC929" s="27">
        <f t="shared" si="576"/>
        <v>479.91408956783164</v>
      </c>
      <c r="CD929" s="10">
        <v>37180.747137831102</v>
      </c>
      <c r="CE929" s="10">
        <v>24126.583166583892</v>
      </c>
      <c r="CF929" s="10">
        <v>15105.815013577861</v>
      </c>
      <c r="CG929" s="27">
        <f t="shared" si="577"/>
        <v>76413.14531799285</v>
      </c>
      <c r="CH929" s="10">
        <v>24956.625632393745</v>
      </c>
      <c r="CI929" s="10">
        <v>16194.351457218971</v>
      </c>
      <c r="CJ929" s="10">
        <v>10139.397949924392</v>
      </c>
      <c r="CK929" s="27">
        <f t="shared" si="578"/>
        <v>51290.37503953711</v>
      </c>
      <c r="CL929" s="10">
        <v>39.026552070442946</v>
      </c>
      <c r="CM929" s="10">
        <v>27.651195461801702</v>
      </c>
      <c r="CN929" s="10">
        <v>16.763366891191371</v>
      </c>
      <c r="CO929" s="27">
        <f t="shared" si="579"/>
        <v>83.441114423436019</v>
      </c>
      <c r="CP929" s="10">
        <v>25.801477314476223</v>
      </c>
      <c r="CQ929" s="10">
        <v>18.355401345423513</v>
      </c>
      <c r="CR929" s="10">
        <v>11.072012482331164</v>
      </c>
      <c r="CS929" s="27">
        <f t="shared" si="580"/>
        <v>55.228891142230893</v>
      </c>
      <c r="CT929" s="10">
        <v>148.72974609415095</v>
      </c>
      <c r="CU929" s="29">
        <v>2.4551668027690101</v>
      </c>
      <c r="CV929" s="29">
        <f t="shared" si="554"/>
        <v>2.3429189205299767</v>
      </c>
      <c r="CW929" s="29">
        <f t="shared" si="555"/>
        <v>2.3481877662345041</v>
      </c>
      <c r="CX929" s="29">
        <f t="shared" si="556"/>
        <v>2.3991878113723737</v>
      </c>
      <c r="CY929" s="29">
        <f t="shared" si="557"/>
        <v>43123.1793329867</v>
      </c>
      <c r="CZ929" s="29">
        <f t="shared" si="558"/>
        <v>49126.383295436484</v>
      </c>
      <c r="DA929" s="29">
        <f t="shared" si="559"/>
        <v>41721.022251252652</v>
      </c>
      <c r="DB929" s="29">
        <f t="shared" si="560"/>
        <v>44545.940014277432</v>
      </c>
      <c r="DC929" s="29">
        <f t="shared" si="561"/>
        <v>105874.59832820362</v>
      </c>
      <c r="DD929" s="29">
        <f t="shared" si="562"/>
        <v>115099.13292008592</v>
      </c>
      <c r="DE929" s="29">
        <f t="shared" si="563"/>
        <v>97968.794045189017</v>
      </c>
      <c r="DF929" s="29">
        <f t="shared" si="564"/>
        <v>106874.07632837932</v>
      </c>
    </row>
    <row r="930" spans="1:110" ht="14.25" x14ac:dyDescent="0.2">
      <c r="A930" s="25">
        <v>47696</v>
      </c>
      <c r="B930" s="10">
        <v>148.97811203663267</v>
      </c>
      <c r="C930" s="10">
        <v>124.2191922559493</v>
      </c>
      <c r="D930" s="10">
        <v>133.06215711565869</v>
      </c>
      <c r="E930" s="10">
        <v>121.23045518408499</v>
      </c>
      <c r="F930" s="27">
        <v>127.28277731398435</v>
      </c>
      <c r="G930"/>
      <c r="H930"/>
      <c r="I930"/>
      <c r="J930" s="10"/>
      <c r="K930" s="10">
        <v>195.29235802249863</v>
      </c>
      <c r="L930" s="10">
        <v>127.03957316683673</v>
      </c>
      <c r="M930" s="10">
        <v>95.831340900427037</v>
      </c>
      <c r="N930" s="27">
        <f t="shared" si="565"/>
        <v>418.16327208976242</v>
      </c>
      <c r="O930"/>
      <c r="P930"/>
      <c r="Q930"/>
      <c r="R930" s="27">
        <f t="shared" si="582"/>
        <v>0</v>
      </c>
      <c r="S930" s="10">
        <v>5.4665080104788366</v>
      </c>
      <c r="T930" s="10">
        <v>3.0531770515259384</v>
      </c>
      <c r="U930" s="10">
        <v>3.2466119449846671</v>
      </c>
      <c r="V930" s="27">
        <f t="shared" si="566"/>
        <v>11.766297006989443</v>
      </c>
      <c r="W930" s="27">
        <f t="shared" si="567"/>
        <v>189.8258500120198</v>
      </c>
      <c r="X930" s="27">
        <f t="shared" si="568"/>
        <v>123.9863961153108</v>
      </c>
      <c r="Y930" s="27">
        <f t="shared" si="569"/>
        <v>92.584728955442372</v>
      </c>
      <c r="Z930" s="27">
        <f t="shared" si="570"/>
        <v>406.396975082773</v>
      </c>
      <c r="AA930" s="10">
        <v>8.7805483498640591</v>
      </c>
      <c r="AB930" s="10">
        <v>4.3285914252844506</v>
      </c>
      <c r="AC930" s="10">
        <v>4.4135760888654456</v>
      </c>
      <c r="AD930" s="27">
        <f t="shared" si="583"/>
        <v>17.522715864013954</v>
      </c>
      <c r="AE930" s="10">
        <v>22182.02938741638</v>
      </c>
      <c r="AF930" s="10">
        <v>14395.788895677175</v>
      </c>
      <c r="AG930" s="10">
        <v>9012.5667539450424</v>
      </c>
      <c r="AH930" s="27">
        <f t="shared" si="571"/>
        <v>45590.385037038599</v>
      </c>
      <c r="AI930" s="27">
        <f t="shared" si="548"/>
        <v>94.002886686956884</v>
      </c>
      <c r="AJ930" s="27">
        <f t="shared" si="549"/>
        <v>102.19115448189476</v>
      </c>
      <c r="AK930" s="27">
        <f t="shared" si="550"/>
        <v>86.982000035828648</v>
      </c>
      <c r="AL930" s="27">
        <f t="shared" si="551"/>
        <v>94.889599954282673</v>
      </c>
      <c r="AM930" s="10">
        <v>3.4382428698816279</v>
      </c>
      <c r="AN930" s="10">
        <v>2.9962501965947599</v>
      </c>
      <c r="AO930" s="10">
        <v>3.969096747564993</v>
      </c>
      <c r="AP930" s="27">
        <f t="shared" si="584"/>
        <v>3.4288014254280572</v>
      </c>
      <c r="AQ930" s="10">
        <v>255.37923561042783</v>
      </c>
      <c r="AR930" s="10">
        <v>144.46707000890407</v>
      </c>
      <c r="AS930" s="10">
        <v>111.19862495218366</v>
      </c>
      <c r="AT930" s="27">
        <f t="shared" si="585"/>
        <v>511.04493057151558</v>
      </c>
      <c r="AU930" s="10">
        <v>362.95388921013762</v>
      </c>
      <c r="AV930" s="10">
        <v>18986.116067424897</v>
      </c>
      <c r="AW930" s="10">
        <v>4154.5292124334846</v>
      </c>
      <c r="AX930" s="10">
        <v>3123.118799665282</v>
      </c>
      <c r="AY930" s="10">
        <v>2345.7002323539027</v>
      </c>
      <c r="AZ930" s="10">
        <v>1169.8360828142013</v>
      </c>
      <c r="BA930" s="27">
        <f t="shared" si="572"/>
        <v>6638.6551148333856</v>
      </c>
      <c r="BB930" s="10">
        <v>363.07447112375689</v>
      </c>
      <c r="BC930" s="10">
        <v>363.05112030813768</v>
      </c>
      <c r="BD930" s="10">
        <v>516.31382124462436</v>
      </c>
      <c r="BE930" s="27">
        <f t="shared" si="573"/>
        <v>1242.4394126765189</v>
      </c>
      <c r="BF930" s="10">
        <v>3484.7277383208275</v>
      </c>
      <c r="BG930" s="10">
        <v>2687.1058337899944</v>
      </c>
      <c r="BH930" s="10">
        <v>1599.158222774344</v>
      </c>
      <c r="BI930" s="27">
        <f t="shared" si="552"/>
        <v>7770.9917948851653</v>
      </c>
      <c r="BJ930" s="10">
        <v>3203.4919519712848</v>
      </c>
      <c r="BK930" s="10">
        <v>2406.1415859816534</v>
      </c>
      <c r="BL930" s="10">
        <v>1199.2228865556178</v>
      </c>
      <c r="BM930" s="27">
        <f t="shared" si="581"/>
        <v>6808.8564245085563</v>
      </c>
      <c r="BN930" s="10">
        <v>281.23595725913202</v>
      </c>
      <c r="BO930" s="10">
        <v>280.96435997851432</v>
      </c>
      <c r="BP930" s="10">
        <v>399.93423683412612</v>
      </c>
      <c r="BQ930" s="27">
        <f t="shared" si="553"/>
        <v>962.13455407177253</v>
      </c>
      <c r="BR930" s="10">
        <v>579.26746147307722</v>
      </c>
      <c r="BS930" s="10">
        <v>329.99837586278426</v>
      </c>
      <c r="BT930" s="10">
        <v>243.26812879157612</v>
      </c>
      <c r="BU930" s="27">
        <f t="shared" si="574"/>
        <v>1152.5339661274377</v>
      </c>
      <c r="BV930" s="10">
        <v>1.6468465311017129</v>
      </c>
      <c r="BW930" s="10">
        <v>0.84253952180546132</v>
      </c>
      <c r="BX930" s="10">
        <v>0.71803684952488589</v>
      </c>
      <c r="BY930" s="27">
        <f t="shared" si="575"/>
        <v>3.20742290243206</v>
      </c>
      <c r="BZ930" s="10">
        <v>235.97178947584584</v>
      </c>
      <c r="CA930" s="10">
        <v>140.87118370140033</v>
      </c>
      <c r="CB930" s="10">
        <v>103.61415867918291</v>
      </c>
      <c r="CC930" s="27">
        <f t="shared" si="576"/>
        <v>480.4571318564291</v>
      </c>
      <c r="CD930" s="10">
        <v>37309.756608995696</v>
      </c>
      <c r="CE930" s="10">
        <v>24213.437226426217</v>
      </c>
      <c r="CF930" s="10">
        <v>15158.967851700321</v>
      </c>
      <c r="CG930" s="27">
        <f t="shared" si="577"/>
        <v>76682.161687122236</v>
      </c>
      <c r="CH930" s="10">
        <v>25001.44640442633</v>
      </c>
      <c r="CI930" s="10">
        <v>16225.546983380471</v>
      </c>
      <c r="CJ930" s="10">
        <v>10158.100984559906</v>
      </c>
      <c r="CK930" s="27">
        <f t="shared" si="578"/>
        <v>51385.094372366701</v>
      </c>
      <c r="CL930" s="10">
        <v>39.169636582858082</v>
      </c>
      <c r="CM930" s="10">
        <v>27.759813148179092</v>
      </c>
      <c r="CN930" s="10">
        <v>16.81201852957583</v>
      </c>
      <c r="CO930" s="27">
        <f t="shared" si="579"/>
        <v>83.741468260613004</v>
      </c>
      <c r="CP930" s="10">
        <v>25.853924225152081</v>
      </c>
      <c r="CQ930" s="10">
        <v>18.397603334966039</v>
      </c>
      <c r="CR930" s="10">
        <v>11.085907757541374</v>
      </c>
      <c r="CS930" s="27">
        <f t="shared" si="580"/>
        <v>55.337435317659498</v>
      </c>
      <c r="CT930" s="10">
        <v>148.97811203663267</v>
      </c>
      <c r="CU930" s="29">
        <v>2.4548165810827625</v>
      </c>
      <c r="CV930" s="29">
        <f t="shared" si="554"/>
        <v>2.3425541490605357</v>
      </c>
      <c r="CW930" s="29">
        <f t="shared" si="555"/>
        <v>2.3478270913225208</v>
      </c>
      <c r="CX930" s="29">
        <f t="shared" si="556"/>
        <v>2.3988278864217993</v>
      </c>
      <c r="CY930" s="29">
        <f t="shared" si="557"/>
        <v>43160.45361990064</v>
      </c>
      <c r="CZ930" s="29">
        <f t="shared" si="558"/>
        <v>49168.566181450456</v>
      </c>
      <c r="DA930" s="29">
        <f t="shared" si="559"/>
        <v>41756.80980085567</v>
      </c>
      <c r="DB930" s="29">
        <f t="shared" si="560"/>
        <v>44584.45120278994</v>
      </c>
      <c r="DC930" s="29">
        <f t="shared" si="561"/>
        <v>105950.99719318561</v>
      </c>
      <c r="DD930" s="29">
        <f t="shared" si="562"/>
        <v>115180.02871171432</v>
      </c>
      <c r="DE930" s="29">
        <f t="shared" si="563"/>
        <v>98037.769297650695</v>
      </c>
      <c r="DF930" s="29">
        <f t="shared" si="564"/>
        <v>106950.42484606444</v>
      </c>
    </row>
    <row r="931" spans="1:110" ht="14.25" x14ac:dyDescent="0.2">
      <c r="A931" s="25">
        <v>47727</v>
      </c>
      <c r="B931" s="10">
        <v>149.22126775039359</v>
      </c>
      <c r="C931" s="10">
        <v>124.34922566808139</v>
      </c>
      <c r="D931" s="10">
        <v>133.21918201635901</v>
      </c>
      <c r="E931" s="10">
        <v>121.36968808776389</v>
      </c>
      <c r="F931" s="27">
        <v>127.42488719951002</v>
      </c>
      <c r="G931"/>
      <c r="H931"/>
      <c r="I931"/>
      <c r="J931" s="10"/>
      <c r="K931" s="10">
        <v>195.42466939422303</v>
      </c>
      <c r="L931" s="10">
        <v>127.14171970635458</v>
      </c>
      <c r="M931" s="10">
        <v>95.89563294885059</v>
      </c>
      <c r="N931" s="27">
        <f t="shared" si="565"/>
        <v>418.46202204942824</v>
      </c>
      <c r="O931"/>
      <c r="P931"/>
      <c r="Q931"/>
      <c r="R931" s="27">
        <f t="shared" si="582"/>
        <v>0</v>
      </c>
      <c r="S931" s="10">
        <v>5.4637778074558208</v>
      </c>
      <c r="T931" s="10">
        <v>3.052414749475429</v>
      </c>
      <c r="U931" s="10">
        <v>3.245487316416499</v>
      </c>
      <c r="V931" s="27">
        <f t="shared" si="566"/>
        <v>11.761679873347749</v>
      </c>
      <c r="W931" s="27">
        <f t="shared" si="567"/>
        <v>189.96089158676722</v>
      </c>
      <c r="X931" s="27">
        <f t="shared" si="568"/>
        <v>124.08930495687915</v>
      </c>
      <c r="Y931" s="27">
        <f t="shared" si="569"/>
        <v>92.650145632434089</v>
      </c>
      <c r="Z931" s="27">
        <f t="shared" si="570"/>
        <v>406.70034217608048</v>
      </c>
      <c r="AA931" s="10">
        <v>8.8011790778487917</v>
      </c>
      <c r="AB931" s="10">
        <v>4.3377195066655982</v>
      </c>
      <c r="AC931" s="10">
        <v>4.4270749668066856</v>
      </c>
      <c r="AD931" s="27">
        <f t="shared" si="583"/>
        <v>17.565973551321076</v>
      </c>
      <c r="AE931" s="10">
        <v>22221.17972621421</v>
      </c>
      <c r="AF931" s="10">
        <v>14422.390337363879</v>
      </c>
      <c r="AG931" s="10">
        <v>9029.0293652574219</v>
      </c>
      <c r="AH931" s="27">
        <f t="shared" si="571"/>
        <v>45672.599428835514</v>
      </c>
      <c r="AI931" s="27">
        <f t="shared" si="548"/>
        <v>94.071261893920109</v>
      </c>
      <c r="AJ931" s="27">
        <f t="shared" si="549"/>
        <v>102.25915556665819</v>
      </c>
      <c r="AK931" s="27">
        <f t="shared" si="550"/>
        <v>87.045077174342708</v>
      </c>
      <c r="AL931" s="27">
        <f t="shared" si="551"/>
        <v>94.956923845029095</v>
      </c>
      <c r="AM931" s="10">
        <v>3.4432427784544415</v>
      </c>
      <c r="AN931" s="10">
        <v>2.9996929515628534</v>
      </c>
      <c r="AO931" s="10">
        <v>3.9776553192525173</v>
      </c>
      <c r="AP931" s="27">
        <f t="shared" si="584"/>
        <v>3.4341298793602522</v>
      </c>
      <c r="AQ931" s="10">
        <v>255.60743048769265</v>
      </c>
      <c r="AR931" s="10">
        <v>144.60549927372873</v>
      </c>
      <c r="AS931" s="10">
        <v>111.298695261726</v>
      </c>
      <c r="AT931" s="27">
        <f t="shared" si="585"/>
        <v>511.51162502314736</v>
      </c>
      <c r="AU931" s="10">
        <v>364.40749507273239</v>
      </c>
      <c r="AV931" s="10">
        <v>19056.287119483946</v>
      </c>
      <c r="AW931" s="10">
        <v>4169.2194466799501</v>
      </c>
      <c r="AX931" s="10">
        <v>3120.0954184651373</v>
      </c>
      <c r="AY931" s="10">
        <v>2343.3529801766076</v>
      </c>
      <c r="AZ931" s="10">
        <v>1169.5165803233783</v>
      </c>
      <c r="BA931" s="27">
        <f t="shared" si="572"/>
        <v>6632.9649789651239</v>
      </c>
      <c r="BB931" s="10">
        <v>362.10376724799477</v>
      </c>
      <c r="BC931" s="10">
        <v>362.21476547320685</v>
      </c>
      <c r="BD931" s="10">
        <v>516.05306893189743</v>
      </c>
      <c r="BE931" s="27">
        <f t="shared" si="573"/>
        <v>1240.3716016530989</v>
      </c>
      <c r="BF931" s="10">
        <v>3481.0928979754449</v>
      </c>
      <c r="BG931" s="10">
        <v>2684.3091803232828</v>
      </c>
      <c r="BH931" s="10">
        <v>1598.7234830001989</v>
      </c>
      <c r="BI931" s="27">
        <f t="shared" si="552"/>
        <v>7764.1255612989271</v>
      </c>
      <c r="BJ931" s="10">
        <v>3200.390481452147</v>
      </c>
      <c r="BK931" s="10">
        <v>2403.7554274658364</v>
      </c>
      <c r="BL931" s="10">
        <v>1198.8965769648553</v>
      </c>
      <c r="BM931" s="27">
        <f t="shared" si="581"/>
        <v>6803.0424858828392</v>
      </c>
      <c r="BN931" s="10">
        <v>280.70264450510342</v>
      </c>
      <c r="BO931" s="10">
        <v>280.55365397135415</v>
      </c>
      <c r="BP931" s="10">
        <v>399.82610870500406</v>
      </c>
      <c r="BQ931" s="27">
        <f t="shared" si="553"/>
        <v>961.08240718146158</v>
      </c>
      <c r="BR931" s="10">
        <v>579.79353448795155</v>
      </c>
      <c r="BS931" s="10">
        <v>330.34158049010051</v>
      </c>
      <c r="BT931" s="10">
        <v>243.50184468670437</v>
      </c>
      <c r="BU931" s="27">
        <f t="shared" si="574"/>
        <v>1153.6369596647564</v>
      </c>
      <c r="BV931" s="10">
        <v>1.6445610165440787</v>
      </c>
      <c r="BW931" s="10">
        <v>0.83998841674377522</v>
      </c>
      <c r="BX931" s="10">
        <v>0.71655428168984747</v>
      </c>
      <c r="BY931" s="27">
        <f t="shared" si="575"/>
        <v>3.2011037149777013</v>
      </c>
      <c r="BZ931" s="10">
        <v>236.21645206877341</v>
      </c>
      <c r="CA931" s="10">
        <v>141.03764359722845</v>
      </c>
      <c r="CB931" s="10">
        <v>103.72820219543452</v>
      </c>
      <c r="CC931" s="27">
        <f t="shared" si="576"/>
        <v>480.98229786143634</v>
      </c>
      <c r="CD931" s="10">
        <v>37436.606128305197</v>
      </c>
      <c r="CE931" s="10">
        <v>24297.766927059492</v>
      </c>
      <c r="CF931" s="10">
        <v>15211.445705886681</v>
      </c>
      <c r="CG931" s="27">
        <f t="shared" si="577"/>
        <v>76945.818761251372</v>
      </c>
      <c r="CH931" s="10">
        <v>25045.656228639684</v>
      </c>
      <c r="CI931" s="10">
        <v>16255.583611369133</v>
      </c>
      <c r="CJ931" s="10">
        <v>10176.688434354464</v>
      </c>
      <c r="CK931" s="27">
        <f t="shared" si="578"/>
        <v>51477.928274363279</v>
      </c>
      <c r="CL931" s="10">
        <v>39.308761058220021</v>
      </c>
      <c r="CM931" s="10">
        <v>27.865509769708538</v>
      </c>
      <c r="CN931" s="10">
        <v>16.856653732045864</v>
      </c>
      <c r="CO931" s="27">
        <f t="shared" si="579"/>
        <v>84.030924559974409</v>
      </c>
      <c r="CP931" s="10">
        <v>25.904457075715374</v>
      </c>
      <c r="CQ931" s="10">
        <v>18.438349830235044</v>
      </c>
      <c r="CR931" s="10">
        <v>11.097451752082755</v>
      </c>
      <c r="CS931" s="27">
        <f t="shared" si="580"/>
        <v>55.440258658033173</v>
      </c>
      <c r="CT931" s="10">
        <v>149.22126775039359</v>
      </c>
      <c r="CU931" s="29">
        <v>2.4545010705653438</v>
      </c>
      <c r="CV931" s="29">
        <f t="shared" si="554"/>
        <v>2.3422227716274189</v>
      </c>
      <c r="CW931" s="29">
        <f t="shared" si="555"/>
        <v>2.3474989398536192</v>
      </c>
      <c r="CX931" s="29">
        <f t="shared" si="556"/>
        <v>2.3985019091016562</v>
      </c>
      <c r="CY931" s="29">
        <f t="shared" si="557"/>
        <v>43197.543157770669</v>
      </c>
      <c r="CZ931" s="29">
        <f t="shared" si="558"/>
        <v>49208.409026959511</v>
      </c>
      <c r="DA931" s="29">
        <f t="shared" si="559"/>
        <v>41793.065048226017</v>
      </c>
      <c r="DB931" s="29">
        <f t="shared" si="560"/>
        <v>44622.294598920111</v>
      </c>
      <c r="DC931" s="29">
        <f t="shared" si="561"/>
        <v>106028.41592654075</v>
      </c>
      <c r="DD931" s="29">
        <f t="shared" si="562"/>
        <v>115257.0561785008</v>
      </c>
      <c r="DE931" s="29">
        <f t="shared" si="563"/>
        <v>98109.175893943917</v>
      </c>
      <c r="DF931" s="29">
        <f t="shared" si="564"/>
        <v>107026.6587840064</v>
      </c>
    </row>
    <row r="932" spans="1:110" ht="14.25" x14ac:dyDescent="0.2">
      <c r="A932" s="25">
        <v>47757</v>
      </c>
      <c r="B932" s="10">
        <v>149.46426949815285</v>
      </c>
      <c r="C932" s="10">
        <v>124.48291171233981</v>
      </c>
      <c r="D932" s="10">
        <v>133.38065301179284</v>
      </c>
      <c r="E932" s="10">
        <v>121.51226487551486</v>
      </c>
      <c r="F932" s="27">
        <v>127.57081596348584</v>
      </c>
      <c r="G932"/>
      <c r="H932"/>
      <c r="I932"/>
      <c r="J932" s="10"/>
      <c r="K932" s="10">
        <v>195.55789479790556</v>
      </c>
      <c r="L932" s="10">
        <v>127.24468356179403</v>
      </c>
      <c r="M932" s="10">
        <v>95.959955735868149</v>
      </c>
      <c r="N932" s="27">
        <f t="shared" si="565"/>
        <v>418.76253409556779</v>
      </c>
      <c r="O932"/>
      <c r="P932"/>
      <c r="Q932"/>
      <c r="R932" s="27">
        <f t="shared" si="582"/>
        <v>0</v>
      </c>
      <c r="S932" s="10">
        <v>5.4610960502215029</v>
      </c>
      <c r="T932" s="10">
        <v>3.0516761754462944</v>
      </c>
      <c r="U932" s="10">
        <v>3.2443721047020517</v>
      </c>
      <c r="V932" s="27">
        <f t="shared" si="566"/>
        <v>11.757144330369849</v>
      </c>
      <c r="W932" s="27">
        <f t="shared" si="567"/>
        <v>190.09679874768406</v>
      </c>
      <c r="X932" s="27">
        <f t="shared" si="568"/>
        <v>124.19300738634774</v>
      </c>
      <c r="Y932" s="27">
        <f t="shared" si="569"/>
        <v>92.715583631166098</v>
      </c>
      <c r="Z932" s="27">
        <f t="shared" si="570"/>
        <v>407.00538976519795</v>
      </c>
      <c r="AA932" s="10">
        <v>8.8222067042839747</v>
      </c>
      <c r="AB932" s="10">
        <v>4.3470260972634049</v>
      </c>
      <c r="AC932" s="10">
        <v>4.4413064898934307</v>
      </c>
      <c r="AD932" s="27">
        <f t="shared" si="583"/>
        <v>17.610539291440812</v>
      </c>
      <c r="AE932" s="10">
        <v>22260.307502761003</v>
      </c>
      <c r="AF932" s="10">
        <v>14448.454678166298</v>
      </c>
      <c r="AG932" s="10">
        <v>9045.3476296201825</v>
      </c>
      <c r="AH932" s="27">
        <f t="shared" si="571"/>
        <v>45754.109810547481</v>
      </c>
      <c r="AI932" s="27">
        <f t="shared" si="548"/>
        <v>94.140356466954685</v>
      </c>
      <c r="AJ932" s="27">
        <f t="shared" si="549"/>
        <v>102.32436033988992</v>
      </c>
      <c r="AK932" s="27">
        <f t="shared" si="550"/>
        <v>87.107600075349225</v>
      </c>
      <c r="AL932" s="27">
        <f t="shared" si="551"/>
        <v>95.023660042852796</v>
      </c>
      <c r="AM932" s="10">
        <v>3.4484030138250561</v>
      </c>
      <c r="AN932" s="10">
        <v>3.0032669612818639</v>
      </c>
      <c r="AO932" s="10">
        <v>3.9868823158566</v>
      </c>
      <c r="AP932" s="27">
        <f t="shared" si="584"/>
        <v>3.4397197941235191</v>
      </c>
      <c r="AQ932" s="10">
        <v>255.83463511270125</v>
      </c>
      <c r="AR932" s="10">
        <v>144.74327388133537</v>
      </c>
      <c r="AS932" s="10">
        <v>111.3980758384193</v>
      </c>
      <c r="AT932" s="27">
        <f t="shared" si="585"/>
        <v>511.97598483245594</v>
      </c>
      <c r="AU932" s="10">
        <v>365.86658253064081</v>
      </c>
      <c r="AV932" s="10">
        <v>19126.899395942688</v>
      </c>
      <c r="AW932" s="10">
        <v>4183.992661305012</v>
      </c>
      <c r="AX932" s="10">
        <v>3117.3492909862148</v>
      </c>
      <c r="AY932" s="10">
        <v>2341.3412875360059</v>
      </c>
      <c r="AZ932" s="10">
        <v>1169.0944160569099</v>
      </c>
      <c r="BA932" s="27">
        <f t="shared" si="572"/>
        <v>6627.7849945791304</v>
      </c>
      <c r="BB932" s="10">
        <v>360.72737383650195</v>
      </c>
      <c r="BC932" s="10">
        <v>360.79954180025283</v>
      </c>
      <c r="BD932" s="10">
        <v>515.53579368706676</v>
      </c>
      <c r="BE932" s="27">
        <f t="shared" si="573"/>
        <v>1237.0627093238215</v>
      </c>
      <c r="BF932" s="10">
        <v>3477.4374475133036</v>
      </c>
      <c r="BG932" s="10">
        <v>2681.4344387785081</v>
      </c>
      <c r="BH932" s="10">
        <v>1598.0873120830904</v>
      </c>
      <c r="BI932" s="27">
        <f t="shared" si="552"/>
        <v>7756.9591983749024</v>
      </c>
      <c r="BJ932" s="10">
        <v>3197.533912097254</v>
      </c>
      <c r="BK932" s="10">
        <v>2401.6301945851696</v>
      </c>
      <c r="BL932" s="10">
        <v>1198.51753553652</v>
      </c>
      <c r="BM932" s="27">
        <f t="shared" si="581"/>
        <v>6797.6816422189431</v>
      </c>
      <c r="BN932" s="10">
        <v>279.90383174630904</v>
      </c>
      <c r="BO932" s="10">
        <v>279.80381679534912</v>
      </c>
      <c r="BP932" s="10">
        <v>399.56962467297433</v>
      </c>
      <c r="BQ932" s="27">
        <f t="shared" si="553"/>
        <v>959.27727321463249</v>
      </c>
      <c r="BR932" s="10">
        <v>580.31724871878305</v>
      </c>
      <c r="BS932" s="10">
        <v>330.68305348655991</v>
      </c>
      <c r="BT932" s="10">
        <v>243.73428493871114</v>
      </c>
      <c r="BU932" s="27">
        <f t="shared" si="574"/>
        <v>1154.7345871440541</v>
      </c>
      <c r="BV932" s="10">
        <v>1.6401983493067804</v>
      </c>
      <c r="BW932" s="10">
        <v>0.83616188305219818</v>
      </c>
      <c r="BX932" s="10">
        <v>0.71389058151192242</v>
      </c>
      <c r="BY932" s="27">
        <f t="shared" si="575"/>
        <v>3.1902508138709011</v>
      </c>
      <c r="BZ932" s="10">
        <v>236.45871269432527</v>
      </c>
      <c r="CA932" s="10">
        <v>141.20249205734581</v>
      </c>
      <c r="CB932" s="10">
        <v>103.84108415104809</v>
      </c>
      <c r="CC932" s="27">
        <f t="shared" si="576"/>
        <v>481.50228890271922</v>
      </c>
      <c r="CD932" s="10">
        <v>37563.436980830083</v>
      </c>
      <c r="CE932" s="10">
        <v>24381.214780661368</v>
      </c>
      <c r="CF932" s="10">
        <v>15263.689428344849</v>
      </c>
      <c r="CG932" s="27">
        <f t="shared" si="577"/>
        <v>77208.341189836297</v>
      </c>
      <c r="CH932" s="10">
        <v>25089.828313309339</v>
      </c>
      <c r="CI932" s="10">
        <v>16285.005178147747</v>
      </c>
      <c r="CJ932" s="10">
        <v>10195.108548495078</v>
      </c>
      <c r="CK932" s="27">
        <f t="shared" si="578"/>
        <v>51569.942039952162</v>
      </c>
      <c r="CL932" s="10">
        <v>39.447438503390238</v>
      </c>
      <c r="CM932" s="10">
        <v>27.97091427090157</v>
      </c>
      <c r="CN932" s="10">
        <v>16.898712713699489</v>
      </c>
      <c r="CO932" s="27">
        <f t="shared" si="579"/>
        <v>84.3170654879913</v>
      </c>
      <c r="CP932" s="10">
        <v>25.954545424154571</v>
      </c>
      <c r="CQ932" s="10">
        <v>18.478781538707533</v>
      </c>
      <c r="CR932" s="10">
        <v>11.107238808121052</v>
      </c>
      <c r="CS932" s="27">
        <f t="shared" si="580"/>
        <v>55.540565770983157</v>
      </c>
      <c r="CT932" s="10">
        <v>149.46426949815285</v>
      </c>
      <c r="CU932" s="29">
        <v>2.4542011673258592</v>
      </c>
      <c r="CV932" s="29">
        <f t="shared" si="554"/>
        <v>2.3419066382501335</v>
      </c>
      <c r="CW932" s="29">
        <f t="shared" si="555"/>
        <v>2.3471854799221208</v>
      </c>
      <c r="CX932" s="29">
        <f t="shared" si="556"/>
        <v>2.3981912729335999</v>
      </c>
      <c r="CY932" s="29">
        <f t="shared" si="557"/>
        <v>43234.676151195476</v>
      </c>
      <c r="CZ932" s="29">
        <f t="shared" si="558"/>
        <v>49246.567087265707</v>
      </c>
      <c r="DA932" s="29">
        <f t="shared" si="559"/>
        <v>41828.78314004415</v>
      </c>
      <c r="DB932" s="29">
        <f t="shared" si="560"/>
        <v>44659.562997500114</v>
      </c>
      <c r="DC932" s="29">
        <f t="shared" si="561"/>
        <v>106106.59267921941</v>
      </c>
      <c r="DD932" s="29">
        <f t="shared" si="562"/>
        <v>115330.8623726981</v>
      </c>
      <c r="DE932" s="29">
        <f t="shared" si="563"/>
        <v>98179.912429122851</v>
      </c>
      <c r="DF932" s="29">
        <f t="shared" si="564"/>
        <v>107102.17423363308</v>
      </c>
    </row>
    <row r="933" spans="1:110" ht="14.25" x14ac:dyDescent="0.2">
      <c r="A933" s="25">
        <v>47788</v>
      </c>
      <c r="B933" s="10">
        <v>149.7083825005684</v>
      </c>
      <c r="C933" s="10">
        <v>124.62387210562204</v>
      </c>
      <c r="D933" s="10">
        <v>133.55087054899585</v>
      </c>
      <c r="E933" s="10">
        <v>121.66234162477777</v>
      </c>
      <c r="F933" s="27">
        <v>127.72457897107768</v>
      </c>
      <c r="G933"/>
      <c r="H933"/>
      <c r="I933"/>
      <c r="J933" s="10"/>
      <c r="K933" s="10">
        <v>195.69364157578286</v>
      </c>
      <c r="L933" s="10">
        <v>127.34871283229441</v>
      </c>
      <c r="M933" s="10">
        <v>96.025431708335717</v>
      </c>
      <c r="N933" s="27">
        <f t="shared" si="565"/>
        <v>419.06778611641295</v>
      </c>
      <c r="O933"/>
      <c r="P933"/>
      <c r="Q933"/>
      <c r="R933" s="27">
        <f t="shared" si="582"/>
        <v>0</v>
      </c>
      <c r="S933" s="10">
        <v>5.4585781818886367</v>
      </c>
      <c r="T933" s="10">
        <v>3.0510506148682905</v>
      </c>
      <c r="U933" s="10">
        <v>3.2433931499748723</v>
      </c>
      <c r="V933" s="27">
        <f t="shared" si="566"/>
        <v>11.753021946731801</v>
      </c>
      <c r="W933" s="27">
        <f t="shared" si="567"/>
        <v>190.23506339389422</v>
      </c>
      <c r="X933" s="27">
        <f t="shared" si="568"/>
        <v>124.29766221742612</v>
      </c>
      <c r="Y933" s="27">
        <f t="shared" si="569"/>
        <v>92.782038558360838</v>
      </c>
      <c r="Z933" s="27">
        <f t="shared" si="570"/>
        <v>407.31476416968115</v>
      </c>
      <c r="AA933" s="10">
        <v>8.8423232079871621</v>
      </c>
      <c r="AB933" s="10">
        <v>4.3559076531984227</v>
      </c>
      <c r="AC933" s="10">
        <v>4.4554957347776512</v>
      </c>
      <c r="AD933" s="27">
        <f t="shared" si="583"/>
        <v>17.653726595963235</v>
      </c>
      <c r="AE933" s="10">
        <v>22299.305195864166</v>
      </c>
      <c r="AF933" s="10">
        <v>14474.216475884119</v>
      </c>
      <c r="AG933" s="10">
        <v>9061.1807967325058</v>
      </c>
      <c r="AH933" s="27">
        <f t="shared" si="571"/>
        <v>45834.702468480791</v>
      </c>
      <c r="AI933" s="27">
        <f t="shared" si="548"/>
        <v>94.208585565616076</v>
      </c>
      <c r="AJ933" s="27">
        <f t="shared" si="549"/>
        <v>102.38718354007889</v>
      </c>
      <c r="AK933" s="27">
        <f t="shared" si="550"/>
        <v>87.165229683393108</v>
      </c>
      <c r="AL933" s="27">
        <f t="shared" si="551"/>
        <v>95.088216111100181</v>
      </c>
      <c r="AM933" s="10">
        <v>3.4531911522848531</v>
      </c>
      <c r="AN933" s="10">
        <v>3.0065348776493921</v>
      </c>
      <c r="AO933" s="10">
        <v>3.9960458896753455</v>
      </c>
      <c r="AP933" s="27">
        <f t="shared" si="584"/>
        <v>3.4450214029008754</v>
      </c>
      <c r="AQ933" s="10">
        <v>256.06253633208206</v>
      </c>
      <c r="AR933" s="10">
        <v>144.88142128697703</v>
      </c>
      <c r="AS933" s="10">
        <v>111.49775264427736</v>
      </c>
      <c r="AT933" s="27">
        <f t="shared" si="585"/>
        <v>512.44171026333652</v>
      </c>
      <c r="AU933" s="10">
        <v>367.34209764103093</v>
      </c>
      <c r="AV933" s="10">
        <v>19198.394433188438</v>
      </c>
      <c r="AW933" s="10">
        <v>4198.8200504342713</v>
      </c>
      <c r="AX933" s="10">
        <v>3115.7628505905468</v>
      </c>
      <c r="AY933" s="10">
        <v>2340.1725912213324</v>
      </c>
      <c r="AZ933" s="10">
        <v>1168.9494584798813</v>
      </c>
      <c r="BA933" s="27">
        <f t="shared" si="572"/>
        <v>6624.8849002917605</v>
      </c>
      <c r="BB933" s="10">
        <v>359.35345002909503</v>
      </c>
      <c r="BC933" s="10">
        <v>359.61840115586915</v>
      </c>
      <c r="BD933" s="10">
        <v>515.09923455516503</v>
      </c>
      <c r="BE933" s="27">
        <f t="shared" si="573"/>
        <v>1234.0710857401291</v>
      </c>
      <c r="BF933" s="10">
        <v>3474.6650642196337</v>
      </c>
      <c r="BG933" s="10">
        <v>2679.3193485657375</v>
      </c>
      <c r="BH933" s="10">
        <v>1597.7003538399936</v>
      </c>
      <c r="BI933" s="27">
        <f t="shared" si="552"/>
        <v>7751.6847666253652</v>
      </c>
      <c r="BJ933" s="10">
        <v>3195.6157977779708</v>
      </c>
      <c r="BK933" s="10">
        <v>2400.1820556739967</v>
      </c>
      <c r="BL933" s="10">
        <v>1198.3621987193824</v>
      </c>
      <c r="BM933" s="27">
        <f t="shared" si="581"/>
        <v>6794.1600521713499</v>
      </c>
      <c r="BN933" s="10">
        <v>279.04952475875615</v>
      </c>
      <c r="BO933" s="10">
        <v>279.13675147891047</v>
      </c>
      <c r="BP933" s="10">
        <v>399.3385754684607</v>
      </c>
      <c r="BQ933" s="27">
        <f t="shared" si="553"/>
        <v>957.52485170612727</v>
      </c>
      <c r="BR933" s="10">
        <v>580.84068682272141</v>
      </c>
      <c r="BS933" s="10">
        <v>331.02418256081876</v>
      </c>
      <c r="BT933" s="10">
        <v>243.96651455058793</v>
      </c>
      <c r="BU933" s="27">
        <f t="shared" si="574"/>
        <v>1155.8313839341281</v>
      </c>
      <c r="BV933" s="10">
        <v>1.6355482611378345</v>
      </c>
      <c r="BW933" s="10">
        <v>0.83224039599299426</v>
      </c>
      <c r="BX933" s="10">
        <v>0.71117920286875835</v>
      </c>
      <c r="BY933" s="27">
        <f t="shared" si="575"/>
        <v>3.1789678599995868</v>
      </c>
      <c r="BZ933" s="10">
        <v>236.70141168113332</v>
      </c>
      <c r="CA933" s="10">
        <v>141.36746392890345</v>
      </c>
      <c r="CB933" s="10">
        <v>103.95407468832563</v>
      </c>
      <c r="CC933" s="27">
        <f t="shared" si="576"/>
        <v>482.02295029836245</v>
      </c>
      <c r="CD933" s="10">
        <v>37690.476364659269</v>
      </c>
      <c r="CE933" s="10">
        <v>24464.437590757385</v>
      </c>
      <c r="CF933" s="10">
        <v>15315.287031479676</v>
      </c>
      <c r="CG933" s="27">
        <f t="shared" si="577"/>
        <v>77470.200986896336</v>
      </c>
      <c r="CH933" s="10">
        <v>25133.865929413834</v>
      </c>
      <c r="CI933" s="10">
        <v>16314.09457422495</v>
      </c>
      <c r="CJ933" s="10">
        <v>10212.98812923034</v>
      </c>
      <c r="CK933" s="27">
        <f t="shared" si="578"/>
        <v>51660.94863286912</v>
      </c>
      <c r="CL933" s="10">
        <v>39.587497350616225</v>
      </c>
      <c r="CM933" s="10">
        <v>28.077347697884154</v>
      </c>
      <c r="CN933" s="10">
        <v>16.939648545191933</v>
      </c>
      <c r="CO933" s="27">
        <f t="shared" si="579"/>
        <v>84.604493593692311</v>
      </c>
      <c r="CP933" s="10">
        <v>26.005195836517185</v>
      </c>
      <c r="CQ933" s="10">
        <v>18.519632904759298</v>
      </c>
      <c r="CR933" s="10">
        <v>11.116162310292323</v>
      </c>
      <c r="CS933" s="27">
        <f t="shared" si="580"/>
        <v>55.640991051568804</v>
      </c>
      <c r="CT933" s="10">
        <v>149.7083825005684</v>
      </c>
      <c r="CU933" s="29">
        <v>2.4538961668939563</v>
      </c>
      <c r="CV933" s="29">
        <f t="shared" si="554"/>
        <v>2.3415867651647022</v>
      </c>
      <c r="CW933" s="29">
        <f t="shared" si="555"/>
        <v>2.3468682231268625</v>
      </c>
      <c r="CX933" s="29">
        <f t="shared" si="556"/>
        <v>2.3978762488771372</v>
      </c>
      <c r="CY933" s="29">
        <f t="shared" si="557"/>
        <v>43271.531247061124</v>
      </c>
      <c r="CZ933" s="29">
        <f t="shared" si="558"/>
        <v>49283.694164028566</v>
      </c>
      <c r="DA933" s="29">
        <f t="shared" si="559"/>
        <v>41862.253711513411</v>
      </c>
      <c r="DB933" s="29">
        <f t="shared" si="560"/>
        <v>44695.92135232532</v>
      </c>
      <c r="DC933" s="29">
        <f t="shared" si="561"/>
        <v>106183.84466279535</v>
      </c>
      <c r="DD933" s="29">
        <f t="shared" si="562"/>
        <v>115402.04599291417</v>
      </c>
      <c r="DE933" s="29">
        <f t="shared" si="563"/>
        <v>98245.192984025372</v>
      </c>
      <c r="DF933" s="29">
        <f t="shared" si="564"/>
        <v>107175.28823242139</v>
      </c>
    </row>
    <row r="934" spans="1:110" ht="14.25" x14ac:dyDescent="0.2">
      <c r="A934" s="25">
        <v>47818</v>
      </c>
      <c r="B934" s="10">
        <v>149.954469822227</v>
      </c>
      <c r="C934" s="10">
        <v>124.77381850791073</v>
      </c>
      <c r="D934" s="10">
        <v>133.73185935989022</v>
      </c>
      <c r="E934" s="10">
        <v>121.82208839112953</v>
      </c>
      <c r="F934" s="27">
        <v>127.88812366677709</v>
      </c>
      <c r="G934"/>
      <c r="H934"/>
      <c r="I934"/>
      <c r="J934" s="10"/>
      <c r="K934" s="10">
        <v>195.83282625777346</v>
      </c>
      <c r="L934" s="10">
        <v>127.45389111664507</v>
      </c>
      <c r="M934" s="10">
        <v>96.092772288398152</v>
      </c>
      <c r="N934" s="27">
        <f t="shared" si="565"/>
        <v>419.3794896628167</v>
      </c>
      <c r="O934"/>
      <c r="P934"/>
      <c r="Q934"/>
      <c r="R934" s="27">
        <f t="shared" si="582"/>
        <v>0</v>
      </c>
      <c r="S934" s="10">
        <v>5.456285322150741</v>
      </c>
      <c r="T934" s="10">
        <v>3.0505894230699333</v>
      </c>
      <c r="U934" s="10">
        <v>3.2426244598426557</v>
      </c>
      <c r="V934" s="27">
        <f t="shared" si="566"/>
        <v>11.74949920506333</v>
      </c>
      <c r="W934" s="27">
        <f t="shared" si="567"/>
        <v>190.37654093562273</v>
      </c>
      <c r="X934" s="27">
        <f t="shared" si="568"/>
        <v>124.40330169357513</v>
      </c>
      <c r="Y934" s="27">
        <f t="shared" si="569"/>
        <v>92.850147828555492</v>
      </c>
      <c r="Z934" s="27">
        <f t="shared" si="570"/>
        <v>407.62999045775337</v>
      </c>
      <c r="AA934" s="10">
        <v>8.8609433525031616</v>
      </c>
      <c r="AB934" s="10">
        <v>4.3640957867478836</v>
      </c>
      <c r="AC934" s="10">
        <v>4.4691426700108776</v>
      </c>
      <c r="AD934" s="27">
        <f t="shared" si="583"/>
        <v>17.694181809261924</v>
      </c>
      <c r="AE934" s="10">
        <v>22338.079727045471</v>
      </c>
      <c r="AF934" s="10">
        <v>14499.870022590603</v>
      </c>
      <c r="AG934" s="10">
        <v>9076.3497929073146</v>
      </c>
      <c r="AH934" s="27">
        <f t="shared" si="571"/>
        <v>45914.299542543384</v>
      </c>
      <c r="AI934" s="27">
        <f t="shared" si="548"/>
        <v>94.27480221239793</v>
      </c>
      <c r="AJ934" s="27">
        <f t="shared" si="549"/>
        <v>102.44815866871477</v>
      </c>
      <c r="AK934" s="27">
        <f t="shared" si="550"/>
        <v>87.215542897920059</v>
      </c>
      <c r="AL934" s="27">
        <f t="shared" si="551"/>
        <v>95.149662798699268</v>
      </c>
      <c r="AM934" s="10">
        <v>3.4573615484931057</v>
      </c>
      <c r="AN934" s="10">
        <v>3.0092956732429053</v>
      </c>
      <c r="AO934" s="10">
        <v>4.0046696618815227</v>
      </c>
      <c r="AP934" s="27">
        <f t="shared" si="584"/>
        <v>3.449752976265648</v>
      </c>
      <c r="AQ934" s="10">
        <v>256.29240714658556</v>
      </c>
      <c r="AR934" s="10">
        <v>145.02069261512389</v>
      </c>
      <c r="AS934" s="10">
        <v>111.59846031224832</v>
      </c>
      <c r="AT934" s="27">
        <f t="shared" si="585"/>
        <v>512.91156007395773</v>
      </c>
      <c r="AU934" s="10">
        <v>368.84156581350874</v>
      </c>
      <c r="AV934" s="10">
        <v>19271.055888022147</v>
      </c>
      <c r="AW934" s="10">
        <v>4213.6676558275376</v>
      </c>
      <c r="AX934" s="10">
        <v>3115.7586600011396</v>
      </c>
      <c r="AY934" s="10">
        <v>2340.0675596729402</v>
      </c>
      <c r="AZ934" s="10">
        <v>1169.2928176926027</v>
      </c>
      <c r="BA934" s="27">
        <f t="shared" si="572"/>
        <v>6625.1190373666823</v>
      </c>
      <c r="BB934" s="10">
        <v>358.24884869783153</v>
      </c>
      <c r="BC934" s="10">
        <v>359.19670224574304</v>
      </c>
      <c r="BD934" s="10">
        <v>514.96320513179228</v>
      </c>
      <c r="BE934" s="27">
        <f t="shared" si="573"/>
        <v>1232.4087560753669</v>
      </c>
      <c r="BF934" s="10">
        <v>3473.2576515982228</v>
      </c>
      <c r="BG934" s="10">
        <v>2678.4318690607624</v>
      </c>
      <c r="BH934" s="10">
        <v>1597.828732594367</v>
      </c>
      <c r="BI934" s="27">
        <f t="shared" si="552"/>
        <v>7749.5182532533527</v>
      </c>
      <c r="BJ934" s="10">
        <v>3194.980348087126</v>
      </c>
      <c r="BK934" s="10">
        <v>2399.6062676675856</v>
      </c>
      <c r="BL934" s="10">
        <v>1198.583175378461</v>
      </c>
      <c r="BM934" s="27">
        <f t="shared" si="581"/>
        <v>6793.1697911331721</v>
      </c>
      <c r="BN934" s="10">
        <v>278.27735073816393</v>
      </c>
      <c r="BO934" s="10">
        <v>278.82536563950202</v>
      </c>
      <c r="BP934" s="10">
        <v>399.24619261583973</v>
      </c>
      <c r="BQ934" s="27">
        <f t="shared" si="553"/>
        <v>956.34890899350569</v>
      </c>
      <c r="BR934" s="10">
        <v>581.36535113020955</v>
      </c>
      <c r="BS934" s="10">
        <v>331.36595693842747</v>
      </c>
      <c r="BT934" s="10">
        <v>244.19929452842072</v>
      </c>
      <c r="BU934" s="27">
        <f t="shared" si="574"/>
        <v>1156.9306025970577</v>
      </c>
      <c r="BV934" s="10">
        <v>1.6318826883310271</v>
      </c>
      <c r="BW934" s="10">
        <v>0.8290477982767287</v>
      </c>
      <c r="BX934" s="10">
        <v>0.70921360934153199</v>
      </c>
      <c r="BY934" s="27">
        <f t="shared" si="575"/>
        <v>3.1701440959492877</v>
      </c>
      <c r="BZ934" s="10">
        <v>236.94645019480959</v>
      </c>
      <c r="CA934" s="10">
        <v>141.53372994705194</v>
      </c>
      <c r="CB934" s="10">
        <v>104.06803066662754</v>
      </c>
      <c r="CC934" s="27">
        <f t="shared" si="576"/>
        <v>482.54821080848905</v>
      </c>
      <c r="CD934" s="10">
        <v>37817.882666293655</v>
      </c>
      <c r="CE934" s="10">
        <v>24547.964325055</v>
      </c>
      <c r="CF934" s="10">
        <v>15366.062476719579</v>
      </c>
      <c r="CG934" s="27">
        <f t="shared" si="577"/>
        <v>77731.909468068232</v>
      </c>
      <c r="CH934" s="10">
        <v>25177.67820661539</v>
      </c>
      <c r="CI934" s="10">
        <v>16343.081362928595</v>
      </c>
      <c r="CJ934" s="10">
        <v>10230.131326483142</v>
      </c>
      <c r="CK934" s="27">
        <f t="shared" si="578"/>
        <v>51750.890896027122</v>
      </c>
      <c r="CL934" s="10">
        <v>39.730116318550799</v>
      </c>
      <c r="CM934" s="10">
        <v>28.185657634407342</v>
      </c>
      <c r="CN934" s="10">
        <v>16.980915145805827</v>
      </c>
      <c r="CO934" s="27">
        <f t="shared" si="579"/>
        <v>84.896689098763972</v>
      </c>
      <c r="CP934" s="10">
        <v>26.057045701755992</v>
      </c>
      <c r="CQ934" s="10">
        <v>18.561365972858884</v>
      </c>
      <c r="CR934" s="10">
        <v>11.125138310895812</v>
      </c>
      <c r="CS934" s="27">
        <f t="shared" si="580"/>
        <v>55.74354998551069</v>
      </c>
      <c r="CT934" s="10">
        <v>149.954469822227</v>
      </c>
      <c r="CU934" s="29">
        <v>2.4535727403902023</v>
      </c>
      <c r="CV934" s="29">
        <f t="shared" si="554"/>
        <v>2.3412507892104033</v>
      </c>
      <c r="CW934" s="29">
        <f t="shared" si="555"/>
        <v>2.3465351747713084</v>
      </c>
      <c r="CX934" s="29">
        <f t="shared" si="556"/>
        <v>2.3975440726609878</v>
      </c>
      <c r="CY934" s="29">
        <f t="shared" si="557"/>
        <v>43307.841029171163</v>
      </c>
      <c r="CZ934" s="29">
        <f t="shared" si="558"/>
        <v>49320.339101597492</v>
      </c>
      <c r="DA934" s="29">
        <f t="shared" si="559"/>
        <v>41892.55069814514</v>
      </c>
      <c r="DB934" s="29">
        <f t="shared" si="560"/>
        <v>44731.197169352788</v>
      </c>
      <c r="DC934" s="29">
        <f t="shared" si="561"/>
        <v>106258.93819432674</v>
      </c>
      <c r="DD934" s="29">
        <f t="shared" si="562"/>
        <v>115471.28284573986</v>
      </c>
      <c r="DE934" s="29">
        <f t="shared" si="563"/>
        <v>98302.343774087902</v>
      </c>
      <c r="DF934" s="29">
        <f t="shared" si="564"/>
        <v>107245.01663641173</v>
      </c>
    </row>
    <row r="935" spans="1:110" ht="14.25" x14ac:dyDescent="0.2">
      <c r="A935" s="25">
        <v>47849</v>
      </c>
      <c r="B935" s="10">
        <v>150.20614211814058</v>
      </c>
      <c r="C935" s="10">
        <v>124.93059902554077</v>
      </c>
      <c r="D935" s="10">
        <v>133.92107427540807</v>
      </c>
      <c r="E935" s="10">
        <v>121.98973343647536</v>
      </c>
      <c r="F935" s="27">
        <v>128.05923955355615</v>
      </c>
      <c r="G935"/>
      <c r="H935"/>
      <c r="I935"/>
      <c r="J935" s="10"/>
      <c r="K935" s="10">
        <v>195.97637252161098</v>
      </c>
      <c r="L935" s="10">
        <v>127.56145289897799</v>
      </c>
      <c r="M935" s="10">
        <v>96.162465071005201</v>
      </c>
      <c r="N935" s="27">
        <f t="shared" si="565"/>
        <v>419.70029049159422</v>
      </c>
      <c r="O935"/>
      <c r="P935"/>
      <c r="Q935"/>
      <c r="R935" s="27">
        <f t="shared" si="582"/>
        <v>0</v>
      </c>
      <c r="S935" s="10">
        <v>5.4540636996464471</v>
      </c>
      <c r="T935" s="10">
        <v>3.0502130733305335</v>
      </c>
      <c r="U935" s="10">
        <v>3.2419569483195851</v>
      </c>
      <c r="V935" s="27">
        <f t="shared" si="566"/>
        <v>11.746233721296566</v>
      </c>
      <c r="W935" s="27">
        <f t="shared" si="567"/>
        <v>190.52230882196454</v>
      </c>
      <c r="X935" s="27">
        <f t="shared" si="568"/>
        <v>124.51123982564745</v>
      </c>
      <c r="Y935" s="27">
        <f t="shared" si="569"/>
        <v>92.920508122685618</v>
      </c>
      <c r="Z935" s="27">
        <f t="shared" si="570"/>
        <v>407.95405677029765</v>
      </c>
      <c r="AA935" s="10">
        <v>8.8800718190689238</v>
      </c>
      <c r="AB935" s="10">
        <v>4.3725159592408263</v>
      </c>
      <c r="AC935" s="10">
        <v>4.4828154919030627</v>
      </c>
      <c r="AD935" s="27">
        <f t="shared" si="583"/>
        <v>17.735403270212814</v>
      </c>
      <c r="AE935" s="10">
        <v>22377.221284712035</v>
      </c>
      <c r="AF935" s="10">
        <v>14525.924845806534</v>
      </c>
      <c r="AG935" s="10">
        <v>9091.4483187237092</v>
      </c>
      <c r="AH935" s="27">
        <f t="shared" si="571"/>
        <v>45994.594449242271</v>
      </c>
      <c r="AI935" s="27">
        <f t="shared" si="548"/>
        <v>94.340294132704045</v>
      </c>
      <c r="AJ935" s="27">
        <f t="shared" si="549"/>
        <v>102.50931583374717</v>
      </c>
      <c r="AK935" s="27">
        <f t="shared" si="550"/>
        <v>87.263038662935514</v>
      </c>
      <c r="AL935" s="27">
        <f t="shared" si="551"/>
        <v>95.210201474821915</v>
      </c>
      <c r="AM935" s="10">
        <v>3.4616435980424285</v>
      </c>
      <c r="AN935" s="10">
        <v>3.0121407029575726</v>
      </c>
      <c r="AO935" s="10">
        <v>4.0132044860830289</v>
      </c>
      <c r="AP935" s="27">
        <f t="shared" si="584"/>
        <v>3.4545466235949869</v>
      </c>
      <c r="AQ935" s="10">
        <v>256.52800370535567</v>
      </c>
      <c r="AR935" s="10">
        <v>145.16326644350474</v>
      </c>
      <c r="AS935" s="10">
        <v>111.70180867305457</v>
      </c>
      <c r="AT935" s="27">
        <f t="shared" si="585"/>
        <v>513.39307882191497</v>
      </c>
      <c r="AU935" s="10">
        <v>370.38567146106112</v>
      </c>
      <c r="AV935" s="10">
        <v>19345.823640884893</v>
      </c>
      <c r="AW935" s="10">
        <v>4228.7243215210974</v>
      </c>
      <c r="AX935" s="10">
        <v>3116.2709077019845</v>
      </c>
      <c r="AY935" s="10">
        <v>2340.3094648853425</v>
      </c>
      <c r="AZ935" s="10">
        <v>1169.8048858642578</v>
      </c>
      <c r="BA935" s="27">
        <f t="shared" si="572"/>
        <v>6626.3852584515844</v>
      </c>
      <c r="BB935" s="10">
        <v>357.23156941129315</v>
      </c>
      <c r="BC935" s="10">
        <v>359.16001762497808</v>
      </c>
      <c r="BD935" s="10">
        <v>514.98164966990873</v>
      </c>
      <c r="BE935" s="27">
        <f t="shared" si="573"/>
        <v>1231.3732367061798</v>
      </c>
      <c r="BF935" s="10">
        <v>3472.3238484398012</v>
      </c>
      <c r="BG935" s="10">
        <v>2678.0439152871409</v>
      </c>
      <c r="BH935" s="10">
        <v>1598.1589423264227</v>
      </c>
      <c r="BI935" s="27">
        <f t="shared" si="552"/>
        <v>7748.5267060533643</v>
      </c>
      <c r="BJ935" s="10">
        <v>3194.8286863988446</v>
      </c>
      <c r="BK935" s="10">
        <v>2399.3673503783443</v>
      </c>
      <c r="BL935" s="10">
        <v>1198.9420859006143</v>
      </c>
      <c r="BM935" s="27">
        <f t="shared" si="581"/>
        <v>6793.138122677803</v>
      </c>
      <c r="BN935" s="10">
        <v>277.49491724756456</v>
      </c>
      <c r="BO935" s="10">
        <v>278.67686338193954</v>
      </c>
      <c r="BP935" s="10">
        <v>399.21747892806604</v>
      </c>
      <c r="BQ935" s="27">
        <f t="shared" si="553"/>
        <v>955.3892595575702</v>
      </c>
      <c r="BR935" s="10">
        <v>581.89960904844531</v>
      </c>
      <c r="BS935" s="10">
        <v>331.71378553887797</v>
      </c>
      <c r="BT935" s="10">
        <v>244.43629480894626</v>
      </c>
      <c r="BU935" s="27">
        <f t="shared" si="574"/>
        <v>1158.0496893962695</v>
      </c>
      <c r="BV935" s="10">
        <v>1.6288570932923787</v>
      </c>
      <c r="BW935" s="10">
        <v>0.8262734129919761</v>
      </c>
      <c r="BX935" s="10">
        <v>0.70772307071714635</v>
      </c>
      <c r="BY935" s="27">
        <f t="shared" si="575"/>
        <v>3.1628535770015014</v>
      </c>
      <c r="BZ935" s="10">
        <v>237.1968572965763</v>
      </c>
      <c r="CA935" s="10">
        <v>141.70346107240766</v>
      </c>
      <c r="CB935" s="10">
        <v>104.18441138453331</v>
      </c>
      <c r="CC935" s="27">
        <f t="shared" si="576"/>
        <v>483.08472975351725</v>
      </c>
      <c r="CD935" s="10">
        <v>37947.677119414649</v>
      </c>
      <c r="CE935" s="10">
        <v>24633.318118553008</v>
      </c>
      <c r="CF935" s="10">
        <v>15417.435194946105</v>
      </c>
      <c r="CG935" s="27">
        <f t="shared" si="577"/>
        <v>77998.430432913767</v>
      </c>
      <c r="CH935" s="10">
        <v>25221.913426695814</v>
      </c>
      <c r="CI935" s="10">
        <v>16372.526648157547</v>
      </c>
      <c r="CJ935" s="10">
        <v>10247.198639815853</v>
      </c>
      <c r="CK935" s="27">
        <f t="shared" si="578"/>
        <v>51841.638714669214</v>
      </c>
      <c r="CL935" s="10">
        <v>39.876740384666668</v>
      </c>
      <c r="CM935" s="10">
        <v>28.296956006685392</v>
      </c>
      <c r="CN935" s="10">
        <v>17.024745863449247</v>
      </c>
      <c r="CO935" s="27">
        <f t="shared" si="579"/>
        <v>85.198442254801307</v>
      </c>
      <c r="CP935" s="10">
        <v>26.11041689028723</v>
      </c>
      <c r="CQ935" s="10">
        <v>18.604266609125322</v>
      </c>
      <c r="CR935" s="10">
        <v>11.13537237947927</v>
      </c>
      <c r="CS935" s="27">
        <f t="shared" si="580"/>
        <v>55.850055878891823</v>
      </c>
      <c r="CT935" s="10">
        <v>150.20614211814058</v>
      </c>
      <c r="CU935" s="29">
        <v>2.4532349023531705</v>
      </c>
      <c r="CV935" s="29">
        <f t="shared" si="554"/>
        <v>2.3409010833502424</v>
      </c>
      <c r="CW935" s="29">
        <f t="shared" si="555"/>
        <v>2.3461887585730894</v>
      </c>
      <c r="CX935" s="29">
        <f t="shared" si="556"/>
        <v>2.3971978786974648</v>
      </c>
      <c r="CY935" s="29">
        <f t="shared" si="557"/>
        <v>43344.097563392577</v>
      </c>
      <c r="CZ935" s="29">
        <f t="shared" si="558"/>
        <v>49357.389900332106</v>
      </c>
      <c r="DA935" s="29">
        <f t="shared" si="559"/>
        <v>41921.755718908935</v>
      </c>
      <c r="DB935" s="29">
        <f t="shared" si="560"/>
        <v>44766.333594628406</v>
      </c>
      <c r="DC935" s="29">
        <f t="shared" si="561"/>
        <v>106333.25295351569</v>
      </c>
      <c r="DD935" s="29">
        <f t="shared" si="562"/>
        <v>115540.76748902774</v>
      </c>
      <c r="DE935" s="29">
        <f t="shared" si="563"/>
        <v>98356.352007351277</v>
      </c>
      <c r="DF935" s="29">
        <f t="shared" si="564"/>
        <v>107313.75993010627</v>
      </c>
    </row>
    <row r="936" spans="1:110" ht="14.25" x14ac:dyDescent="0.2">
      <c r="A936" s="25">
        <v>47880</v>
      </c>
      <c r="B936" s="10">
        <v>150.44627247140411</v>
      </c>
      <c r="C936" s="10">
        <v>125.07764459381413</v>
      </c>
      <c r="D936" s="10">
        <v>134.09859539127709</v>
      </c>
      <c r="E936" s="10">
        <v>122.1480679815951</v>
      </c>
      <c r="F936" s="27">
        <v>128.22000605026068</v>
      </c>
      <c r="G936"/>
      <c r="H936"/>
      <c r="I936"/>
      <c r="J936" s="10"/>
      <c r="K936" s="10">
        <v>196.11293560150702</v>
      </c>
      <c r="L936" s="10">
        <v>127.66378927972437</v>
      </c>
      <c r="M936" s="10">
        <v>96.228955458463517</v>
      </c>
      <c r="N936" s="27">
        <f t="shared" si="565"/>
        <v>420.00568033969495</v>
      </c>
      <c r="O936"/>
      <c r="P936"/>
      <c r="Q936"/>
      <c r="R936" s="27">
        <f t="shared" si="582"/>
        <v>0</v>
      </c>
      <c r="S936" s="10">
        <v>5.4518887000683334</v>
      </c>
      <c r="T936" s="10">
        <v>3.0498358795742075</v>
      </c>
      <c r="U936" s="10">
        <v>3.241285373854875</v>
      </c>
      <c r="V936" s="27">
        <f t="shared" si="566"/>
        <v>11.743009953497417</v>
      </c>
      <c r="W936" s="27">
        <f t="shared" si="567"/>
        <v>190.66104690143868</v>
      </c>
      <c r="X936" s="27">
        <f t="shared" si="568"/>
        <v>124.61395340015017</v>
      </c>
      <c r="Y936" s="27">
        <f t="shared" si="569"/>
        <v>92.987670084608638</v>
      </c>
      <c r="Z936" s="27">
        <f t="shared" si="570"/>
        <v>408.26267038619756</v>
      </c>
      <c r="AA936" s="10">
        <v>8.9007096612892518</v>
      </c>
      <c r="AB936" s="10">
        <v>4.3816641055953891</v>
      </c>
      <c r="AC936" s="10">
        <v>4.4962197749165558</v>
      </c>
      <c r="AD936" s="27">
        <f t="shared" si="583"/>
        <v>17.778593541801197</v>
      </c>
      <c r="AE936" s="10">
        <v>22414.197182519096</v>
      </c>
      <c r="AF936" s="10">
        <v>14550.750435552427</v>
      </c>
      <c r="AG936" s="10">
        <v>9106.0004317068633</v>
      </c>
      <c r="AH936" s="27">
        <f t="shared" si="571"/>
        <v>46070.948049778381</v>
      </c>
      <c r="AI936" s="27">
        <f t="shared" si="548"/>
        <v>94.401565635853387</v>
      </c>
      <c r="AJ936" s="27">
        <f t="shared" si="549"/>
        <v>102.56786161815874</v>
      </c>
      <c r="AK936" s="27">
        <f t="shared" si="550"/>
        <v>87.310116634043652</v>
      </c>
      <c r="AL936" s="27">
        <f t="shared" si="551"/>
        <v>95.267801249754314</v>
      </c>
      <c r="AM936" s="10">
        <v>3.4666384900358804</v>
      </c>
      <c r="AN936" s="10">
        <v>3.0156104986734653</v>
      </c>
      <c r="AO936" s="10">
        <v>4.021639760813871</v>
      </c>
      <c r="AP936" s="27">
        <f t="shared" si="584"/>
        <v>3.4598539082903925</v>
      </c>
      <c r="AQ936" s="10">
        <v>256.75358163123229</v>
      </c>
      <c r="AR936" s="10">
        <v>145.29951414756215</v>
      </c>
      <c r="AS936" s="10">
        <v>111.80078398187106</v>
      </c>
      <c r="AT936" s="27">
        <f t="shared" si="585"/>
        <v>513.85387976066545</v>
      </c>
      <c r="AU936" s="10">
        <v>371.86631853289771</v>
      </c>
      <c r="AV936" s="10">
        <v>19417.416038294989</v>
      </c>
      <c r="AW936" s="10">
        <v>4242.9651738022058</v>
      </c>
      <c r="AX936" s="10">
        <v>3115.8004718635761</v>
      </c>
      <c r="AY936" s="10">
        <v>2339.9182197738969</v>
      </c>
      <c r="AZ936" s="10">
        <v>1169.9794764273934</v>
      </c>
      <c r="BA936" s="27">
        <f t="shared" si="572"/>
        <v>6625.698168064866</v>
      </c>
      <c r="BB936" s="10">
        <v>356.07789690526471</v>
      </c>
      <c r="BC936" s="10">
        <v>358.8732075622039</v>
      </c>
      <c r="BD936" s="10">
        <v>514.8992785156837</v>
      </c>
      <c r="BE936" s="27">
        <f t="shared" si="573"/>
        <v>1229.8503829831525</v>
      </c>
      <c r="BF936" s="10">
        <v>3470.6815276167222</v>
      </c>
      <c r="BG936" s="10">
        <v>2677.129840881697</v>
      </c>
      <c r="BH936" s="10">
        <v>1598.1886574721761</v>
      </c>
      <c r="BI936" s="27">
        <f t="shared" si="552"/>
        <v>7746.0000259705957</v>
      </c>
      <c r="BJ936" s="10">
        <v>3194.0681398042611</v>
      </c>
      <c r="BK936" s="10">
        <v>2398.7545364203729</v>
      </c>
      <c r="BL936" s="10">
        <v>1199.0641031866628</v>
      </c>
      <c r="BM936" s="27">
        <f t="shared" si="581"/>
        <v>6791.8867794112966</v>
      </c>
      <c r="BN936" s="10">
        <v>276.61293151309445</v>
      </c>
      <c r="BO936" s="10">
        <v>278.37601336890032</v>
      </c>
      <c r="BP936" s="10">
        <v>399.12519323207169</v>
      </c>
      <c r="BQ936" s="27">
        <f t="shared" si="553"/>
        <v>954.11413811406646</v>
      </c>
      <c r="BR936" s="10">
        <v>582.40817119013184</v>
      </c>
      <c r="BS936" s="10">
        <v>332.04465279858312</v>
      </c>
      <c r="BT936" s="10">
        <v>244.66178225043612</v>
      </c>
      <c r="BU936" s="27">
        <f t="shared" si="574"/>
        <v>1159.114606239151</v>
      </c>
      <c r="BV936" s="10">
        <v>1.6258790485527632</v>
      </c>
      <c r="BW936" s="10">
        <v>0.82349513612695902</v>
      </c>
      <c r="BX936" s="10">
        <v>0.70623301931898042</v>
      </c>
      <c r="BY936" s="27">
        <f t="shared" si="575"/>
        <v>3.1556072039987026</v>
      </c>
      <c r="BZ936" s="10">
        <v>237.43459159332269</v>
      </c>
      <c r="CA936" s="10">
        <v>141.8646172981766</v>
      </c>
      <c r="CB936" s="10">
        <v>104.29490628072628</v>
      </c>
      <c r="CC936" s="27">
        <f t="shared" si="576"/>
        <v>483.59411517222554</v>
      </c>
      <c r="CD936" s="10">
        <v>38071.33472618035</v>
      </c>
      <c r="CE936" s="10">
        <v>24714.985586545296</v>
      </c>
      <c r="CF936" s="10">
        <v>15466.877210663897</v>
      </c>
      <c r="CG936" s="27">
        <f t="shared" si="577"/>
        <v>78253.197523389535</v>
      </c>
      <c r="CH936" s="10">
        <v>25263.681641855412</v>
      </c>
      <c r="CI936" s="10">
        <v>16400.566445429409</v>
      </c>
      <c r="CJ936" s="10">
        <v>10263.636916462865</v>
      </c>
      <c r="CK936" s="27">
        <f t="shared" si="578"/>
        <v>51927.885003747688</v>
      </c>
      <c r="CL936" s="10">
        <v>40.016341114063316</v>
      </c>
      <c r="CM936" s="10">
        <v>28.402907032589219</v>
      </c>
      <c r="CN936" s="10">
        <v>17.069625865834364</v>
      </c>
      <c r="CO936" s="27">
        <f t="shared" si="579"/>
        <v>85.488874012486903</v>
      </c>
      <c r="CP936" s="10">
        <v>26.160978469329816</v>
      </c>
      <c r="CQ936" s="10">
        <v>18.644905003837007</v>
      </c>
      <c r="CR936" s="10">
        <v>11.147131239088983</v>
      </c>
      <c r="CS936" s="27">
        <f t="shared" si="580"/>
        <v>55.953014712255808</v>
      </c>
      <c r="CT936" s="10">
        <v>150.44627247140411</v>
      </c>
      <c r="CU936" s="29">
        <v>2.4529204749899245</v>
      </c>
      <c r="CV936" s="29">
        <f t="shared" si="554"/>
        <v>2.340574127096672</v>
      </c>
      <c r="CW936" s="29">
        <f t="shared" si="555"/>
        <v>2.3458651143699205</v>
      </c>
      <c r="CX936" s="29">
        <f t="shared" si="556"/>
        <v>2.3968749202548669</v>
      </c>
      <c r="CY936" s="29">
        <f t="shared" si="557"/>
        <v>43377.96564603466</v>
      </c>
      <c r="CZ936" s="29">
        <f t="shared" si="558"/>
        <v>49392.65338923534</v>
      </c>
      <c r="DA936" s="29">
        <f t="shared" si="559"/>
        <v>41950.30716304107</v>
      </c>
      <c r="DB936" s="29">
        <f t="shared" si="560"/>
        <v>44799.612328441159</v>
      </c>
      <c r="DC936" s="29">
        <f t="shared" si="561"/>
        <v>106402.70009656798</v>
      </c>
      <c r="DD936" s="29">
        <f t="shared" si="562"/>
        <v>115607.16659149798</v>
      </c>
      <c r="DE936" s="29">
        <f t="shared" si="563"/>
        <v>98409.762110880649</v>
      </c>
      <c r="DF936" s="29">
        <f t="shared" si="564"/>
        <v>107379.06722718135</v>
      </c>
    </row>
    <row r="937" spans="1:110" ht="14.25" x14ac:dyDescent="0.2">
      <c r="A937" s="25">
        <v>47908</v>
      </c>
      <c r="B937" s="10">
        <v>150.68646378196294</v>
      </c>
      <c r="C937" s="10">
        <v>125.2178832765879</v>
      </c>
      <c r="D937" s="10">
        <v>134.26800085484021</v>
      </c>
      <c r="E937" s="10">
        <v>122.30039870924496</v>
      </c>
      <c r="F937" s="27">
        <v>128.37367878318801</v>
      </c>
      <c r="G937"/>
      <c r="H937"/>
      <c r="I937"/>
      <c r="J937" s="10"/>
      <c r="K937" s="10">
        <v>196.24794370938665</v>
      </c>
      <c r="L937" s="10">
        <v>127.7655761387141</v>
      </c>
      <c r="M937" s="10">
        <v>96.294820321259095</v>
      </c>
      <c r="N937" s="27">
        <f t="shared" si="565"/>
        <v>420.30834016935978</v>
      </c>
      <c r="O937"/>
      <c r="P937"/>
      <c r="Q937"/>
      <c r="R937" s="27">
        <f t="shared" si="582"/>
        <v>0</v>
      </c>
      <c r="S937" s="10">
        <v>5.4495461841654631</v>
      </c>
      <c r="T937" s="10">
        <v>3.049366132219157</v>
      </c>
      <c r="U937" s="10">
        <v>3.2404791656055396</v>
      </c>
      <c r="V937" s="27">
        <f t="shared" si="566"/>
        <v>11.739391481990161</v>
      </c>
      <c r="W937" s="27">
        <f t="shared" si="567"/>
        <v>190.79839752522119</v>
      </c>
      <c r="X937" s="27">
        <f t="shared" si="568"/>
        <v>124.71621000649493</v>
      </c>
      <c r="Y937" s="27">
        <f t="shared" si="569"/>
        <v>93.05434115565356</v>
      </c>
      <c r="Z937" s="27">
        <f t="shared" si="570"/>
        <v>408.56894868736964</v>
      </c>
      <c r="AA937" s="10">
        <v>8.9250849385655702</v>
      </c>
      <c r="AB937" s="10">
        <v>4.3925538808708229</v>
      </c>
      <c r="AC937" s="10">
        <v>4.510411485585557</v>
      </c>
      <c r="AD937" s="27">
        <f t="shared" si="583"/>
        <v>17.82805030502195</v>
      </c>
      <c r="AE937" s="10">
        <v>22450.949002042893</v>
      </c>
      <c r="AF937" s="10">
        <v>14575.690889835358</v>
      </c>
      <c r="AG937" s="10">
        <v>9121.0941945852774</v>
      </c>
      <c r="AH937" s="27">
        <f t="shared" si="571"/>
        <v>46147.734086463526</v>
      </c>
      <c r="AI937" s="27">
        <f t="shared" si="548"/>
        <v>94.462569778747735</v>
      </c>
      <c r="AJ937" s="27">
        <f t="shared" si="549"/>
        <v>102.62795873639116</v>
      </c>
      <c r="AK937" s="27">
        <f t="shared" si="550"/>
        <v>87.363026961780278</v>
      </c>
      <c r="AL937" s="27">
        <f t="shared" si="551"/>
        <v>95.32698211683136</v>
      </c>
      <c r="AM937" s="10">
        <v>3.4730661528883502</v>
      </c>
      <c r="AN937" s="10">
        <v>3.0202662659914141</v>
      </c>
      <c r="AO937" s="10">
        <v>4.0307521815674621</v>
      </c>
      <c r="AP937" s="27">
        <f t="shared" si="584"/>
        <v>3.4663599191529544</v>
      </c>
      <c r="AQ937" s="10">
        <v>256.98008385351523</v>
      </c>
      <c r="AR937" s="10">
        <v>145.43601110062869</v>
      </c>
      <c r="AS937" s="10">
        <v>111.90009611751039</v>
      </c>
      <c r="AT937" s="27">
        <f t="shared" si="585"/>
        <v>514.31619107165432</v>
      </c>
      <c r="AU937" s="10">
        <v>373.35159900003384</v>
      </c>
      <c r="AV937" s="10">
        <v>19489.098893229038</v>
      </c>
      <c r="AW937" s="10">
        <v>4257.0974207731988</v>
      </c>
      <c r="AX937" s="10">
        <v>3113.293504826484</v>
      </c>
      <c r="AY937" s="10">
        <v>2338.1850462478974</v>
      </c>
      <c r="AZ937" s="10">
        <v>1169.4907483073973</v>
      </c>
      <c r="BA937" s="27">
        <f t="shared" si="572"/>
        <v>6620.9692993817789</v>
      </c>
      <c r="BB937" s="10">
        <v>354.54187854547655</v>
      </c>
      <c r="BC937" s="10">
        <v>357.86956909298897</v>
      </c>
      <c r="BD937" s="10">
        <v>514.53187295458008</v>
      </c>
      <c r="BE937" s="27">
        <f t="shared" si="573"/>
        <v>1226.9433205930454</v>
      </c>
      <c r="BF937" s="10">
        <v>3467.3538039941941</v>
      </c>
      <c r="BG937" s="10">
        <v>2674.8691316612303</v>
      </c>
      <c r="BH937" s="10">
        <v>1597.5690444587699</v>
      </c>
      <c r="BI937" s="27">
        <f t="shared" si="552"/>
        <v>7739.7919801141943</v>
      </c>
      <c r="BJ937" s="10">
        <v>3191.8555744203827</v>
      </c>
      <c r="BK937" s="10">
        <v>2397.1966167467258</v>
      </c>
      <c r="BL937" s="10">
        <v>1198.698078962103</v>
      </c>
      <c r="BM937" s="27">
        <f t="shared" si="581"/>
        <v>6787.7502701292115</v>
      </c>
      <c r="BN937" s="10">
        <v>275.49772525266292</v>
      </c>
      <c r="BO937" s="10">
        <v>277.67331809670696</v>
      </c>
      <c r="BP937" s="10">
        <v>398.87179815697095</v>
      </c>
      <c r="BQ937" s="27">
        <f t="shared" si="553"/>
        <v>952.04284150634089</v>
      </c>
      <c r="BR937" s="10">
        <v>582.91594600549809</v>
      </c>
      <c r="BS937" s="10">
        <v>332.37478612684794</v>
      </c>
      <c r="BT937" s="10">
        <v>244.88674057774517</v>
      </c>
      <c r="BU937" s="27">
        <f t="shared" si="574"/>
        <v>1160.177472710091</v>
      </c>
      <c r="BV937" s="10">
        <v>1.6222563466778206</v>
      </c>
      <c r="BW937" s="10">
        <v>0.82021536723890853</v>
      </c>
      <c r="BX937" s="10">
        <v>0.70427258924633684</v>
      </c>
      <c r="BY937" s="27">
        <f t="shared" si="575"/>
        <v>3.1467443031630662</v>
      </c>
      <c r="BZ937" s="10">
        <v>237.67031803843565</v>
      </c>
      <c r="CA937" s="10">
        <v>142.02456201310881</v>
      </c>
      <c r="CB937" s="10">
        <v>104.40451197479213</v>
      </c>
      <c r="CC937" s="27">
        <f t="shared" si="576"/>
        <v>484.0993920263366</v>
      </c>
      <c r="CD937" s="10">
        <v>38195.094740836852</v>
      </c>
      <c r="CE937" s="10">
        <v>24797.159416187194</v>
      </c>
      <c r="CF937" s="10">
        <v>15517.430550313766</v>
      </c>
      <c r="CG937" s="27">
        <f t="shared" si="577"/>
        <v>78509.684707337816</v>
      </c>
      <c r="CH937" s="10">
        <v>25305.154767782456</v>
      </c>
      <c r="CI937" s="10">
        <v>16428.703659196053</v>
      </c>
      <c r="CJ937" s="10">
        <v>10280.664790474599</v>
      </c>
      <c r="CK937" s="27">
        <f t="shared" si="578"/>
        <v>52014.523217453105</v>
      </c>
      <c r="CL937" s="10">
        <v>40.154864415470058</v>
      </c>
      <c r="CM937" s="10">
        <v>28.508053770320746</v>
      </c>
      <c r="CN937" s="10">
        <v>17.118117870582687</v>
      </c>
      <c r="CO937" s="27">
        <f t="shared" si="579"/>
        <v>85.781036056373495</v>
      </c>
      <c r="CP937" s="10">
        <v>26.210644492238288</v>
      </c>
      <c r="CQ937" s="10">
        <v>18.684861129316907</v>
      </c>
      <c r="CR937" s="10">
        <v>11.16123811419933</v>
      </c>
      <c r="CS937" s="27">
        <f t="shared" si="580"/>
        <v>56.056743735754523</v>
      </c>
      <c r="CT937" s="10">
        <v>150.68646378196294</v>
      </c>
      <c r="CU937" s="29">
        <v>2.4526240837159561</v>
      </c>
      <c r="CV937" s="29">
        <f t="shared" si="554"/>
        <v>2.3402627081938818</v>
      </c>
      <c r="CW937" s="29">
        <f t="shared" si="555"/>
        <v>2.3455570640172301</v>
      </c>
      <c r="CX937" s="29">
        <f t="shared" si="556"/>
        <v>2.3965687456326603</v>
      </c>
      <c r="CY937" s="29">
        <f t="shared" si="557"/>
        <v>43411.327038124597</v>
      </c>
      <c r="CZ937" s="29">
        <f t="shared" si="558"/>
        <v>49428.248907322894</v>
      </c>
      <c r="DA937" s="29">
        <f t="shared" si="559"/>
        <v>41981.304362253759</v>
      </c>
      <c r="DB937" s="29">
        <f t="shared" si="560"/>
        <v>44833.247016898997</v>
      </c>
      <c r="DC937" s="29">
        <f t="shared" si="561"/>
        <v>106471.66619977404</v>
      </c>
      <c r="DD937" s="29">
        <f t="shared" si="562"/>
        <v>115675.08764913277</v>
      </c>
      <c r="DE937" s="29">
        <f t="shared" si="563"/>
        <v>98469.545003541672</v>
      </c>
      <c r="DF937" s="29">
        <f t="shared" si="564"/>
        <v>107445.95856592883</v>
      </c>
    </row>
    <row r="938" spans="1:110" ht="14.25" x14ac:dyDescent="0.2">
      <c r="A938" s="25">
        <v>47939</v>
      </c>
      <c r="B938" s="10">
        <v>150.93504343031285</v>
      </c>
      <c r="C938" s="10">
        <v>125.35633071299331</v>
      </c>
      <c r="D938" s="10">
        <v>134.43529486535118</v>
      </c>
      <c r="E938" s="10">
        <v>122.4512183774806</v>
      </c>
      <c r="F938" s="27">
        <v>128.52552416088022</v>
      </c>
      <c r="G938"/>
      <c r="H938"/>
      <c r="I938"/>
      <c r="J938" s="10"/>
      <c r="K938" s="10">
        <v>196.38590681886612</v>
      </c>
      <c r="L938" s="10">
        <v>127.87007022385708</v>
      </c>
      <c r="M938" s="10">
        <v>96.362130351473269</v>
      </c>
      <c r="N938" s="27">
        <f t="shared" si="565"/>
        <v>420.6181073941965</v>
      </c>
      <c r="O938"/>
      <c r="P938"/>
      <c r="Q938"/>
      <c r="R938" s="27">
        <f t="shared" si="582"/>
        <v>0</v>
      </c>
      <c r="S938" s="10">
        <v>5.447025143999296</v>
      </c>
      <c r="T938" s="10">
        <v>3.0488144140520794</v>
      </c>
      <c r="U938" s="10">
        <v>3.2395519204767576</v>
      </c>
      <c r="V938" s="27">
        <f t="shared" si="566"/>
        <v>11.735391478528133</v>
      </c>
      <c r="W938" s="27">
        <f t="shared" si="567"/>
        <v>190.93888167486682</v>
      </c>
      <c r="X938" s="27">
        <f t="shared" si="568"/>
        <v>124.82125580980501</v>
      </c>
      <c r="Y938" s="27">
        <f t="shared" si="569"/>
        <v>93.122578430996512</v>
      </c>
      <c r="Z938" s="27">
        <f t="shared" si="570"/>
        <v>408.88271591566837</v>
      </c>
      <c r="AA938" s="10">
        <v>8.9523884402122356</v>
      </c>
      <c r="AB938" s="10">
        <v>4.4047963873444438</v>
      </c>
      <c r="AC938" s="10">
        <v>4.5256913717011535</v>
      </c>
      <c r="AD938" s="27">
        <f t="shared" si="583"/>
        <v>17.882876199257833</v>
      </c>
      <c r="AE938" s="10">
        <v>22488.982694244383</v>
      </c>
      <c r="AF938" s="10">
        <v>14601.78512070179</v>
      </c>
      <c r="AG938" s="10">
        <v>9137.2094044605892</v>
      </c>
      <c r="AH938" s="27">
        <f t="shared" si="571"/>
        <v>46227.977219406763</v>
      </c>
      <c r="AI938" s="27">
        <f t="shared" si="548"/>
        <v>94.5265821213534</v>
      </c>
      <c r="AJ938" s="27">
        <f t="shared" si="549"/>
        <v>102.69314620686845</v>
      </c>
      <c r="AK938" s="27">
        <f t="shared" si="550"/>
        <v>87.423399308717521</v>
      </c>
      <c r="AL938" s="27">
        <f t="shared" si="551"/>
        <v>95.390749076600486</v>
      </c>
      <c r="AM938" s="10">
        <v>3.4805134895412873</v>
      </c>
      <c r="AN938" s="10">
        <v>3.0257464660137581</v>
      </c>
      <c r="AO938" s="10">
        <v>4.0406973731956288</v>
      </c>
      <c r="AP938" s="27">
        <f t="shared" si="584"/>
        <v>3.4737871129001356</v>
      </c>
      <c r="AQ938" s="10">
        <v>257.21472352764687</v>
      </c>
      <c r="AR938" s="10">
        <v>145.57724837376858</v>
      </c>
      <c r="AS938" s="10">
        <v>112.00285052303904</v>
      </c>
      <c r="AT938" s="27">
        <f t="shared" si="585"/>
        <v>514.79482242445442</v>
      </c>
      <c r="AU938" s="10">
        <v>374.88806310196719</v>
      </c>
      <c r="AV938" s="10">
        <v>19563.144538136323</v>
      </c>
      <c r="AW938" s="10">
        <v>4271.6840279817579</v>
      </c>
      <c r="AX938" s="10">
        <v>3108.7087088505427</v>
      </c>
      <c r="AY938" s="10">
        <v>2335.0327352245649</v>
      </c>
      <c r="AZ938" s="10">
        <v>1168.3270078370967</v>
      </c>
      <c r="BA938" s="27">
        <f t="shared" si="572"/>
        <v>6612.0684519122042</v>
      </c>
      <c r="BB938" s="10">
        <v>352.64858334461849</v>
      </c>
      <c r="BC938" s="10">
        <v>356.12999956707159</v>
      </c>
      <c r="BD938" s="10">
        <v>513.87379099577663</v>
      </c>
      <c r="BE938" s="27">
        <f t="shared" si="573"/>
        <v>1222.6523739074669</v>
      </c>
      <c r="BF938" s="10">
        <v>3462.183907097578</v>
      </c>
      <c r="BG938" s="10">
        <v>2671.0773202280202</v>
      </c>
      <c r="BH938" s="10">
        <v>1596.2447575137019</v>
      </c>
      <c r="BI938" s="27">
        <f t="shared" si="552"/>
        <v>7729.5059848393003</v>
      </c>
      <c r="BJ938" s="10">
        <v>3188.0308056990307</v>
      </c>
      <c r="BK938" s="10">
        <v>2394.5433613161244</v>
      </c>
      <c r="BL938" s="10">
        <v>1197.8002940619986</v>
      </c>
      <c r="BM938" s="27">
        <f t="shared" si="581"/>
        <v>6780.3744610771537</v>
      </c>
      <c r="BN938" s="10">
        <v>274.15267784694828</v>
      </c>
      <c r="BO938" s="10">
        <v>276.53460316757361</v>
      </c>
      <c r="BP938" s="10">
        <v>398.44551704401772</v>
      </c>
      <c r="BQ938" s="27">
        <f t="shared" si="553"/>
        <v>949.13279805853961</v>
      </c>
      <c r="BR938" s="10">
        <v>583.43866906380276</v>
      </c>
      <c r="BS938" s="10">
        <v>332.71461520466642</v>
      </c>
      <c r="BT938" s="10">
        <v>245.11811902780707</v>
      </c>
      <c r="BU938" s="27">
        <f t="shared" si="574"/>
        <v>1161.2714032962763</v>
      </c>
      <c r="BV938" s="10">
        <v>1.6179781275025258</v>
      </c>
      <c r="BW938" s="10">
        <v>0.81663791794174656</v>
      </c>
      <c r="BX938" s="10">
        <v>0.70184174355817963</v>
      </c>
      <c r="BY938" s="27">
        <f t="shared" si="575"/>
        <v>3.1364577890024519</v>
      </c>
      <c r="BZ938" s="10">
        <v>237.91173011389523</v>
      </c>
      <c r="CA938" s="10">
        <v>142.18850682875637</v>
      </c>
      <c r="CB938" s="10">
        <v>104.51674810990177</v>
      </c>
      <c r="CC938" s="27">
        <f t="shared" si="576"/>
        <v>484.61698505255333</v>
      </c>
      <c r="CD938" s="10">
        <v>38323.414205567045</v>
      </c>
      <c r="CE938" s="10">
        <v>24882.845588306587</v>
      </c>
      <c r="CF938" s="10">
        <v>15570.686800547441</v>
      </c>
      <c r="CG938" s="27">
        <f t="shared" si="577"/>
        <v>78776.946594421068</v>
      </c>
      <c r="CH938" s="10">
        <v>25348.025526805719</v>
      </c>
      <c r="CI938" s="10">
        <v>16458.10998944044</v>
      </c>
      <c r="CJ938" s="10">
        <v>10298.82352061669</v>
      </c>
      <c r="CK938" s="27">
        <f t="shared" si="578"/>
        <v>52104.959036862841</v>
      </c>
      <c r="CL938" s="10">
        <v>40.296919756780454</v>
      </c>
      <c r="CM938" s="10">
        <v>28.615913999317367</v>
      </c>
      <c r="CN938" s="10">
        <v>17.169317197458199</v>
      </c>
      <c r="CO938" s="27">
        <f t="shared" si="579"/>
        <v>86.082150953556024</v>
      </c>
      <c r="CP938" s="10">
        <v>26.261012281527897</v>
      </c>
      <c r="CQ938" s="10">
        <v>18.725438603544415</v>
      </c>
      <c r="CR938" s="10">
        <v>11.17647007253642</v>
      </c>
      <c r="CS938" s="27">
        <f t="shared" si="580"/>
        <v>56.162920957608733</v>
      </c>
      <c r="CT938" s="10">
        <v>150.93504343031285</v>
      </c>
      <c r="CU938" s="29">
        <v>2.452332504935733</v>
      </c>
      <c r="CV938" s="29">
        <f t="shared" si="554"/>
        <v>2.3399543509192955</v>
      </c>
      <c r="CW938" s="29">
        <f t="shared" si="555"/>
        <v>2.345252062091137</v>
      </c>
      <c r="CX938" s="29">
        <f t="shared" si="556"/>
        <v>2.3962664106177467</v>
      </c>
      <c r="CY938" s="29">
        <f t="shared" si="557"/>
        <v>43445.912776881349</v>
      </c>
      <c r="CZ938" s="29">
        <f t="shared" si="558"/>
        <v>49466.14677361372</v>
      </c>
      <c r="DA938" s="29">
        <f t="shared" si="559"/>
        <v>42015.757796543614</v>
      </c>
      <c r="DB938" s="29">
        <f t="shared" si="560"/>
        <v>44868.890156911286</v>
      </c>
      <c r="DC938" s="29">
        <f t="shared" si="561"/>
        <v>106543.82410934882</v>
      </c>
      <c r="DD938" s="29">
        <f t="shared" si="562"/>
        <v>115748.52536612988</v>
      </c>
      <c r="DE938" s="29">
        <f t="shared" si="563"/>
        <v>98537.542612665682</v>
      </c>
      <c r="DF938" s="29">
        <f t="shared" si="564"/>
        <v>107517.81436470375</v>
      </c>
    </row>
    <row r="939" spans="1:110" ht="14.25" x14ac:dyDescent="0.2">
      <c r="A939" s="25">
        <v>47969</v>
      </c>
      <c r="B939" s="10">
        <v>151.18432216143475</v>
      </c>
      <c r="C939" s="10">
        <v>125.49017091943026</v>
      </c>
      <c r="D939" s="10">
        <v>134.5969830404201</v>
      </c>
      <c r="E939" s="10">
        <v>122.59605108761799</v>
      </c>
      <c r="F939" s="27">
        <v>128.67210369572928</v>
      </c>
      <c r="G939"/>
      <c r="H939"/>
      <c r="I939"/>
      <c r="J939" s="10"/>
      <c r="K939" s="10">
        <v>196.522672057655</v>
      </c>
      <c r="L939" s="10">
        <v>127.97373099513953</v>
      </c>
      <c r="M939" s="10">
        <v>96.428697680934306</v>
      </c>
      <c r="N939" s="27">
        <f t="shared" si="565"/>
        <v>420.92510073372887</v>
      </c>
      <c r="O939"/>
      <c r="P939"/>
      <c r="Q939"/>
      <c r="R939" s="27">
        <f t="shared" si="582"/>
        <v>0</v>
      </c>
      <c r="S939" s="10">
        <v>5.4445364500706708</v>
      </c>
      <c r="T939" s="10">
        <v>3.0482584528975667</v>
      </c>
      <c r="U939" s="10">
        <v>3.2386213006440459</v>
      </c>
      <c r="V939" s="27">
        <f t="shared" si="566"/>
        <v>11.731416203612284</v>
      </c>
      <c r="W939" s="27">
        <f t="shared" si="567"/>
        <v>191.07813560758433</v>
      </c>
      <c r="X939" s="27">
        <f t="shared" si="568"/>
        <v>124.92547254224196</v>
      </c>
      <c r="Y939" s="27">
        <f t="shared" si="569"/>
        <v>93.190076380290265</v>
      </c>
      <c r="Z939" s="27">
        <f t="shared" si="570"/>
        <v>409.19368453011657</v>
      </c>
      <c r="AA939" s="10">
        <v>8.9790733923061534</v>
      </c>
      <c r="AB939" s="10">
        <v>4.4167606899648106</v>
      </c>
      <c r="AC939" s="10">
        <v>4.5411930547153103</v>
      </c>
      <c r="AD939" s="27">
        <f t="shared" si="583"/>
        <v>17.937027136986273</v>
      </c>
      <c r="AE939" s="10">
        <v>22527.39887938961</v>
      </c>
      <c r="AF939" s="10">
        <v>14628.428988337517</v>
      </c>
      <c r="AG939" s="10">
        <v>9153.6683257337536</v>
      </c>
      <c r="AH939" s="27">
        <f t="shared" si="571"/>
        <v>46309.496193460887</v>
      </c>
      <c r="AI939" s="27">
        <f t="shared" si="548"/>
        <v>94.592956238187895</v>
      </c>
      <c r="AJ939" s="27">
        <f t="shared" si="549"/>
        <v>102.76307608535896</v>
      </c>
      <c r="AK939" s="27">
        <f t="shared" si="550"/>
        <v>87.487883647667815</v>
      </c>
      <c r="AL939" s="27">
        <f t="shared" si="551"/>
        <v>95.457954711901067</v>
      </c>
      <c r="AM939" s="10">
        <v>3.4877095181474296</v>
      </c>
      <c r="AN939" s="10">
        <v>3.0310259757473346</v>
      </c>
      <c r="AO939" s="10">
        <v>4.0508292021453771</v>
      </c>
      <c r="AP939" s="27">
        <f t="shared" si="584"/>
        <v>3.4810707886834011</v>
      </c>
      <c r="AQ939" s="10">
        <v>257.44933063795486</v>
      </c>
      <c r="AR939" s="10">
        <v>145.71851924993942</v>
      </c>
      <c r="AS939" s="10">
        <v>112.10541589278681</v>
      </c>
      <c r="AT939" s="27">
        <f t="shared" si="585"/>
        <v>515.27326578068107</v>
      </c>
      <c r="AU939" s="10">
        <v>376.42232181819816</v>
      </c>
      <c r="AV939" s="10">
        <v>19637.023011021076</v>
      </c>
      <c r="AW939" s="10">
        <v>4286.3701982305893</v>
      </c>
      <c r="AX939" s="10">
        <v>3102.5541991284417</v>
      </c>
      <c r="AY939" s="10">
        <v>2330.7359101464072</v>
      </c>
      <c r="AZ939" s="10">
        <v>1166.6287829952855</v>
      </c>
      <c r="BA939" s="27">
        <f t="shared" si="572"/>
        <v>6599.9188922701342</v>
      </c>
      <c r="BB939" s="10">
        <v>350.62364788449582</v>
      </c>
      <c r="BC939" s="10">
        <v>353.86594625772727</v>
      </c>
      <c r="BD939" s="10">
        <v>513.00931284660771</v>
      </c>
      <c r="BE939" s="27">
        <f t="shared" si="573"/>
        <v>1217.4989069888306</v>
      </c>
      <c r="BF939" s="10">
        <v>3455.535607219223</v>
      </c>
      <c r="BG939" s="10">
        <v>2665.9494053795333</v>
      </c>
      <c r="BH939" s="10">
        <v>1594.3107706659264</v>
      </c>
      <c r="BI939" s="27">
        <f t="shared" si="552"/>
        <v>7715.7957832646825</v>
      </c>
      <c r="BJ939" s="10">
        <v>3182.8303101003889</v>
      </c>
      <c r="BK939" s="10">
        <v>2390.8991217180005</v>
      </c>
      <c r="BL939" s="10">
        <v>1196.4290182811599</v>
      </c>
      <c r="BM939" s="27">
        <f t="shared" si="581"/>
        <v>6770.1584500995496</v>
      </c>
      <c r="BN939" s="10">
        <v>272.70500568348552</v>
      </c>
      <c r="BO939" s="10">
        <v>275.05066983158429</v>
      </c>
      <c r="BP939" s="10">
        <v>397.88277909422533</v>
      </c>
      <c r="BQ939" s="27">
        <f t="shared" si="553"/>
        <v>945.6384546092952</v>
      </c>
      <c r="BR939" s="10">
        <v>583.95738036245586</v>
      </c>
      <c r="BS939" s="10">
        <v>333.05208592421792</v>
      </c>
      <c r="BT939" s="10">
        <v>245.34750917747678</v>
      </c>
      <c r="BU939" s="27">
        <f t="shared" si="574"/>
        <v>1162.3569754641505</v>
      </c>
      <c r="BV939" s="10">
        <v>1.6135090631770812</v>
      </c>
      <c r="BW939" s="10">
        <v>0.81343546673850786</v>
      </c>
      <c r="BX939" s="10">
        <v>0.69923515492325439</v>
      </c>
      <c r="BY939" s="27">
        <f t="shared" si="575"/>
        <v>3.1261796848388435</v>
      </c>
      <c r="BZ939" s="10">
        <v>238.15091287204245</v>
      </c>
      <c r="CA939" s="10">
        <v>142.35102281471782</v>
      </c>
      <c r="CB939" s="10">
        <v>104.62784038298959</v>
      </c>
      <c r="CC939" s="27">
        <f t="shared" si="576"/>
        <v>485.12977606974982</v>
      </c>
      <c r="CD939" s="10">
        <v>38452.477411050953</v>
      </c>
      <c r="CE939" s="10">
        <v>24969.544821762269</v>
      </c>
      <c r="CF939" s="10">
        <v>15624.572977819751</v>
      </c>
      <c r="CG939" s="27">
        <f t="shared" si="577"/>
        <v>79046.595210632979</v>
      </c>
      <c r="CH939" s="10">
        <v>25391.277245413872</v>
      </c>
      <c r="CI939" s="10">
        <v>16488.108754034965</v>
      </c>
      <c r="CJ939" s="10">
        <v>10317.352068872222</v>
      </c>
      <c r="CK939" s="27">
        <f t="shared" si="578"/>
        <v>52196.738068321058</v>
      </c>
      <c r="CL939" s="10">
        <v>40.438082528713672</v>
      </c>
      <c r="CM939" s="10">
        <v>28.723145458377868</v>
      </c>
      <c r="CN939" s="10">
        <v>17.217881127621137</v>
      </c>
      <c r="CO939" s="27">
        <f t="shared" si="579"/>
        <v>86.379109114712676</v>
      </c>
      <c r="CP939" s="10">
        <v>26.310505357852595</v>
      </c>
      <c r="CQ939" s="10">
        <v>18.765380737377377</v>
      </c>
      <c r="CR939" s="10">
        <v>11.189868523814384</v>
      </c>
      <c r="CS939" s="27">
        <f t="shared" si="580"/>
        <v>56.265754619044358</v>
      </c>
      <c r="CT939" s="10">
        <v>151.18432216143475</v>
      </c>
      <c r="CU939" s="29">
        <v>2.4520476252644636</v>
      </c>
      <c r="CV939" s="29">
        <f t="shared" si="554"/>
        <v>2.3396536205975424</v>
      </c>
      <c r="CW939" s="29">
        <f t="shared" si="555"/>
        <v>2.3449543475176746</v>
      </c>
      <c r="CX939" s="29">
        <f t="shared" si="556"/>
        <v>2.395971207706352</v>
      </c>
      <c r="CY939" s="29">
        <f t="shared" si="557"/>
        <v>43481.387682186309</v>
      </c>
      <c r="CZ939" s="29">
        <f t="shared" si="558"/>
        <v>49506.096646356513</v>
      </c>
      <c r="DA939" s="29">
        <f t="shared" si="559"/>
        <v>42051.994346553445</v>
      </c>
      <c r="DB939" s="29">
        <f t="shared" si="560"/>
        <v>44905.944705565118</v>
      </c>
      <c r="DC939" s="29">
        <f t="shared" si="561"/>
        <v>106618.43340930842</v>
      </c>
      <c r="DD939" s="29">
        <f t="shared" si="562"/>
        <v>115827.11826029987</v>
      </c>
      <c r="DE939" s="29">
        <f t="shared" si="563"/>
        <v>98610.006964739165</v>
      </c>
      <c r="DF939" s="29">
        <f t="shared" si="564"/>
        <v>107593.35056938752</v>
      </c>
    </row>
    <row r="940" spans="1:110" ht="14.25" x14ac:dyDescent="0.2">
      <c r="A940" s="25">
        <v>48000</v>
      </c>
      <c r="B940" s="10">
        <v>151.43442728814358</v>
      </c>
      <c r="C940" s="10">
        <v>125.62136933694904</v>
      </c>
      <c r="D940" s="10">
        <v>134.75538599287782</v>
      </c>
      <c r="E940" s="10">
        <v>122.73617883191133</v>
      </c>
      <c r="F940" s="27">
        <v>128.8153483702221</v>
      </c>
      <c r="G940"/>
      <c r="H940"/>
      <c r="I940"/>
      <c r="J940" s="10"/>
      <c r="K940" s="10">
        <v>196.6589153882116</v>
      </c>
      <c r="L940" s="10">
        <v>128.0766910811731</v>
      </c>
      <c r="M940" s="10">
        <v>96.494756378233433</v>
      </c>
      <c r="N940" s="27">
        <f t="shared" si="565"/>
        <v>421.23036284761815</v>
      </c>
      <c r="O940"/>
      <c r="P940"/>
      <c r="Q940"/>
      <c r="R940" s="27">
        <f t="shared" si="582"/>
        <v>0</v>
      </c>
      <c r="S940" s="10">
        <v>5.4421707575917635</v>
      </c>
      <c r="T940" s="10">
        <v>3.0477405512850964</v>
      </c>
      <c r="U940" s="10">
        <v>3.2377534688566811</v>
      </c>
      <c r="V940" s="27">
        <f t="shared" si="566"/>
        <v>11.727664777733541</v>
      </c>
      <c r="W940" s="27">
        <f t="shared" si="567"/>
        <v>191.21674463061984</v>
      </c>
      <c r="X940" s="27">
        <f t="shared" si="568"/>
        <v>125.02895052988799</v>
      </c>
      <c r="Y940" s="27">
        <f t="shared" si="569"/>
        <v>93.257002909376752</v>
      </c>
      <c r="Z940" s="27">
        <f t="shared" si="570"/>
        <v>409.50269806988462</v>
      </c>
      <c r="AA940" s="10">
        <v>9.003181854437571</v>
      </c>
      <c r="AB940" s="10">
        <v>4.4275368663462968</v>
      </c>
      <c r="AC940" s="10">
        <v>4.5565520050896646</v>
      </c>
      <c r="AD940" s="27">
        <f t="shared" si="583"/>
        <v>17.987270725873532</v>
      </c>
      <c r="AE940" s="10">
        <v>22566.394797023138</v>
      </c>
      <c r="AF940" s="10">
        <v>14655.682591350873</v>
      </c>
      <c r="AG940" s="10">
        <v>9170.2384922901783</v>
      </c>
      <c r="AH940" s="27">
        <f t="shared" si="571"/>
        <v>46392.315880664188</v>
      </c>
      <c r="AI940" s="27">
        <f t="shared" si="548"/>
        <v>94.662367238824416</v>
      </c>
      <c r="AJ940" s="27">
        <f t="shared" si="549"/>
        <v>102.83805039429134</v>
      </c>
      <c r="AK940" s="27">
        <f t="shared" si="550"/>
        <v>87.554156405587335</v>
      </c>
      <c r="AL940" s="27">
        <f t="shared" si="551"/>
        <v>95.528517820111375</v>
      </c>
      <c r="AM940" s="10">
        <v>3.4938969083693032</v>
      </c>
      <c r="AN940" s="10">
        <v>3.035480492375791</v>
      </c>
      <c r="AO940" s="10">
        <v>4.060826951254664</v>
      </c>
      <c r="AP940" s="27">
        <f t="shared" si="584"/>
        <v>3.4875887998441053</v>
      </c>
      <c r="AQ940" s="10">
        <v>257.6835414797892</v>
      </c>
      <c r="AR940" s="10">
        <v>145.85973173463037</v>
      </c>
      <c r="AS940" s="10">
        <v>112.20762972108592</v>
      </c>
      <c r="AT940" s="27">
        <f t="shared" si="585"/>
        <v>515.75090293550545</v>
      </c>
      <c r="AU940" s="10">
        <v>377.95242135003207</v>
      </c>
      <c r="AV940" s="10">
        <v>19710.684623046716</v>
      </c>
      <c r="AW940" s="10">
        <v>4301.2382575492065</v>
      </c>
      <c r="AX940" s="10">
        <v>3095.2494520552455</v>
      </c>
      <c r="AY940" s="10">
        <v>2325.5172242884832</v>
      </c>
      <c r="AZ940" s="10">
        <v>1164.485316403707</v>
      </c>
      <c r="BA940" s="27">
        <f t="shared" si="572"/>
        <v>6585.251992747435</v>
      </c>
      <c r="BB940" s="10">
        <v>348.58309718767799</v>
      </c>
      <c r="BC940" s="10">
        <v>351.25018930186826</v>
      </c>
      <c r="BD940" s="10">
        <v>512.00526239580165</v>
      </c>
      <c r="BE940" s="27">
        <f t="shared" si="573"/>
        <v>1211.8385488853478</v>
      </c>
      <c r="BF940" s="10">
        <v>3447.6599987740319</v>
      </c>
      <c r="BG940" s="10">
        <v>2659.6342275513957</v>
      </c>
      <c r="BH940" s="10">
        <v>1591.8223794658979</v>
      </c>
      <c r="BI940" s="27">
        <f t="shared" si="552"/>
        <v>7699.116605791326</v>
      </c>
      <c r="BJ940" s="10">
        <v>3176.4458738581588</v>
      </c>
      <c r="BK940" s="10">
        <v>2386.3414795755098</v>
      </c>
      <c r="BL940" s="10">
        <v>1194.6117870559294</v>
      </c>
      <c r="BM940" s="27">
        <f t="shared" si="581"/>
        <v>6757.3991404895978</v>
      </c>
      <c r="BN940" s="10">
        <v>271.21393961062034</v>
      </c>
      <c r="BO940" s="10">
        <v>273.2929180065791</v>
      </c>
      <c r="BP940" s="10">
        <v>397.21120789165917</v>
      </c>
      <c r="BQ940" s="27">
        <f t="shared" si="553"/>
        <v>941.71806550885867</v>
      </c>
      <c r="BR940" s="10">
        <v>584.47099456163119</v>
      </c>
      <c r="BS940" s="10">
        <v>333.38656600701364</v>
      </c>
      <c r="BT940" s="10">
        <v>245.57444482212887</v>
      </c>
      <c r="BU940" s="27">
        <f t="shared" si="574"/>
        <v>1163.4320053907738</v>
      </c>
      <c r="BV940" s="10">
        <v>1.6091945071879308</v>
      </c>
      <c r="BW940" s="10">
        <v>0.81089650644765543</v>
      </c>
      <c r="BX940" s="10">
        <v>0.69668754968442959</v>
      </c>
      <c r="BY940" s="27">
        <f t="shared" si="575"/>
        <v>3.1167785633200156</v>
      </c>
      <c r="BZ940" s="10">
        <v>238.38823658498004</v>
      </c>
      <c r="CA940" s="10">
        <v>142.5122562627308</v>
      </c>
      <c r="CB940" s="10">
        <v>104.73790016101363</v>
      </c>
      <c r="CC940" s="27">
        <f t="shared" si="576"/>
        <v>485.63839300872445</v>
      </c>
      <c r="CD940" s="10">
        <v>38582.45846968492</v>
      </c>
      <c r="CE940" s="10">
        <v>25057.260762516657</v>
      </c>
      <c r="CF940" s="10">
        <v>15678.632122397423</v>
      </c>
      <c r="CG940" s="27">
        <f t="shared" si="577"/>
        <v>79318.351354598999</v>
      </c>
      <c r="CH940" s="10">
        <v>25435.143986268838</v>
      </c>
      <c r="CI940" s="10">
        <v>16518.778631401063</v>
      </c>
      <c r="CJ940" s="10">
        <v>10335.995674888292</v>
      </c>
      <c r="CK940" s="27">
        <f t="shared" si="578"/>
        <v>52289.918292558192</v>
      </c>
      <c r="CL940" s="10">
        <v>40.578843296862516</v>
      </c>
      <c r="CM940" s="10">
        <v>28.830117693683132</v>
      </c>
      <c r="CN940" s="10">
        <v>17.261648970531919</v>
      </c>
      <c r="CO940" s="27">
        <f t="shared" si="579"/>
        <v>86.670609961077574</v>
      </c>
      <c r="CP940" s="10">
        <v>26.359436181994777</v>
      </c>
      <c r="CQ940" s="10">
        <v>18.804926301181936</v>
      </c>
      <c r="CR940" s="10">
        <v>11.199995452802007</v>
      </c>
      <c r="CS940" s="27">
        <f t="shared" si="580"/>
        <v>56.364357935978724</v>
      </c>
      <c r="CT940" s="10">
        <v>151.43442728814358</v>
      </c>
      <c r="CU940" s="29">
        <v>2.4517610555556102</v>
      </c>
      <c r="CV940" s="29">
        <f t="shared" si="554"/>
        <v>2.3393536440289977</v>
      </c>
      <c r="CW940" s="29">
        <f t="shared" si="555"/>
        <v>2.3446569431371751</v>
      </c>
      <c r="CX940" s="29">
        <f t="shared" si="556"/>
        <v>2.3956755111202108</v>
      </c>
      <c r="CY940" s="29">
        <f t="shared" si="557"/>
        <v>43518.23139717288</v>
      </c>
      <c r="CZ940" s="29">
        <f t="shared" si="558"/>
        <v>49548.423109086965</v>
      </c>
      <c r="DA940" s="29">
        <f t="shared" si="559"/>
        <v>42089.052394579245</v>
      </c>
      <c r="DB940" s="29">
        <f t="shared" si="560"/>
        <v>44944.541709590529</v>
      </c>
      <c r="DC940" s="29">
        <f t="shared" si="561"/>
        <v>106696.30494624587</v>
      </c>
      <c r="DD940" s="29">
        <f t="shared" si="562"/>
        <v>115911.28415613319</v>
      </c>
      <c r="DE940" s="29">
        <f t="shared" si="563"/>
        <v>98684.388927014574</v>
      </c>
      <c r="DF940" s="29">
        <f t="shared" si="564"/>
        <v>107672.53793218694</v>
      </c>
    </row>
    <row r="941" spans="1:110" ht="14.25" x14ac:dyDescent="0.2">
      <c r="A941" s="25">
        <v>48030</v>
      </c>
      <c r="B941" s="10">
        <v>151.68453457401765</v>
      </c>
      <c r="C941" s="10">
        <v>125.75098841259586</v>
      </c>
      <c r="D941" s="10">
        <v>134.91185887069292</v>
      </c>
      <c r="E941" s="10">
        <v>122.87365036256492</v>
      </c>
      <c r="F941" s="27">
        <v>128.95663115346096</v>
      </c>
      <c r="G941"/>
      <c r="H941"/>
      <c r="I941"/>
      <c r="J941" s="10"/>
      <c r="K941" s="10">
        <v>196.79584385447143</v>
      </c>
      <c r="L941" s="10">
        <v>128.17964544519782</v>
      </c>
      <c r="M941" s="10">
        <v>96.560996395445642</v>
      </c>
      <c r="N941" s="27">
        <f t="shared" si="565"/>
        <v>421.53648569511483</v>
      </c>
      <c r="O941"/>
      <c r="P941"/>
      <c r="Q941"/>
      <c r="R941" s="27">
        <f t="shared" si="582"/>
        <v>0</v>
      </c>
      <c r="S941" s="10">
        <v>5.4398821958428956</v>
      </c>
      <c r="T941" s="10">
        <v>3.0472345260481704</v>
      </c>
      <c r="U941" s="10">
        <v>3.236928456246988</v>
      </c>
      <c r="V941" s="27">
        <f t="shared" si="566"/>
        <v>11.724045178138054</v>
      </c>
      <c r="W941" s="27">
        <f t="shared" si="567"/>
        <v>191.35596165862853</v>
      </c>
      <c r="X941" s="27">
        <f t="shared" si="568"/>
        <v>125.13241091914965</v>
      </c>
      <c r="Y941" s="27">
        <f t="shared" si="569"/>
        <v>93.324067939198656</v>
      </c>
      <c r="Z941" s="27">
        <f t="shared" si="570"/>
        <v>409.81244051697678</v>
      </c>
      <c r="AA941" s="10">
        <v>9.0253272592916236</v>
      </c>
      <c r="AB941" s="10">
        <v>4.4374034144190864</v>
      </c>
      <c r="AC941" s="10">
        <v>4.5715488326170615</v>
      </c>
      <c r="AD941" s="27">
        <f t="shared" si="583"/>
        <v>18.034279506327771</v>
      </c>
      <c r="AE941" s="10">
        <v>22605.729201624472</v>
      </c>
      <c r="AF941" s="10">
        <v>14683.106811792621</v>
      </c>
      <c r="AG941" s="10">
        <v>9186.5578007890326</v>
      </c>
      <c r="AH941" s="27">
        <f t="shared" si="571"/>
        <v>46475.393814206123</v>
      </c>
      <c r="AI941" s="27">
        <f t="shared" si="548"/>
        <v>94.733437245762616</v>
      </c>
      <c r="AJ941" s="27">
        <f t="shared" si="549"/>
        <v>102.91469756657915</v>
      </c>
      <c r="AK941" s="27">
        <f t="shared" si="550"/>
        <v>87.618378546802063</v>
      </c>
      <c r="AL941" s="27">
        <f t="shared" si="551"/>
        <v>95.599941467826383</v>
      </c>
      <c r="AM941" s="10">
        <v>3.4993136830481459</v>
      </c>
      <c r="AN941" s="10">
        <v>3.0393046584100492</v>
      </c>
      <c r="AO941" s="10">
        <v>4.070490749491352</v>
      </c>
      <c r="AP941" s="27">
        <f t="shared" si="584"/>
        <v>3.49347284059168</v>
      </c>
      <c r="AQ941" s="10">
        <v>257.91743407891067</v>
      </c>
      <c r="AR941" s="10">
        <v>146.00076688324936</v>
      </c>
      <c r="AS941" s="10">
        <v>112.30964248297049</v>
      </c>
      <c r="AT941" s="27">
        <f t="shared" si="585"/>
        <v>516.22784344513047</v>
      </c>
      <c r="AU941" s="10">
        <v>379.47969572780835</v>
      </c>
      <c r="AV941" s="10">
        <v>19784.216768337836</v>
      </c>
      <c r="AW941" s="10">
        <v>4316.2427741942865</v>
      </c>
      <c r="AX941" s="10">
        <v>3086.895977683726</v>
      </c>
      <c r="AY941" s="10">
        <v>2319.4074061151232</v>
      </c>
      <c r="AZ941" s="10">
        <v>1161.7761358561054</v>
      </c>
      <c r="BA941" s="27">
        <f t="shared" si="572"/>
        <v>6568.0795196549552</v>
      </c>
      <c r="BB941" s="10">
        <v>346.42294345459629</v>
      </c>
      <c r="BC941" s="10">
        <v>348.33382493894425</v>
      </c>
      <c r="BD941" s="10">
        <v>510.87050249283351</v>
      </c>
      <c r="BE941" s="27">
        <f t="shared" si="573"/>
        <v>1205.6272708863742</v>
      </c>
      <c r="BF941" s="10">
        <v>3438.5365166116144</v>
      </c>
      <c r="BG941" s="10">
        <v>2652.1413436372195</v>
      </c>
      <c r="BH941" s="10">
        <v>1588.6681579341812</v>
      </c>
      <c r="BI941" s="27">
        <f t="shared" si="552"/>
        <v>7679.3460181830151</v>
      </c>
      <c r="BJ941" s="10">
        <v>3168.9181775054144</v>
      </c>
      <c r="BK941" s="10">
        <v>2380.8596026737605</v>
      </c>
      <c r="BL941" s="10">
        <v>1192.2361907555212</v>
      </c>
      <c r="BM941" s="27">
        <f t="shared" si="581"/>
        <v>6742.0139709346959</v>
      </c>
      <c r="BN941" s="10">
        <v>269.61817973515679</v>
      </c>
      <c r="BO941" s="10">
        <v>271.28179304271697</v>
      </c>
      <c r="BP941" s="10">
        <v>396.43205036532373</v>
      </c>
      <c r="BQ941" s="27">
        <f t="shared" si="553"/>
        <v>937.33202314319738</v>
      </c>
      <c r="BR941" s="10">
        <v>584.98001735369041</v>
      </c>
      <c r="BS941" s="10">
        <v>333.71784960383332</v>
      </c>
      <c r="BT941" s="10">
        <v>245.79920327825653</v>
      </c>
      <c r="BU941" s="27">
        <f t="shared" si="574"/>
        <v>1164.4970702357803</v>
      </c>
      <c r="BV941" s="10">
        <v>1.6053182064150009</v>
      </c>
      <c r="BW941" s="10">
        <v>0.80845913781423961</v>
      </c>
      <c r="BX941" s="10">
        <v>0.69439745381016349</v>
      </c>
      <c r="BY941" s="27">
        <f t="shared" si="575"/>
        <v>3.1081747980394039</v>
      </c>
      <c r="BZ941" s="10">
        <v>238.62460667377098</v>
      </c>
      <c r="CA941" s="10">
        <v>142.67259350680791</v>
      </c>
      <c r="CB941" s="10">
        <v>104.84738422638075</v>
      </c>
      <c r="CC941" s="27">
        <f t="shared" si="576"/>
        <v>486.14458440695967</v>
      </c>
      <c r="CD941" s="10">
        <v>38712.972152563831</v>
      </c>
      <c r="CE941" s="10">
        <v>25145.252533435822</v>
      </c>
      <c r="CF941" s="10">
        <v>15732.249229400388</v>
      </c>
      <c r="CG941" s="27">
        <f t="shared" si="577"/>
        <v>79590.473915400042</v>
      </c>
      <c r="CH941" s="10">
        <v>25479.39793946666</v>
      </c>
      <c r="CI941" s="10">
        <v>16549.648563661882</v>
      </c>
      <c r="CJ941" s="10">
        <v>10354.36224199495</v>
      </c>
      <c r="CK941" s="27">
        <f t="shared" si="578"/>
        <v>52383.408745123495</v>
      </c>
      <c r="CL941" s="10">
        <v>40.720190663115993</v>
      </c>
      <c r="CM941" s="10">
        <v>28.937525441667304</v>
      </c>
      <c r="CN941" s="10">
        <v>17.303211855732144</v>
      </c>
      <c r="CO941" s="27">
        <f t="shared" si="579"/>
        <v>86.960927960515448</v>
      </c>
      <c r="CP941" s="10">
        <v>26.408596329713962</v>
      </c>
      <c r="CQ941" s="10">
        <v>18.844634586235419</v>
      </c>
      <c r="CR941" s="10">
        <v>11.208622684912577</v>
      </c>
      <c r="CS941" s="27">
        <f t="shared" si="580"/>
        <v>56.461853600861957</v>
      </c>
      <c r="CT941" s="10">
        <v>151.68453457401765</v>
      </c>
      <c r="CU941" s="29">
        <v>2.451465611647627</v>
      </c>
      <c r="CV941" s="29">
        <f t="shared" si="554"/>
        <v>2.339046633983767</v>
      </c>
      <c r="CW941" s="29">
        <f t="shared" si="555"/>
        <v>2.3443522706063922</v>
      </c>
      <c r="CX941" s="29">
        <f t="shared" si="556"/>
        <v>2.3953718864447135</v>
      </c>
      <c r="CY941" s="29">
        <f t="shared" si="557"/>
        <v>43556.014194688833</v>
      </c>
      <c r="CZ941" s="29">
        <f t="shared" si="558"/>
        <v>49591.739199172225</v>
      </c>
      <c r="DA941" s="29">
        <f t="shared" si="559"/>
        <v>42125.288055849851</v>
      </c>
      <c r="DB941" s="29">
        <f t="shared" si="560"/>
        <v>44983.718795030742</v>
      </c>
      <c r="DC941" s="29">
        <f t="shared" si="561"/>
        <v>106776.07097871559</v>
      </c>
      <c r="DD941" s="29">
        <f t="shared" si="562"/>
        <v>115997.39064722463</v>
      </c>
      <c r="DE941" s="29">
        <f t="shared" si="563"/>
        <v>98756.514703679932</v>
      </c>
      <c r="DF941" s="29">
        <f t="shared" si="564"/>
        <v>107752.73534935129</v>
      </c>
    </row>
    <row r="942" spans="1:110" ht="14.25" x14ac:dyDescent="0.2">
      <c r="A942" s="25">
        <v>48061</v>
      </c>
      <c r="B942" s="10">
        <v>151.93757176445797</v>
      </c>
      <c r="C942" s="10">
        <v>125.8819582979622</v>
      </c>
      <c r="D942" s="10">
        <v>135.07005585606902</v>
      </c>
      <c r="E942" s="10">
        <v>123.01310941958499</v>
      </c>
      <c r="F942" s="27">
        <v>129.09951444936181</v>
      </c>
      <c r="G942"/>
      <c r="H942"/>
      <c r="I942"/>
      <c r="J942" s="10"/>
      <c r="K942" s="10">
        <v>196.93712604763888</v>
      </c>
      <c r="L942" s="10">
        <v>128.28518862508596</v>
      </c>
      <c r="M942" s="10">
        <v>96.629369243716582</v>
      </c>
      <c r="N942" s="27">
        <f t="shared" si="565"/>
        <v>421.8516839164414</v>
      </c>
      <c r="O942"/>
      <c r="P942"/>
      <c r="Q942"/>
      <c r="R942" s="27">
        <f t="shared" si="582"/>
        <v>0</v>
      </c>
      <c r="S942" s="10">
        <v>5.4375398056436097</v>
      </c>
      <c r="T942" s="10">
        <v>3.0466820236197822</v>
      </c>
      <c r="U942" s="10">
        <v>3.2360831139376387</v>
      </c>
      <c r="V942" s="27">
        <f t="shared" si="566"/>
        <v>11.720304943201031</v>
      </c>
      <c r="W942" s="27">
        <f t="shared" si="567"/>
        <v>191.49958624199527</v>
      </c>
      <c r="X942" s="27">
        <f t="shared" si="568"/>
        <v>125.23850660146618</v>
      </c>
      <c r="Y942" s="27">
        <f t="shared" si="569"/>
        <v>93.393286129778943</v>
      </c>
      <c r="Z942" s="27">
        <f t="shared" si="570"/>
        <v>410.13137897324037</v>
      </c>
      <c r="AA942" s="10">
        <v>9.0473753724851829</v>
      </c>
      <c r="AB942" s="10">
        <v>4.4472114069006148</v>
      </c>
      <c r="AC942" s="10">
        <v>4.5862516222283203</v>
      </c>
      <c r="AD942" s="27">
        <f t="shared" si="583"/>
        <v>18.08083840161412</v>
      </c>
      <c r="AE942" s="10">
        <v>22645.649273076364</v>
      </c>
      <c r="AF942" s="10">
        <v>14710.528294271038</v>
      </c>
      <c r="AG942" s="10">
        <v>9202.4764622219154</v>
      </c>
      <c r="AH942" s="27">
        <f t="shared" si="571"/>
        <v>46558.654029569319</v>
      </c>
      <c r="AI942" s="27">
        <f t="shared" si="548"/>
        <v>94.805214591215247</v>
      </c>
      <c r="AJ942" s="27">
        <f t="shared" si="549"/>
        <v>102.98955577188947</v>
      </c>
      <c r="AK942" s="27">
        <f t="shared" si="550"/>
        <v>87.67713776256501</v>
      </c>
      <c r="AL942" s="27">
        <f t="shared" si="551"/>
        <v>95.670005314438455</v>
      </c>
      <c r="AM942" s="10">
        <v>3.5046309280554735</v>
      </c>
      <c r="AN942" s="10">
        <v>3.0430389991923867</v>
      </c>
      <c r="AO942" s="10">
        <v>4.0798132420614204</v>
      </c>
      <c r="AP942" s="27">
        <f t="shared" si="584"/>
        <v>3.4992082648031353</v>
      </c>
      <c r="AQ942" s="10">
        <v>258.15507409527885</v>
      </c>
      <c r="AR942" s="10">
        <v>146.14380587946206</v>
      </c>
      <c r="AS942" s="10">
        <v>112.4133884398214</v>
      </c>
      <c r="AT942" s="27">
        <f t="shared" si="585"/>
        <v>516.71226841456223</v>
      </c>
      <c r="AU942" s="10">
        <v>381.03167848411061</v>
      </c>
      <c r="AV942" s="10">
        <v>19858.962365510964</v>
      </c>
      <c r="AW942" s="10">
        <v>4331.5391440300209</v>
      </c>
      <c r="AX942" s="10">
        <v>3077.3606237057716</v>
      </c>
      <c r="AY942" s="10">
        <v>2312.2781152936718</v>
      </c>
      <c r="AZ942" s="10">
        <v>1158.2645850431534</v>
      </c>
      <c r="BA942" s="27">
        <f t="shared" si="572"/>
        <v>6547.903324042597</v>
      </c>
      <c r="BB942" s="10">
        <v>343.92732404508899</v>
      </c>
      <c r="BC942" s="10">
        <v>345.08272177269384</v>
      </c>
      <c r="BD942" s="10">
        <v>509.57685851666236</v>
      </c>
      <c r="BE942" s="27">
        <f t="shared" si="573"/>
        <v>1198.5869043344451</v>
      </c>
      <c r="BF942" s="10">
        <v>3427.9087437199009</v>
      </c>
      <c r="BG942" s="10">
        <v>2643.3160860999938</v>
      </c>
      <c r="BH942" s="10">
        <v>1584.6279841834498</v>
      </c>
      <c r="BI942" s="27">
        <f t="shared" si="552"/>
        <v>7655.852814003345</v>
      </c>
      <c r="BJ942" s="10">
        <v>3160.1201428655654</v>
      </c>
      <c r="BK942" s="10">
        <v>2374.3266328630907</v>
      </c>
      <c r="BL942" s="10">
        <v>1189.1023602120338</v>
      </c>
      <c r="BM942" s="27">
        <f t="shared" si="581"/>
        <v>6723.5491359406906</v>
      </c>
      <c r="BN942" s="10">
        <v>267.78833977541615</v>
      </c>
      <c r="BO942" s="10">
        <v>268.98951307708217</v>
      </c>
      <c r="BP942" s="10">
        <v>395.52545209084786</v>
      </c>
      <c r="BQ942" s="27">
        <f t="shared" si="553"/>
        <v>932.30330494334612</v>
      </c>
      <c r="BR942" s="10">
        <v>585.4938662828157</v>
      </c>
      <c r="BS942" s="10">
        <v>334.05130900631116</v>
      </c>
      <c r="BT942" s="10">
        <v>246.02601296646191</v>
      </c>
      <c r="BU942" s="27">
        <f t="shared" si="574"/>
        <v>1165.5711882555888</v>
      </c>
      <c r="BV942" s="10">
        <v>1.6020887900264031</v>
      </c>
      <c r="BW942" s="10">
        <v>0.80521825448639928</v>
      </c>
      <c r="BX942" s="10">
        <v>0.69252014083922986</v>
      </c>
      <c r="BY942" s="27">
        <f t="shared" si="575"/>
        <v>3.0998271853520327</v>
      </c>
      <c r="BZ942" s="10">
        <v>238.8650178233417</v>
      </c>
      <c r="CA942" s="10">
        <v>142.83514657401997</v>
      </c>
      <c r="CB942" s="10">
        <v>104.9586779069223</v>
      </c>
      <c r="CC942" s="27">
        <f t="shared" si="576"/>
        <v>486.65884230428401</v>
      </c>
      <c r="CD942" s="10">
        <v>38845.571030182226</v>
      </c>
      <c r="CE942" s="10">
        <v>25233.944868303115</v>
      </c>
      <c r="CF942" s="10">
        <v>15785.615650230839</v>
      </c>
      <c r="CG942" s="27">
        <f t="shared" si="577"/>
        <v>79865.131548716177</v>
      </c>
      <c r="CH942" s="10">
        <v>25524.372906709872</v>
      </c>
      <c r="CI942" s="10">
        <v>16580.551546554412</v>
      </c>
      <c r="CJ942" s="10">
        <v>10372.302027794623</v>
      </c>
      <c r="CK942" s="27">
        <f t="shared" si="578"/>
        <v>52477.226481058911</v>
      </c>
      <c r="CL942" s="10">
        <v>40.865630733337433</v>
      </c>
      <c r="CM942" s="10">
        <v>29.047956687972821</v>
      </c>
      <c r="CN942" s="10">
        <v>17.34753438496902</v>
      </c>
      <c r="CO942" s="27">
        <f t="shared" si="579"/>
        <v>87.261121806279277</v>
      </c>
      <c r="CP942" s="10">
        <v>26.459771178373618</v>
      </c>
      <c r="CQ942" s="10">
        <v>18.885842592477978</v>
      </c>
      <c r="CR942" s="10">
        <v>11.21880724804566</v>
      </c>
      <c r="CS942" s="27">
        <f t="shared" si="580"/>
        <v>56.564421018897264</v>
      </c>
      <c r="CT942" s="10">
        <v>151.93757176445797</v>
      </c>
      <c r="CU942" s="29">
        <v>2.4511494886029381</v>
      </c>
      <c r="CV942" s="29">
        <f t="shared" si="554"/>
        <v>2.3387192649618576</v>
      </c>
      <c r="CW942" s="29">
        <f t="shared" si="555"/>
        <v>2.3440273626982857</v>
      </c>
      <c r="CX942" s="29">
        <f t="shared" si="556"/>
        <v>2.3950477972139961</v>
      </c>
      <c r="CY942" s="29">
        <f t="shared" si="557"/>
        <v>43594.60342216571</v>
      </c>
      <c r="CZ942" s="29">
        <f t="shared" si="558"/>
        <v>49634.745021284019</v>
      </c>
      <c r="DA942" s="29">
        <f t="shared" si="559"/>
        <v>42159.371290582058</v>
      </c>
      <c r="DB942" s="29">
        <f t="shared" si="560"/>
        <v>45022.755375068169</v>
      </c>
      <c r="DC942" s="29">
        <f t="shared" si="561"/>
        <v>106856.88988408938</v>
      </c>
      <c r="DD942" s="29">
        <f t="shared" si="562"/>
        <v>116081.73439274657</v>
      </c>
      <c r="DE942" s="29">
        <f t="shared" si="563"/>
        <v>98822.719899280884</v>
      </c>
      <c r="DF942" s="29">
        <f t="shared" si="564"/>
        <v>107831.65108556164</v>
      </c>
    </row>
    <row r="943" spans="1:110" ht="14.25" x14ac:dyDescent="0.2">
      <c r="A943" s="25">
        <v>48092</v>
      </c>
      <c r="B943" s="10">
        <v>152.18474958473817</v>
      </c>
      <c r="C943" s="10">
        <v>126.01067506573551</v>
      </c>
      <c r="D943" s="10">
        <v>135.22568811568198</v>
      </c>
      <c r="E943" s="10">
        <v>123.15166822512013</v>
      </c>
      <c r="F943" s="27">
        <v>129.24031427447227</v>
      </c>
      <c r="G943"/>
      <c r="H943"/>
      <c r="I943"/>
      <c r="J943" s="10"/>
      <c r="K943" s="10">
        <v>197.07874443472053</v>
      </c>
      <c r="L943" s="10">
        <v>128.39029812742956</v>
      </c>
      <c r="M943" s="10">
        <v>96.698030172769606</v>
      </c>
      <c r="N943" s="27">
        <f t="shared" si="565"/>
        <v>422.16707273491971</v>
      </c>
      <c r="O943"/>
      <c r="P943"/>
      <c r="Q943"/>
      <c r="R943" s="27">
        <f t="shared" si="582"/>
        <v>0</v>
      </c>
      <c r="S943" s="10">
        <v>5.435162865141562</v>
      </c>
      <c r="T943" s="10">
        <v>3.0460742320137797</v>
      </c>
      <c r="U943" s="10">
        <v>3.2352153774743782</v>
      </c>
      <c r="V943" s="27">
        <f t="shared" si="566"/>
        <v>11.716452474629719</v>
      </c>
      <c r="W943" s="27">
        <f t="shared" si="567"/>
        <v>191.64358156957897</v>
      </c>
      <c r="X943" s="27">
        <f t="shared" si="568"/>
        <v>125.34422389541578</v>
      </c>
      <c r="Y943" s="27">
        <f t="shared" si="569"/>
        <v>93.46281479529523</v>
      </c>
      <c r="Z943" s="27">
        <f t="shared" si="570"/>
        <v>410.45062026029001</v>
      </c>
      <c r="AA943" s="10">
        <v>9.0696328805061057</v>
      </c>
      <c r="AB943" s="10">
        <v>4.4571120179607533</v>
      </c>
      <c r="AC943" s="10">
        <v>4.6001147299927352</v>
      </c>
      <c r="AD943" s="27">
        <f t="shared" si="583"/>
        <v>18.126859628459595</v>
      </c>
      <c r="AE943" s="10">
        <v>22684.632909504573</v>
      </c>
      <c r="AF943" s="10">
        <v>14736.691723736127</v>
      </c>
      <c r="AG943" s="10">
        <v>9217.3112615505852</v>
      </c>
      <c r="AH943" s="27">
        <f t="shared" si="571"/>
        <v>46638.635894791281</v>
      </c>
      <c r="AI943" s="27">
        <f t="shared" si="548"/>
        <v>94.87415367261903</v>
      </c>
      <c r="AJ943" s="27">
        <f t="shared" si="549"/>
        <v>103.05739030193247</v>
      </c>
      <c r="AK943" s="27">
        <f t="shared" si="550"/>
        <v>87.726655670562153</v>
      </c>
      <c r="AL943" s="27">
        <f t="shared" si="551"/>
        <v>95.73460962836441</v>
      </c>
      <c r="AM943" s="10">
        <v>3.5100704351963943</v>
      </c>
      <c r="AN943" s="10">
        <v>3.0468855538133841</v>
      </c>
      <c r="AO943" s="10">
        <v>4.0884245420612082</v>
      </c>
      <c r="AP943" s="27">
        <f t="shared" si="584"/>
        <v>3.504881002209951</v>
      </c>
      <c r="AQ943" s="10">
        <v>258.38906155333194</v>
      </c>
      <c r="AR943" s="10">
        <v>146.28423481185649</v>
      </c>
      <c r="AS943" s="10">
        <v>112.51572137977831</v>
      </c>
      <c r="AT943" s="27">
        <f t="shared" si="585"/>
        <v>517.1890177449668</v>
      </c>
      <c r="AU943" s="10">
        <v>382.56022294940584</v>
      </c>
      <c r="AV943" s="10">
        <v>19932.637185728549</v>
      </c>
      <c r="AW943" s="10">
        <v>4346.5518533120548</v>
      </c>
      <c r="AX943" s="10">
        <v>3067.137511909008</v>
      </c>
      <c r="AY943" s="10">
        <v>2304.4998945434886</v>
      </c>
      <c r="AZ943" s="10">
        <v>1154.0668550729752</v>
      </c>
      <c r="BA943" s="27">
        <f t="shared" si="572"/>
        <v>6525.7042615254722</v>
      </c>
      <c r="BB943" s="10">
        <v>341.12304357687634</v>
      </c>
      <c r="BC943" s="10">
        <v>341.66215506394707</v>
      </c>
      <c r="BD943" s="10">
        <v>508.18471362590788</v>
      </c>
      <c r="BE943" s="27">
        <f t="shared" si="573"/>
        <v>1190.9699122667312</v>
      </c>
      <c r="BF943" s="10">
        <v>3416.2466976364453</v>
      </c>
      <c r="BG943" s="10">
        <v>2633.5891892552377</v>
      </c>
      <c r="BH943" s="10">
        <v>1579.8398531595865</v>
      </c>
      <c r="BI943" s="27">
        <f t="shared" si="552"/>
        <v>7629.6757400512697</v>
      </c>
      <c r="BJ943" s="10">
        <v>3150.4917356212932</v>
      </c>
      <c r="BK943" s="10">
        <v>2367.0618232806523</v>
      </c>
      <c r="BL943" s="10">
        <v>1185.3078973213831</v>
      </c>
      <c r="BM943" s="27">
        <f t="shared" si="581"/>
        <v>6702.8614562233288</v>
      </c>
      <c r="BN943" s="10">
        <v>265.75447650849821</v>
      </c>
      <c r="BO943" s="10">
        <v>266.52755700846512</v>
      </c>
      <c r="BP943" s="10">
        <v>394.53204746146997</v>
      </c>
      <c r="BQ943" s="27">
        <f t="shared" si="553"/>
        <v>926.81408097843337</v>
      </c>
      <c r="BR943" s="10">
        <v>585.99704024229038</v>
      </c>
      <c r="BS943" s="10">
        <v>334.3765361027792</v>
      </c>
      <c r="BT943" s="10">
        <v>246.2480765471623</v>
      </c>
      <c r="BU943" s="27">
        <f t="shared" si="574"/>
        <v>1166.6216528922319</v>
      </c>
      <c r="BV943" s="10">
        <v>1.5997275703431417</v>
      </c>
      <c r="BW943" s="10">
        <v>0.80093200132250786</v>
      </c>
      <c r="BX943" s="10">
        <v>0.6911980588687584</v>
      </c>
      <c r="BY943" s="27">
        <f t="shared" si="575"/>
        <v>3.0918576305344079</v>
      </c>
      <c r="BZ943" s="10">
        <v>239.10234801969492</v>
      </c>
      <c r="CA943" s="10">
        <v>142.99500191651751</v>
      </c>
      <c r="CB943" s="10">
        <v>105.06853579559829</v>
      </c>
      <c r="CC943" s="27">
        <f t="shared" si="576"/>
        <v>487.1658857318107</v>
      </c>
      <c r="CD943" s="10">
        <v>38975.686711160342</v>
      </c>
      <c r="CE943" s="10">
        <v>25319.905351654688</v>
      </c>
      <c r="CF943" s="10">
        <v>15836.756957785288</v>
      </c>
      <c r="CG943" s="27">
        <f t="shared" si="577"/>
        <v>80132.349020600319</v>
      </c>
      <c r="CH943" s="10">
        <v>25568.384792268276</v>
      </c>
      <c r="CI943" s="10">
        <v>16610.087886102996</v>
      </c>
      <c r="CJ943" s="10">
        <v>10389.054921213787</v>
      </c>
      <c r="CK943" s="27">
        <f t="shared" si="578"/>
        <v>52567.527599585053</v>
      </c>
      <c r="CL943" s="10">
        <v>41.011040556974088</v>
      </c>
      <c r="CM943" s="10">
        <v>29.15824579941885</v>
      </c>
      <c r="CN943" s="10">
        <v>17.39577421809857</v>
      </c>
      <c r="CO943" s="27">
        <f t="shared" si="579"/>
        <v>87.565060574491511</v>
      </c>
      <c r="CP943" s="10">
        <v>26.511789574877671</v>
      </c>
      <c r="CQ943" s="10">
        <v>18.927557582058945</v>
      </c>
      <c r="CR943" s="10">
        <v>11.231977069222678</v>
      </c>
      <c r="CS943" s="27">
        <f t="shared" si="580"/>
        <v>56.6713242261593</v>
      </c>
      <c r="CT943" s="10">
        <v>152.18474958473817</v>
      </c>
      <c r="CU943" s="29">
        <v>2.4508209354515484</v>
      </c>
      <c r="CV943" s="29">
        <f t="shared" si="554"/>
        <v>2.3383791854346971</v>
      </c>
      <c r="CW943" s="29">
        <f t="shared" si="555"/>
        <v>2.343689998937613</v>
      </c>
      <c r="CX943" s="29">
        <f t="shared" si="556"/>
        <v>2.3947113027829454</v>
      </c>
      <c r="CY943" s="29">
        <f t="shared" si="557"/>
        <v>43632.276336577735</v>
      </c>
      <c r="CZ943" s="29">
        <f t="shared" si="558"/>
        <v>49674.800988420604</v>
      </c>
      <c r="DA943" s="29">
        <f t="shared" si="559"/>
        <v>42189.385057893182</v>
      </c>
      <c r="DB943" s="29">
        <f t="shared" si="560"/>
        <v>45059.619345536907</v>
      </c>
      <c r="DC943" s="29">
        <f t="shared" si="561"/>
        <v>106934.8963070919</v>
      </c>
      <c r="DD943" s="29">
        <f t="shared" si="562"/>
        <v>116158.52067193369</v>
      </c>
      <c r="DE943" s="29">
        <f t="shared" si="563"/>
        <v>98878.839821512214</v>
      </c>
      <c r="DF943" s="29">
        <f t="shared" si="564"/>
        <v>107904.77974585429</v>
      </c>
    </row>
    <row r="944" spans="1:110" ht="14.25" x14ac:dyDescent="0.2">
      <c r="A944" s="25">
        <v>48122</v>
      </c>
      <c r="B944" s="10">
        <v>152.43106939724737</v>
      </c>
      <c r="C944" s="10">
        <v>126.13932268310342</v>
      </c>
      <c r="D944" s="10">
        <v>135.38130908534345</v>
      </c>
      <c r="E944" s="10">
        <v>123.2909157220124</v>
      </c>
      <c r="F944" s="27">
        <v>129.38122310683875</v>
      </c>
      <c r="G944"/>
      <c r="H944"/>
      <c r="I944"/>
      <c r="J944" s="10"/>
      <c r="K944" s="10">
        <v>197.22102015693821</v>
      </c>
      <c r="L944" s="10">
        <v>128.49555786569874</v>
      </c>
      <c r="M944" s="10">
        <v>96.767008586456214</v>
      </c>
      <c r="N944" s="27">
        <f t="shared" si="565"/>
        <v>422.48358660909315</v>
      </c>
      <c r="O944"/>
      <c r="P944"/>
      <c r="Q944"/>
      <c r="R944" s="27">
        <f t="shared" si="582"/>
        <v>0</v>
      </c>
      <c r="S944" s="10">
        <v>5.4327662177815759</v>
      </c>
      <c r="T944" s="10">
        <v>3.0454429679361525</v>
      </c>
      <c r="U944" s="10">
        <v>3.2343420459177241</v>
      </c>
      <c r="V944" s="27">
        <f t="shared" si="566"/>
        <v>11.712551231635453</v>
      </c>
      <c r="W944" s="27">
        <f t="shared" si="567"/>
        <v>191.78825393915665</v>
      </c>
      <c r="X944" s="27">
        <f t="shared" si="568"/>
        <v>125.45011489776259</v>
      </c>
      <c r="Y944" s="27">
        <f t="shared" si="569"/>
        <v>93.532666540538486</v>
      </c>
      <c r="Z944" s="27">
        <f t="shared" si="570"/>
        <v>410.77103537745768</v>
      </c>
      <c r="AA944" s="10">
        <v>9.0920186710634052</v>
      </c>
      <c r="AB944" s="10">
        <v>4.4670650432817638</v>
      </c>
      <c r="AC944" s="10">
        <v>4.6135879236286614</v>
      </c>
      <c r="AD944" s="27">
        <f t="shared" si="583"/>
        <v>18.172671637973831</v>
      </c>
      <c r="AE944" s="10">
        <v>22723.567084762359</v>
      </c>
      <c r="AF944" s="10">
        <v>14762.386087417603</v>
      </c>
      <c r="AG944" s="10">
        <v>9231.8443496842538</v>
      </c>
      <c r="AH944" s="27">
        <f t="shared" si="571"/>
        <v>46717.79752186421</v>
      </c>
      <c r="AI944" s="27">
        <f t="shared" si="548"/>
        <v>94.942743506230997</v>
      </c>
      <c r="AJ944" s="27">
        <f t="shared" si="549"/>
        <v>103.12194877564093</v>
      </c>
      <c r="AK944" s="27">
        <f t="shared" si="550"/>
        <v>87.773213534104627</v>
      </c>
      <c r="AL944" s="27">
        <f t="shared" si="551"/>
        <v>95.797439036988891</v>
      </c>
      <c r="AM944" s="10">
        <v>3.5155438442832807</v>
      </c>
      <c r="AN944" s="10">
        <v>3.050760698966652</v>
      </c>
      <c r="AO944" s="10">
        <v>4.0966632652271073</v>
      </c>
      <c r="AP944" s="27">
        <f t="shared" si="584"/>
        <v>3.5104967680163446</v>
      </c>
      <c r="AQ944" s="10">
        <v>258.62359537129691</v>
      </c>
      <c r="AR944" s="10">
        <v>146.42473359204709</v>
      </c>
      <c r="AS944" s="10">
        <v>112.61833871578769</v>
      </c>
      <c r="AT944" s="27">
        <f t="shared" si="585"/>
        <v>517.66666767913171</v>
      </c>
      <c r="AU944" s="10">
        <v>384.0905712266798</v>
      </c>
      <c r="AV944" s="10">
        <v>20006.545172879774</v>
      </c>
      <c r="AW944" s="10">
        <v>4361.4718975165197</v>
      </c>
      <c r="AX944" s="10">
        <v>3056.7588219873369</v>
      </c>
      <c r="AY944" s="10">
        <v>2296.5593434533766</v>
      </c>
      <c r="AZ944" s="10">
        <v>1149.671787138908</v>
      </c>
      <c r="BA944" s="27">
        <f t="shared" si="572"/>
        <v>6502.9899525796218</v>
      </c>
      <c r="BB944" s="10">
        <v>338.27708235094622</v>
      </c>
      <c r="BC944" s="10">
        <v>338.20778163402309</v>
      </c>
      <c r="BD944" s="10">
        <v>506.76980153591404</v>
      </c>
      <c r="BE944" s="27">
        <f t="shared" si="573"/>
        <v>1183.2546655208832</v>
      </c>
      <c r="BF944" s="10">
        <v>3404.1396551132202</v>
      </c>
      <c r="BG944" s="10">
        <v>2623.4379248695991</v>
      </c>
      <c r="BH944" s="10">
        <v>1574.7284493984714</v>
      </c>
      <c r="BI944" s="27">
        <f t="shared" si="552"/>
        <v>7602.3060293812905</v>
      </c>
      <c r="BJ944" s="10">
        <v>3140.4709792675512</v>
      </c>
      <c r="BK944" s="10">
        <v>2359.4563431432171</v>
      </c>
      <c r="BL944" s="10">
        <v>1181.2307166399494</v>
      </c>
      <c r="BM944" s="27">
        <f t="shared" si="581"/>
        <v>6681.1580390507179</v>
      </c>
      <c r="BN944" s="10">
        <v>263.66798316471039</v>
      </c>
      <c r="BO944" s="10">
        <v>263.98193984070133</v>
      </c>
      <c r="BP944" s="10">
        <v>393.49833790333042</v>
      </c>
      <c r="BQ944" s="27">
        <f t="shared" si="553"/>
        <v>921.14826090874203</v>
      </c>
      <c r="BR944" s="10">
        <v>586.49875159543603</v>
      </c>
      <c r="BS944" s="10">
        <v>334.70030934938922</v>
      </c>
      <c r="BT944" s="10">
        <v>246.46942673932625</v>
      </c>
      <c r="BU944" s="27">
        <f t="shared" si="574"/>
        <v>1167.6684876841516</v>
      </c>
      <c r="BV944" s="10">
        <v>1.5978805941920127</v>
      </c>
      <c r="BW944" s="10">
        <v>0.79669641934695745</v>
      </c>
      <c r="BX944" s="10">
        <v>0.69018008712784296</v>
      </c>
      <c r="BY944" s="27">
        <f t="shared" si="575"/>
        <v>3.0847571006668129</v>
      </c>
      <c r="BZ944" s="10">
        <v>239.33969301478035</v>
      </c>
      <c r="CA944" s="10">
        <v>143.15464615137992</v>
      </c>
      <c r="CB944" s="10">
        <v>105.17837934801355</v>
      </c>
      <c r="CC944" s="27">
        <f t="shared" si="576"/>
        <v>487.67271851417382</v>
      </c>
      <c r="CD944" s="10">
        <v>39106.036033445787</v>
      </c>
      <c r="CE944" s="10">
        <v>25405.266774623626</v>
      </c>
      <c r="CF944" s="10">
        <v>15887.503870533359</v>
      </c>
      <c r="CG944" s="27">
        <f t="shared" si="577"/>
        <v>80398.806678602778</v>
      </c>
      <c r="CH944" s="10">
        <v>25612.391660601861</v>
      </c>
      <c r="CI944" s="10">
        <v>16639.122636279753</v>
      </c>
      <c r="CJ944" s="10">
        <v>10405.485247642764</v>
      </c>
      <c r="CK944" s="27">
        <f t="shared" si="578"/>
        <v>52656.999544524377</v>
      </c>
      <c r="CL944" s="10">
        <v>41.157600517519903</v>
      </c>
      <c r="CM944" s="10">
        <v>29.269368723042369</v>
      </c>
      <c r="CN944" s="10">
        <v>17.446347602282561</v>
      </c>
      <c r="CO944" s="27">
        <f t="shared" si="579"/>
        <v>87.873316842844829</v>
      </c>
      <c r="CP944" s="10">
        <v>26.564548232239641</v>
      </c>
      <c r="CQ944" s="10">
        <v>18.969796402890594</v>
      </c>
      <c r="CR944" s="10">
        <v>11.246713039014608</v>
      </c>
      <c r="CS944" s="27">
        <f t="shared" si="580"/>
        <v>56.781057674144847</v>
      </c>
      <c r="CT944" s="10">
        <v>152.43106939724737</v>
      </c>
      <c r="CU944" s="29">
        <v>2.4504867713656546</v>
      </c>
      <c r="CV944" s="29">
        <f t="shared" si="554"/>
        <v>2.3380331574810218</v>
      </c>
      <c r="CW944" s="29">
        <f t="shared" si="555"/>
        <v>2.3433468766789969</v>
      </c>
      <c r="CX944" s="29">
        <f t="shared" si="556"/>
        <v>2.3943690990994284</v>
      </c>
      <c r="CY944" s="29">
        <f t="shared" si="557"/>
        <v>43669.9849589265</v>
      </c>
      <c r="CZ944" s="29">
        <f t="shared" si="558"/>
        <v>49713.496436928581</v>
      </c>
      <c r="DA944" s="29">
        <f t="shared" si="559"/>
        <v>42218.158192285366</v>
      </c>
      <c r="DB944" s="29">
        <f t="shared" si="560"/>
        <v>45095.847066113362</v>
      </c>
      <c r="DC944" s="29">
        <f t="shared" si="561"/>
        <v>107012.7204475865</v>
      </c>
      <c r="DD944" s="29">
        <f t="shared" si="562"/>
        <v>116231.80304385367</v>
      </c>
      <c r="DE944" s="29">
        <f t="shared" si="563"/>
        <v>98931.789139031709</v>
      </c>
      <c r="DF944" s="29">
        <f t="shared" si="564"/>
        <v>107976.10271281547</v>
      </c>
    </row>
    <row r="945" spans="1:110" ht="14.25" x14ac:dyDescent="0.2">
      <c r="A945" s="25">
        <v>48153</v>
      </c>
      <c r="B945" s="10">
        <v>152.67793355258956</v>
      </c>
      <c r="C945" s="10">
        <v>126.2677955393078</v>
      </c>
      <c r="D945" s="10">
        <v>135.53666058407811</v>
      </c>
      <c r="E945" s="10">
        <v>123.42947372110211</v>
      </c>
      <c r="F945" s="27">
        <v>129.52183057937259</v>
      </c>
      <c r="G945"/>
      <c r="H945"/>
      <c r="I945"/>
      <c r="J945" s="10"/>
      <c r="K945" s="10">
        <v>197.36124265631662</v>
      </c>
      <c r="L945" s="10">
        <v>128.59939821367928</v>
      </c>
      <c r="M945" s="10">
        <v>96.83479764429697</v>
      </c>
      <c r="N945" s="27">
        <f t="shared" si="565"/>
        <v>422.79543851429287</v>
      </c>
      <c r="O945"/>
      <c r="P945"/>
      <c r="Q945"/>
      <c r="R945" s="27">
        <f t="shared" si="582"/>
        <v>0</v>
      </c>
      <c r="S945" s="10">
        <v>5.4304360559530327</v>
      </c>
      <c r="T945" s="10">
        <v>3.0448496550855149</v>
      </c>
      <c r="U945" s="10">
        <v>3.2335118483072924</v>
      </c>
      <c r="V945" s="27">
        <f t="shared" si="566"/>
        <v>11.708797559345841</v>
      </c>
      <c r="W945" s="27">
        <f t="shared" si="567"/>
        <v>191.93080660036358</v>
      </c>
      <c r="X945" s="27">
        <f t="shared" si="568"/>
        <v>125.55454855859377</v>
      </c>
      <c r="Y945" s="27">
        <f t="shared" si="569"/>
        <v>93.601285795989682</v>
      </c>
      <c r="Z945" s="27">
        <f t="shared" si="570"/>
        <v>411.08664095494703</v>
      </c>
      <c r="AA945" s="10">
        <v>9.1136396046281636</v>
      </c>
      <c r="AB945" s="10">
        <v>4.4766631646481985</v>
      </c>
      <c r="AC945" s="10">
        <v>4.6269733439243286</v>
      </c>
      <c r="AD945" s="27">
        <f t="shared" si="583"/>
        <v>18.21727611320069</v>
      </c>
      <c r="AE945" s="10">
        <v>22762.840958642959</v>
      </c>
      <c r="AF945" s="10">
        <v>14788.18378443718</v>
      </c>
      <c r="AG945" s="10">
        <v>9246.8127389470737</v>
      </c>
      <c r="AH945" s="27">
        <f t="shared" si="571"/>
        <v>46797.837482027215</v>
      </c>
      <c r="AI945" s="27">
        <f t="shared" si="548"/>
        <v>95.013090469938447</v>
      </c>
      <c r="AJ945" s="27">
        <f t="shared" si="549"/>
        <v>103.18743603588004</v>
      </c>
      <c r="AK945" s="27">
        <f t="shared" si="550"/>
        <v>87.824314910618696</v>
      </c>
      <c r="AL945" s="27">
        <f t="shared" si="551"/>
        <v>95.862387514223258</v>
      </c>
      <c r="AM945" s="10">
        <v>3.5206992571827866</v>
      </c>
      <c r="AN945" s="10">
        <v>3.054374493265156</v>
      </c>
      <c r="AO945" s="10">
        <v>4.1047991083731175</v>
      </c>
      <c r="AP945" s="27">
        <f t="shared" si="584"/>
        <v>3.5158573807835185</v>
      </c>
      <c r="AQ945" s="10">
        <v>258.85905956802407</v>
      </c>
      <c r="AR945" s="10">
        <v>146.5657845186511</v>
      </c>
      <c r="AS945" s="10">
        <v>112.7212050895551</v>
      </c>
      <c r="AT945" s="27">
        <f t="shared" si="585"/>
        <v>518.14604917623024</v>
      </c>
      <c r="AU945" s="10">
        <v>385.62237697311986</v>
      </c>
      <c r="AV945" s="10">
        <v>20080.770506616434</v>
      </c>
      <c r="AW945" s="10">
        <v>4376.2547438085076</v>
      </c>
      <c r="AX945" s="10">
        <v>3047.054688186447</v>
      </c>
      <c r="AY945" s="10">
        <v>2289.192035073042</v>
      </c>
      <c r="AZ945" s="10">
        <v>1145.786050194502</v>
      </c>
      <c r="BA945" s="27">
        <f t="shared" si="572"/>
        <v>6482.0327734539915</v>
      </c>
      <c r="BB945" s="10">
        <v>335.8041968544324</v>
      </c>
      <c r="BC945" s="10">
        <v>334.94423647522927</v>
      </c>
      <c r="BD945" s="10">
        <v>505.45142960449061</v>
      </c>
      <c r="BE945" s="27">
        <f t="shared" si="573"/>
        <v>1176.1998629341524</v>
      </c>
      <c r="BF945" s="10">
        <v>3392.536666037639</v>
      </c>
      <c r="BG945" s="10">
        <v>2613.6227335721255</v>
      </c>
      <c r="BH945" s="10">
        <v>1569.9286435743172</v>
      </c>
      <c r="BI945" s="27">
        <f t="shared" si="552"/>
        <v>7576.0880431840815</v>
      </c>
      <c r="BJ945" s="10">
        <v>3130.7633588438234</v>
      </c>
      <c r="BK945" s="10">
        <v>2352.1222664395968</v>
      </c>
      <c r="BL945" s="10">
        <v>1177.4293253093958</v>
      </c>
      <c r="BM945" s="27">
        <f t="shared" si="581"/>
        <v>6660.3149505928159</v>
      </c>
      <c r="BN945" s="10">
        <v>261.77260676026344</v>
      </c>
      <c r="BO945" s="10">
        <v>261.50091516946753</v>
      </c>
      <c r="BP945" s="10">
        <v>392.50026770954332</v>
      </c>
      <c r="BQ945" s="27">
        <f t="shared" si="553"/>
        <v>915.77378963927436</v>
      </c>
      <c r="BR945" s="10">
        <v>586.99987387297836</v>
      </c>
      <c r="BS945" s="10">
        <v>335.02434771940608</v>
      </c>
      <c r="BT945" s="10">
        <v>246.6903923830522</v>
      </c>
      <c r="BU945" s="27">
        <f t="shared" si="574"/>
        <v>1168.7146139754368</v>
      </c>
      <c r="BV945" s="10">
        <v>1.5961176598599802</v>
      </c>
      <c r="BW945" s="10">
        <v>0.79410797385498877</v>
      </c>
      <c r="BX945" s="10">
        <v>0.68915278526643908</v>
      </c>
      <c r="BY945" s="27">
        <f t="shared" si="575"/>
        <v>3.079378418981408</v>
      </c>
      <c r="BZ945" s="10">
        <v>239.57583998222836</v>
      </c>
      <c r="CA945" s="10">
        <v>143.31380207271624</v>
      </c>
      <c r="CB945" s="10">
        <v>105.28761594505825</v>
      </c>
      <c r="CC945" s="27">
        <f t="shared" si="576"/>
        <v>488.17725800000284</v>
      </c>
      <c r="CD945" s="10">
        <v>39237.456151652339</v>
      </c>
      <c r="CE945" s="10">
        <v>25491.127308317027</v>
      </c>
      <c r="CF945" s="10">
        <v>15939.196002499262</v>
      </c>
      <c r="CG945" s="27">
        <f t="shared" si="577"/>
        <v>80667.779462468621</v>
      </c>
      <c r="CH945" s="10">
        <v>25656.768170881271</v>
      </c>
      <c r="CI945" s="10">
        <v>16668.26455054482</v>
      </c>
      <c r="CJ945" s="10">
        <v>10422.398057969411</v>
      </c>
      <c r="CK945" s="27">
        <f t="shared" si="578"/>
        <v>52747.430779395501</v>
      </c>
      <c r="CL945" s="10">
        <v>41.303608910460028</v>
      </c>
      <c r="CM945" s="10">
        <v>29.380148057080806</v>
      </c>
      <c r="CN945" s="10">
        <v>17.495425609336234</v>
      </c>
      <c r="CO945" s="27">
        <f t="shared" si="579"/>
        <v>88.179182576877068</v>
      </c>
      <c r="CP945" s="10">
        <v>26.616684112887985</v>
      </c>
      <c r="CQ945" s="10">
        <v>19.011607529089087</v>
      </c>
      <c r="CR945" s="10">
        <v>11.260386301483958</v>
      </c>
      <c r="CS945" s="27">
        <f t="shared" si="580"/>
        <v>56.888677943461033</v>
      </c>
      <c r="CT945" s="10">
        <v>152.67793355258956</v>
      </c>
      <c r="CU945" s="29">
        <v>2.450163062838564</v>
      </c>
      <c r="CV945" s="29">
        <f t="shared" si="554"/>
        <v>2.3376977156004659</v>
      </c>
      <c r="CW945" s="29">
        <f t="shared" si="555"/>
        <v>2.343014324797529</v>
      </c>
      <c r="CX945" s="29">
        <f t="shared" si="556"/>
        <v>2.3940374010118881</v>
      </c>
      <c r="CY945" s="29">
        <f t="shared" si="557"/>
        <v>43708.302697920459</v>
      </c>
      <c r="CZ945" s="29">
        <f t="shared" si="558"/>
        <v>49752.397591428315</v>
      </c>
      <c r="DA945" s="29">
        <f t="shared" si="559"/>
        <v>42248.901375072099</v>
      </c>
      <c r="DB945" s="29">
        <f t="shared" si="560"/>
        <v>45132.858055032506</v>
      </c>
      <c r="DC945" s="29">
        <f t="shared" si="561"/>
        <v>107092.46880981188</v>
      </c>
      <c r="DD945" s="29">
        <f t="shared" si="562"/>
        <v>116306.06619512808</v>
      </c>
      <c r="DE945" s="29">
        <f t="shared" si="563"/>
        <v>98989.781128751958</v>
      </c>
      <c r="DF945" s="29">
        <f t="shared" si="564"/>
        <v>108049.75019830848</v>
      </c>
    </row>
    <row r="946" spans="1:110" ht="14.25" x14ac:dyDescent="0.2">
      <c r="A946" s="25">
        <v>48183</v>
      </c>
      <c r="B946" s="10">
        <v>152.92643916988445</v>
      </c>
      <c r="C946" s="10">
        <v>126.39598485950903</v>
      </c>
      <c r="D946" s="10">
        <v>135.69153551071798</v>
      </c>
      <c r="E946" s="10">
        <v>123.56632906393779</v>
      </c>
      <c r="F946" s="27">
        <v>129.66180895855734</v>
      </c>
      <c r="G946"/>
      <c r="H946"/>
      <c r="I946"/>
      <c r="J946" s="10"/>
      <c r="K946" s="10">
        <v>197.49777727243639</v>
      </c>
      <c r="L946" s="10">
        <v>128.70086966944677</v>
      </c>
      <c r="M946" s="10">
        <v>96.900456918884188</v>
      </c>
      <c r="N946" s="27">
        <f t="shared" si="565"/>
        <v>423.09910386076734</v>
      </c>
      <c r="O946"/>
      <c r="P946"/>
      <c r="Q946"/>
      <c r="R946" s="27">
        <f t="shared" si="582"/>
        <v>0</v>
      </c>
      <c r="S946" s="10">
        <v>5.4282214700079132</v>
      </c>
      <c r="T946" s="10">
        <v>3.044331559400645</v>
      </c>
      <c r="U946" s="10">
        <v>3.2327503589415669</v>
      </c>
      <c r="V946" s="27">
        <f t="shared" si="566"/>
        <v>11.705303388350126</v>
      </c>
      <c r="W946" s="27">
        <f t="shared" si="567"/>
        <v>192.06955580242848</v>
      </c>
      <c r="X946" s="27">
        <f t="shared" si="568"/>
        <v>125.65653811004613</v>
      </c>
      <c r="Y946" s="27">
        <f t="shared" si="569"/>
        <v>93.667706559942616</v>
      </c>
      <c r="Z946" s="27">
        <f t="shared" si="570"/>
        <v>411.39380047241724</v>
      </c>
      <c r="AA946" s="10">
        <v>9.1337956470599764</v>
      </c>
      <c r="AB946" s="10">
        <v>4.485587119956401</v>
      </c>
      <c r="AC946" s="10">
        <v>4.6404645822495372</v>
      </c>
      <c r="AD946" s="27">
        <f t="shared" si="583"/>
        <v>18.259847349265915</v>
      </c>
      <c r="AE946" s="10">
        <v>22802.646181075805</v>
      </c>
      <c r="AF946" s="10">
        <v>14814.474766312107</v>
      </c>
      <c r="AG946" s="10">
        <v>9262.67816109042</v>
      </c>
      <c r="AH946" s="27">
        <f t="shared" si="571"/>
        <v>46879.799108478335</v>
      </c>
      <c r="AI946" s="27">
        <f t="shared" si="548"/>
        <v>95.086267657672792</v>
      </c>
      <c r="AJ946" s="27">
        <f t="shared" si="549"/>
        <v>103.25664777821142</v>
      </c>
      <c r="AK946" s="27">
        <f t="shared" si="550"/>
        <v>87.884603212518854</v>
      </c>
      <c r="AL946" s="27">
        <f t="shared" si="551"/>
        <v>95.931808864682822</v>
      </c>
      <c r="AM946" s="10">
        <v>3.5252603584472859</v>
      </c>
      <c r="AN946" s="10">
        <v>3.0575001139955167</v>
      </c>
      <c r="AO946" s="10">
        <v>4.1130028879551608</v>
      </c>
      <c r="AP946" s="27">
        <f t="shared" si="584"/>
        <v>3.5207988980590104</v>
      </c>
      <c r="AQ946" s="10">
        <v>259.09583085319946</v>
      </c>
      <c r="AR946" s="10">
        <v>146.70777171247403</v>
      </c>
      <c r="AS946" s="10">
        <v>112.8243531330297</v>
      </c>
      <c r="AT946" s="27">
        <f t="shared" si="585"/>
        <v>518.6279556987032</v>
      </c>
      <c r="AU946" s="10">
        <v>387.15659607850733</v>
      </c>
      <c r="AV946" s="10">
        <v>20155.374371436334</v>
      </c>
      <c r="AW946" s="10">
        <v>4390.8944751831796</v>
      </c>
      <c r="AX946" s="10">
        <v>3038.6187055649298</v>
      </c>
      <c r="AY946" s="10">
        <v>2282.9167516366128</v>
      </c>
      <c r="AZ946" s="10">
        <v>1142.852809490696</v>
      </c>
      <c r="BA946" s="27">
        <f t="shared" si="572"/>
        <v>6464.3882666922382</v>
      </c>
      <c r="BB946" s="10">
        <v>333.95039166173626</v>
      </c>
      <c r="BC946" s="10">
        <v>332.03789920672295</v>
      </c>
      <c r="BD946" s="10">
        <v>504.31192465703333</v>
      </c>
      <c r="BE946" s="27">
        <f t="shared" si="573"/>
        <v>1170.3002155254926</v>
      </c>
      <c r="BF946" s="10">
        <v>3382.1158293812505</v>
      </c>
      <c r="BG946" s="10">
        <v>2604.7105264913653</v>
      </c>
      <c r="BH946" s="10">
        <v>1565.8599600561204</v>
      </c>
      <c r="BI946" s="27">
        <f t="shared" si="552"/>
        <v>7552.6863159287359</v>
      </c>
      <c r="BJ946" s="10">
        <v>3121.8975121648082</v>
      </c>
      <c r="BK946" s="10">
        <v>2345.5115280343639</v>
      </c>
      <c r="BL946" s="10">
        <v>1174.2680008084544</v>
      </c>
      <c r="BM946" s="27">
        <f t="shared" si="581"/>
        <v>6641.6770410076269</v>
      </c>
      <c r="BN946" s="10">
        <v>260.21790707303632</v>
      </c>
      <c r="BO946" s="10">
        <v>259.19939386315883</v>
      </c>
      <c r="BP946" s="10">
        <v>391.59280947547768</v>
      </c>
      <c r="BQ946" s="27">
        <f t="shared" si="553"/>
        <v>911.01011041167283</v>
      </c>
      <c r="BR946" s="10">
        <v>587.50137046303962</v>
      </c>
      <c r="BS946" s="10">
        <v>335.35002511558537</v>
      </c>
      <c r="BT946" s="10">
        <v>246.91138063191676</v>
      </c>
      <c r="BU946" s="27">
        <f t="shared" si="574"/>
        <v>1169.7627762105417</v>
      </c>
      <c r="BV946" s="10">
        <v>1.5944358641732364</v>
      </c>
      <c r="BW946" s="10">
        <v>0.79427812207910808</v>
      </c>
      <c r="BX946" s="10">
        <v>0.68805608196154</v>
      </c>
      <c r="BY946" s="27">
        <f t="shared" si="575"/>
        <v>3.0767700682138841</v>
      </c>
      <c r="BZ946" s="10">
        <v>239.81008764766457</v>
      </c>
      <c r="CA946" s="10">
        <v>143.47235829437963</v>
      </c>
      <c r="CB946" s="10">
        <v>105.39591489867458</v>
      </c>
      <c r="CC946" s="27">
        <f t="shared" si="576"/>
        <v>488.67836084071877</v>
      </c>
      <c r="CD946" s="10">
        <v>39370.401239149032</v>
      </c>
      <c r="CE946" s="10">
        <v>25578.242281806084</v>
      </c>
      <c r="CF946" s="10">
        <v>15992.680643281628</v>
      </c>
      <c r="CG946" s="27">
        <f t="shared" si="577"/>
        <v>80941.324164236736</v>
      </c>
      <c r="CH946" s="10">
        <v>25701.684303091417</v>
      </c>
      <c r="CI946" s="10">
        <v>16697.927153525812</v>
      </c>
      <c r="CJ946" s="10">
        <v>10440.295986675446</v>
      </c>
      <c r="CK946" s="27">
        <f t="shared" si="578"/>
        <v>52839.907443292679</v>
      </c>
      <c r="CL946" s="10">
        <v>41.447988278833371</v>
      </c>
      <c r="CM946" s="10">
        <v>29.489835092715257</v>
      </c>
      <c r="CN946" s="10">
        <v>17.540302453232147</v>
      </c>
      <c r="CO946" s="27">
        <f t="shared" si="579"/>
        <v>88.478125824780776</v>
      </c>
      <c r="CP946" s="10">
        <v>26.667294239137142</v>
      </c>
      <c r="CQ946" s="10">
        <v>19.052357601212158</v>
      </c>
      <c r="CR946" s="10">
        <v>11.271132475794143</v>
      </c>
      <c r="CS946" s="27">
        <f t="shared" si="580"/>
        <v>56.990784316143447</v>
      </c>
      <c r="CT946" s="10">
        <v>152.92643916988445</v>
      </c>
      <c r="CU946" s="29">
        <v>2.4498609554999722</v>
      </c>
      <c r="CV946" s="29">
        <f t="shared" si="554"/>
        <v>2.3373842118598698</v>
      </c>
      <c r="CW946" s="29">
        <f t="shared" si="555"/>
        <v>2.3427035181514597</v>
      </c>
      <c r="CX946" s="29">
        <f t="shared" si="556"/>
        <v>2.3937273878836995</v>
      </c>
      <c r="CY946" s="29">
        <f t="shared" si="557"/>
        <v>43747.445700142991</v>
      </c>
      <c r="CZ946" s="29">
        <f t="shared" si="558"/>
        <v>49792.532884917855</v>
      </c>
      <c r="DA946" s="29">
        <f t="shared" si="559"/>
        <v>42283.575426761403</v>
      </c>
      <c r="DB946" s="29">
        <f t="shared" si="560"/>
        <v>45171.472813033164</v>
      </c>
      <c r="DC946" s="29">
        <f t="shared" si="561"/>
        <v>107175.15912363546</v>
      </c>
      <c r="DD946" s="29">
        <f t="shared" si="562"/>
        <v>116384.28023372036</v>
      </c>
      <c r="DE946" s="29">
        <f t="shared" si="563"/>
        <v>99057.880912296547</v>
      </c>
      <c r="DF946" s="29">
        <f t="shared" si="564"/>
        <v>108128.19162360142</v>
      </c>
    </row>
    <row r="947" spans="1:110" ht="14.25" x14ac:dyDescent="0.2">
      <c r="A947" s="25">
        <v>48214</v>
      </c>
      <c r="B947" s="10">
        <v>153.18080562794762</v>
      </c>
      <c r="C947" s="10">
        <v>126.52588683351661</v>
      </c>
      <c r="D947" s="10">
        <v>135.84844201879065</v>
      </c>
      <c r="E947" s="10">
        <v>123.70387008623972</v>
      </c>
      <c r="F947" s="27">
        <v>129.8034042829118</v>
      </c>
      <c r="G947"/>
      <c r="H947"/>
      <c r="I947"/>
      <c r="J947" s="10"/>
      <c r="K947" s="10">
        <v>197.63464593893337</v>
      </c>
      <c r="L947" s="10">
        <v>128.80267171516655</v>
      </c>
      <c r="M947" s="10">
        <v>96.965926956145026</v>
      </c>
      <c r="N947" s="27">
        <f t="shared" si="565"/>
        <v>423.403244610245</v>
      </c>
      <c r="O947"/>
      <c r="P947"/>
      <c r="Q947"/>
      <c r="R947" s="27">
        <f t="shared" si="582"/>
        <v>0</v>
      </c>
      <c r="S947" s="10">
        <v>5.4260170557385967</v>
      </c>
      <c r="T947" s="10">
        <v>3.0438410955605155</v>
      </c>
      <c r="U947" s="10">
        <v>3.2319966981820238</v>
      </c>
      <c r="V947" s="27">
        <f t="shared" si="566"/>
        <v>11.701854849481137</v>
      </c>
      <c r="W947" s="27">
        <f t="shared" si="567"/>
        <v>192.20862888319479</v>
      </c>
      <c r="X947" s="27">
        <f t="shared" si="568"/>
        <v>125.75883061960604</v>
      </c>
      <c r="Y947" s="27">
        <f t="shared" si="569"/>
        <v>93.733930257962996</v>
      </c>
      <c r="Z947" s="27">
        <f t="shared" si="570"/>
        <v>411.70138976076385</v>
      </c>
      <c r="AA947" s="10">
        <v>9.1527513028070846</v>
      </c>
      <c r="AB947" s="10">
        <v>4.4939535125306591</v>
      </c>
      <c r="AC947" s="10">
        <v>4.654150823634418</v>
      </c>
      <c r="AD947" s="27">
        <f t="shared" si="583"/>
        <v>18.300855638972163</v>
      </c>
      <c r="AE947" s="10">
        <v>22843.197086257318</v>
      </c>
      <c r="AF947" s="10">
        <v>14841.516735057678</v>
      </c>
      <c r="AG947" s="10">
        <v>9279.2946177067297</v>
      </c>
      <c r="AH947" s="27">
        <f t="shared" si="571"/>
        <v>46964.008439021723</v>
      </c>
      <c r="AI947" s="27">
        <f t="shared" si="548"/>
        <v>95.161264895812181</v>
      </c>
      <c r="AJ947" s="27">
        <f t="shared" si="549"/>
        <v>103.32918527092163</v>
      </c>
      <c r="AK947" s="27">
        <f t="shared" si="550"/>
        <v>87.950760801979058</v>
      </c>
      <c r="AL947" s="27">
        <f t="shared" si="551"/>
        <v>96.004374329108899</v>
      </c>
      <c r="AM947" s="10">
        <v>3.5292748508389549</v>
      </c>
      <c r="AN947" s="10">
        <v>3.0601699271604548</v>
      </c>
      <c r="AO947" s="10">
        <v>4.1212845626118169</v>
      </c>
      <c r="AP947" s="27">
        <f t="shared" si="584"/>
        <v>3.5253552999214741</v>
      </c>
      <c r="AQ947" s="10">
        <v>259.33810069200661</v>
      </c>
      <c r="AR947" s="10">
        <v>146.85308000617383</v>
      </c>
      <c r="AS947" s="10">
        <v>112.92970448975534</v>
      </c>
      <c r="AT947" s="27">
        <f t="shared" si="585"/>
        <v>519.12088518793576</v>
      </c>
      <c r="AU947" s="10">
        <v>388.723330356421</v>
      </c>
      <c r="AV947" s="10">
        <v>20231.55282490484</v>
      </c>
      <c r="AW947" s="10">
        <v>4405.7525955169431</v>
      </c>
      <c r="AX947" s="10">
        <v>3031.1508878046466</v>
      </c>
      <c r="AY947" s="10">
        <v>2277.458918523404</v>
      </c>
      <c r="AZ947" s="10">
        <v>1140.4321466415158</v>
      </c>
      <c r="BA947" s="27">
        <f t="shared" si="572"/>
        <v>6449.0419529695664</v>
      </c>
      <c r="BB947" s="10">
        <v>332.39186559184907</v>
      </c>
      <c r="BC947" s="10">
        <v>329.42071393901301</v>
      </c>
      <c r="BD947" s="10">
        <v>503.29698189179743</v>
      </c>
      <c r="BE947" s="27">
        <f t="shared" si="573"/>
        <v>1165.1095614226595</v>
      </c>
      <c r="BF947" s="10">
        <v>3372.5352873552229</v>
      </c>
      <c r="BG947" s="10">
        <v>2596.5202652619732</v>
      </c>
      <c r="BH947" s="10">
        <v>1562.2012891538682</v>
      </c>
      <c r="BI947" s="27">
        <f t="shared" si="552"/>
        <v>7531.2568417710636</v>
      </c>
      <c r="BJ947" s="10">
        <v>3113.7069358768003</v>
      </c>
      <c r="BK947" s="10">
        <v>2339.4694413408156</v>
      </c>
      <c r="BL947" s="10">
        <v>1171.4511320879383</v>
      </c>
      <c r="BM947" s="27">
        <f t="shared" si="581"/>
        <v>6624.6275093055547</v>
      </c>
      <c r="BN947" s="10">
        <v>258.82836476641319</v>
      </c>
      <c r="BO947" s="10">
        <v>257.05110863716374</v>
      </c>
      <c r="BP947" s="10">
        <v>390.75064279163075</v>
      </c>
      <c r="BQ947" s="27">
        <f t="shared" si="553"/>
        <v>906.63011619520762</v>
      </c>
      <c r="BR947" s="10">
        <v>588.01278235679194</v>
      </c>
      <c r="BS947" s="10">
        <v>335.6830147618499</v>
      </c>
      <c r="BT947" s="10">
        <v>247.13670620728556</v>
      </c>
      <c r="BU947" s="27">
        <f t="shared" si="574"/>
        <v>1170.8325033259275</v>
      </c>
      <c r="BV947" s="10">
        <v>1.5941254511745948</v>
      </c>
      <c r="BW947" s="10">
        <v>0.79674562128380899</v>
      </c>
      <c r="BX947" s="10">
        <v>0.68759703826189278</v>
      </c>
      <c r="BY947" s="27">
        <f t="shared" si="575"/>
        <v>3.0784681107202969</v>
      </c>
      <c r="BZ947" s="10">
        <v>240.04721996147606</v>
      </c>
      <c r="CA947" s="10">
        <v>143.63334711431526</v>
      </c>
      <c r="CB947" s="10">
        <v>105.5055639438872</v>
      </c>
      <c r="CC947" s="27">
        <f t="shared" si="576"/>
        <v>489.1861310196785</v>
      </c>
      <c r="CD947" s="10">
        <v>39506.261636026444</v>
      </c>
      <c r="CE947" s="10">
        <v>25667.719275982148</v>
      </c>
      <c r="CF947" s="10">
        <v>16048.120294278668</v>
      </c>
      <c r="CG947" s="27">
        <f t="shared" si="577"/>
        <v>81222.101206287261</v>
      </c>
      <c r="CH947" s="10">
        <v>25747.391636410066</v>
      </c>
      <c r="CI947" s="10">
        <v>16728.407490499558</v>
      </c>
      <c r="CJ947" s="10">
        <v>10459.021218984357</v>
      </c>
      <c r="CK947" s="27">
        <f t="shared" si="578"/>
        <v>52934.820345893982</v>
      </c>
      <c r="CL947" s="10">
        <v>41.59396932748777</v>
      </c>
      <c r="CM947" s="10">
        <v>29.600809982775019</v>
      </c>
      <c r="CN947" s="10">
        <v>17.582522564086943</v>
      </c>
      <c r="CO947" s="27">
        <f t="shared" si="579"/>
        <v>88.777301874349732</v>
      </c>
      <c r="CP947" s="10">
        <v>26.717746707092552</v>
      </c>
      <c r="CQ947" s="10">
        <v>19.093077704956336</v>
      </c>
      <c r="CR947" s="10">
        <v>11.279657597300567</v>
      </c>
      <c r="CS947" s="27">
        <f t="shared" si="580"/>
        <v>57.090482009349458</v>
      </c>
      <c r="CT947" s="10">
        <v>153.18080562794762</v>
      </c>
      <c r="CU947" s="29">
        <v>2.4495713070584992</v>
      </c>
      <c r="CV947" s="29">
        <f t="shared" si="554"/>
        <v>2.3370827283909614</v>
      </c>
      <c r="CW947" s="29">
        <f t="shared" si="555"/>
        <v>2.3424044853096508</v>
      </c>
      <c r="CX947" s="29">
        <f t="shared" si="556"/>
        <v>2.3934294721017517</v>
      </c>
      <c r="CY947" s="29">
        <f t="shared" si="557"/>
        <v>43787.129138949858</v>
      </c>
      <c r="CZ947" s="29">
        <f t="shared" si="558"/>
        <v>49833.940815764887</v>
      </c>
      <c r="DA947" s="29">
        <f t="shared" si="559"/>
        <v>42320.792323791306</v>
      </c>
      <c r="DB947" s="29">
        <f t="shared" si="560"/>
        <v>45211.266509534529</v>
      </c>
      <c r="DC947" s="29">
        <f t="shared" si="561"/>
        <v>107259.6951572367</v>
      </c>
      <c r="DD947" s="29">
        <f t="shared" si="562"/>
        <v>116466.04236818147</v>
      </c>
      <c r="DE947" s="29">
        <f t="shared" si="563"/>
        <v>99132.413761106989</v>
      </c>
      <c r="DF947" s="29">
        <f t="shared" si="564"/>
        <v>108209.97773496684</v>
      </c>
    </row>
    <row r="948" spans="1:110" ht="14.25" x14ac:dyDescent="0.2">
      <c r="A948" s="25">
        <v>48245</v>
      </c>
      <c r="B948" s="10">
        <v>153.42847835616979</v>
      </c>
      <c r="C948" s="10">
        <v>126.65112955579212</v>
      </c>
      <c r="D948" s="10">
        <v>135.99983103979571</v>
      </c>
      <c r="E948" s="10">
        <v>123.83601251874794</v>
      </c>
      <c r="F948" s="27">
        <v>129.93985817355266</v>
      </c>
      <c r="G948"/>
      <c r="H948"/>
      <c r="I948"/>
      <c r="J948" s="10"/>
      <c r="K948" s="10">
        <v>197.76808255853066</v>
      </c>
      <c r="L948" s="10">
        <v>128.90154727289035</v>
      </c>
      <c r="M948" s="10">
        <v>97.029487215709096</v>
      </c>
      <c r="N948" s="27">
        <f t="shared" si="565"/>
        <v>423.69911704713013</v>
      </c>
      <c r="O948"/>
      <c r="P948"/>
      <c r="Q948"/>
      <c r="R948" s="27">
        <f t="shared" si="582"/>
        <v>0</v>
      </c>
      <c r="S948" s="10">
        <v>5.4238244885431222</v>
      </c>
      <c r="T948" s="10">
        <v>3.0433391402668724</v>
      </c>
      <c r="U948" s="10">
        <v>3.2312171990157244</v>
      </c>
      <c r="V948" s="27">
        <f t="shared" si="566"/>
        <v>11.698380827825719</v>
      </c>
      <c r="W948" s="27">
        <f t="shared" si="567"/>
        <v>192.34425806998755</v>
      </c>
      <c r="X948" s="27">
        <f t="shared" si="568"/>
        <v>125.85820813262349</v>
      </c>
      <c r="Y948" s="27">
        <f t="shared" si="569"/>
        <v>93.798270016693365</v>
      </c>
      <c r="Z948" s="27">
        <f t="shared" si="570"/>
        <v>412.00073621930443</v>
      </c>
      <c r="AA948" s="10">
        <v>9.1698024278940178</v>
      </c>
      <c r="AB948" s="10">
        <v>4.5014554550750825</v>
      </c>
      <c r="AC948" s="10">
        <v>4.667143752993133</v>
      </c>
      <c r="AD948" s="27">
        <f t="shared" si="583"/>
        <v>18.338401635962235</v>
      </c>
      <c r="AE948" s="10">
        <v>22881.913551268906</v>
      </c>
      <c r="AF948" s="10">
        <v>14867.643764166996</v>
      </c>
      <c r="AG948" s="10">
        <v>9295.1762333286224</v>
      </c>
      <c r="AH948" s="27">
        <f t="shared" si="571"/>
        <v>47044.733548764525</v>
      </c>
      <c r="AI948" s="27">
        <f t="shared" si="548"/>
        <v>95.231306354341044</v>
      </c>
      <c r="AJ948" s="27">
        <f t="shared" si="549"/>
        <v>103.39862664456479</v>
      </c>
      <c r="AK948" s="27">
        <f t="shared" si="550"/>
        <v>88.012477301156139</v>
      </c>
      <c r="AL948" s="27">
        <f t="shared" si="551"/>
        <v>96.072633891081736</v>
      </c>
      <c r="AM948" s="10">
        <v>3.532631993255626</v>
      </c>
      <c r="AN948" s="10">
        <v>3.0623273962841706</v>
      </c>
      <c r="AO948" s="10">
        <v>4.1290352345927985</v>
      </c>
      <c r="AP948" s="27">
        <f t="shared" si="584"/>
        <v>3.5293214365605388</v>
      </c>
      <c r="AQ948" s="10">
        <v>259.57434340972247</v>
      </c>
      <c r="AR948" s="10">
        <v>146.99458227659863</v>
      </c>
      <c r="AS948" s="10">
        <v>113.03241880990942</v>
      </c>
      <c r="AT948" s="27">
        <f t="shared" si="585"/>
        <v>519.60134449623047</v>
      </c>
      <c r="AU948" s="10">
        <v>390.25238799958908</v>
      </c>
      <c r="AV948" s="10">
        <v>20305.550771679729</v>
      </c>
      <c r="AW948" s="10">
        <v>4420.2664726746498</v>
      </c>
      <c r="AX948" s="10">
        <v>3024.5698447251884</v>
      </c>
      <c r="AY948" s="10">
        <v>2272.6592298902187</v>
      </c>
      <c r="AZ948" s="10">
        <v>1137.9802597884475</v>
      </c>
      <c r="BA948" s="27">
        <f t="shared" si="572"/>
        <v>6435.209334403854</v>
      </c>
      <c r="BB948" s="10">
        <v>330.74083353219362</v>
      </c>
      <c r="BC948" s="10">
        <v>327.12557764685357</v>
      </c>
      <c r="BD948" s="10">
        <v>502.37814807455089</v>
      </c>
      <c r="BE948" s="27">
        <f t="shared" si="573"/>
        <v>1160.244559253598</v>
      </c>
      <c r="BF948" s="10">
        <v>3363.7816640405817</v>
      </c>
      <c r="BG948" s="10">
        <v>2589.1847499986961</v>
      </c>
      <c r="BH948" s="10">
        <v>1558.6535543110863</v>
      </c>
      <c r="BI948" s="27">
        <f t="shared" si="552"/>
        <v>7511.6199683503637</v>
      </c>
      <c r="BJ948" s="10">
        <v>3106.3562316284997</v>
      </c>
      <c r="BK948" s="10">
        <v>2334.0555799154822</v>
      </c>
      <c r="BL948" s="10">
        <v>1168.6734824129219</v>
      </c>
      <c r="BM948" s="27">
        <f t="shared" si="581"/>
        <v>6609.0852939569031</v>
      </c>
      <c r="BN948" s="10">
        <v>257.42573036150685</v>
      </c>
      <c r="BO948" s="10">
        <v>255.12942233108433</v>
      </c>
      <c r="BP948" s="10">
        <v>389.98027187258265</v>
      </c>
      <c r="BQ948" s="27">
        <f t="shared" si="553"/>
        <v>902.5354245651738</v>
      </c>
      <c r="BR948" s="10">
        <v>588.51064101253348</v>
      </c>
      <c r="BS948" s="10">
        <v>336.00709453050109</v>
      </c>
      <c r="BT948" s="10">
        <v>247.35617501871531</v>
      </c>
      <c r="BU948" s="27">
        <f t="shared" si="574"/>
        <v>1171.8739105617499</v>
      </c>
      <c r="BV948" s="10">
        <v>1.5967964569170927</v>
      </c>
      <c r="BW948" s="10">
        <v>0.80034220581553106</v>
      </c>
      <c r="BX948" s="10">
        <v>0.68869941045754945</v>
      </c>
      <c r="BY948" s="27">
        <f t="shared" si="575"/>
        <v>3.0858380731901733</v>
      </c>
      <c r="BZ948" s="10">
        <v>240.27722003653741</v>
      </c>
      <c r="CA948" s="10">
        <v>143.78956710203582</v>
      </c>
      <c r="CB948" s="10">
        <v>105.61202818462786</v>
      </c>
      <c r="CC948" s="27">
        <f t="shared" si="576"/>
        <v>489.67881532320109</v>
      </c>
      <c r="CD948" s="10">
        <v>39637.290992613496</v>
      </c>
      <c r="CE948" s="10">
        <v>25754.541844137784</v>
      </c>
      <c r="CF948" s="10">
        <v>16101.612499261724</v>
      </c>
      <c r="CG948" s="27">
        <f t="shared" si="577"/>
        <v>81493.445336012999</v>
      </c>
      <c r="CH948" s="10">
        <v>25791.010519858064</v>
      </c>
      <c r="CI948" s="10">
        <v>16757.845150857138</v>
      </c>
      <c r="CJ948" s="10">
        <v>10476.913933675865</v>
      </c>
      <c r="CK948" s="27">
        <f t="shared" si="578"/>
        <v>53025.769604391069</v>
      </c>
      <c r="CL948" s="10">
        <v>41.735957266453752</v>
      </c>
      <c r="CM948" s="10">
        <v>29.708699587409402</v>
      </c>
      <c r="CN948" s="10">
        <v>17.622083348438849</v>
      </c>
      <c r="CO948" s="27">
        <f t="shared" si="579"/>
        <v>89.066740202302</v>
      </c>
      <c r="CP948" s="10">
        <v>26.76661229584013</v>
      </c>
      <c r="CQ948" s="10">
        <v>19.132489129102083</v>
      </c>
      <c r="CR948" s="10">
        <v>11.286922919307033</v>
      </c>
      <c r="CS948" s="27">
        <f t="shared" si="580"/>
        <v>57.186024344249248</v>
      </c>
      <c r="CT948" s="10">
        <v>153.42847835616979</v>
      </c>
      <c r="CU948" s="29">
        <v>2.4492985266062361</v>
      </c>
      <c r="CV948" s="29">
        <f t="shared" si="554"/>
        <v>2.3367974554931656</v>
      </c>
      <c r="CW948" s="29">
        <f t="shared" si="555"/>
        <v>2.3421212457571072</v>
      </c>
      <c r="CX948" s="29">
        <f t="shared" si="556"/>
        <v>2.3931480674496441</v>
      </c>
      <c r="CY948" s="29">
        <f t="shared" si="557"/>
        <v>43824.204224216897</v>
      </c>
      <c r="CZ948" s="29">
        <f t="shared" si="558"/>
        <v>49873.486077050504</v>
      </c>
      <c r="DA948" s="29">
        <f t="shared" si="559"/>
        <v>42355.578682776635</v>
      </c>
      <c r="DB948" s="29">
        <f t="shared" si="560"/>
        <v>45248.698794713011</v>
      </c>
      <c r="DC948" s="29">
        <f t="shared" si="561"/>
        <v>107338.55883606523</v>
      </c>
      <c r="DD948" s="29">
        <f t="shared" si="562"/>
        <v>116544.23536142544</v>
      </c>
      <c r="DE948" s="29">
        <f t="shared" si="563"/>
        <v>99201.900709267982</v>
      </c>
      <c r="DF948" s="29">
        <f t="shared" si="564"/>
        <v>108286.83607517846</v>
      </c>
    </row>
    <row r="949" spans="1:110" ht="14.25" x14ac:dyDescent="0.2">
      <c r="A949" s="25">
        <v>48274</v>
      </c>
      <c r="B949" s="10">
        <v>153.67736351010839</v>
      </c>
      <c r="C949" s="10">
        <v>126.77540487237275</v>
      </c>
      <c r="D949" s="10">
        <v>136.15024829887213</v>
      </c>
      <c r="E949" s="10">
        <v>123.96723755761501</v>
      </c>
      <c r="F949" s="27">
        <v>130.07533676195544</v>
      </c>
      <c r="G949"/>
      <c r="H949"/>
      <c r="I949"/>
      <c r="J949" s="10"/>
      <c r="K949" s="10">
        <v>197.90421231307329</v>
      </c>
      <c r="L949" s="10">
        <v>129.0017518038531</v>
      </c>
      <c r="M949" s="10">
        <v>97.094200487158474</v>
      </c>
      <c r="N949" s="27">
        <f t="shared" si="565"/>
        <v>424.00016460408483</v>
      </c>
      <c r="O949"/>
      <c r="P949"/>
      <c r="Q949"/>
      <c r="R949" s="27">
        <f t="shared" si="582"/>
        <v>0</v>
      </c>
      <c r="S949" s="10">
        <v>5.4215042614302931</v>
      </c>
      <c r="T949" s="10">
        <v>3.0427692570961118</v>
      </c>
      <c r="U949" s="10">
        <v>3.2303461156402444</v>
      </c>
      <c r="V949" s="27">
        <f t="shared" si="566"/>
        <v>11.694619634166649</v>
      </c>
      <c r="W949" s="27">
        <f t="shared" si="567"/>
        <v>192.48270805164299</v>
      </c>
      <c r="X949" s="27">
        <f t="shared" si="568"/>
        <v>125.95898254675699</v>
      </c>
      <c r="Y949" s="27">
        <f t="shared" si="569"/>
        <v>93.863854371518229</v>
      </c>
      <c r="Z949" s="27">
        <f t="shared" si="570"/>
        <v>412.30554496991817</v>
      </c>
      <c r="AA949" s="10">
        <v>9.1861888775451774</v>
      </c>
      <c r="AB949" s="10">
        <v>4.5086537069085262</v>
      </c>
      <c r="AC949" s="10">
        <v>4.6798497300253308</v>
      </c>
      <c r="AD949" s="27">
        <f t="shared" si="583"/>
        <v>18.374692314479034</v>
      </c>
      <c r="AE949" s="10">
        <v>22919.76830131008</v>
      </c>
      <c r="AF949" s="10">
        <v>14893.495550059502</v>
      </c>
      <c r="AG949" s="10">
        <v>9310.4172285910572</v>
      </c>
      <c r="AH949" s="27">
        <f t="shared" si="571"/>
        <v>47123.681079960646</v>
      </c>
      <c r="AI949" s="27">
        <f t="shared" si="548"/>
        <v>95.297072679312862</v>
      </c>
      <c r="AJ949" s="27">
        <f t="shared" si="549"/>
        <v>103.46551375406099</v>
      </c>
      <c r="AK949" s="27">
        <f t="shared" si="550"/>
        <v>88.067345127671516</v>
      </c>
      <c r="AL949" s="27">
        <f t="shared" si="551"/>
        <v>96.13656288221857</v>
      </c>
      <c r="AM949" s="10">
        <v>3.535707349006477</v>
      </c>
      <c r="AN949" s="10">
        <v>3.0642635408308236</v>
      </c>
      <c r="AO949" s="10">
        <v>4.1364887340572629</v>
      </c>
      <c r="AP949" s="27">
        <f t="shared" si="584"/>
        <v>3.5330178276829232</v>
      </c>
      <c r="AQ949" s="10">
        <v>259.81221998925321</v>
      </c>
      <c r="AR949" s="10">
        <v>147.1367236705527</v>
      </c>
      <c r="AS949" s="10">
        <v>113.13595855903752</v>
      </c>
      <c r="AT949" s="27">
        <f t="shared" si="585"/>
        <v>520.08490221884335</v>
      </c>
      <c r="AU949" s="10">
        <v>391.79738874709415</v>
      </c>
      <c r="AV949" s="10">
        <v>20379.77599581295</v>
      </c>
      <c r="AW949" s="10">
        <v>4435.0182701310805</v>
      </c>
      <c r="AX949" s="10">
        <v>3018.3062897060186</v>
      </c>
      <c r="AY949" s="10">
        <v>2268.0203180375597</v>
      </c>
      <c r="AZ949" s="10">
        <v>1134.9933522516681</v>
      </c>
      <c r="BA949" s="27">
        <f t="shared" si="572"/>
        <v>6421.3199599952459</v>
      </c>
      <c r="BB949" s="10">
        <v>328.66405788544688</v>
      </c>
      <c r="BC949" s="10">
        <v>325.00105858576154</v>
      </c>
      <c r="BD949" s="10">
        <v>501.47208926394103</v>
      </c>
      <c r="BE949" s="27">
        <f t="shared" si="573"/>
        <v>1155.1372057351496</v>
      </c>
      <c r="BF949" s="10">
        <v>3355.2286398430024</v>
      </c>
      <c r="BG949" s="10">
        <v>2582.243323450416</v>
      </c>
      <c r="BH949" s="10">
        <v>1554.7959664867769</v>
      </c>
      <c r="BI949" s="27">
        <f t="shared" si="552"/>
        <v>7492.2679297801951</v>
      </c>
      <c r="BJ949" s="10">
        <v>3099.412879690648</v>
      </c>
      <c r="BK949" s="10">
        <v>2328.8983387425842</v>
      </c>
      <c r="BL949" s="10">
        <v>1165.5627069492493</v>
      </c>
      <c r="BM949" s="27">
        <f t="shared" si="581"/>
        <v>6593.8739253824815</v>
      </c>
      <c r="BN949" s="10">
        <v>255.81605521709687</v>
      </c>
      <c r="BO949" s="10">
        <v>253.34534466597103</v>
      </c>
      <c r="BP949" s="10">
        <v>389.23346739322426</v>
      </c>
      <c r="BQ949" s="27">
        <f t="shared" si="553"/>
        <v>898.39486727629219</v>
      </c>
      <c r="BR949" s="10">
        <v>589.01160830938284</v>
      </c>
      <c r="BS949" s="10">
        <v>336.33236454826812</v>
      </c>
      <c r="BT949" s="10">
        <v>247.57718490418648</v>
      </c>
      <c r="BU949" s="27">
        <f t="shared" si="574"/>
        <v>1172.9211577618373</v>
      </c>
      <c r="BV949" s="10">
        <v>1.602701024903405</v>
      </c>
      <c r="BW949" s="10">
        <v>0.80383427011510056</v>
      </c>
      <c r="BX949" s="10">
        <v>0.69153603586939072</v>
      </c>
      <c r="BY949" s="27">
        <f t="shared" si="575"/>
        <v>3.0980713308878962</v>
      </c>
      <c r="BZ949" s="10">
        <v>240.50862903667675</v>
      </c>
      <c r="CA949" s="10">
        <v>143.94647075799145</v>
      </c>
      <c r="CB949" s="10">
        <v>105.71929033506932</v>
      </c>
      <c r="CC949" s="27">
        <f t="shared" si="576"/>
        <v>490.1743901297375</v>
      </c>
      <c r="CD949" s="10">
        <v>39767.231306445217</v>
      </c>
      <c r="CE949" s="10">
        <v>25841.153514969734</v>
      </c>
      <c r="CF949" s="10">
        <v>16154.158012936192</v>
      </c>
      <c r="CG949" s="27">
        <f t="shared" si="577"/>
        <v>81762.542834351145</v>
      </c>
      <c r="CH949" s="10">
        <v>25833.659167535843</v>
      </c>
      <c r="CI949" s="10">
        <v>16786.97414258603</v>
      </c>
      <c r="CJ949" s="10">
        <v>10494.090585008744</v>
      </c>
      <c r="CK949" s="27">
        <f t="shared" si="578"/>
        <v>53114.723895130621</v>
      </c>
      <c r="CL949" s="10">
        <v>41.879626455461427</v>
      </c>
      <c r="CM949" s="10">
        <v>29.81773524182368</v>
      </c>
      <c r="CN949" s="10">
        <v>17.662192045455619</v>
      </c>
      <c r="CO949" s="27">
        <f t="shared" si="579"/>
        <v>89.359553742740729</v>
      </c>
      <c r="CP949" s="10">
        <v>26.816205016175857</v>
      </c>
      <c r="CQ949" s="10">
        <v>19.172372787195677</v>
      </c>
      <c r="CR949" s="10">
        <v>11.294443865231569</v>
      </c>
      <c r="CS949" s="27">
        <f t="shared" si="580"/>
        <v>57.283021668603105</v>
      </c>
      <c r="CT949" s="10">
        <v>153.67736351010839</v>
      </c>
      <c r="CU949" s="29">
        <v>2.449024846503784</v>
      </c>
      <c r="CV949" s="29">
        <f t="shared" si="554"/>
        <v>2.3365099733061432</v>
      </c>
      <c r="CW949" s="29">
        <f t="shared" si="555"/>
        <v>2.341835478837488</v>
      </c>
      <c r="CX949" s="29">
        <f t="shared" si="556"/>
        <v>2.392865032078467</v>
      </c>
      <c r="CY949" s="29">
        <f t="shared" si="557"/>
        <v>43859.337919816542</v>
      </c>
      <c r="CZ949" s="29">
        <f t="shared" si="558"/>
        <v>49911.860742669858</v>
      </c>
      <c r="DA949" s="29">
        <f t="shared" si="559"/>
        <v>42387.147220653649</v>
      </c>
      <c r="DB949" s="29">
        <f t="shared" si="560"/>
        <v>45284.138276168444</v>
      </c>
      <c r="DC949" s="29">
        <f t="shared" si="561"/>
        <v>107412.60831683631</v>
      </c>
      <c r="DD949" s="29">
        <f t="shared" si="562"/>
        <v>116619.56041151549</v>
      </c>
      <c r="DE949" s="29">
        <f t="shared" si="563"/>
        <v>99263.725208034564</v>
      </c>
      <c r="DF949" s="29">
        <f t="shared" si="564"/>
        <v>108358.83098884953</v>
      </c>
    </row>
    <row r="950" spans="1:110" ht="14.25" x14ac:dyDescent="0.2">
      <c r="A950" s="25">
        <v>48305</v>
      </c>
      <c r="B950" s="10">
        <v>153.93102797057171</v>
      </c>
      <c r="C950" s="10">
        <v>126.89905595735958</v>
      </c>
      <c r="D950" s="10">
        <v>136.30001140022651</v>
      </c>
      <c r="E950" s="10">
        <v>124.09826160014296</v>
      </c>
      <c r="F950" s="27">
        <v>130.21027493488745</v>
      </c>
      <c r="G950"/>
      <c r="H950"/>
      <c r="I950"/>
      <c r="J950" s="10"/>
      <c r="K950" s="10">
        <v>198.04356319072346</v>
      </c>
      <c r="L950" s="10">
        <v>129.10384379176733</v>
      </c>
      <c r="M950" s="10">
        <v>97.160627939334759</v>
      </c>
      <c r="N950" s="27">
        <f t="shared" si="565"/>
        <v>424.30803492182554</v>
      </c>
      <c r="O950"/>
      <c r="P950"/>
      <c r="Q950"/>
      <c r="R950" s="27">
        <f t="shared" si="582"/>
        <v>0</v>
      </c>
      <c r="S950" s="10">
        <v>5.4190608874429014</v>
      </c>
      <c r="T950" s="10">
        <v>3.0421485866395717</v>
      </c>
      <c r="U950" s="10">
        <v>3.2294158080330817</v>
      </c>
      <c r="V950" s="27">
        <f t="shared" si="566"/>
        <v>11.690625282115555</v>
      </c>
      <c r="W950" s="27">
        <f t="shared" si="567"/>
        <v>192.62450230328056</v>
      </c>
      <c r="X950" s="27">
        <f t="shared" si="568"/>
        <v>126.06169520512776</v>
      </c>
      <c r="Y950" s="27">
        <f t="shared" si="569"/>
        <v>93.931212131301677</v>
      </c>
      <c r="Z950" s="27">
        <f t="shared" si="570"/>
        <v>412.61740963970999</v>
      </c>
      <c r="AA950" s="10">
        <v>9.204188089848806</v>
      </c>
      <c r="AB950" s="10">
        <v>4.5165978393362218</v>
      </c>
      <c r="AC950" s="10">
        <v>4.6930392287768576</v>
      </c>
      <c r="AD950" s="27">
        <f t="shared" si="583"/>
        <v>18.413825157961885</v>
      </c>
      <c r="AE950" s="10">
        <v>22957.932289266588</v>
      </c>
      <c r="AF950" s="10">
        <v>14919.640588529905</v>
      </c>
      <c r="AG950" s="10">
        <v>9325.5486593405403</v>
      </c>
      <c r="AH950" s="27">
        <f t="shared" si="571"/>
        <v>47203.121537137034</v>
      </c>
      <c r="AI950" s="27">
        <f t="shared" si="548"/>
        <v>95.362231881673083</v>
      </c>
      <c r="AJ950" s="27">
        <f t="shared" si="549"/>
        <v>103.53245966508138</v>
      </c>
      <c r="AK950" s="27">
        <f t="shared" si="550"/>
        <v>88.119362475580843</v>
      </c>
      <c r="AL950" s="27">
        <f t="shared" si="551"/>
        <v>96.199592919350707</v>
      </c>
      <c r="AM950" s="10">
        <v>3.5393384702387265</v>
      </c>
      <c r="AN950" s="10">
        <v>3.0666550114285203</v>
      </c>
      <c r="AO950" s="10">
        <v>4.1442822346657824</v>
      </c>
      <c r="AP950" s="27">
        <f t="shared" si="584"/>
        <v>3.5371957696887537</v>
      </c>
      <c r="AQ950" s="10">
        <v>260.05434034846257</v>
      </c>
      <c r="AR950" s="10">
        <v>147.28111364338935</v>
      </c>
      <c r="AS950" s="10">
        <v>113.24147634814338</v>
      </c>
      <c r="AT950" s="27">
        <f t="shared" si="585"/>
        <v>520.57693033999533</v>
      </c>
      <c r="AU950" s="10">
        <v>393.37869189505778</v>
      </c>
      <c r="AV950" s="10">
        <v>20455.450829107067</v>
      </c>
      <c r="AW950" s="10">
        <v>4450.1907179872196</v>
      </c>
      <c r="AX950" s="10">
        <v>3012.2092526085676</v>
      </c>
      <c r="AY950" s="10">
        <v>2263.4009958617389</v>
      </c>
      <c r="AZ950" s="10">
        <v>1131.6938634673754</v>
      </c>
      <c r="BA950" s="27">
        <f t="shared" si="572"/>
        <v>6407.3041119376812</v>
      </c>
      <c r="BB950" s="10">
        <v>326.38472736279169</v>
      </c>
      <c r="BC950" s="10">
        <v>323.00461217835544</v>
      </c>
      <c r="BD950" s="10">
        <v>500.58739305213095</v>
      </c>
      <c r="BE950" s="27">
        <f t="shared" si="573"/>
        <v>1149.976732593278</v>
      </c>
      <c r="BF950" s="10">
        <v>3346.8459060152372</v>
      </c>
      <c r="BG950" s="10">
        <v>2575.5343465764736</v>
      </c>
      <c r="BH950" s="10">
        <v>1550.7714820663134</v>
      </c>
      <c r="BI950" s="27">
        <f t="shared" si="552"/>
        <v>7473.151734658024</v>
      </c>
      <c r="BJ950" s="10">
        <v>3092.7346792473149</v>
      </c>
      <c r="BK950" s="10">
        <v>2323.864868945318</v>
      </c>
      <c r="BL950" s="10">
        <v>1162.2596326231956</v>
      </c>
      <c r="BM950" s="27">
        <f t="shared" si="581"/>
        <v>6578.8591808158289</v>
      </c>
      <c r="BN950" s="10">
        <v>254.11133885184924</v>
      </c>
      <c r="BO950" s="10">
        <v>251.66995312298337</v>
      </c>
      <c r="BP950" s="10">
        <v>388.51228946819901</v>
      </c>
      <c r="BQ950" s="27">
        <f t="shared" si="553"/>
        <v>894.2935814430316</v>
      </c>
      <c r="BR950" s="10">
        <v>589.52064061686394</v>
      </c>
      <c r="BS950" s="10">
        <v>336.6618419246127</v>
      </c>
      <c r="BT950" s="10">
        <v>247.80170626025648</v>
      </c>
      <c r="BU950" s="27">
        <f t="shared" si="574"/>
        <v>1173.9841888017331</v>
      </c>
      <c r="BV950" s="10">
        <v>1.6079729911560814</v>
      </c>
      <c r="BW950" s="10">
        <v>0.8050198623289665</v>
      </c>
      <c r="BX950" s="10">
        <v>0.69408334574351704</v>
      </c>
      <c r="BY950" s="27">
        <f t="shared" si="575"/>
        <v>3.1070761992285649</v>
      </c>
      <c r="BZ950" s="10">
        <v>240.74449429574113</v>
      </c>
      <c r="CA950" s="10">
        <v>144.10592230488547</v>
      </c>
      <c r="CB950" s="10">
        <v>105.82859881589344</v>
      </c>
      <c r="CC950" s="27">
        <f t="shared" si="576"/>
        <v>490.67901541652003</v>
      </c>
      <c r="CD950" s="10">
        <v>39899.213021230695</v>
      </c>
      <c r="CE950" s="10">
        <v>25929.254913274446</v>
      </c>
      <c r="CF950" s="10">
        <v>16207.124342640242</v>
      </c>
      <c r="CG950" s="27">
        <f t="shared" si="577"/>
        <v>82035.592277145377</v>
      </c>
      <c r="CH950" s="10">
        <v>25876.660866196951</v>
      </c>
      <c r="CI950" s="10">
        <v>16816.436258645852</v>
      </c>
      <c r="CJ950" s="10">
        <v>10511.147559769948</v>
      </c>
      <c r="CK950" s="27">
        <f t="shared" si="578"/>
        <v>53204.24468461275</v>
      </c>
      <c r="CL950" s="10">
        <v>42.02680662438118</v>
      </c>
      <c r="CM950" s="10">
        <v>29.929336080048234</v>
      </c>
      <c r="CN950" s="10">
        <v>17.704947907850148</v>
      </c>
      <c r="CO950" s="27">
        <f t="shared" si="579"/>
        <v>89.661090612279565</v>
      </c>
      <c r="CP950" s="10">
        <v>26.867083132344607</v>
      </c>
      <c r="CQ950" s="10">
        <v>19.213204405945724</v>
      </c>
      <c r="CR950" s="10">
        <v>11.303309190785512</v>
      </c>
      <c r="CS950" s="27">
        <f t="shared" si="580"/>
        <v>57.383596729075848</v>
      </c>
      <c r="CT950" s="10">
        <v>153.93102797057171</v>
      </c>
      <c r="CU950" s="29">
        <v>2.448739865646401</v>
      </c>
      <c r="CV950" s="29">
        <f t="shared" si="554"/>
        <v>2.3362110074306033</v>
      </c>
      <c r="CW950" s="29">
        <f t="shared" si="555"/>
        <v>2.3415381950898642</v>
      </c>
      <c r="CX950" s="29">
        <f t="shared" si="556"/>
        <v>2.3925706050526321</v>
      </c>
      <c r="CY950" s="29">
        <f t="shared" si="557"/>
        <v>43894.41027734003</v>
      </c>
      <c r="CZ950" s="29">
        <f t="shared" si="558"/>
        <v>49950.526506094167</v>
      </c>
      <c r="DA950" s="29">
        <f t="shared" si="559"/>
        <v>42417.575400915513</v>
      </c>
      <c r="DB950" s="29">
        <f t="shared" si="560"/>
        <v>45319.387766983018</v>
      </c>
      <c r="DC950" s="29">
        <f t="shared" si="561"/>
        <v>107485.99232516163</v>
      </c>
      <c r="DD950" s="29">
        <f t="shared" si="562"/>
        <v>116694.96985049131</v>
      </c>
      <c r="DE950" s="29">
        <f t="shared" si="563"/>
        <v>99322.372944347953</v>
      </c>
      <c r="DF950" s="29">
        <f t="shared" si="564"/>
        <v>108429.83501026542</v>
      </c>
    </row>
    <row r="951" spans="1:110" ht="14.25" x14ac:dyDescent="0.2">
      <c r="A951" s="25">
        <v>48335</v>
      </c>
      <c r="B951" s="10">
        <v>154.18464226440918</v>
      </c>
      <c r="C951" s="10">
        <v>127.01779206915789</v>
      </c>
      <c r="D951" s="10">
        <v>136.44376634510473</v>
      </c>
      <c r="E951" s="10">
        <v>124.22484927779183</v>
      </c>
      <c r="F951" s="27">
        <v>130.34002429266135</v>
      </c>
      <c r="G951"/>
      <c r="H951"/>
      <c r="I951"/>
      <c r="J951" s="10"/>
      <c r="K951" s="10">
        <v>198.18094842520452</v>
      </c>
      <c r="L951" s="10">
        <v>129.20432498628995</v>
      </c>
      <c r="M951" s="10">
        <v>97.226681045864922</v>
      </c>
      <c r="N951" s="27">
        <f t="shared" si="565"/>
        <v>424.61195445735939</v>
      </c>
      <c r="O951"/>
      <c r="P951"/>
      <c r="Q951"/>
      <c r="R951" s="27">
        <f t="shared" si="582"/>
        <v>0</v>
      </c>
      <c r="S951" s="10">
        <v>5.4166134529887424</v>
      </c>
      <c r="T951" s="10">
        <v>3.0415357798448248</v>
      </c>
      <c r="U951" s="10">
        <v>3.2285176515921896</v>
      </c>
      <c r="V951" s="27">
        <f t="shared" si="566"/>
        <v>11.686666884425756</v>
      </c>
      <c r="W951" s="27">
        <f t="shared" si="567"/>
        <v>192.76433497221578</v>
      </c>
      <c r="X951" s="27">
        <f t="shared" si="568"/>
        <v>126.16278920644513</v>
      </c>
      <c r="Y951" s="27">
        <f t="shared" si="569"/>
        <v>93.998163394272737</v>
      </c>
      <c r="Z951" s="27">
        <f t="shared" si="570"/>
        <v>412.92528757293366</v>
      </c>
      <c r="AA951" s="10">
        <v>9.226053831497989</v>
      </c>
      <c r="AB951" s="10">
        <v>4.5263400910489802</v>
      </c>
      <c r="AC951" s="10">
        <v>4.7072737035604435</v>
      </c>
      <c r="AD951" s="27">
        <f t="shared" si="583"/>
        <v>18.459667626107411</v>
      </c>
      <c r="AE951" s="10">
        <v>22996.615591795213</v>
      </c>
      <c r="AF951" s="10">
        <v>14945.910371599659</v>
      </c>
      <c r="AG951" s="10">
        <v>9340.8358902873533</v>
      </c>
      <c r="AH951" s="27">
        <f t="shared" si="571"/>
        <v>47283.361853682225</v>
      </c>
      <c r="AI951" s="27">
        <f t="shared" si="548"/>
        <v>95.429731439247846</v>
      </c>
      <c r="AJ951" s="27">
        <f t="shared" si="549"/>
        <v>103.6009657165025</v>
      </c>
      <c r="AK951" s="27">
        <f t="shared" si="550"/>
        <v>88.173258534566685</v>
      </c>
      <c r="AL951" s="27">
        <f t="shared" si="551"/>
        <v>96.264628275135351</v>
      </c>
      <c r="AM951" s="10">
        <v>3.5444652824775287</v>
      </c>
      <c r="AN951" s="10">
        <v>3.0702808768368297</v>
      </c>
      <c r="AO951" s="10">
        <v>4.1530013324640267</v>
      </c>
      <c r="AP951" s="27">
        <f t="shared" si="584"/>
        <v>3.5426747208429457</v>
      </c>
      <c r="AQ951" s="10">
        <v>260.29495478045538</v>
      </c>
      <c r="AR951" s="10">
        <v>147.42443064981583</v>
      </c>
      <c r="AS951" s="10">
        <v>113.34644986931028</v>
      </c>
      <c r="AT951" s="27">
        <f t="shared" si="585"/>
        <v>521.06583529958152</v>
      </c>
      <c r="AU951" s="10">
        <v>394.96233700384056</v>
      </c>
      <c r="AV951" s="10">
        <v>20531.33812797262</v>
      </c>
      <c r="AW951" s="10">
        <v>4465.4202191459553</v>
      </c>
      <c r="AX951" s="10">
        <v>3006.433305548564</v>
      </c>
      <c r="AY951" s="10">
        <v>2258.9008362836416</v>
      </c>
      <c r="AZ951" s="10">
        <v>1128.6401235009394</v>
      </c>
      <c r="BA951" s="27">
        <f t="shared" si="572"/>
        <v>6393.974265333145</v>
      </c>
      <c r="BB951" s="10">
        <v>324.38000626910116</v>
      </c>
      <c r="BC951" s="10">
        <v>321.18641446338546</v>
      </c>
      <c r="BD951" s="10">
        <v>499.7886744271363</v>
      </c>
      <c r="BE951" s="27">
        <f t="shared" si="573"/>
        <v>1145.355095159623</v>
      </c>
      <c r="BF951" s="10">
        <v>3339.039028822895</v>
      </c>
      <c r="BG951" s="10">
        <v>2569.181797365688</v>
      </c>
      <c r="BH951" s="10">
        <v>1547.0258156272673</v>
      </c>
      <c r="BI951" s="27">
        <f t="shared" si="552"/>
        <v>7455.2466418158501</v>
      </c>
      <c r="BJ951" s="10">
        <v>3086.4629845883578</v>
      </c>
      <c r="BK951" s="10">
        <v>2319.0396886205963</v>
      </c>
      <c r="BL951" s="10">
        <v>1159.1701181492497</v>
      </c>
      <c r="BM951" s="27">
        <f t="shared" si="581"/>
        <v>6564.6727913582035</v>
      </c>
      <c r="BN951" s="10">
        <v>252.57599115852386</v>
      </c>
      <c r="BO951" s="10">
        <v>250.14250225766051</v>
      </c>
      <c r="BP951" s="10">
        <v>387.85642658822957</v>
      </c>
      <c r="BQ951" s="27">
        <f t="shared" si="553"/>
        <v>890.57492000441403</v>
      </c>
      <c r="BR951" s="10">
        <v>590.02472079461143</v>
      </c>
      <c r="BS951" s="10">
        <v>336.98703824299116</v>
      </c>
      <c r="BT951" s="10">
        <v>248.02368344452171</v>
      </c>
      <c r="BU951" s="27">
        <f t="shared" si="574"/>
        <v>1175.0354424821244</v>
      </c>
      <c r="BV951" s="10">
        <v>1.6070399032004419</v>
      </c>
      <c r="BW951" s="10">
        <v>0.80118460358390886</v>
      </c>
      <c r="BX951" s="10">
        <v>0.6934184787134009</v>
      </c>
      <c r="BY951" s="27">
        <f t="shared" si="575"/>
        <v>3.1016429854977514</v>
      </c>
      <c r="BZ951" s="10">
        <v>240.97956941684618</v>
      </c>
      <c r="CA951" s="10">
        <v>144.2641993560002</v>
      </c>
      <c r="CB951" s="10">
        <v>105.93728807953096</v>
      </c>
      <c r="CC951" s="27">
        <f t="shared" si="576"/>
        <v>491.18105685237731</v>
      </c>
      <c r="CD951" s="10">
        <v>40032.592844578525</v>
      </c>
      <c r="CE951" s="10">
        <v>26017.899512483229</v>
      </c>
      <c r="CF951" s="10">
        <v>16260.561372855018</v>
      </c>
      <c r="CG951" s="27">
        <f t="shared" si="577"/>
        <v>82311.053729916777</v>
      </c>
      <c r="CH951" s="10">
        <v>25920.250700789114</v>
      </c>
      <c r="CI951" s="10">
        <v>16846.039068468155</v>
      </c>
      <c r="CJ951" s="10">
        <v>10528.377693814617</v>
      </c>
      <c r="CK951" s="27">
        <f t="shared" si="578"/>
        <v>53294.667463071892</v>
      </c>
      <c r="CL951" s="10">
        <v>42.174029596619341</v>
      </c>
      <c r="CM951" s="10">
        <v>30.040937133125901</v>
      </c>
      <c r="CN951" s="10">
        <v>17.751033281997568</v>
      </c>
      <c r="CO951" s="27">
        <f t="shared" si="579"/>
        <v>89.966000011742807</v>
      </c>
      <c r="CP951" s="10">
        <v>26.917832950103818</v>
      </c>
      <c r="CQ951" s="10">
        <v>19.253910522898583</v>
      </c>
      <c r="CR951" s="10">
        <v>11.314302372378148</v>
      </c>
      <c r="CS951" s="27">
        <f t="shared" si="580"/>
        <v>57.486045845380545</v>
      </c>
      <c r="CT951" s="10">
        <v>154.18464226440918</v>
      </c>
      <c r="CU951" s="29">
        <v>2.4484429207937848</v>
      </c>
      <c r="CV951" s="29">
        <f t="shared" si="554"/>
        <v>2.3359020446327752</v>
      </c>
      <c r="CW951" s="29">
        <f t="shared" si="555"/>
        <v>2.3412311938580244</v>
      </c>
      <c r="CX951" s="29">
        <f t="shared" si="556"/>
        <v>2.3922653898993445</v>
      </c>
      <c r="CY951" s="29">
        <f t="shared" si="557"/>
        <v>43930.787621713898</v>
      </c>
      <c r="CZ951" s="29">
        <f t="shared" si="558"/>
        <v>49990.169225206184</v>
      </c>
      <c r="DA951" s="29">
        <f t="shared" si="559"/>
        <v>42449.082069896838</v>
      </c>
      <c r="DB951" s="29">
        <f t="shared" si="560"/>
        <v>45355.795694547873</v>
      </c>
      <c r="DC951" s="29">
        <f t="shared" si="561"/>
        <v>107562.02595728061</v>
      </c>
      <c r="DD951" s="29">
        <f t="shared" si="562"/>
        <v>116772.13850469755</v>
      </c>
      <c r="DE951" s="29">
        <f t="shared" si="563"/>
        <v>99383.115092681837</v>
      </c>
      <c r="DF951" s="29">
        <f t="shared" si="564"/>
        <v>108503.10027141256</v>
      </c>
    </row>
    <row r="952" spans="1:110" ht="14.25" x14ac:dyDescent="0.2">
      <c r="A952" s="25">
        <v>48366</v>
      </c>
      <c r="B952" s="10">
        <v>154.43771854038351</v>
      </c>
      <c r="C952" s="10">
        <v>127.13048557114477</v>
      </c>
      <c r="D952" s="10">
        <v>136.58004004312679</v>
      </c>
      <c r="E952" s="10">
        <v>124.34582747962946</v>
      </c>
      <c r="F952" s="27">
        <v>130.46333053315374</v>
      </c>
      <c r="G952"/>
      <c r="H952"/>
      <c r="I952"/>
      <c r="J952" s="10"/>
      <c r="K952" s="10">
        <v>198.31485010335842</v>
      </c>
      <c r="L952" s="10">
        <v>129.30230372231455</v>
      </c>
      <c r="M952" s="10">
        <v>97.291790646500885</v>
      </c>
      <c r="N952" s="27">
        <f t="shared" si="565"/>
        <v>424.90894447217386</v>
      </c>
      <c r="O952"/>
      <c r="P952"/>
      <c r="Q952"/>
      <c r="R952" s="27">
        <f t="shared" si="582"/>
        <v>0</v>
      </c>
      <c r="S952" s="10">
        <v>5.4142253111320313</v>
      </c>
      <c r="T952" s="10">
        <v>3.040963074187554</v>
      </c>
      <c r="U952" s="10">
        <v>3.227699418652143</v>
      </c>
      <c r="V952" s="27">
        <f t="shared" si="566"/>
        <v>11.682887803971729</v>
      </c>
      <c r="W952" s="27">
        <f t="shared" si="567"/>
        <v>192.90062479222638</v>
      </c>
      <c r="X952" s="27">
        <f t="shared" si="568"/>
        <v>126.26134064812699</v>
      </c>
      <c r="Y952" s="27">
        <f t="shared" si="569"/>
        <v>94.064091227848749</v>
      </c>
      <c r="Z952" s="27">
        <f t="shared" si="570"/>
        <v>413.22605666820215</v>
      </c>
      <c r="AA952" s="10">
        <v>9.2528007175618168</v>
      </c>
      <c r="AB952" s="10">
        <v>4.5383509998830656</v>
      </c>
      <c r="AC952" s="10">
        <v>4.7228953109084006</v>
      </c>
      <c r="AD952" s="27">
        <f t="shared" si="583"/>
        <v>18.514047028353282</v>
      </c>
      <c r="AE952" s="10">
        <v>23036.343599160511</v>
      </c>
      <c r="AF952" s="10">
        <v>14972.452027455965</v>
      </c>
      <c r="AG952" s="10">
        <v>9356.6724873741459</v>
      </c>
      <c r="AH952" s="27">
        <f t="shared" si="571"/>
        <v>47365.468113990624</v>
      </c>
      <c r="AI952" s="27">
        <f t="shared" si="548"/>
        <v>95.502114299503461</v>
      </c>
      <c r="AJ952" s="27">
        <f t="shared" si="549"/>
        <v>103.67250916463502</v>
      </c>
      <c r="AK952" s="27">
        <f t="shared" si="550"/>
        <v>88.233204009040236</v>
      </c>
      <c r="AL952" s="27">
        <f t="shared" si="551"/>
        <v>96.334251091358979</v>
      </c>
      <c r="AM952" s="10">
        <v>3.5514901045088965</v>
      </c>
      <c r="AN952" s="10">
        <v>3.07546928251395</v>
      </c>
      <c r="AO952" s="10">
        <v>4.1629661217719933</v>
      </c>
      <c r="AP952" s="27">
        <f t="shared" si="584"/>
        <v>3.5498160504328471</v>
      </c>
      <c r="AQ952" s="10">
        <v>260.53297637843059</v>
      </c>
      <c r="AR952" s="10">
        <v>147.56613801844651</v>
      </c>
      <c r="AS952" s="10">
        <v>113.45036212024473</v>
      </c>
      <c r="AT952" s="27">
        <f t="shared" si="585"/>
        <v>521.54947651712178</v>
      </c>
      <c r="AU952" s="10">
        <v>396.54203070756046</v>
      </c>
      <c r="AV952" s="10">
        <v>20607.454845424494</v>
      </c>
      <c r="AW952" s="10">
        <v>4480.6147949914139</v>
      </c>
      <c r="AX952" s="10">
        <v>3000.9961649899683</v>
      </c>
      <c r="AY952" s="10">
        <v>2254.5619399815796</v>
      </c>
      <c r="AZ952" s="10">
        <v>1126.1866089304287</v>
      </c>
      <c r="BA952" s="27">
        <f t="shared" si="572"/>
        <v>6381.744713901976</v>
      </c>
      <c r="BB952" s="10">
        <v>322.94826283256214</v>
      </c>
      <c r="BC952" s="10">
        <v>319.52924287517868</v>
      </c>
      <c r="BD952" s="10">
        <v>499.09862670401731</v>
      </c>
      <c r="BE952" s="27">
        <f t="shared" si="573"/>
        <v>1141.5761324117582</v>
      </c>
      <c r="BF952" s="10">
        <v>3331.9630975325904</v>
      </c>
      <c r="BG952" s="10">
        <v>2563.1847628122196</v>
      </c>
      <c r="BH952" s="10">
        <v>1543.8176084409158</v>
      </c>
      <c r="BI952" s="27">
        <f t="shared" si="552"/>
        <v>7438.9654687857264</v>
      </c>
      <c r="BJ952" s="10">
        <v>3080.5917366772892</v>
      </c>
      <c r="BK952" s="10">
        <v>2314.4338528106609</v>
      </c>
      <c r="BL952" s="10">
        <v>1156.5413119663795</v>
      </c>
      <c r="BM952" s="27">
        <f t="shared" si="581"/>
        <v>6551.5669014543291</v>
      </c>
      <c r="BN952" s="10">
        <v>251.37130360802016</v>
      </c>
      <c r="BO952" s="10">
        <v>248.75093787709872</v>
      </c>
      <c r="BP952" s="10">
        <v>387.27722639044129</v>
      </c>
      <c r="BQ952" s="27">
        <f t="shared" si="553"/>
        <v>887.39946787556016</v>
      </c>
      <c r="BR952" s="10">
        <v>590.52115456213551</v>
      </c>
      <c r="BS952" s="10">
        <v>337.30635522386677</v>
      </c>
      <c r="BT952" s="10">
        <v>248.24176751353468</v>
      </c>
      <c r="BU952" s="27">
        <f t="shared" si="574"/>
        <v>1176.0692772995371</v>
      </c>
      <c r="BV952" s="10">
        <v>1.5974014421304068</v>
      </c>
      <c r="BW952" s="10">
        <v>0.7916239176566402</v>
      </c>
      <c r="BX952" s="10">
        <v>0.6882215728983283</v>
      </c>
      <c r="BY952" s="27">
        <f t="shared" si="575"/>
        <v>3.0772469326853753</v>
      </c>
      <c r="BZ952" s="10">
        <v>241.21291730690282</v>
      </c>
      <c r="CA952" s="10">
        <v>144.42065836063895</v>
      </c>
      <c r="CB952" s="10">
        <v>106.0448001686018</v>
      </c>
      <c r="CC952" s="27">
        <f t="shared" si="576"/>
        <v>491.67837583614357</v>
      </c>
      <c r="CD952" s="10">
        <v>40168.269372812909</v>
      </c>
      <c r="CE952" s="10">
        <v>26107.334257086117</v>
      </c>
      <c r="CF952" s="10">
        <v>16315.146905362606</v>
      </c>
      <c r="CG952" s="27">
        <f t="shared" si="577"/>
        <v>82590.750535261628</v>
      </c>
      <c r="CH952" s="10">
        <v>25965.021409638724</v>
      </c>
      <c r="CI952" s="10">
        <v>16875.948037286598</v>
      </c>
      <c r="CJ952" s="10">
        <v>10546.221489908297</v>
      </c>
      <c r="CK952" s="27">
        <f t="shared" si="578"/>
        <v>53387.19093683362</v>
      </c>
      <c r="CL952" s="10">
        <v>42.320556125801524</v>
      </c>
      <c r="CM952" s="10">
        <v>30.15203121571103</v>
      </c>
      <c r="CN952" s="10">
        <v>17.800718367503336</v>
      </c>
      <c r="CO952" s="27">
        <f t="shared" si="579"/>
        <v>90.273305709015887</v>
      </c>
      <c r="CP952" s="10">
        <v>26.968058152535619</v>
      </c>
      <c r="CQ952" s="10">
        <v>19.294220720413918</v>
      </c>
      <c r="CR952" s="10">
        <v>11.327624024357647</v>
      </c>
      <c r="CS952" s="27">
        <f t="shared" si="580"/>
        <v>57.589902897307184</v>
      </c>
      <c r="CT952" s="10">
        <v>154.43771854038351</v>
      </c>
      <c r="CU952" s="29">
        <v>2.4481323850944383</v>
      </c>
      <c r="CV952" s="29">
        <f t="shared" si="554"/>
        <v>2.335582450964631</v>
      </c>
      <c r="CW952" s="29">
        <f t="shared" si="555"/>
        <v>2.3409140959184453</v>
      </c>
      <c r="CX952" s="29">
        <f t="shared" si="556"/>
        <v>2.3919483448901429</v>
      </c>
      <c r="CY952" s="29">
        <f t="shared" si="557"/>
        <v>43969.671889047706</v>
      </c>
      <c r="CZ952" s="29">
        <f t="shared" si="558"/>
        <v>50031.515196582062</v>
      </c>
      <c r="DA952" s="29">
        <f t="shared" si="559"/>
        <v>42483.67063908089</v>
      </c>
      <c r="DB952" s="29">
        <f t="shared" si="560"/>
        <v>45394.597042293324</v>
      </c>
      <c r="DC952" s="29">
        <f t="shared" si="561"/>
        <v>107643.57771355423</v>
      </c>
      <c r="DD952" s="29">
        <f t="shared" si="562"/>
        <v>116852.72888830732</v>
      </c>
      <c r="DE952" s="29">
        <f t="shared" si="563"/>
        <v>99450.623445381047</v>
      </c>
      <c r="DF952" s="29">
        <f t="shared" si="564"/>
        <v>108581.53126226849</v>
      </c>
    </row>
    <row r="953" spans="1:110" ht="14.25" x14ac:dyDescent="0.2">
      <c r="A953" s="25">
        <v>48396</v>
      </c>
      <c r="B953" s="10">
        <v>154.69039203310686</v>
      </c>
      <c r="C953" s="10">
        <v>127.2388848579759</v>
      </c>
      <c r="D953" s="10">
        <v>136.7110039754921</v>
      </c>
      <c r="E953" s="10">
        <v>124.46228359576556</v>
      </c>
      <c r="F953" s="27">
        <v>130.58192075435699</v>
      </c>
      <c r="G953"/>
      <c r="H953"/>
      <c r="I953"/>
      <c r="J953" s="10"/>
      <c r="K953" s="10">
        <v>198.44799982924616</v>
      </c>
      <c r="L953" s="10">
        <v>129.39968689696323</v>
      </c>
      <c r="M953" s="10">
        <v>97.35676393316939</v>
      </c>
      <c r="N953" s="27">
        <f t="shared" si="565"/>
        <v>425.20445065937884</v>
      </c>
      <c r="O953"/>
      <c r="P953"/>
      <c r="Q953"/>
      <c r="R953" s="27">
        <f t="shared" si="582"/>
        <v>0</v>
      </c>
      <c r="S953" s="10">
        <v>5.4119020088349519</v>
      </c>
      <c r="T953" s="10">
        <v>3.0404085598481374</v>
      </c>
      <c r="U953" s="10">
        <v>3.2269187055315989</v>
      </c>
      <c r="V953" s="27">
        <f t="shared" si="566"/>
        <v>11.679229274214688</v>
      </c>
      <c r="W953" s="27">
        <f t="shared" si="567"/>
        <v>193.03609782041121</v>
      </c>
      <c r="X953" s="27">
        <f t="shared" si="568"/>
        <v>126.3592783371151</v>
      </c>
      <c r="Y953" s="27">
        <f t="shared" si="569"/>
        <v>94.129845227637787</v>
      </c>
      <c r="Z953" s="27">
        <f t="shared" si="570"/>
        <v>413.52522138516417</v>
      </c>
      <c r="AA953" s="10">
        <v>9.2811211027926017</v>
      </c>
      <c r="AB953" s="10">
        <v>4.5510961336549371</v>
      </c>
      <c r="AC953" s="10">
        <v>4.7390026316091776</v>
      </c>
      <c r="AD953" s="27">
        <f t="shared" si="583"/>
        <v>18.571219868056716</v>
      </c>
      <c r="AE953" s="10">
        <v>23076.685026768715</v>
      </c>
      <c r="AF953" s="10">
        <v>14999.05646151112</v>
      </c>
      <c r="AG953" s="10">
        <v>9373.0528038586344</v>
      </c>
      <c r="AH953" s="27">
        <f t="shared" si="571"/>
        <v>47448.794292138467</v>
      </c>
      <c r="AI953" s="27">
        <f t="shared" si="548"/>
        <v>95.577406869622294</v>
      </c>
      <c r="AJ953" s="27">
        <f t="shared" si="549"/>
        <v>103.74513195277613</v>
      </c>
      <c r="AK953" s="27">
        <f t="shared" si="550"/>
        <v>88.298794564231173</v>
      </c>
      <c r="AL953" s="27">
        <f t="shared" si="551"/>
        <v>96.406833826905441</v>
      </c>
      <c r="AM953" s="10">
        <v>3.5591306429912124</v>
      </c>
      <c r="AN953" s="10">
        <v>3.0811670626693917</v>
      </c>
      <c r="AO953" s="10">
        <v>4.1733694808452482</v>
      </c>
      <c r="AP953" s="27">
        <f t="shared" si="584"/>
        <v>3.557501794134188</v>
      </c>
      <c r="AQ953" s="10">
        <v>260.76937871768081</v>
      </c>
      <c r="AR953" s="10">
        <v>147.7068979385752</v>
      </c>
      <c r="AS953" s="10">
        <v>113.55353366395256</v>
      </c>
      <c r="AT953" s="27">
        <f t="shared" si="585"/>
        <v>522.02981032020853</v>
      </c>
      <c r="AU953" s="10">
        <v>398.11812724677787</v>
      </c>
      <c r="AV953" s="10">
        <v>20683.896523325675</v>
      </c>
      <c r="AW953" s="10">
        <v>4495.775857093834</v>
      </c>
      <c r="AX953" s="10">
        <v>2995.849318541827</v>
      </c>
      <c r="AY953" s="10">
        <v>2250.4986915501854</v>
      </c>
      <c r="AZ953" s="10">
        <v>1124.2127897720184</v>
      </c>
      <c r="BA953" s="27">
        <f t="shared" si="572"/>
        <v>6370.5607998640307</v>
      </c>
      <c r="BB953" s="10">
        <v>321.95149855844437</v>
      </c>
      <c r="BC953" s="10">
        <v>317.93747835101618</v>
      </c>
      <c r="BD953" s="10">
        <v>498.4646566462132</v>
      </c>
      <c r="BE953" s="27">
        <f t="shared" si="573"/>
        <v>1138.3536335556737</v>
      </c>
      <c r="BF953" s="10">
        <v>3325.4946699132843</v>
      </c>
      <c r="BG953" s="10">
        <v>2557.55576632256</v>
      </c>
      <c r="BH953" s="10">
        <v>1541.0386939164132</v>
      </c>
      <c r="BI953" s="27">
        <f t="shared" si="552"/>
        <v>7424.089130152257</v>
      </c>
      <c r="BJ953" s="10">
        <v>3075.0642375398065</v>
      </c>
      <c r="BK953" s="10">
        <v>2310.1213866236708</v>
      </c>
      <c r="BL953" s="10">
        <v>1154.2962964657813</v>
      </c>
      <c r="BM953" s="27">
        <f t="shared" si="581"/>
        <v>6539.4819206292595</v>
      </c>
      <c r="BN953" s="10">
        <v>250.43049702144438</v>
      </c>
      <c r="BO953" s="10">
        <v>247.43402178200984</v>
      </c>
      <c r="BP953" s="10">
        <v>386.74337977026738</v>
      </c>
      <c r="BQ953" s="27">
        <f t="shared" si="553"/>
        <v>884.60789857372151</v>
      </c>
      <c r="BR953" s="10">
        <v>591.01297329125862</v>
      </c>
      <c r="BS953" s="10">
        <v>337.62235684085999</v>
      </c>
      <c r="BT953" s="10">
        <v>248.45757929418957</v>
      </c>
      <c r="BU953" s="27">
        <f t="shared" si="574"/>
        <v>1177.0929094263081</v>
      </c>
      <c r="BV953" s="10">
        <v>1.5852672248598068</v>
      </c>
      <c r="BW953" s="10">
        <v>0.78117427386103133</v>
      </c>
      <c r="BX953" s="10">
        <v>0.68173465144730383</v>
      </c>
      <c r="BY953" s="27">
        <f t="shared" si="575"/>
        <v>3.0481761501681417</v>
      </c>
      <c r="BZ953" s="10">
        <v>241.44497933750972</v>
      </c>
      <c r="CA953" s="10">
        <v>144.57600254765262</v>
      </c>
      <c r="CB953" s="10">
        <v>106.15153751663503</v>
      </c>
      <c r="CC953" s="27">
        <f t="shared" si="576"/>
        <v>492.17251940179733</v>
      </c>
      <c r="CD953" s="10">
        <v>40305.303154576206</v>
      </c>
      <c r="CE953" s="10">
        <v>26197.070771940293</v>
      </c>
      <c r="CF953" s="10">
        <v>16370.797969475869</v>
      </c>
      <c r="CG953" s="27">
        <f t="shared" si="577"/>
        <v>82873.171895992375</v>
      </c>
      <c r="CH953" s="10">
        <v>26010.496024823959</v>
      </c>
      <c r="CI953" s="10">
        <v>16905.934473391502</v>
      </c>
      <c r="CJ953" s="10">
        <v>10564.679491243054</v>
      </c>
      <c r="CK953" s="27">
        <f t="shared" si="578"/>
        <v>53481.109989458513</v>
      </c>
      <c r="CL953" s="10">
        <v>42.466748453834427</v>
      </c>
      <c r="CM953" s="10">
        <v>30.262897973835109</v>
      </c>
      <c r="CN953" s="10">
        <v>17.851288959744476</v>
      </c>
      <c r="CO953" s="27">
        <f t="shared" si="579"/>
        <v>90.580935387414016</v>
      </c>
      <c r="CP953" s="10">
        <v>27.017972050016866</v>
      </c>
      <c r="CQ953" s="10">
        <v>19.334301349868426</v>
      </c>
      <c r="CR953" s="10">
        <v>11.341511328659591</v>
      </c>
      <c r="CS953" s="27">
        <f t="shared" si="580"/>
        <v>57.693784728544884</v>
      </c>
      <c r="CT953" s="10">
        <v>154.69039203310686</v>
      </c>
      <c r="CU953" s="29">
        <v>2.4478163717171224</v>
      </c>
      <c r="CV953" s="29">
        <f t="shared" si="554"/>
        <v>2.3352586244703977</v>
      </c>
      <c r="CW953" s="29">
        <f t="shared" si="555"/>
        <v>2.3405933169385675</v>
      </c>
      <c r="CX953" s="29">
        <f t="shared" si="556"/>
        <v>2.3916266411155696</v>
      </c>
      <c r="CY953" s="29">
        <f t="shared" si="557"/>
        <v>44010.025499060677</v>
      </c>
      <c r="CZ953" s="29">
        <f t="shared" si="558"/>
        <v>50073.504111459653</v>
      </c>
      <c r="DA953" s="29">
        <f t="shared" si="559"/>
        <v>42521.059414870178</v>
      </c>
      <c r="DB953" s="29">
        <f t="shared" si="560"/>
        <v>45434.909650015776</v>
      </c>
      <c r="DC953" s="29">
        <f t="shared" si="561"/>
        <v>107728.46093628874</v>
      </c>
      <c r="DD953" s="29">
        <f t="shared" si="562"/>
        <v>116934.58233374009</v>
      </c>
      <c r="DE953" s="29">
        <f t="shared" si="563"/>
        <v>99524.507495592901</v>
      </c>
      <c r="DF953" s="29">
        <f t="shared" si="564"/>
        <v>108663.34035565662</v>
      </c>
    </row>
    <row r="954" spans="1:110" ht="14.25" x14ac:dyDescent="0.2">
      <c r="A954" s="25">
        <v>48427</v>
      </c>
      <c r="B954" s="10">
        <v>154.94715838625487</v>
      </c>
      <c r="C954" s="10">
        <v>127.34757110981211</v>
      </c>
      <c r="D954" s="10">
        <v>136.84231148654175</v>
      </c>
      <c r="E954" s="10">
        <v>124.57804301930892</v>
      </c>
      <c r="F954" s="27">
        <v>130.7005609735962</v>
      </c>
      <c r="G954"/>
      <c r="H954"/>
      <c r="I954"/>
      <c r="J954" s="10"/>
      <c r="K954" s="10">
        <v>198.58683996106828</v>
      </c>
      <c r="L954" s="10">
        <v>129.50098848996325</v>
      </c>
      <c r="M954" s="10">
        <v>97.423965373703638</v>
      </c>
      <c r="N954" s="27">
        <f t="shared" si="565"/>
        <v>425.51179382473521</v>
      </c>
      <c r="O954"/>
      <c r="P954"/>
      <c r="Q954"/>
      <c r="R954" s="27">
        <f t="shared" si="582"/>
        <v>0</v>
      </c>
      <c r="S954" s="10">
        <v>5.4095918786512023</v>
      </c>
      <c r="T954" s="10">
        <v>3.039822498698824</v>
      </c>
      <c r="U954" s="10">
        <v>3.2260887456669156</v>
      </c>
      <c r="V954" s="27">
        <f t="shared" si="566"/>
        <v>11.675503123016941</v>
      </c>
      <c r="W954" s="27">
        <f t="shared" si="567"/>
        <v>193.17724808241707</v>
      </c>
      <c r="X954" s="27">
        <f t="shared" si="568"/>
        <v>126.46116599126442</v>
      </c>
      <c r="Y954" s="27">
        <f t="shared" si="569"/>
        <v>94.197876628036724</v>
      </c>
      <c r="Z954" s="27">
        <f t="shared" si="570"/>
        <v>413.83629070171827</v>
      </c>
      <c r="AA954" s="10">
        <v>9.3065932126032305</v>
      </c>
      <c r="AB954" s="10">
        <v>4.5625178170664569</v>
      </c>
      <c r="AC954" s="10">
        <v>4.7545043785484591</v>
      </c>
      <c r="AD954" s="27">
        <f t="shared" si="583"/>
        <v>18.623615408218146</v>
      </c>
      <c r="AE954" s="10">
        <v>23117.530904596853</v>
      </c>
      <c r="AF954" s="10">
        <v>15025.823611049882</v>
      </c>
      <c r="AG954" s="10">
        <v>9390.1026043507354</v>
      </c>
      <c r="AH954" s="27">
        <f t="shared" si="571"/>
        <v>47533.457119997474</v>
      </c>
      <c r="AI954" s="27">
        <f t="shared" si="548"/>
        <v>95.653279600815168</v>
      </c>
      <c r="AJ954" s="27">
        <f t="shared" si="549"/>
        <v>103.81684676928259</v>
      </c>
      <c r="AK954" s="27">
        <f t="shared" si="550"/>
        <v>88.369126267177919</v>
      </c>
      <c r="AL954" s="27">
        <f t="shared" si="551"/>
        <v>96.48046145185404</v>
      </c>
      <c r="AM954" s="10">
        <v>3.5656149274643298</v>
      </c>
      <c r="AN954" s="10">
        <v>3.0859101700048233</v>
      </c>
      <c r="AO954" s="10">
        <v>4.1831637981113969</v>
      </c>
      <c r="AP954" s="27">
        <f t="shared" si="584"/>
        <v>3.5642046667206801</v>
      </c>
      <c r="AQ954" s="10">
        <v>261.009743482342</v>
      </c>
      <c r="AR954" s="10">
        <v>147.85010993953009</v>
      </c>
      <c r="AS954" s="10">
        <v>113.65827192902667</v>
      </c>
      <c r="AT954" s="27">
        <f t="shared" si="585"/>
        <v>522.5181253508988</v>
      </c>
      <c r="AU954" s="10">
        <v>399.71909495767568</v>
      </c>
      <c r="AV954" s="10">
        <v>20762.041167933134</v>
      </c>
      <c r="AW954" s="10">
        <v>4511.1849006070724</v>
      </c>
      <c r="AX954" s="10">
        <v>2990.8344626287299</v>
      </c>
      <c r="AY954" s="10">
        <v>2246.7855447588427</v>
      </c>
      <c r="AZ954" s="10">
        <v>1122.3997878480343</v>
      </c>
      <c r="BA954" s="27">
        <f t="shared" si="572"/>
        <v>6360.0197952356066</v>
      </c>
      <c r="BB954" s="10">
        <v>321.08227071322261</v>
      </c>
      <c r="BC954" s="10">
        <v>316.25945022798356</v>
      </c>
      <c r="BD954" s="10">
        <v>497.79641503023527</v>
      </c>
      <c r="BE954" s="27">
        <f t="shared" si="573"/>
        <v>1135.1381359714414</v>
      </c>
      <c r="BF954" s="10">
        <v>3319.3038087679492</v>
      </c>
      <c r="BG954" s="10">
        <v>2552.2181894759979</v>
      </c>
      <c r="BH954" s="10">
        <v>1538.4064090146173</v>
      </c>
      <c r="BI954" s="27">
        <f t="shared" si="552"/>
        <v>7409.9284072585642</v>
      </c>
      <c r="BJ954" s="10">
        <v>3069.7126083282692</v>
      </c>
      <c r="BK954" s="10">
        <v>2306.1278496009686</v>
      </c>
      <c r="BL954" s="10">
        <v>1152.2080473505682</v>
      </c>
      <c r="BM954" s="27">
        <f t="shared" si="581"/>
        <v>6528.0485052798067</v>
      </c>
      <c r="BN954" s="10">
        <v>249.59141866358058</v>
      </c>
      <c r="BO954" s="10">
        <v>246.08995941701917</v>
      </c>
      <c r="BP954" s="10">
        <v>386.1992156816226</v>
      </c>
      <c r="BQ954" s="27">
        <f t="shared" si="553"/>
        <v>881.88059376222236</v>
      </c>
      <c r="BR954" s="10">
        <v>591.51331527427499</v>
      </c>
      <c r="BS954" s="10">
        <v>337.94428640392221</v>
      </c>
      <c r="BT954" s="10">
        <v>248.67733896731008</v>
      </c>
      <c r="BU954" s="27">
        <f t="shared" si="574"/>
        <v>1178.1349406455072</v>
      </c>
      <c r="BV954" s="10">
        <v>1.5797957276264507</v>
      </c>
      <c r="BW954" s="10">
        <v>0.77653248403822217</v>
      </c>
      <c r="BX954" s="10">
        <v>0.67874151435230046</v>
      </c>
      <c r="BY954" s="27">
        <f t="shared" si="575"/>
        <v>3.0350697260169732</v>
      </c>
      <c r="BZ954" s="10">
        <v>241.68048394233881</v>
      </c>
      <c r="CA954" s="10">
        <v>144.73396253733776</v>
      </c>
      <c r="CB954" s="10">
        <v>106.25999148119233</v>
      </c>
      <c r="CC954" s="27">
        <f t="shared" si="576"/>
        <v>492.67443796086894</v>
      </c>
      <c r="CD954" s="10">
        <v>40444.346022825084</v>
      </c>
      <c r="CE954" s="10">
        <v>26287.827183915724</v>
      </c>
      <c r="CF954" s="10">
        <v>16428.080355544244</v>
      </c>
      <c r="CG954" s="27">
        <f t="shared" si="577"/>
        <v>83160.253562285056</v>
      </c>
      <c r="CH954" s="10">
        <v>26056.564154796062</v>
      </c>
      <c r="CI954" s="10">
        <v>16936.120722363074</v>
      </c>
      <c r="CJ954" s="10">
        <v>10583.903898135308</v>
      </c>
      <c r="CK954" s="27">
        <f t="shared" si="578"/>
        <v>53576.58877529444</v>
      </c>
      <c r="CL954" s="10">
        <v>42.615752086841368</v>
      </c>
      <c r="CM954" s="10">
        <v>30.375911443301799</v>
      </c>
      <c r="CN954" s="10">
        <v>17.89976250891003</v>
      </c>
      <c r="CO954" s="27">
        <f t="shared" si="579"/>
        <v>90.891426039053201</v>
      </c>
      <c r="CP954" s="10">
        <v>27.068820640289847</v>
      </c>
      <c r="CQ954" s="10">
        <v>19.375129930203734</v>
      </c>
      <c r="CR954" s="10">
        <v>11.353707700381957</v>
      </c>
      <c r="CS954" s="27">
        <f t="shared" si="580"/>
        <v>57.797658270875544</v>
      </c>
      <c r="CT954" s="10">
        <v>154.94715838625487</v>
      </c>
      <c r="CU954" s="29">
        <v>2.4475013688544287</v>
      </c>
      <c r="CV954" s="29">
        <f t="shared" si="554"/>
        <v>2.334934250948467</v>
      </c>
      <c r="CW954" s="29">
        <f t="shared" si="555"/>
        <v>2.3402725287374522</v>
      </c>
      <c r="CX954" s="29">
        <f t="shared" si="556"/>
        <v>2.3913051903437328</v>
      </c>
      <c r="CY954" s="29">
        <f t="shared" si="557"/>
        <v>44050.680655792276</v>
      </c>
      <c r="CZ954" s="29">
        <f t="shared" si="558"/>
        <v>50115.12667540845</v>
      </c>
      <c r="DA954" s="29">
        <f t="shared" si="559"/>
        <v>42560.789584155136</v>
      </c>
      <c r="DB954" s="29">
        <f t="shared" si="560"/>
        <v>45475.765913486532</v>
      </c>
      <c r="DC954" s="29">
        <f t="shared" si="561"/>
        <v>107814.10120402089</v>
      </c>
      <c r="DD954" s="29">
        <f t="shared" si="562"/>
        <v>117015.52576503235</v>
      </c>
      <c r="DE954" s="29">
        <f t="shared" si="563"/>
        <v>99603.846665173347</v>
      </c>
      <c r="DF954" s="29">
        <f t="shared" si="564"/>
        <v>108746.43506377695</v>
      </c>
    </row>
    <row r="955" spans="1:110" ht="14.25" x14ac:dyDescent="0.2">
      <c r="A955" s="25">
        <v>48458</v>
      </c>
      <c r="B955" s="10">
        <v>155.20019817401965</v>
      </c>
      <c r="C955" s="10">
        <v>127.45598216659079</v>
      </c>
      <c r="D955" s="10">
        <v>136.97336068907754</v>
      </c>
      <c r="E955" s="10">
        <v>124.69200916420668</v>
      </c>
      <c r="F955" s="27">
        <v>130.81854533196022</v>
      </c>
      <c r="G955"/>
      <c r="H955"/>
      <c r="I955"/>
      <c r="J955" s="10"/>
      <c r="K955" s="10">
        <v>198.72957221679388</v>
      </c>
      <c r="L955" s="10">
        <v>129.6047821002702</v>
      </c>
      <c r="M955" s="10">
        <v>97.492071716200243</v>
      </c>
      <c r="N955" s="27">
        <f t="shared" si="565"/>
        <v>425.82642603326434</v>
      </c>
      <c r="O955"/>
      <c r="P955"/>
      <c r="Q955"/>
      <c r="R955" s="27">
        <f t="shared" si="582"/>
        <v>0</v>
      </c>
      <c r="S955" s="10">
        <v>5.4073707162625704</v>
      </c>
      <c r="T955" s="10">
        <v>3.0392153728345876</v>
      </c>
      <c r="U955" s="10">
        <v>3.2252104337657026</v>
      </c>
      <c r="V955" s="27">
        <f t="shared" si="566"/>
        <v>11.671796522862861</v>
      </c>
      <c r="W955" s="27">
        <f t="shared" si="567"/>
        <v>193.32220150053132</v>
      </c>
      <c r="X955" s="27">
        <f t="shared" si="568"/>
        <v>126.56556672743561</v>
      </c>
      <c r="Y955" s="27">
        <f t="shared" si="569"/>
        <v>94.266861282434547</v>
      </c>
      <c r="Z955" s="27">
        <f t="shared" si="570"/>
        <v>414.15462951040149</v>
      </c>
      <c r="AA955" s="10">
        <v>9.3251489407072459</v>
      </c>
      <c r="AB955" s="10">
        <v>4.5707419842093566</v>
      </c>
      <c r="AC955" s="10">
        <v>4.7678904894894609</v>
      </c>
      <c r="AD955" s="27">
        <f t="shared" si="583"/>
        <v>18.663781414406063</v>
      </c>
      <c r="AE955" s="10">
        <v>23157.006204223631</v>
      </c>
      <c r="AF955" s="10">
        <v>15051.693258353074</v>
      </c>
      <c r="AG955" s="10">
        <v>9407.041144855817</v>
      </c>
      <c r="AH955" s="27">
        <f t="shared" si="571"/>
        <v>47615.740607432519</v>
      </c>
      <c r="AI955" s="27">
        <f t="shared" si="548"/>
        <v>95.724703159016016</v>
      </c>
      <c r="AJ955" s="27">
        <f t="shared" si="549"/>
        <v>103.88341050846542</v>
      </c>
      <c r="AK955" s="27">
        <f t="shared" si="550"/>
        <v>88.439320678722666</v>
      </c>
      <c r="AL955" s="27">
        <f t="shared" si="551"/>
        <v>96.550364851747005</v>
      </c>
      <c r="AM955" s="10">
        <v>3.5694727771915495</v>
      </c>
      <c r="AN955" s="10">
        <v>3.0885108595481143</v>
      </c>
      <c r="AO955" s="10">
        <v>4.1911262783949494</v>
      </c>
      <c r="AP955" s="27">
        <f t="shared" si="584"/>
        <v>3.5685926481497212</v>
      </c>
      <c r="AQ955" s="10">
        <v>261.24756039333687</v>
      </c>
      <c r="AR955" s="10">
        <v>147.99193185928161</v>
      </c>
      <c r="AS955" s="10">
        <v>113.76168088724783</v>
      </c>
      <c r="AT955" s="27">
        <f t="shared" si="585"/>
        <v>523.0011731398663</v>
      </c>
      <c r="AU955" s="10">
        <v>401.2969187942644</v>
      </c>
      <c r="AV955" s="10">
        <v>20839.449155133963</v>
      </c>
      <c r="AW955" s="10">
        <v>4526.3755026459694</v>
      </c>
      <c r="AX955" s="10">
        <v>2986.0128927807013</v>
      </c>
      <c r="AY955" s="10">
        <v>2243.5449558456739</v>
      </c>
      <c r="AZ955" s="10">
        <v>1120.5331364750862</v>
      </c>
      <c r="BA955" s="27">
        <f t="shared" si="572"/>
        <v>6350.0909851014612</v>
      </c>
      <c r="BB955" s="10">
        <v>320.12711842407782</v>
      </c>
      <c r="BC955" s="10">
        <v>314.47350714008013</v>
      </c>
      <c r="BD955" s="10">
        <v>497.06199926758808</v>
      </c>
      <c r="BE955" s="27">
        <f t="shared" si="573"/>
        <v>1131.6626248317461</v>
      </c>
      <c r="BF955" s="10">
        <v>3313.3641053646802</v>
      </c>
      <c r="BG955" s="10">
        <v>2547.2817123353479</v>
      </c>
      <c r="BH955" s="10">
        <v>1535.7801936298608</v>
      </c>
      <c r="BI955" s="27">
        <f t="shared" si="552"/>
        <v>7396.4260113298888</v>
      </c>
      <c r="BJ955" s="10">
        <v>3064.610059271256</v>
      </c>
      <c r="BK955" s="10">
        <v>2302.5720558981102</v>
      </c>
      <c r="BL955" s="10">
        <v>1150.1512447208165</v>
      </c>
      <c r="BM955" s="27">
        <f t="shared" si="581"/>
        <v>6517.3333598901827</v>
      </c>
      <c r="BN955" s="10">
        <v>248.7543671257794</v>
      </c>
      <c r="BO955" s="10">
        <v>244.70980609680217</v>
      </c>
      <c r="BP955" s="10">
        <v>385.62950470000504</v>
      </c>
      <c r="BQ955" s="27">
        <f t="shared" si="553"/>
        <v>879.09367792258661</v>
      </c>
      <c r="BR955" s="10">
        <v>592.00943514875451</v>
      </c>
      <c r="BS955" s="10">
        <v>338.26441531373808</v>
      </c>
      <c r="BT955" s="10">
        <v>248.8957177966833</v>
      </c>
      <c r="BU955" s="27">
        <f t="shared" si="574"/>
        <v>1179.169568259176</v>
      </c>
      <c r="BV955" s="10">
        <v>1.5864645491043727</v>
      </c>
      <c r="BW955" s="10">
        <v>0.78159473693619175</v>
      </c>
      <c r="BX955" s="10">
        <v>0.68209990945955112</v>
      </c>
      <c r="BY955" s="27">
        <f t="shared" si="575"/>
        <v>3.0501591955001155</v>
      </c>
      <c r="BZ955" s="10">
        <v>241.91254127741365</v>
      </c>
      <c r="CA955" s="10">
        <v>144.89024941211878</v>
      </c>
      <c r="CB955" s="10">
        <v>106.36718003555434</v>
      </c>
      <c r="CC955" s="27">
        <f t="shared" si="576"/>
        <v>493.16997072508678</v>
      </c>
      <c r="CD955" s="10">
        <v>40579.817183399202</v>
      </c>
      <c r="CE955" s="10">
        <v>26376.250778937341</v>
      </c>
      <c r="CF955" s="10">
        <v>16484.695064107578</v>
      </c>
      <c r="CG955" s="27">
        <f t="shared" si="577"/>
        <v>83440.763026444125</v>
      </c>
      <c r="CH955" s="10">
        <v>26101.11914767027</v>
      </c>
      <c r="CI955" s="10">
        <v>16965.317631061873</v>
      </c>
      <c r="CJ955" s="10">
        <v>10603.021164361637</v>
      </c>
      <c r="CK955" s="27">
        <f t="shared" si="578"/>
        <v>53669.457943093774</v>
      </c>
      <c r="CL955" s="10">
        <v>42.763460108016929</v>
      </c>
      <c r="CM955" s="10">
        <v>30.487934268941171</v>
      </c>
      <c r="CN955" s="10">
        <v>17.942606815882026</v>
      </c>
      <c r="CO955" s="27">
        <f t="shared" si="579"/>
        <v>91.194001192840133</v>
      </c>
      <c r="CP955" s="10">
        <v>27.119338219993129</v>
      </c>
      <c r="CQ955" s="10">
        <v>19.415663677264821</v>
      </c>
      <c r="CR955" s="10">
        <v>11.362515003451456</v>
      </c>
      <c r="CS955" s="27">
        <f t="shared" si="580"/>
        <v>57.897516900709405</v>
      </c>
      <c r="CT955" s="10">
        <v>155.20019817401965</v>
      </c>
      <c r="CU955" s="29">
        <v>2.4472043988404328</v>
      </c>
      <c r="CV955" s="29">
        <f t="shared" si="554"/>
        <v>2.3346251158115909</v>
      </c>
      <c r="CW955" s="29">
        <f t="shared" si="555"/>
        <v>2.3399672503631974</v>
      </c>
      <c r="CX955" s="29">
        <f t="shared" si="556"/>
        <v>2.3910003411714085</v>
      </c>
      <c r="CY955" s="29">
        <f t="shared" si="557"/>
        <v>44089.025610059456</v>
      </c>
      <c r="CZ955" s="29">
        <f t="shared" si="558"/>
        <v>50154.012254959336</v>
      </c>
      <c r="DA955" s="29">
        <f t="shared" si="559"/>
        <v>42600.255473350408</v>
      </c>
      <c r="DB955" s="29">
        <f t="shared" si="560"/>
        <v>45514.622652895225</v>
      </c>
      <c r="DC955" s="29">
        <f t="shared" si="561"/>
        <v>107894.857413526</v>
      </c>
      <c r="DD955" s="29">
        <f t="shared" si="562"/>
        <v>117090.81666915037</v>
      </c>
      <c r="DE955" s="29">
        <f t="shared" si="563"/>
        <v>99683.20266474552</v>
      </c>
      <c r="DF955" s="29">
        <f t="shared" si="564"/>
        <v>108825.4782913604</v>
      </c>
    </row>
    <row r="956" spans="1:110" ht="14.25" x14ac:dyDescent="0.2">
      <c r="A956" s="25">
        <v>48488</v>
      </c>
      <c r="B956" s="10">
        <v>155.45444460309321</v>
      </c>
      <c r="C956" s="10">
        <v>127.56921124617539</v>
      </c>
      <c r="D956" s="10">
        <v>137.1102601898113</v>
      </c>
      <c r="E956" s="10">
        <v>124.81074459700575</v>
      </c>
      <c r="F956" s="27">
        <v>130.9416800068598</v>
      </c>
      <c r="G956"/>
      <c r="H956"/>
      <c r="I956"/>
      <c r="J956" s="10"/>
      <c r="K956" s="10">
        <v>198.87665277004481</v>
      </c>
      <c r="L956" s="10">
        <v>129.71149967764055</v>
      </c>
      <c r="M956" s="10">
        <v>97.561733469524754</v>
      </c>
      <c r="N956" s="27">
        <f t="shared" si="565"/>
        <v>426.14988591721016</v>
      </c>
      <c r="O956"/>
      <c r="P956"/>
      <c r="Q956"/>
      <c r="R956" s="27">
        <f t="shared" si="582"/>
        <v>0</v>
      </c>
      <c r="S956" s="10">
        <v>5.4052496435817314</v>
      </c>
      <c r="T956" s="10">
        <v>3.0386637865139488</v>
      </c>
      <c r="U956" s="10">
        <v>3.2243850604431974</v>
      </c>
      <c r="V956" s="27">
        <f t="shared" si="566"/>
        <v>11.668298490538877</v>
      </c>
      <c r="W956" s="27">
        <f t="shared" si="567"/>
        <v>193.47140312646309</v>
      </c>
      <c r="X956" s="27">
        <f t="shared" si="568"/>
        <v>126.6728358911266</v>
      </c>
      <c r="Y956" s="27">
        <f t="shared" si="569"/>
        <v>94.337348409081557</v>
      </c>
      <c r="Z956" s="27">
        <f t="shared" si="570"/>
        <v>414.4815874266713</v>
      </c>
      <c r="AA956" s="10">
        <v>9.3385872732352233</v>
      </c>
      <c r="AB956" s="10">
        <v>4.5765985142770074</v>
      </c>
      <c r="AC956" s="10">
        <v>4.7793629303276015</v>
      </c>
      <c r="AD956" s="27">
        <f t="shared" si="583"/>
        <v>18.694548717839833</v>
      </c>
      <c r="AE956" s="10">
        <v>23195.828034889313</v>
      </c>
      <c r="AF956" s="10">
        <v>15077.297269094375</v>
      </c>
      <c r="AG956" s="10">
        <v>9423.6701501723255</v>
      </c>
      <c r="AH956" s="27">
        <f t="shared" si="571"/>
        <v>47696.795454156018</v>
      </c>
      <c r="AI956" s="27">
        <f t="shared" si="548"/>
        <v>95.793131123311682</v>
      </c>
      <c r="AJ956" s="27">
        <f t="shared" si="549"/>
        <v>103.94758494381611</v>
      </c>
      <c r="AK956" s="27">
        <f t="shared" si="550"/>
        <v>88.50618555275139</v>
      </c>
      <c r="AL956" s="27">
        <f t="shared" si="551"/>
        <v>96.617380567135839</v>
      </c>
      <c r="AM956" s="10">
        <v>3.5713463447567437</v>
      </c>
      <c r="AN956" s="10">
        <v>3.0894888311759718</v>
      </c>
      <c r="AO956" s="10">
        <v>4.1973756120245405</v>
      </c>
      <c r="AP956" s="27">
        <f t="shared" si="584"/>
        <v>3.5711603706096371</v>
      </c>
      <c r="AQ956" s="10">
        <v>261.4866001664214</v>
      </c>
      <c r="AR956" s="10">
        <v>148.13453895711686</v>
      </c>
      <c r="AS956" s="10">
        <v>113.86553685143242</v>
      </c>
      <c r="AT956" s="27">
        <f t="shared" si="585"/>
        <v>523.48667597497069</v>
      </c>
      <c r="AU956" s="10">
        <v>402.88397723748801</v>
      </c>
      <c r="AV956" s="10">
        <v>20917.356175709156</v>
      </c>
      <c r="AW956" s="10">
        <v>4541.6197279778216</v>
      </c>
      <c r="AX956" s="10">
        <v>2981.1329508712215</v>
      </c>
      <c r="AY956" s="10">
        <v>2240.3303638081397</v>
      </c>
      <c r="AZ956" s="10">
        <v>1118.357566238411</v>
      </c>
      <c r="BA956" s="27">
        <f t="shared" si="572"/>
        <v>6339.8208809177722</v>
      </c>
      <c r="BB956" s="10">
        <v>318.98191446186075</v>
      </c>
      <c r="BC956" s="10">
        <v>312.61951398753348</v>
      </c>
      <c r="BD956" s="10">
        <v>496.27353151479076</v>
      </c>
      <c r="BE956" s="27">
        <f t="shared" si="573"/>
        <v>1127.8749599641851</v>
      </c>
      <c r="BF956" s="10">
        <v>3307.3579258688032</v>
      </c>
      <c r="BG956" s="10">
        <v>2542.3832747570932</v>
      </c>
      <c r="BH956" s="10">
        <v>1532.9333571214829</v>
      </c>
      <c r="BI956" s="27">
        <f t="shared" si="552"/>
        <v>7382.6745577473794</v>
      </c>
      <c r="BJ956" s="10">
        <v>3059.5157227448881</v>
      </c>
      <c r="BK956" s="10">
        <v>2299.0834611192827</v>
      </c>
      <c r="BL956" s="10">
        <v>1147.8997004887749</v>
      </c>
      <c r="BM956" s="27">
        <f t="shared" si="581"/>
        <v>6506.4988843529463</v>
      </c>
      <c r="BN956" s="10">
        <v>247.8425582632903</v>
      </c>
      <c r="BO956" s="10">
        <v>243.3006600756799</v>
      </c>
      <c r="BP956" s="10">
        <v>385.03385672237602</v>
      </c>
      <c r="BQ956" s="27">
        <f t="shared" si="553"/>
        <v>876.17707506134616</v>
      </c>
      <c r="BR956" s="10">
        <v>592.50789043694851</v>
      </c>
      <c r="BS956" s="10">
        <v>338.58650543973329</v>
      </c>
      <c r="BT956" s="10">
        <v>249.11533560964369</v>
      </c>
      <c r="BU956" s="27">
        <f t="shared" si="574"/>
        <v>1180.2097314863254</v>
      </c>
      <c r="BV956" s="10">
        <v>1.5988959727748748</v>
      </c>
      <c r="BW956" s="10">
        <v>0.79115100253012871</v>
      </c>
      <c r="BX956" s="10">
        <v>0.68843884934340749</v>
      </c>
      <c r="BY956" s="27">
        <f t="shared" si="575"/>
        <v>3.0784858246484115</v>
      </c>
      <c r="BZ956" s="10">
        <v>242.14500312167482</v>
      </c>
      <c r="CA956" s="10">
        <v>145.04711463228017</v>
      </c>
      <c r="CB956" s="10">
        <v>106.47470672606987</v>
      </c>
      <c r="CC956" s="27">
        <f t="shared" si="576"/>
        <v>493.6668244800249</v>
      </c>
      <c r="CD956" s="10">
        <v>40714.314971793079</v>
      </c>
      <c r="CE956" s="10">
        <v>26464.322634335487</v>
      </c>
      <c r="CF956" s="10">
        <v>16540.83614923877</v>
      </c>
      <c r="CG956" s="27">
        <f t="shared" si="577"/>
        <v>83719.473755367333</v>
      </c>
      <c r="CH956" s="10">
        <v>26144.965126118354</v>
      </c>
      <c r="CI956" s="10">
        <v>16994.235114009149</v>
      </c>
      <c r="CJ956" s="10">
        <v>10621.803931889996</v>
      </c>
      <c r="CK956" s="27">
        <f t="shared" si="578"/>
        <v>53761.0041720175</v>
      </c>
      <c r="CL956" s="10">
        <v>42.912857548491431</v>
      </c>
      <c r="CM956" s="10">
        <v>30.601176392046675</v>
      </c>
      <c r="CN956" s="10">
        <v>17.98391154838065</v>
      </c>
      <c r="CO956" s="27">
        <f t="shared" si="579"/>
        <v>91.497945488918745</v>
      </c>
      <c r="CP956" s="10">
        <v>27.170571985888301</v>
      </c>
      <c r="CQ956" s="10">
        <v>19.456706324631664</v>
      </c>
      <c r="CR956" s="10">
        <v>11.370199197903275</v>
      </c>
      <c r="CS956" s="27">
        <f t="shared" si="580"/>
        <v>57.997477508423245</v>
      </c>
      <c r="CT956" s="10">
        <v>155.45444460309321</v>
      </c>
      <c r="CU956" s="29">
        <v>2.4469135550950054</v>
      </c>
      <c r="CV956" s="29">
        <f t="shared" si="554"/>
        <v>2.3343208604880514</v>
      </c>
      <c r="CW956" s="29">
        <f t="shared" si="555"/>
        <v>2.3396667928895916</v>
      </c>
      <c r="CX956" s="29">
        <f t="shared" si="556"/>
        <v>2.3907009200576326</v>
      </c>
      <c r="CY956" s="29">
        <f t="shared" si="557"/>
        <v>44125.935785998721</v>
      </c>
      <c r="CZ956" s="29">
        <f t="shared" si="558"/>
        <v>50191.708296047364</v>
      </c>
      <c r="DA956" s="29">
        <f t="shared" si="559"/>
        <v>42638.097353163539</v>
      </c>
      <c r="DB956" s="29">
        <f t="shared" si="560"/>
        <v>45552.076667180409</v>
      </c>
      <c r="DC956" s="29">
        <f t="shared" si="561"/>
        <v>107972.35040601205</v>
      </c>
      <c r="DD956" s="29">
        <f t="shared" si="562"/>
        <v>117163.55169899456</v>
      </c>
      <c r="DE956" s="29">
        <f t="shared" si="563"/>
        <v>99758.94048919031</v>
      </c>
      <c r="DF956" s="29">
        <f t="shared" si="564"/>
        <v>108901.39159876402</v>
      </c>
    </row>
    <row r="957" spans="1:110" ht="14.25" x14ac:dyDescent="0.2">
      <c r="A957" s="25">
        <v>48519</v>
      </c>
      <c r="B957" s="10">
        <v>155.71076056738383</v>
      </c>
      <c r="C957" s="10">
        <v>127.69057599697263</v>
      </c>
      <c r="D957" s="10">
        <v>137.25693552953501</v>
      </c>
      <c r="E957" s="10">
        <v>124.93941659945995</v>
      </c>
      <c r="F957" s="27">
        <v>131.07396083814925</v>
      </c>
      <c r="G957"/>
      <c r="H957"/>
      <c r="I957"/>
      <c r="J957" s="10"/>
      <c r="K957" s="10">
        <v>199.024868348334</v>
      </c>
      <c r="L957" s="10">
        <v>129.81896406736536</v>
      </c>
      <c r="M957" s="10">
        <v>97.632102318546586</v>
      </c>
      <c r="N957" s="27">
        <f t="shared" si="565"/>
        <v>426.47593473424593</v>
      </c>
      <c r="O957"/>
      <c r="P957"/>
      <c r="Q957"/>
      <c r="R957" s="27">
        <f t="shared" si="582"/>
        <v>0</v>
      </c>
      <c r="S957" s="10">
        <v>5.4032895412752016</v>
      </c>
      <c r="T957" s="10">
        <v>3.0382810707902537</v>
      </c>
      <c r="U957" s="10">
        <v>3.2237685053163054</v>
      </c>
      <c r="V957" s="27">
        <f t="shared" si="566"/>
        <v>11.665339117381761</v>
      </c>
      <c r="W957" s="27">
        <f t="shared" si="567"/>
        <v>193.6215788070588</v>
      </c>
      <c r="X957" s="27">
        <f t="shared" si="568"/>
        <v>126.78068299657511</v>
      </c>
      <c r="Y957" s="27">
        <f t="shared" si="569"/>
        <v>94.408333813230286</v>
      </c>
      <c r="Z957" s="27">
        <f t="shared" si="570"/>
        <v>414.81059561686419</v>
      </c>
      <c r="AA957" s="10">
        <v>9.3498054168342311</v>
      </c>
      <c r="AB957" s="10">
        <v>4.5814334093457241</v>
      </c>
      <c r="AC957" s="10">
        <v>4.7892075061041393</v>
      </c>
      <c r="AD957" s="27">
        <f t="shared" si="583"/>
        <v>18.720446332284094</v>
      </c>
      <c r="AE957" s="10">
        <v>23234.258878290653</v>
      </c>
      <c r="AF957" s="10">
        <v>15102.961011739711</v>
      </c>
      <c r="AG957" s="10">
        <v>9439.4561535199482</v>
      </c>
      <c r="AH957" s="27">
        <f t="shared" si="571"/>
        <v>47776.676043550309</v>
      </c>
      <c r="AI957" s="27">
        <f t="shared" si="548"/>
        <v>95.8597193287587</v>
      </c>
      <c r="AJ957" s="27">
        <f t="shared" si="549"/>
        <v>104.0120827172493</v>
      </c>
      <c r="AK957" s="27">
        <f t="shared" si="550"/>
        <v>88.565022882458294</v>
      </c>
      <c r="AL957" s="27">
        <f t="shared" si="551"/>
        <v>96.68185587030591</v>
      </c>
      <c r="AM957" s="10">
        <v>3.5723588086460949</v>
      </c>
      <c r="AN957" s="10">
        <v>3.0897683637483473</v>
      </c>
      <c r="AO957" s="10">
        <v>4.2021732995267183</v>
      </c>
      <c r="AP957" s="27">
        <f t="shared" si="584"/>
        <v>3.5727842280299327</v>
      </c>
      <c r="AQ957" s="10">
        <v>261.7263138151805</v>
      </c>
      <c r="AR957" s="10">
        <v>148.27749904120671</v>
      </c>
      <c r="AS957" s="10">
        <v>113.96979252998474</v>
      </c>
      <c r="AT957" s="27">
        <f t="shared" si="585"/>
        <v>523.9736053863719</v>
      </c>
      <c r="AU957" s="10">
        <v>404.48748379945755</v>
      </c>
      <c r="AV957" s="10">
        <v>20995.699429806074</v>
      </c>
      <c r="AW957" s="10">
        <v>4556.9376200303432</v>
      </c>
      <c r="AX957" s="10">
        <v>2976.006445580721</v>
      </c>
      <c r="AY957" s="10">
        <v>2236.6407016634939</v>
      </c>
      <c r="AZ957" s="10">
        <v>1115.6721805850664</v>
      </c>
      <c r="BA957" s="27">
        <f t="shared" si="572"/>
        <v>6328.319327829282</v>
      </c>
      <c r="BB957" s="10">
        <v>317.60979751050473</v>
      </c>
      <c r="BC957" s="10">
        <v>310.80901434446372</v>
      </c>
      <c r="BD957" s="10">
        <v>495.47837723114839</v>
      </c>
      <c r="BE957" s="27">
        <f t="shared" si="573"/>
        <v>1123.8971890861169</v>
      </c>
      <c r="BF957" s="10">
        <v>3301.076620603601</v>
      </c>
      <c r="BG957" s="10">
        <v>2537.1842316379148</v>
      </c>
      <c r="BH957" s="10">
        <v>1529.702650369207</v>
      </c>
      <c r="BI957" s="27">
        <f t="shared" si="552"/>
        <v>7367.9635026107226</v>
      </c>
      <c r="BJ957" s="10">
        <v>3054.2612352137762</v>
      </c>
      <c r="BK957" s="10">
        <v>2295.26860845387</v>
      </c>
      <c r="BL957" s="10">
        <v>1145.2686699728172</v>
      </c>
      <c r="BM957" s="27">
        <f t="shared" si="581"/>
        <v>6494.7985136404632</v>
      </c>
      <c r="BN957" s="10">
        <v>246.8157052114606</v>
      </c>
      <c r="BO957" s="10">
        <v>241.91677226101359</v>
      </c>
      <c r="BP957" s="10">
        <v>384.43391411254805</v>
      </c>
      <c r="BQ957" s="27">
        <f t="shared" si="553"/>
        <v>873.16639158502221</v>
      </c>
      <c r="BR957" s="10">
        <v>593.00561049411385</v>
      </c>
      <c r="BS957" s="10">
        <v>338.90783273224565</v>
      </c>
      <c r="BT957" s="10">
        <v>249.33441815587381</v>
      </c>
      <c r="BU957" s="27">
        <f t="shared" si="574"/>
        <v>1181.2478613822334</v>
      </c>
      <c r="BV957" s="10">
        <v>1.607191873093446</v>
      </c>
      <c r="BW957" s="10">
        <v>0.79730832424635689</v>
      </c>
      <c r="BX957" s="10">
        <v>0.69254270006592078</v>
      </c>
      <c r="BY957" s="27">
        <f t="shared" si="575"/>
        <v>3.0970428974057236</v>
      </c>
      <c r="BZ957" s="10">
        <v>242.37770609996127</v>
      </c>
      <c r="CA957" s="10">
        <v>145.20390917270851</v>
      </c>
      <c r="CB957" s="10">
        <v>106.58221322934453</v>
      </c>
      <c r="CC957" s="27">
        <f t="shared" si="576"/>
        <v>494.16382850201427</v>
      </c>
      <c r="CD957" s="10">
        <v>40848.663569962977</v>
      </c>
      <c r="CE957" s="10">
        <v>26552.852900648119</v>
      </c>
      <c r="CF957" s="10">
        <v>16595.711786341668</v>
      </c>
      <c r="CG957" s="27">
        <f t="shared" si="577"/>
        <v>83997.22825695276</v>
      </c>
      <c r="CH957" s="10">
        <v>26188.389130624135</v>
      </c>
      <c r="CI957" s="10">
        <v>17023.234320384294</v>
      </c>
      <c r="CJ957" s="10">
        <v>10639.643436980248</v>
      </c>
      <c r="CK957" s="27">
        <f t="shared" si="578"/>
        <v>53851.266887988677</v>
      </c>
      <c r="CL957" s="10">
        <v>43.06445192221242</v>
      </c>
      <c r="CM957" s="10">
        <v>30.715960788916952</v>
      </c>
      <c r="CN957" s="10">
        <v>18.028598324830334</v>
      </c>
      <c r="CO957" s="27">
        <f t="shared" si="579"/>
        <v>91.809011035959713</v>
      </c>
      <c r="CP957" s="10">
        <v>27.222686214807133</v>
      </c>
      <c r="CQ957" s="10">
        <v>19.498351151767807</v>
      </c>
      <c r="CR957" s="10">
        <v>11.379864179808646</v>
      </c>
      <c r="CS957" s="27">
        <f t="shared" si="580"/>
        <v>58.100901546383582</v>
      </c>
      <c r="CT957" s="10">
        <v>155.71076056738383</v>
      </c>
      <c r="CU957" s="29">
        <v>2.4466178017608056</v>
      </c>
      <c r="CV957" s="29">
        <f t="shared" si="554"/>
        <v>2.3340131451222965</v>
      </c>
      <c r="CW957" s="29">
        <f t="shared" si="555"/>
        <v>2.3393623626425719</v>
      </c>
      <c r="CX957" s="29">
        <f t="shared" si="556"/>
        <v>2.3903972594736738</v>
      </c>
      <c r="CY957" s="29">
        <f t="shared" si="557"/>
        <v>44162.12708139982</v>
      </c>
      <c r="CZ957" s="29">
        <f t="shared" si="558"/>
        <v>50229.686883140028</v>
      </c>
      <c r="DA957" s="29">
        <f t="shared" si="559"/>
        <v>42672.181063782271</v>
      </c>
      <c r="DB957" s="29">
        <f t="shared" si="560"/>
        <v>45588.456621605896</v>
      </c>
      <c r="DC957" s="29">
        <f t="shared" si="561"/>
        <v>108047.84628097575</v>
      </c>
      <c r="DD957" s="29">
        <f t="shared" si="562"/>
        <v>117236.74946062581</v>
      </c>
      <c r="DE957" s="29">
        <f t="shared" si="563"/>
        <v>99825.694312481297</v>
      </c>
      <c r="DF957" s="29">
        <f t="shared" si="564"/>
        <v>108974.52177192118</v>
      </c>
    </row>
    <row r="958" spans="1:110" ht="14.25" x14ac:dyDescent="0.2">
      <c r="A958" s="25">
        <v>48549</v>
      </c>
      <c r="B958" s="10">
        <v>155.96971340068887</v>
      </c>
      <c r="C958" s="10">
        <v>127.82150875704903</v>
      </c>
      <c r="D958" s="10">
        <v>137.41507962069684</v>
      </c>
      <c r="E958" s="10">
        <v>125.08050385502077</v>
      </c>
      <c r="F958" s="27">
        <v>131.21717018466495</v>
      </c>
      <c r="G958"/>
      <c r="H958"/>
      <c r="I958"/>
      <c r="J958" s="10"/>
      <c r="K958" s="10">
        <v>199.17199076389173</v>
      </c>
      <c r="L958" s="10">
        <v>129.92564477350922</v>
      </c>
      <c r="M958" s="10">
        <v>97.702582996376165</v>
      </c>
      <c r="N958" s="27">
        <f t="shared" si="565"/>
        <v>426.80021853377713</v>
      </c>
      <c r="O958"/>
      <c r="P958"/>
      <c r="Q958"/>
      <c r="R958" s="27">
        <f t="shared" si="582"/>
        <v>0</v>
      </c>
      <c r="S958" s="10">
        <v>5.401514800342416</v>
      </c>
      <c r="T958" s="10">
        <v>3.0381355643264891</v>
      </c>
      <c r="U958" s="10">
        <v>3.2234501924868972</v>
      </c>
      <c r="V958" s="27">
        <f t="shared" si="566"/>
        <v>11.663100557155802</v>
      </c>
      <c r="W958" s="27">
        <f t="shared" si="567"/>
        <v>193.7704759635493</v>
      </c>
      <c r="X958" s="27">
        <f t="shared" si="568"/>
        <v>126.88750920918272</v>
      </c>
      <c r="Y958" s="27">
        <f t="shared" si="569"/>
        <v>94.479132803889271</v>
      </c>
      <c r="Z958" s="27">
        <f t="shared" si="570"/>
        <v>415.13711797662131</v>
      </c>
      <c r="AA958" s="10">
        <v>9.3612775491107438</v>
      </c>
      <c r="AB958" s="10">
        <v>4.5863947024598959</v>
      </c>
      <c r="AC958" s="10">
        <v>4.7979317412546445</v>
      </c>
      <c r="AD958" s="27">
        <f t="shared" si="583"/>
        <v>18.745603992825284</v>
      </c>
      <c r="AE958" s="10">
        <v>23272.604018372873</v>
      </c>
      <c r="AF958" s="10">
        <v>15128.948203402691</v>
      </c>
      <c r="AG958" s="10">
        <v>9454.1792496711969</v>
      </c>
      <c r="AH958" s="27">
        <f t="shared" si="571"/>
        <v>47855.731471446765</v>
      </c>
      <c r="AI958" s="27">
        <f t="shared" si="548"/>
        <v>95.925833699197781</v>
      </c>
      <c r="AJ958" s="27">
        <f t="shared" si="549"/>
        <v>104.07911097154185</v>
      </c>
      <c r="AK958" s="27">
        <f t="shared" si="550"/>
        <v>88.61405813824453</v>
      </c>
      <c r="AL958" s="27">
        <f t="shared" si="551"/>
        <v>96.744724146836703</v>
      </c>
      <c r="AM958" s="10">
        <v>3.5734668081446039</v>
      </c>
      <c r="AN958" s="10">
        <v>3.0901358490415487</v>
      </c>
      <c r="AO958" s="10">
        <v>4.2059729368681271</v>
      </c>
      <c r="AP958" s="27">
        <f t="shared" si="584"/>
        <v>3.574260045410055</v>
      </c>
      <c r="AQ958" s="10">
        <v>261.96628323824859</v>
      </c>
      <c r="AR958" s="10">
        <v>148.42046197074382</v>
      </c>
      <c r="AS958" s="10">
        <v>114.07436715180971</v>
      </c>
      <c r="AT958" s="27">
        <f t="shared" si="585"/>
        <v>524.46111236080208</v>
      </c>
      <c r="AU958" s="10">
        <v>406.11167566598425</v>
      </c>
      <c r="AV958" s="10">
        <v>21074.489550182898</v>
      </c>
      <c r="AW958" s="10">
        <v>4572.3414405863132</v>
      </c>
      <c r="AX958" s="10">
        <v>2970.5076501754024</v>
      </c>
      <c r="AY958" s="10">
        <v>2232.1714087647774</v>
      </c>
      <c r="AZ958" s="10">
        <v>1112.4134847887101</v>
      </c>
      <c r="BA958" s="27">
        <f t="shared" si="572"/>
        <v>6315.0925437288897</v>
      </c>
      <c r="BB958" s="10">
        <v>316.02015245729876</v>
      </c>
      <c r="BC958" s="10">
        <v>309.11391729020301</v>
      </c>
      <c r="BD958" s="10">
        <v>494.71207761818602</v>
      </c>
      <c r="BE958" s="27">
        <f t="shared" si="573"/>
        <v>1119.8461473656878</v>
      </c>
      <c r="BF958" s="10">
        <v>3294.3898606483012</v>
      </c>
      <c r="BG958" s="10">
        <v>2531.4710817067853</v>
      </c>
      <c r="BH958" s="10">
        <v>1526.0278199372754</v>
      </c>
      <c r="BI958" s="27">
        <f t="shared" si="552"/>
        <v>7351.8887622923612</v>
      </c>
      <c r="BJ958" s="10">
        <v>3048.7270818847801</v>
      </c>
      <c r="BK958" s="10">
        <v>2290.8791758552675</v>
      </c>
      <c r="BL958" s="10">
        <v>1142.1815866347283</v>
      </c>
      <c r="BM958" s="27">
        <f t="shared" si="581"/>
        <v>6481.7878443747759</v>
      </c>
      <c r="BN958" s="10">
        <v>245.66300443583918</v>
      </c>
      <c r="BO958" s="10">
        <v>240.59261837938141</v>
      </c>
      <c r="BP958" s="10">
        <v>383.84609736156682</v>
      </c>
      <c r="BQ958" s="27">
        <f t="shared" si="553"/>
        <v>870.10172017678747</v>
      </c>
      <c r="BR958" s="10">
        <v>593.50033166564458</v>
      </c>
      <c r="BS958" s="10">
        <v>339.22639191616327</v>
      </c>
      <c r="BT958" s="10">
        <v>249.55166617507535</v>
      </c>
      <c r="BU958" s="27">
        <f t="shared" si="574"/>
        <v>1182.2783897568831</v>
      </c>
      <c r="BV958" s="10">
        <v>1.6045609240330034</v>
      </c>
      <c r="BW958" s="10">
        <v>0.79467037362196757</v>
      </c>
      <c r="BX958" s="10">
        <v>0.69085144134418619</v>
      </c>
      <c r="BY958" s="27">
        <f t="shared" si="575"/>
        <v>3.0900827389991576</v>
      </c>
      <c r="BZ958" s="10">
        <v>242.61039097507995</v>
      </c>
      <c r="CA958" s="10">
        <v>145.36008294247796</v>
      </c>
      <c r="CB958" s="10">
        <v>106.68938369713273</v>
      </c>
      <c r="CC958" s="27">
        <f t="shared" si="576"/>
        <v>494.65985761469062</v>
      </c>
      <c r="CD958" s="10">
        <v>40983.654476619537</v>
      </c>
      <c r="CE958" s="10">
        <v>26642.472623029062</v>
      </c>
      <c r="CF958" s="10">
        <v>16649.038896222268</v>
      </c>
      <c r="CG958" s="27">
        <f t="shared" si="577"/>
        <v>84275.165995870862</v>
      </c>
      <c r="CH958" s="10">
        <v>26231.726682924455</v>
      </c>
      <c r="CI958" s="10">
        <v>17052.606511424627</v>
      </c>
      <c r="CJ958" s="10">
        <v>10656.285645131142</v>
      </c>
      <c r="CK958" s="27">
        <f t="shared" si="578"/>
        <v>53940.618839480216</v>
      </c>
      <c r="CL958" s="10">
        <v>43.218355430034741</v>
      </c>
      <c r="CM958" s="10">
        <v>30.832345425113736</v>
      </c>
      <c r="CN958" s="10">
        <v>18.079581685694716</v>
      </c>
      <c r="CO958" s="27">
        <f t="shared" si="579"/>
        <v>92.130282540843197</v>
      </c>
      <c r="CP958" s="10">
        <v>27.275642644944451</v>
      </c>
      <c r="CQ958" s="10">
        <v>19.540556431714176</v>
      </c>
      <c r="CR958" s="10">
        <v>11.393345144036557</v>
      </c>
      <c r="CS958" s="27">
        <f t="shared" si="580"/>
        <v>58.209544220695186</v>
      </c>
      <c r="CT958" s="10">
        <v>155.96971340068887</v>
      </c>
      <c r="CU958" s="29">
        <v>2.4463104374066433</v>
      </c>
      <c r="CV958" s="29">
        <f t="shared" si="554"/>
        <v>2.3336970167415374</v>
      </c>
      <c r="CW958" s="29">
        <f t="shared" si="555"/>
        <v>2.339048718132037</v>
      </c>
      <c r="CX958" s="29">
        <f t="shared" si="556"/>
        <v>2.390083552479823</v>
      </c>
      <c r="CY958" s="29">
        <f t="shared" si="557"/>
        <v>44198.335339267185</v>
      </c>
      <c r="CZ958" s="29">
        <f t="shared" si="558"/>
        <v>50269.103223663755</v>
      </c>
      <c r="DA958" s="29">
        <f t="shared" si="559"/>
        <v>42701.721084302932</v>
      </c>
      <c r="DB958" s="29">
        <f t="shared" si="560"/>
        <v>45624.295687729049</v>
      </c>
      <c r="DC958" s="29">
        <f t="shared" si="561"/>
        <v>108122.84905644821</v>
      </c>
      <c r="DD958" s="29">
        <f t="shared" si="562"/>
        <v>117312.85622733651</v>
      </c>
      <c r="DE958" s="29">
        <f t="shared" si="563"/>
        <v>99881.405964270554</v>
      </c>
      <c r="DF958" s="29">
        <f t="shared" si="564"/>
        <v>109045.87871671733</v>
      </c>
    </row>
    <row r="959" spans="1:110" ht="14.25" x14ac:dyDescent="0.2">
      <c r="A959" s="25">
        <v>48580</v>
      </c>
      <c r="B959" s="10">
        <v>156.23509134015728</v>
      </c>
      <c r="C959" s="10">
        <v>127.95930380590501</v>
      </c>
      <c r="D959" s="10">
        <v>137.58152802925437</v>
      </c>
      <c r="E959" s="10">
        <v>125.22993989433012</v>
      </c>
      <c r="F959" s="27">
        <v>131.36811401798525</v>
      </c>
      <c r="G959"/>
      <c r="H959"/>
      <c r="I959"/>
      <c r="J959" s="10"/>
      <c r="K959" s="10">
        <v>199.3211407159275</v>
      </c>
      <c r="L959" s="10">
        <v>130.03368668002827</v>
      </c>
      <c r="M959" s="10">
        <v>97.774464706342002</v>
      </c>
      <c r="N959" s="27">
        <f t="shared" si="565"/>
        <v>427.12929210229777</v>
      </c>
      <c r="O959"/>
      <c r="P959"/>
      <c r="Q959"/>
      <c r="R959" s="27">
        <f t="shared" si="582"/>
        <v>0</v>
      </c>
      <c r="S959" s="10">
        <v>5.3997982363047585</v>
      </c>
      <c r="T959" s="10">
        <v>3.0381451863495093</v>
      </c>
      <c r="U959" s="10">
        <v>3.2232977389470645</v>
      </c>
      <c r="V959" s="27">
        <f t="shared" si="566"/>
        <v>11.661241161601332</v>
      </c>
      <c r="W959" s="27">
        <f t="shared" si="567"/>
        <v>193.92134247962275</v>
      </c>
      <c r="X959" s="27">
        <f t="shared" si="568"/>
        <v>126.99554149367876</v>
      </c>
      <c r="Y959" s="27">
        <f t="shared" si="569"/>
        <v>94.551166967394934</v>
      </c>
      <c r="Z959" s="27">
        <f t="shared" si="570"/>
        <v>415.46805094069646</v>
      </c>
      <c r="AA959" s="10">
        <v>9.3745423417966514</v>
      </c>
      <c r="AB959" s="10">
        <v>4.5921846713247376</v>
      </c>
      <c r="AC959" s="10">
        <v>4.8069828434531852</v>
      </c>
      <c r="AD959" s="27">
        <f t="shared" si="583"/>
        <v>18.773709856574573</v>
      </c>
      <c r="AE959" s="10">
        <v>23311.959204650695</v>
      </c>
      <c r="AF959" s="10">
        <v>15155.760227055229</v>
      </c>
      <c r="AG959" s="10">
        <v>9468.8770587059753</v>
      </c>
      <c r="AH959" s="27">
        <f t="shared" si="571"/>
        <v>47936.596490411903</v>
      </c>
      <c r="AI959" s="27">
        <f t="shared" si="548"/>
        <v>95.994706551418204</v>
      </c>
      <c r="AJ959" s="27">
        <f t="shared" si="549"/>
        <v>104.1504536684634</v>
      </c>
      <c r="AK959" s="27">
        <f t="shared" si="550"/>
        <v>88.661734790845301</v>
      </c>
      <c r="AL959" s="27">
        <f t="shared" si="551"/>
        <v>96.809919343609664</v>
      </c>
      <c r="AM959" s="10">
        <v>3.5752016060287133</v>
      </c>
      <c r="AN959" s="10">
        <v>3.0910154650675041</v>
      </c>
      <c r="AO959" s="10">
        <v>4.2099833727829274</v>
      </c>
      <c r="AP959" s="27">
        <f t="shared" si="584"/>
        <v>3.5762389888012254</v>
      </c>
      <c r="AQ959" s="10">
        <v>262.21038598863237</v>
      </c>
      <c r="AR959" s="10">
        <v>148.56564957752678</v>
      </c>
      <c r="AS959" s="10">
        <v>114.18076724716792</v>
      </c>
      <c r="AT959" s="27">
        <f t="shared" si="585"/>
        <v>524.95680281332716</v>
      </c>
      <c r="AU959" s="10">
        <v>407.7773217729503</v>
      </c>
      <c r="AV959" s="10">
        <v>21155.230143847006</v>
      </c>
      <c r="AW959" s="10">
        <v>4588.0678869918465</v>
      </c>
      <c r="AX959" s="10">
        <v>2964.6249627336379</v>
      </c>
      <c r="AY959" s="10">
        <v>2227.1742137516699</v>
      </c>
      <c r="AZ959" s="10">
        <v>1108.9181342586394</v>
      </c>
      <c r="BA959" s="27">
        <f t="shared" si="572"/>
        <v>6300.7173107439467</v>
      </c>
      <c r="BB959" s="10">
        <v>314.35203142319955</v>
      </c>
      <c r="BC959" s="10">
        <v>307.45428940076982</v>
      </c>
      <c r="BD959" s="10">
        <v>493.96200016699731</v>
      </c>
      <c r="BE959" s="27">
        <f t="shared" si="573"/>
        <v>1115.7683209909667</v>
      </c>
      <c r="BF959" s="10">
        <v>3287.3116135472251</v>
      </c>
      <c r="BG959" s="10">
        <v>2525.3362510473498</v>
      </c>
      <c r="BH959" s="10">
        <v>1522.1278734091788</v>
      </c>
      <c r="BI959" s="27">
        <f t="shared" si="552"/>
        <v>7334.7757380037547</v>
      </c>
      <c r="BJ959" s="10">
        <v>3042.8598428959808</v>
      </c>
      <c r="BK959" s="10">
        <v>2286.0574515481148</v>
      </c>
      <c r="BL959" s="10">
        <v>1138.8663604720946</v>
      </c>
      <c r="BM959" s="27">
        <f t="shared" si="581"/>
        <v>6467.7836549161912</v>
      </c>
      <c r="BN959" s="10">
        <v>244.45189156936061</v>
      </c>
      <c r="BO959" s="10">
        <v>239.2786684502517</v>
      </c>
      <c r="BP959" s="10">
        <v>383.26148592443354</v>
      </c>
      <c r="BQ959" s="27">
        <f t="shared" si="553"/>
        <v>866.99204594404591</v>
      </c>
      <c r="BR959" s="10">
        <v>594.00040849939649</v>
      </c>
      <c r="BS959" s="10">
        <v>339.54763757767938</v>
      </c>
      <c r="BT959" s="10">
        <v>249.77082334563977</v>
      </c>
      <c r="BU959" s="27">
        <f t="shared" si="574"/>
        <v>1183.3188694227156</v>
      </c>
      <c r="BV959" s="10">
        <v>1.5938960858170064</v>
      </c>
      <c r="BW959" s="10">
        <v>0.78561647819174873</v>
      </c>
      <c r="BX959" s="10">
        <v>0.68496432158374976</v>
      </c>
      <c r="BY959" s="27">
        <f t="shared" si="575"/>
        <v>3.0644768855925051</v>
      </c>
      <c r="BZ959" s="10">
        <v>242.84629894841103</v>
      </c>
      <c r="CA959" s="10">
        <v>145.51794728902243</v>
      </c>
      <c r="CB959" s="10">
        <v>106.79778690371032</v>
      </c>
      <c r="CC959" s="27">
        <f t="shared" si="576"/>
        <v>495.16203314114375</v>
      </c>
      <c r="CD959" s="10">
        <v>41122.215195063625</v>
      </c>
      <c r="CE959" s="10">
        <v>26734.713942077851</v>
      </c>
      <c r="CF959" s="10">
        <v>16703.052543793954</v>
      </c>
      <c r="CG959" s="27">
        <f t="shared" si="577"/>
        <v>84559.981680935423</v>
      </c>
      <c r="CH959" s="10">
        <v>26276.205539903334</v>
      </c>
      <c r="CI959" s="10">
        <v>17082.909876225938</v>
      </c>
      <c r="CJ959" s="10">
        <v>10672.898193959267</v>
      </c>
      <c r="CK959" s="27">
        <f t="shared" si="578"/>
        <v>54032.013610088543</v>
      </c>
      <c r="CL959" s="10">
        <v>43.375849433318379</v>
      </c>
      <c r="CM959" s="10">
        <v>30.951384061038674</v>
      </c>
      <c r="CN959" s="10">
        <v>18.134250383914239</v>
      </c>
      <c r="CO959" s="27">
        <f t="shared" si="579"/>
        <v>92.461483878271281</v>
      </c>
      <c r="CP959" s="10">
        <v>27.329590034220487</v>
      </c>
      <c r="CQ959" s="10">
        <v>19.583517064351678</v>
      </c>
      <c r="CR959" s="10">
        <v>11.408686136977087</v>
      </c>
      <c r="CS959" s="27">
        <f t="shared" si="580"/>
        <v>58.321793235549258</v>
      </c>
      <c r="CT959" s="10">
        <v>156.23509134015728</v>
      </c>
      <c r="CU959" s="29">
        <v>2.4459932519934462</v>
      </c>
      <c r="CV959" s="29">
        <f t="shared" si="554"/>
        <v>2.3333729199964748</v>
      </c>
      <c r="CW959" s="29">
        <f t="shared" si="555"/>
        <v>2.3387265840146578</v>
      </c>
      <c r="CX959" s="29">
        <f t="shared" si="556"/>
        <v>2.3897609069825752</v>
      </c>
      <c r="CY959" s="29">
        <f t="shared" si="557"/>
        <v>44236.005840945531</v>
      </c>
      <c r="CZ959" s="29">
        <f t="shared" si="558"/>
        <v>50310.789961888127</v>
      </c>
      <c r="DA959" s="29">
        <f t="shared" si="559"/>
        <v>42730.764350285281</v>
      </c>
      <c r="DB959" s="29">
        <f t="shared" si="560"/>
        <v>45661.41469243043</v>
      </c>
      <c r="DC959" s="29">
        <f t="shared" si="561"/>
        <v>108200.97178209544</v>
      </c>
      <c r="DD959" s="29">
        <f t="shared" si="562"/>
        <v>117393.83488070022</v>
      </c>
      <c r="DE959" s="29">
        <f t="shared" si="563"/>
        <v>99935.574541278009</v>
      </c>
      <c r="DF959" s="29">
        <f t="shared" si="564"/>
        <v>109119.86378949002</v>
      </c>
    </row>
    <row r="960" spans="1:110" ht="14.25" x14ac:dyDescent="0.2">
      <c r="A960" s="25">
        <v>48611</v>
      </c>
      <c r="B960" s="10">
        <v>156.48888806639505</v>
      </c>
      <c r="C960" s="10">
        <v>128.08838345545311</v>
      </c>
      <c r="D960" s="10">
        <v>137.73760099456246</v>
      </c>
      <c r="E960" s="10">
        <v>125.36912107273072</v>
      </c>
      <c r="F960" s="27">
        <v>131.50940191260196</v>
      </c>
      <c r="G960"/>
      <c r="H960"/>
      <c r="I960"/>
      <c r="J960" s="10"/>
      <c r="K960" s="10">
        <v>199.46427147394778</v>
      </c>
      <c r="L960" s="10">
        <v>130.13709964233152</v>
      </c>
      <c r="M960" s="10">
        <v>97.843438629950725</v>
      </c>
      <c r="N960" s="27">
        <f t="shared" si="565"/>
        <v>427.44480974623002</v>
      </c>
      <c r="O960"/>
      <c r="P960"/>
      <c r="Q960"/>
      <c r="R960" s="27">
        <f t="shared" si="582"/>
        <v>0</v>
      </c>
      <c r="S960" s="10">
        <v>5.3981174690057481</v>
      </c>
      <c r="T960" s="10">
        <v>3.0381799946573147</v>
      </c>
      <c r="U960" s="10">
        <v>3.2231264722904598</v>
      </c>
      <c r="V960" s="27">
        <f t="shared" si="566"/>
        <v>11.659423935953523</v>
      </c>
      <c r="W960" s="27">
        <f t="shared" si="567"/>
        <v>194.06615400494204</v>
      </c>
      <c r="X960" s="27">
        <f t="shared" si="568"/>
        <v>127.09891964767421</v>
      </c>
      <c r="Y960" s="27">
        <f t="shared" si="569"/>
        <v>94.620312157660265</v>
      </c>
      <c r="Z960" s="27">
        <f t="shared" si="570"/>
        <v>415.78538581027652</v>
      </c>
      <c r="AA960" s="10">
        <v>9.3895105109051133</v>
      </c>
      <c r="AB960" s="10">
        <v>4.5987782469476643</v>
      </c>
      <c r="AC960" s="10">
        <v>4.8171938001760282</v>
      </c>
      <c r="AD960" s="27">
        <f t="shared" si="583"/>
        <v>18.805482558028807</v>
      </c>
      <c r="AE960" s="10">
        <v>23350.233089178801</v>
      </c>
      <c r="AF960" s="10">
        <v>15181.649294523257</v>
      </c>
      <c r="AG960" s="10">
        <v>9483.6569827198982</v>
      </c>
      <c r="AH960" s="27">
        <f t="shared" si="571"/>
        <v>48015.539366421959</v>
      </c>
      <c r="AI960" s="27">
        <f t="shared" si="548"/>
        <v>96.063966701138838</v>
      </c>
      <c r="AJ960" s="27">
        <f t="shared" si="549"/>
        <v>104.22143562512706</v>
      </c>
      <c r="AK960" s="27">
        <f t="shared" si="550"/>
        <v>88.714942768824613</v>
      </c>
      <c r="AL960" s="27">
        <f t="shared" si="551"/>
        <v>96.876381300979432</v>
      </c>
      <c r="AM960" s="10">
        <v>3.5777374062579059</v>
      </c>
      <c r="AN960" s="10">
        <v>3.0925808480990651</v>
      </c>
      <c r="AO960" s="10">
        <v>4.2151901876578837</v>
      </c>
      <c r="AP960" s="27">
        <f t="shared" si="584"/>
        <v>3.5790756459777433</v>
      </c>
      <c r="AQ960" s="10">
        <v>262.44291932759006</v>
      </c>
      <c r="AR960" s="10">
        <v>148.70366253260832</v>
      </c>
      <c r="AS960" s="10">
        <v>114.281892365064</v>
      </c>
      <c r="AT960" s="27">
        <f t="shared" si="585"/>
        <v>525.42847422526233</v>
      </c>
      <c r="AU960" s="10">
        <v>409.36748273584192</v>
      </c>
      <c r="AV960" s="10">
        <v>21232.920293339663</v>
      </c>
      <c r="AW960" s="10">
        <v>4603.0746782060178</v>
      </c>
      <c r="AX960" s="10">
        <v>2958.8920802718826</v>
      </c>
      <c r="AY960" s="10">
        <v>2222.4923667098797</v>
      </c>
      <c r="AZ960" s="10">
        <v>1105.9190433174372</v>
      </c>
      <c r="BA960" s="27">
        <f t="shared" si="572"/>
        <v>6287.3034902991994</v>
      </c>
      <c r="BB960" s="10">
        <v>312.91483557969332</v>
      </c>
      <c r="BC960" s="10">
        <v>305.84682246031508</v>
      </c>
      <c r="BD960" s="10">
        <v>493.26339232203151</v>
      </c>
      <c r="BE960" s="27">
        <f t="shared" si="573"/>
        <v>1112.0250503620398</v>
      </c>
      <c r="BF960" s="10">
        <v>3280.5082233345934</v>
      </c>
      <c r="BG960" s="10">
        <v>2519.490207169737</v>
      </c>
      <c r="BH960" s="10">
        <v>1518.624558404088</v>
      </c>
      <c r="BI960" s="27">
        <f t="shared" si="552"/>
        <v>7318.6229889084188</v>
      </c>
      <c r="BJ960" s="10">
        <v>3037.136595274721</v>
      </c>
      <c r="BK960" s="10">
        <v>2281.4766537004284</v>
      </c>
      <c r="BL960" s="10">
        <v>1135.9120898704443</v>
      </c>
      <c r="BM960" s="27">
        <f t="shared" si="581"/>
        <v>6454.5253388455931</v>
      </c>
      <c r="BN960" s="10">
        <v>243.3716983561005</v>
      </c>
      <c r="BO960" s="10">
        <v>238.01277399821473</v>
      </c>
      <c r="BP960" s="10">
        <v>382.71265542527129</v>
      </c>
      <c r="BQ960" s="27">
        <f t="shared" si="553"/>
        <v>864.09712777958657</v>
      </c>
      <c r="BR960" s="10">
        <v>594.47476188389453</v>
      </c>
      <c r="BS960" s="10">
        <v>339.85191950577843</v>
      </c>
      <c r="BT960" s="10">
        <v>249.9784865514292</v>
      </c>
      <c r="BU960" s="27">
        <f t="shared" si="574"/>
        <v>1184.3051679411021</v>
      </c>
      <c r="BV960" s="10">
        <v>1.582115426351915</v>
      </c>
      <c r="BW960" s="10">
        <v>0.77579161097362104</v>
      </c>
      <c r="BX960" s="10">
        <v>0.67863246424323209</v>
      </c>
      <c r="BY960" s="27">
        <f t="shared" si="575"/>
        <v>3.0365395015687682</v>
      </c>
      <c r="BZ960" s="10">
        <v>243.06963256912837</v>
      </c>
      <c r="CA960" s="10">
        <v>145.66724401235427</v>
      </c>
      <c r="CB960" s="10">
        <v>106.90033366118067</v>
      </c>
      <c r="CC960" s="27">
        <f t="shared" si="576"/>
        <v>495.63721024266329</v>
      </c>
      <c r="CD960" s="10">
        <v>41255.937000904763</v>
      </c>
      <c r="CE960" s="10">
        <v>26823.426423643316</v>
      </c>
      <c r="CF960" s="10">
        <v>16756.024782674653</v>
      </c>
      <c r="CG960" s="27">
        <f t="shared" si="577"/>
        <v>84835.388207222728</v>
      </c>
      <c r="CH960" s="10">
        <v>26319.452052252633</v>
      </c>
      <c r="CI960" s="10">
        <v>17112.160862081819</v>
      </c>
      <c r="CJ960" s="10">
        <v>10689.597926633698</v>
      </c>
      <c r="CK960" s="27">
        <f t="shared" si="578"/>
        <v>54121.210840968153</v>
      </c>
      <c r="CL960" s="10">
        <v>43.525151770961074</v>
      </c>
      <c r="CM960" s="10">
        <v>31.064286535938404</v>
      </c>
      <c r="CN960" s="10">
        <v>18.18378368527296</v>
      </c>
      <c r="CO960" s="27">
        <f t="shared" si="579"/>
        <v>92.773221992172438</v>
      </c>
      <c r="CP960" s="10">
        <v>27.380175219158577</v>
      </c>
      <c r="CQ960" s="10">
        <v>19.623864686135285</v>
      </c>
      <c r="CR960" s="10">
        <v>11.421567192733553</v>
      </c>
      <c r="CS960" s="27">
        <f t="shared" si="580"/>
        <v>58.42560709802742</v>
      </c>
      <c r="CT960" s="10">
        <v>156.48888806639505</v>
      </c>
      <c r="CU960" s="29">
        <v>2.4456973732201099</v>
      </c>
      <c r="CV960" s="29">
        <f t="shared" si="554"/>
        <v>2.3330702918835686</v>
      </c>
      <c r="CW960" s="29">
        <f t="shared" si="555"/>
        <v>2.3384256904541854</v>
      </c>
      <c r="CX960" s="29">
        <f t="shared" si="556"/>
        <v>2.3894597569889235</v>
      </c>
      <c r="CY960" s="29">
        <f t="shared" si="557"/>
        <v>44273.455728963352</v>
      </c>
      <c r="CZ960" s="29">
        <f t="shared" si="558"/>
        <v>50351.814657886207</v>
      </c>
      <c r="DA960" s="29">
        <f t="shared" si="559"/>
        <v>42762.071545042651</v>
      </c>
      <c r="DB960" s="29">
        <f t="shared" si="560"/>
        <v>45698.703599391629</v>
      </c>
      <c r="DC960" s="29">
        <f t="shared" si="561"/>
        <v>108279.47437970249</v>
      </c>
      <c r="DD960" s="29">
        <f t="shared" si="562"/>
        <v>117474.32292074194</v>
      </c>
      <c r="DE960" s="29">
        <f t="shared" si="563"/>
        <v>99995.92667796764</v>
      </c>
      <c r="DF960" s="29">
        <f t="shared" si="564"/>
        <v>109195.21319731117</v>
      </c>
    </row>
    <row r="961" spans="1:110" ht="14.25" x14ac:dyDescent="0.2">
      <c r="A961" s="25">
        <v>48639</v>
      </c>
      <c r="B961" s="10">
        <v>156.74320783158163</v>
      </c>
      <c r="C961" s="10">
        <v>128.21054339587627</v>
      </c>
      <c r="D961" s="10">
        <v>137.88554203945904</v>
      </c>
      <c r="E961" s="10">
        <v>125.49895074873442</v>
      </c>
      <c r="F961" s="27">
        <v>131.64279794176829</v>
      </c>
      <c r="G961"/>
      <c r="H961"/>
      <c r="I961"/>
      <c r="J961" s="10"/>
      <c r="K961" s="10">
        <v>199.60951730753146</v>
      </c>
      <c r="L961" s="10">
        <v>130.24167493328213</v>
      </c>
      <c r="M961" s="10">
        <v>97.913142337546418</v>
      </c>
      <c r="N961" s="27">
        <f t="shared" si="565"/>
        <v>427.76433457836004</v>
      </c>
      <c r="O961"/>
      <c r="P961"/>
      <c r="Q961"/>
      <c r="R961" s="27">
        <f t="shared" si="582"/>
        <v>0</v>
      </c>
      <c r="S961" s="10">
        <v>5.3963017916990328</v>
      </c>
      <c r="T961" s="10">
        <v>3.0381393345985175</v>
      </c>
      <c r="U961" s="10">
        <v>3.2227941570360392</v>
      </c>
      <c r="V961" s="27">
        <f t="shared" si="566"/>
        <v>11.657235283333589</v>
      </c>
      <c r="W961" s="27">
        <f t="shared" si="567"/>
        <v>194.21321551583242</v>
      </c>
      <c r="X961" s="27">
        <f t="shared" si="568"/>
        <v>127.20353559868362</v>
      </c>
      <c r="Y961" s="27">
        <f t="shared" si="569"/>
        <v>94.690348180510384</v>
      </c>
      <c r="Z961" s="27">
        <f t="shared" si="570"/>
        <v>416.10709929502644</v>
      </c>
      <c r="AA961" s="10">
        <v>9.4068607450763313</v>
      </c>
      <c r="AB961" s="10">
        <v>4.6064685249791273</v>
      </c>
      <c r="AC961" s="10">
        <v>4.8296524337643101</v>
      </c>
      <c r="AD961" s="27">
        <f t="shared" si="583"/>
        <v>18.842981703819767</v>
      </c>
      <c r="AE961" s="10">
        <v>23389.543166422074</v>
      </c>
      <c r="AF961" s="10">
        <v>15207.830732699364</v>
      </c>
      <c r="AG961" s="10">
        <v>9499.8363117556419</v>
      </c>
      <c r="AH961" s="27">
        <f t="shared" si="571"/>
        <v>48097.210210877078</v>
      </c>
      <c r="AI961" s="27">
        <f t="shared" si="548"/>
        <v>96.13796970056481</v>
      </c>
      <c r="AJ961" s="27">
        <f t="shared" si="549"/>
        <v>104.2949916390202</v>
      </c>
      <c r="AK961" s="27">
        <f t="shared" si="550"/>
        <v>88.781689815509083</v>
      </c>
      <c r="AL961" s="27">
        <f t="shared" si="551"/>
        <v>96.94884451914578</v>
      </c>
      <c r="AM961" s="10">
        <v>3.5811691237876433</v>
      </c>
      <c r="AN961" s="10">
        <v>3.0948811882520997</v>
      </c>
      <c r="AO961" s="10">
        <v>4.2223590384162364</v>
      </c>
      <c r="AP961" s="27">
        <f t="shared" si="584"/>
        <v>3.5829975673588934</v>
      </c>
      <c r="AQ961" s="10">
        <v>262.67568687677209</v>
      </c>
      <c r="AR961" s="10">
        <v>148.84149394140761</v>
      </c>
      <c r="AS961" s="10">
        <v>114.38274932632621</v>
      </c>
      <c r="AT961" s="27">
        <f t="shared" si="585"/>
        <v>525.8999301445059</v>
      </c>
      <c r="AU961" s="10">
        <v>410.95632860821581</v>
      </c>
      <c r="AV961" s="10">
        <v>21311.516212524908</v>
      </c>
      <c r="AW961" s="10">
        <v>4618.1297665103793</v>
      </c>
      <c r="AX961" s="10">
        <v>2953.0573518853034</v>
      </c>
      <c r="AY961" s="10">
        <v>2218.1636485592012</v>
      </c>
      <c r="AZ961" s="10">
        <v>1103.5585362834315</v>
      </c>
      <c r="BA961" s="27">
        <f t="shared" si="572"/>
        <v>6274.7795367279359</v>
      </c>
      <c r="BB961" s="10">
        <v>311.7446332093208</v>
      </c>
      <c r="BC961" s="10">
        <v>304.12635482703485</v>
      </c>
      <c r="BD961" s="10">
        <v>492.56190354112658</v>
      </c>
      <c r="BE961" s="27">
        <f t="shared" si="573"/>
        <v>1108.4328915774822</v>
      </c>
      <c r="BF961" s="10">
        <v>3273.7099911743594</v>
      </c>
      <c r="BG961" s="10">
        <v>2513.7771102151564</v>
      </c>
      <c r="BH961" s="10">
        <v>1515.5551060995747</v>
      </c>
      <c r="BI961" s="27">
        <f t="shared" si="552"/>
        <v>7303.0422074890903</v>
      </c>
      <c r="BJ961" s="10">
        <v>3031.2809742708359</v>
      </c>
      <c r="BK961" s="10">
        <v>2277.0913773775101</v>
      </c>
      <c r="BL961" s="10">
        <v>1133.3930422183007</v>
      </c>
      <c r="BM961" s="27">
        <f t="shared" si="581"/>
        <v>6441.7653938666463</v>
      </c>
      <c r="BN961" s="10">
        <v>242.42912281136358</v>
      </c>
      <c r="BO961" s="10">
        <v>236.68482600152493</v>
      </c>
      <c r="BP961" s="10">
        <v>382.16250272359576</v>
      </c>
      <c r="BQ961" s="27">
        <f t="shared" si="553"/>
        <v>861.27645153648427</v>
      </c>
      <c r="BR961" s="10">
        <v>594.9480646377009</v>
      </c>
      <c r="BS961" s="10">
        <v>340.15527383654165</v>
      </c>
      <c r="BT961" s="10">
        <v>250.18560815632583</v>
      </c>
      <c r="BU961" s="27">
        <f t="shared" si="574"/>
        <v>1185.2889466305683</v>
      </c>
      <c r="BV961" s="10">
        <v>1.5730799805793552</v>
      </c>
      <c r="BW961" s="10">
        <v>0.76828609872609377</v>
      </c>
      <c r="BX961" s="10">
        <v>0.67392506569083177</v>
      </c>
      <c r="BY961" s="27">
        <f t="shared" si="575"/>
        <v>3.0152911449962811</v>
      </c>
      <c r="BZ961" s="10">
        <v>243.29142002137229</v>
      </c>
      <c r="CA961" s="10">
        <v>145.81554199012575</v>
      </c>
      <c r="CB961" s="10">
        <v>107.00220204747822</v>
      </c>
      <c r="CC961" s="27">
        <f t="shared" si="576"/>
        <v>496.10916405897626</v>
      </c>
      <c r="CD961" s="10">
        <v>41391.728804003811</v>
      </c>
      <c r="CE961" s="10">
        <v>26912.817030060676</v>
      </c>
      <c r="CF961" s="10">
        <v>16811.567007095582</v>
      </c>
      <c r="CG961" s="27">
        <f t="shared" si="577"/>
        <v>85116.112841160066</v>
      </c>
      <c r="CH961" s="10">
        <v>26363.8538966948</v>
      </c>
      <c r="CI961" s="10">
        <v>17141.728699984091</v>
      </c>
      <c r="CJ961" s="10">
        <v>10707.871420460362</v>
      </c>
      <c r="CK961" s="27">
        <f t="shared" si="578"/>
        <v>54213.454017139251</v>
      </c>
      <c r="CL961" s="10">
        <v>43.672881225214127</v>
      </c>
      <c r="CM961" s="10">
        <v>31.176124874247058</v>
      </c>
      <c r="CN961" s="10">
        <v>18.227644997138171</v>
      </c>
      <c r="CO961" s="27">
        <f t="shared" si="579"/>
        <v>93.076651096599349</v>
      </c>
      <c r="CP961" s="10">
        <v>27.429496864615491</v>
      </c>
      <c r="CQ961" s="10">
        <v>19.663327735292935</v>
      </c>
      <c r="CR961" s="10">
        <v>11.430740269591972</v>
      </c>
      <c r="CS961" s="27">
        <f t="shared" si="580"/>
        <v>58.523564869500397</v>
      </c>
      <c r="CT961" s="10">
        <v>156.74320783158163</v>
      </c>
      <c r="CU961" s="29">
        <v>2.4454132603009051</v>
      </c>
      <c r="CV961" s="29">
        <f t="shared" si="554"/>
        <v>2.3327779000374051</v>
      </c>
      <c r="CW961" s="29">
        <f t="shared" si="555"/>
        <v>2.3381351352499768</v>
      </c>
      <c r="CX961" s="29">
        <f t="shared" si="556"/>
        <v>2.3891696273718983</v>
      </c>
      <c r="CY961" s="29">
        <f t="shared" si="557"/>
        <v>44312.866052853387</v>
      </c>
      <c r="CZ961" s="29">
        <f t="shared" si="558"/>
        <v>50393.834870310973</v>
      </c>
      <c r="DA961" s="29">
        <f t="shared" si="559"/>
        <v>42799.709780946556</v>
      </c>
      <c r="DB961" s="29">
        <f t="shared" si="560"/>
        <v>45738.597471318979</v>
      </c>
      <c r="DC961" s="29">
        <f t="shared" si="561"/>
        <v>108363.2702475855</v>
      </c>
      <c r="DD961" s="29">
        <f t="shared" si="562"/>
        <v>117557.6242835958</v>
      </c>
      <c r="DE961" s="29">
        <f t="shared" si="563"/>
        <v>100071.50521733324</v>
      </c>
      <c r="DF961" s="29">
        <f t="shared" si="564"/>
        <v>109277.26787706441</v>
      </c>
    </row>
    <row r="962" spans="1:110" ht="14.25" x14ac:dyDescent="0.2">
      <c r="A962" s="25">
        <v>48670</v>
      </c>
      <c r="B962" s="10">
        <v>157.00607283126251</v>
      </c>
      <c r="C962" s="10">
        <v>128.32997763672222</v>
      </c>
      <c r="D962" s="10">
        <v>138.03030639321852</v>
      </c>
      <c r="E962" s="10">
        <v>125.62478781982014</v>
      </c>
      <c r="F962" s="27">
        <v>131.77304545718505</v>
      </c>
      <c r="G962"/>
      <c r="H962"/>
      <c r="I962"/>
      <c r="J962" s="10"/>
      <c r="K962" s="10">
        <v>199.76070476163488</v>
      </c>
      <c r="L962" s="10">
        <v>130.35026525640859</v>
      </c>
      <c r="M962" s="10">
        <v>97.985528097084412</v>
      </c>
      <c r="N962" s="27">
        <f t="shared" si="565"/>
        <v>428.09649811512787</v>
      </c>
      <c r="O962"/>
      <c r="P962"/>
      <c r="Q962"/>
      <c r="R962" s="27">
        <f t="shared" si="582"/>
        <v>0</v>
      </c>
      <c r="S962" s="10">
        <v>5.3943305113634175</v>
      </c>
      <c r="T962" s="10">
        <v>3.0379847534952811</v>
      </c>
      <c r="U962" s="10">
        <v>3.2223150446729658</v>
      </c>
      <c r="V962" s="27">
        <f t="shared" si="566"/>
        <v>11.654630309531663</v>
      </c>
      <c r="W962" s="27">
        <f t="shared" si="567"/>
        <v>194.36637425027146</v>
      </c>
      <c r="X962" s="27">
        <f t="shared" si="568"/>
        <v>127.31228050291331</v>
      </c>
      <c r="Y962" s="27">
        <f t="shared" si="569"/>
        <v>94.763213052411444</v>
      </c>
      <c r="Z962" s="27">
        <f t="shared" si="570"/>
        <v>416.44186780559619</v>
      </c>
      <c r="AA962" s="10">
        <v>9.4247138923654958</v>
      </c>
      <c r="AB962" s="10">
        <v>4.6143762096064167</v>
      </c>
      <c r="AC962" s="10">
        <v>4.8430118023417892</v>
      </c>
      <c r="AD962" s="27">
        <f t="shared" si="583"/>
        <v>18.8821019043137</v>
      </c>
      <c r="AE962" s="10">
        <v>23430.650072288514</v>
      </c>
      <c r="AF962" s="10">
        <v>15234.851121489208</v>
      </c>
      <c r="AG962" s="10">
        <v>9517.2067842006691</v>
      </c>
      <c r="AH962" s="27">
        <f t="shared" si="571"/>
        <v>48182.707977978396</v>
      </c>
      <c r="AI962" s="27">
        <f t="shared" si="548"/>
        <v>96.216743064548552</v>
      </c>
      <c r="AJ962" s="27">
        <f t="shared" si="549"/>
        <v>104.37122119576979</v>
      </c>
      <c r="AK962" s="27">
        <f t="shared" si="550"/>
        <v>88.857051792593452</v>
      </c>
      <c r="AL962" s="27">
        <f t="shared" si="551"/>
        <v>97.026293765705233</v>
      </c>
      <c r="AM962" s="10">
        <v>3.584679399706268</v>
      </c>
      <c r="AN962" s="10">
        <v>3.0972312829185586</v>
      </c>
      <c r="AO962" s="10">
        <v>4.2301849323324863</v>
      </c>
      <c r="AP962" s="27">
        <f t="shared" si="584"/>
        <v>3.5871136191014159</v>
      </c>
      <c r="AQ962" s="10">
        <v>262.91636948067367</v>
      </c>
      <c r="AR962" s="10">
        <v>148.98379817286784</v>
      </c>
      <c r="AS962" s="10">
        <v>114.48689195244127</v>
      </c>
      <c r="AT962" s="27">
        <f t="shared" si="585"/>
        <v>526.38705960598281</v>
      </c>
      <c r="AU962" s="10">
        <v>412.59862332704165</v>
      </c>
      <c r="AV962" s="10">
        <v>21393.137601979575</v>
      </c>
      <c r="AW962" s="10">
        <v>4633.8495652993524</v>
      </c>
      <c r="AX962" s="10">
        <v>2946.617347709338</v>
      </c>
      <c r="AY962" s="10">
        <v>2213.6320365071297</v>
      </c>
      <c r="AZ962" s="10">
        <v>1101.4851130763689</v>
      </c>
      <c r="BA962" s="27">
        <f t="shared" si="572"/>
        <v>6261.7344972928367</v>
      </c>
      <c r="BB962" s="10">
        <v>310.66167046626407</v>
      </c>
      <c r="BC962" s="10">
        <v>302.15659596125283</v>
      </c>
      <c r="BD962" s="10">
        <v>491.79597963641089</v>
      </c>
      <c r="BE962" s="27">
        <f t="shared" si="573"/>
        <v>1104.6142460639278</v>
      </c>
      <c r="BF962" s="10">
        <v>3266.3703577995302</v>
      </c>
      <c r="BG962" s="10">
        <v>2507.6472508430479</v>
      </c>
      <c r="BH962" s="10">
        <v>1512.6166063666344</v>
      </c>
      <c r="BI962" s="27">
        <f t="shared" si="552"/>
        <v>7286.6342150092123</v>
      </c>
      <c r="BJ962" s="10">
        <v>3024.850210994482</v>
      </c>
      <c r="BK962" s="10">
        <v>2272.4474836349486</v>
      </c>
      <c r="BL962" s="10">
        <v>1131.0471361200014</v>
      </c>
      <c r="BM962" s="27">
        <f t="shared" si="581"/>
        <v>6428.3448307494327</v>
      </c>
      <c r="BN962" s="10">
        <v>241.52034975290297</v>
      </c>
      <c r="BO962" s="10">
        <v>235.19911069000761</v>
      </c>
      <c r="BP962" s="10">
        <v>381.57009109134475</v>
      </c>
      <c r="BQ962" s="27">
        <f t="shared" si="553"/>
        <v>858.28955153425534</v>
      </c>
      <c r="BR962" s="10">
        <v>595.43500013416633</v>
      </c>
      <c r="BS962" s="10">
        <v>340.46700350324005</v>
      </c>
      <c r="BT962" s="10">
        <v>250.39857349962307</v>
      </c>
      <c r="BU962" s="27">
        <f t="shared" si="574"/>
        <v>1186.3005771370294</v>
      </c>
      <c r="BV962" s="10">
        <v>1.5662346684684356</v>
      </c>
      <c r="BW962" s="10">
        <v>0.76251381922823691</v>
      </c>
      <c r="BX962" s="10">
        <v>0.67046562580702207</v>
      </c>
      <c r="BY962" s="27">
        <f t="shared" si="575"/>
        <v>2.9992141135036947</v>
      </c>
      <c r="BZ962" s="10">
        <v>243.51946788065445</v>
      </c>
      <c r="CA962" s="10">
        <v>145.96793011469222</v>
      </c>
      <c r="CB962" s="10">
        <v>107.10693852881086</v>
      </c>
      <c r="CC962" s="27">
        <f t="shared" si="576"/>
        <v>496.59433652415754</v>
      </c>
      <c r="CD962" s="10">
        <v>41533.186295747757</v>
      </c>
      <c r="CE962" s="10">
        <v>27005.312663944562</v>
      </c>
      <c r="CF962" s="10">
        <v>16870.220680777231</v>
      </c>
      <c r="CG962" s="27">
        <f t="shared" si="577"/>
        <v>85408.719640469542</v>
      </c>
      <c r="CH962" s="10">
        <v>26410.278329308829</v>
      </c>
      <c r="CI962" s="10">
        <v>17172.238004247349</v>
      </c>
      <c r="CJ962" s="10">
        <v>10727.487393347423</v>
      </c>
      <c r="CK962" s="27">
        <f t="shared" si="578"/>
        <v>54310.003726903604</v>
      </c>
      <c r="CL962" s="10">
        <v>43.824813829579703</v>
      </c>
      <c r="CM962" s="10">
        <v>31.291206425754353</v>
      </c>
      <c r="CN962" s="10">
        <v>18.270319304863612</v>
      </c>
      <c r="CO962" s="27">
        <f t="shared" si="579"/>
        <v>93.386339560197683</v>
      </c>
      <c r="CP962" s="10">
        <v>27.479820374189877</v>
      </c>
      <c r="CQ962" s="10">
        <v>19.703650811151601</v>
      </c>
      <c r="CR962" s="10">
        <v>11.438472010288388</v>
      </c>
      <c r="CS962" s="27">
        <f t="shared" si="580"/>
        <v>58.621943195629861</v>
      </c>
      <c r="CT962" s="10">
        <v>157.00607283126251</v>
      </c>
      <c r="CU962" s="29">
        <v>2.4451227875792703</v>
      </c>
      <c r="CV962" s="29">
        <f t="shared" si="554"/>
        <v>2.3324781219801016</v>
      </c>
      <c r="CW962" s="29">
        <f t="shared" si="555"/>
        <v>2.3378370900991441</v>
      </c>
      <c r="CX962" s="29">
        <f t="shared" si="556"/>
        <v>2.3888725462323515</v>
      </c>
      <c r="CY962" s="29">
        <f t="shared" si="557"/>
        <v>44354.595083187807</v>
      </c>
      <c r="CZ962" s="29">
        <f t="shared" si="558"/>
        <v>50437.304724256282</v>
      </c>
      <c r="DA962" s="29">
        <f t="shared" si="559"/>
        <v>42841.647392066996</v>
      </c>
      <c r="DB962" s="29">
        <f t="shared" si="560"/>
        <v>45780.980616205386</v>
      </c>
      <c r="DC962" s="29">
        <f t="shared" si="561"/>
        <v>108452.43117175397</v>
      </c>
      <c r="DD962" s="29">
        <f t="shared" si="562"/>
        <v>117643.90980097141</v>
      </c>
      <c r="DE962" s="29">
        <f t="shared" si="563"/>
        <v>100156.79227412349</v>
      </c>
      <c r="DF962" s="29">
        <f t="shared" si="564"/>
        <v>109364.92773364848</v>
      </c>
    </row>
    <row r="963" spans="1:110" ht="14.25" x14ac:dyDescent="0.2">
      <c r="A963" s="25">
        <v>48700</v>
      </c>
      <c r="B963" s="10">
        <v>157.26827584639861</v>
      </c>
      <c r="C963" s="10">
        <v>128.44426463887606</v>
      </c>
      <c r="D963" s="10">
        <v>138.16875855850748</v>
      </c>
      <c r="E963" s="10">
        <v>125.74570393067833</v>
      </c>
      <c r="F963" s="27">
        <v>131.89779356100721</v>
      </c>
      <c r="G963"/>
      <c r="H963"/>
      <c r="I963"/>
      <c r="J963" s="10"/>
      <c r="K963" s="10">
        <v>199.91107062618397</v>
      </c>
      <c r="L963" s="10">
        <v>130.4581698424318</v>
      </c>
      <c r="M963" s="10">
        <v>98.057607011910861</v>
      </c>
      <c r="N963" s="27">
        <f t="shared" si="565"/>
        <v>428.42684748052665</v>
      </c>
      <c r="O963"/>
      <c r="P963"/>
      <c r="Q963"/>
      <c r="R963" s="27">
        <f t="shared" si="582"/>
        <v>0</v>
      </c>
      <c r="S963" s="10">
        <v>5.3923517409242656</v>
      </c>
      <c r="T963" s="10">
        <v>3.0377000473062283</v>
      </c>
      <c r="U963" s="10">
        <v>3.2217815287257245</v>
      </c>
      <c r="V963" s="27">
        <f t="shared" si="566"/>
        <v>11.651833316956218</v>
      </c>
      <c r="W963" s="27">
        <f t="shared" si="567"/>
        <v>194.51871888525972</v>
      </c>
      <c r="X963" s="27">
        <f t="shared" si="568"/>
        <v>127.42046979512557</v>
      </c>
      <c r="Y963" s="27">
        <f t="shared" si="569"/>
        <v>94.835825483185133</v>
      </c>
      <c r="Z963" s="27">
        <f t="shared" si="570"/>
        <v>416.7750141635704</v>
      </c>
      <c r="AA963" s="10">
        <v>9.4390301367177845</v>
      </c>
      <c r="AB963" s="10">
        <v>4.6206472196218167</v>
      </c>
      <c r="AC963" s="10">
        <v>4.8541637482647335</v>
      </c>
      <c r="AD963" s="27">
        <f t="shared" si="583"/>
        <v>18.913841104604337</v>
      </c>
      <c r="AE963" s="10">
        <v>23471.351467365217</v>
      </c>
      <c r="AF963" s="10">
        <v>15261.375622695492</v>
      </c>
      <c r="AG963" s="10">
        <v>9533.9601392438326</v>
      </c>
      <c r="AH963" s="27">
        <f t="shared" si="571"/>
        <v>48266.687229304545</v>
      </c>
      <c r="AI963" s="27">
        <f t="shared" si="548"/>
        <v>96.293994052180224</v>
      </c>
      <c r="AJ963" s="27">
        <f t="shared" si="549"/>
        <v>104.4444925511509</v>
      </c>
      <c r="AK963" s="27">
        <f t="shared" si="550"/>
        <v>88.926871512147557</v>
      </c>
      <c r="AL963" s="27">
        <f t="shared" si="551"/>
        <v>97.100927188090665</v>
      </c>
      <c r="AM963" s="10">
        <v>3.5868467236418398</v>
      </c>
      <c r="AN963" s="10">
        <v>3.0984871423814537</v>
      </c>
      <c r="AO963" s="10">
        <v>4.2360738993870211</v>
      </c>
      <c r="AP963" s="27">
        <f t="shared" si="584"/>
        <v>3.5898237405106852</v>
      </c>
      <c r="AQ963" s="10">
        <v>263.15678556453844</v>
      </c>
      <c r="AR963" s="10">
        <v>149.12588767088235</v>
      </c>
      <c r="AS963" s="10">
        <v>114.59113650526777</v>
      </c>
      <c r="AT963" s="27">
        <f t="shared" si="585"/>
        <v>526.87380974068856</v>
      </c>
      <c r="AU963" s="10">
        <v>414.24395394890058</v>
      </c>
      <c r="AV963" s="10">
        <v>21474.345082898293</v>
      </c>
      <c r="AW963" s="10">
        <v>4649.8693457265053</v>
      </c>
      <c r="AX963" s="10">
        <v>2939.3316133925991</v>
      </c>
      <c r="AY963" s="10">
        <v>2208.3779447097932</v>
      </c>
      <c r="AZ963" s="10">
        <v>1099.2941513399203</v>
      </c>
      <c r="BA963" s="27">
        <f t="shared" si="572"/>
        <v>6247.0037094423124</v>
      </c>
      <c r="BB963" s="10">
        <v>309.47034620006957</v>
      </c>
      <c r="BC963" s="10">
        <v>299.91572688231543</v>
      </c>
      <c r="BD963" s="10">
        <v>490.94277098558604</v>
      </c>
      <c r="BE963" s="27">
        <f t="shared" si="573"/>
        <v>1100.328844067971</v>
      </c>
      <c r="BF963" s="10">
        <v>3258.2531310175696</v>
      </c>
      <c r="BG963" s="10">
        <v>2500.7489796203949</v>
      </c>
      <c r="BH963" s="10">
        <v>1509.558698713066</v>
      </c>
      <c r="BI963" s="27">
        <f t="shared" si="552"/>
        <v>7268.5608093510309</v>
      </c>
      <c r="BJ963" s="10">
        <v>3017.6986912758121</v>
      </c>
      <c r="BK963" s="10">
        <v>2267.2030699166557</v>
      </c>
      <c r="BL963" s="10">
        <v>1128.6333652565315</v>
      </c>
      <c r="BM963" s="27">
        <f t="shared" si="581"/>
        <v>6413.535126449</v>
      </c>
      <c r="BN963" s="10">
        <v>240.55475106751246</v>
      </c>
      <c r="BO963" s="10">
        <v>233.54556744209219</v>
      </c>
      <c r="BP963" s="10">
        <v>380.92592009012736</v>
      </c>
      <c r="BQ963" s="27">
        <f t="shared" si="553"/>
        <v>855.0262385997321</v>
      </c>
      <c r="BR963" s="10">
        <v>595.91745367706301</v>
      </c>
      <c r="BS963" s="10">
        <v>340.77528264189527</v>
      </c>
      <c r="BT963" s="10">
        <v>250.60935123753922</v>
      </c>
      <c r="BU963" s="27">
        <f t="shared" si="574"/>
        <v>1187.3020875564976</v>
      </c>
      <c r="BV963" s="10">
        <v>1.5600530498646079</v>
      </c>
      <c r="BW963" s="10">
        <v>0.75706923596801301</v>
      </c>
      <c r="BX963" s="10">
        <v>0.66731235604628081</v>
      </c>
      <c r="BY963" s="27">
        <f t="shared" si="575"/>
        <v>2.9844346418789018</v>
      </c>
      <c r="BZ963" s="10">
        <v>243.74678502427113</v>
      </c>
      <c r="CA963" s="10">
        <v>146.11948653224917</v>
      </c>
      <c r="CB963" s="10">
        <v>107.21123972006006</v>
      </c>
      <c r="CC963" s="27">
        <f t="shared" si="576"/>
        <v>497.07751127658037</v>
      </c>
      <c r="CD963" s="10">
        <v>41674.232890848194</v>
      </c>
      <c r="CE963" s="10">
        <v>27097.129659879593</v>
      </c>
      <c r="CF963" s="10">
        <v>16927.896226744499</v>
      </c>
      <c r="CG963" s="27">
        <f t="shared" si="577"/>
        <v>85699.258777472292</v>
      </c>
      <c r="CH963" s="10">
        <v>26456.250890116538</v>
      </c>
      <c r="CI963" s="10">
        <v>17202.193026792618</v>
      </c>
      <c r="CJ963" s="10">
        <v>10746.409711845459</v>
      </c>
      <c r="CK963" s="27">
        <f t="shared" si="578"/>
        <v>54404.853628754616</v>
      </c>
      <c r="CL963" s="10">
        <v>43.977351040977446</v>
      </c>
      <c r="CM963" s="10">
        <v>31.406691795744514</v>
      </c>
      <c r="CN963" s="10">
        <v>18.315573839320532</v>
      </c>
      <c r="CO963" s="27">
        <f t="shared" si="579"/>
        <v>93.699616676042496</v>
      </c>
      <c r="CP963" s="10">
        <v>27.530473443991205</v>
      </c>
      <c r="CQ963" s="10">
        <v>19.744181164018361</v>
      </c>
      <c r="CR963" s="10">
        <v>11.447849850530826</v>
      </c>
      <c r="CS963" s="27">
        <f t="shared" si="580"/>
        <v>58.722504458540399</v>
      </c>
      <c r="CT963" s="10">
        <v>157.26827584639861</v>
      </c>
      <c r="CU963" s="29">
        <v>2.4448217998761477</v>
      </c>
      <c r="CV963" s="29">
        <f t="shared" si="554"/>
        <v>2.3321686294502872</v>
      </c>
      <c r="CW963" s="29">
        <f t="shared" si="555"/>
        <v>2.3375287133318006</v>
      </c>
      <c r="CX963" s="29">
        <f t="shared" si="556"/>
        <v>2.3885652853360879</v>
      </c>
      <c r="CY963" s="29">
        <f t="shared" si="557"/>
        <v>44395.831548262715</v>
      </c>
      <c r="CZ963" s="29">
        <f t="shared" si="558"/>
        <v>50479.579661502605</v>
      </c>
      <c r="DA963" s="29">
        <f t="shared" si="559"/>
        <v>42881.120192755741</v>
      </c>
      <c r="DB963" s="29">
        <f t="shared" si="560"/>
        <v>45822.250460892727</v>
      </c>
      <c r="DC963" s="29">
        <f t="shared" si="561"/>
        <v>108539.89679282191</v>
      </c>
      <c r="DD963" s="29">
        <f t="shared" si="562"/>
        <v>117726.89211439314</v>
      </c>
      <c r="DE963" s="29">
        <f t="shared" si="563"/>
        <v>100235.84971039862</v>
      </c>
      <c r="DF963" s="29">
        <f t="shared" si="564"/>
        <v>109449.43674686391</v>
      </c>
    </row>
    <row r="964" spans="1:110" ht="14.25" x14ac:dyDescent="0.2">
      <c r="A964" s="25">
        <v>48731</v>
      </c>
      <c r="B964" s="10">
        <v>157.529337606094</v>
      </c>
      <c r="C964" s="10">
        <v>128.55532223622626</v>
      </c>
      <c r="D964" s="10">
        <v>138.30308976274293</v>
      </c>
      <c r="E964" s="10">
        <v>125.8647881183618</v>
      </c>
      <c r="F964" s="27">
        <v>132.0193102461665</v>
      </c>
      <c r="G964"/>
      <c r="H964"/>
      <c r="I964"/>
      <c r="J964" s="10"/>
      <c r="K964" s="10">
        <v>200.05940225785599</v>
      </c>
      <c r="L964" s="10">
        <v>130.56464923980334</v>
      </c>
      <c r="M964" s="10">
        <v>98.128966990524589</v>
      </c>
      <c r="N964" s="27">
        <f t="shared" si="565"/>
        <v>428.75301848818395</v>
      </c>
      <c r="O964"/>
      <c r="P964"/>
      <c r="Q964"/>
      <c r="R964" s="27">
        <f t="shared" si="582"/>
        <v>0</v>
      </c>
      <c r="S964" s="10">
        <v>5.3904253230090644</v>
      </c>
      <c r="T964" s="10">
        <v>3.0372817309553892</v>
      </c>
      <c r="U964" s="10">
        <v>3.2212524756444814</v>
      </c>
      <c r="V964" s="27">
        <f t="shared" si="566"/>
        <v>11.648959529608936</v>
      </c>
      <c r="W964" s="27">
        <f t="shared" si="567"/>
        <v>194.66897693484694</v>
      </c>
      <c r="X964" s="27">
        <f t="shared" si="568"/>
        <v>127.52736750884796</v>
      </c>
      <c r="Y964" s="27">
        <f t="shared" si="569"/>
        <v>94.907714514880112</v>
      </c>
      <c r="Z964" s="27">
        <f t="shared" si="570"/>
        <v>417.10405895857502</v>
      </c>
      <c r="AA964" s="10">
        <v>9.4478222663669538</v>
      </c>
      <c r="AB964" s="10">
        <v>4.6243665300464878</v>
      </c>
      <c r="AC964" s="10">
        <v>4.8615247910842303</v>
      </c>
      <c r="AD964" s="27">
        <f t="shared" si="583"/>
        <v>18.933713587497671</v>
      </c>
      <c r="AE964" s="10">
        <v>23511.017078034081</v>
      </c>
      <c r="AF964" s="10">
        <v>15287.155068397522</v>
      </c>
      <c r="AG964" s="10">
        <v>9549.284372075399</v>
      </c>
      <c r="AH964" s="27">
        <f t="shared" si="571"/>
        <v>48347.45651850701</v>
      </c>
      <c r="AI964" s="27">
        <f t="shared" si="548"/>
        <v>96.367077301282592</v>
      </c>
      <c r="AJ964" s="27">
        <f t="shared" si="549"/>
        <v>104.51313942575158</v>
      </c>
      <c r="AK964" s="27">
        <f t="shared" si="550"/>
        <v>88.983589923573916</v>
      </c>
      <c r="AL964" s="27">
        <f t="shared" si="551"/>
        <v>97.169326371579999</v>
      </c>
      <c r="AM964" s="10">
        <v>3.5869218858502183</v>
      </c>
      <c r="AN964" s="10">
        <v>3.0980378366463506</v>
      </c>
      <c r="AO964" s="10">
        <v>4.2386416716268283</v>
      </c>
      <c r="AP964" s="27">
        <f t="shared" si="584"/>
        <v>3.5902829809330425</v>
      </c>
      <c r="AQ964" s="10">
        <v>263.39663876930621</v>
      </c>
      <c r="AR964" s="10">
        <v>149.26771123388218</v>
      </c>
      <c r="AS964" s="10">
        <v>114.69557365879494</v>
      </c>
      <c r="AT964" s="27">
        <f t="shared" si="585"/>
        <v>527.35992366198332</v>
      </c>
      <c r="AU964" s="10">
        <v>415.89436101652683</v>
      </c>
      <c r="AV964" s="10">
        <v>21554.646620607375</v>
      </c>
      <c r="AW964" s="10">
        <v>4666.2446545600887</v>
      </c>
      <c r="AX964" s="10">
        <v>2930.9793184558553</v>
      </c>
      <c r="AY964" s="10">
        <v>2201.9774206399916</v>
      </c>
      <c r="AZ964" s="10">
        <v>1096.5900972108045</v>
      </c>
      <c r="BA964" s="27">
        <f t="shared" si="572"/>
        <v>6229.546836306652</v>
      </c>
      <c r="BB964" s="10">
        <v>307.98131181076167</v>
      </c>
      <c r="BC964" s="10">
        <v>297.38266625006992</v>
      </c>
      <c r="BD964" s="10">
        <v>489.9771136790514</v>
      </c>
      <c r="BE964" s="27">
        <f t="shared" si="573"/>
        <v>1095.341091739883</v>
      </c>
      <c r="BF964" s="10">
        <v>3249.0768734812737</v>
      </c>
      <c r="BG964" s="10">
        <v>2492.7466368675232</v>
      </c>
      <c r="BH964" s="10">
        <v>1506.0891716282661</v>
      </c>
      <c r="BI964" s="27">
        <f t="shared" si="552"/>
        <v>7247.9126819770627</v>
      </c>
      <c r="BJ964" s="10">
        <v>3009.6472080330054</v>
      </c>
      <c r="BK964" s="10">
        <v>2261.0423774520555</v>
      </c>
      <c r="BL964" s="10">
        <v>1125.8757197722794</v>
      </c>
      <c r="BM964" s="27">
        <f t="shared" si="581"/>
        <v>6396.5653052573398</v>
      </c>
      <c r="BN964" s="10">
        <v>239.43005080589404</v>
      </c>
      <c r="BO964" s="10">
        <v>231.70405627985795</v>
      </c>
      <c r="BP964" s="10">
        <v>380.21374148329102</v>
      </c>
      <c r="BQ964" s="27">
        <f t="shared" si="553"/>
        <v>851.34784856904298</v>
      </c>
      <c r="BR964" s="10">
        <v>596.39398106626084</v>
      </c>
      <c r="BS964" s="10">
        <v>341.07906443354051</v>
      </c>
      <c r="BT964" s="10">
        <v>250.81724355492042</v>
      </c>
      <c r="BU964" s="27">
        <f t="shared" si="574"/>
        <v>1188.2902890547218</v>
      </c>
      <c r="BV964" s="10">
        <v>1.5530583466985264</v>
      </c>
      <c r="BW964" s="10">
        <v>0.75067814376670872</v>
      </c>
      <c r="BX964" s="10">
        <v>0.66359926626707122</v>
      </c>
      <c r="BY964" s="27">
        <f t="shared" si="575"/>
        <v>2.9673357567323064</v>
      </c>
      <c r="BZ964" s="10">
        <v>243.97354092756285</v>
      </c>
      <c r="CA964" s="10">
        <v>146.27017380200172</v>
      </c>
      <c r="CB964" s="10">
        <v>107.31511709380429</v>
      </c>
      <c r="CC964" s="27">
        <f t="shared" si="576"/>
        <v>497.55883182336885</v>
      </c>
      <c r="CD964" s="10">
        <v>41813.754050461452</v>
      </c>
      <c r="CE964" s="10">
        <v>27187.825354210534</v>
      </c>
      <c r="CF964" s="10">
        <v>16983.156551392873</v>
      </c>
      <c r="CG964" s="27">
        <f t="shared" si="577"/>
        <v>85984.735956064862</v>
      </c>
      <c r="CH964" s="10">
        <v>26501.068084140617</v>
      </c>
      <c r="CI964" s="10">
        <v>17231.319868103663</v>
      </c>
      <c r="CJ964" s="10">
        <v>10763.725237719218</v>
      </c>
      <c r="CK964" s="27">
        <f t="shared" si="578"/>
        <v>54496.1131899635</v>
      </c>
      <c r="CL964" s="10">
        <v>44.131341094694413</v>
      </c>
      <c r="CM964" s="10">
        <v>31.523142385304286</v>
      </c>
      <c r="CN964" s="10">
        <v>18.366610394542416</v>
      </c>
      <c r="CO964" s="27">
        <f t="shared" si="579"/>
        <v>94.021093874541123</v>
      </c>
      <c r="CP964" s="10">
        <v>27.582086733682083</v>
      </c>
      <c r="CQ964" s="10">
        <v>19.785344986074293</v>
      </c>
      <c r="CR964" s="10">
        <v>11.460959144247076</v>
      </c>
      <c r="CS964" s="27">
        <f t="shared" si="580"/>
        <v>58.828390864003453</v>
      </c>
      <c r="CT964" s="10">
        <v>157.529337606094</v>
      </c>
      <c r="CU964" s="29">
        <v>2.4445027063132785</v>
      </c>
      <c r="CV964" s="29">
        <f t="shared" si="554"/>
        <v>2.3318428874996853</v>
      </c>
      <c r="CW964" s="29">
        <f t="shared" si="555"/>
        <v>2.3372032789721575</v>
      </c>
      <c r="CX964" s="29">
        <f t="shared" si="556"/>
        <v>2.3882407728550974</v>
      </c>
      <c r="CY964" s="29">
        <f t="shared" si="557"/>
        <v>44435.505597760697</v>
      </c>
      <c r="CZ964" s="29">
        <f t="shared" si="558"/>
        <v>50520.016221814163</v>
      </c>
      <c r="DA964" s="29">
        <f t="shared" si="559"/>
        <v>42914.614183463542</v>
      </c>
      <c r="DB964" s="29">
        <f t="shared" si="560"/>
        <v>45860.94297994714</v>
      </c>
      <c r="DC964" s="29">
        <f t="shared" si="561"/>
        <v>108622.71369012486</v>
      </c>
      <c r="DD964" s="29">
        <f t="shared" si="562"/>
        <v>117804.74050320606</v>
      </c>
      <c r="DE964" s="29">
        <f t="shared" si="563"/>
        <v>100300.17698541605</v>
      </c>
      <c r="DF964" s="29">
        <f t="shared" si="564"/>
        <v>109526.97390629249</v>
      </c>
    </row>
    <row r="965" spans="1:110" ht="14.25" x14ac:dyDescent="0.2">
      <c r="A965" s="25">
        <v>48761</v>
      </c>
      <c r="B965" s="10">
        <v>157.78906148396837</v>
      </c>
      <c r="C965" s="10">
        <v>128.66463003339126</v>
      </c>
      <c r="D965" s="10">
        <v>138.43519254066351</v>
      </c>
      <c r="E965" s="10">
        <v>125.98272035158081</v>
      </c>
      <c r="F965" s="27">
        <v>132.13903541249127</v>
      </c>
      <c r="G965"/>
      <c r="H965"/>
      <c r="I965"/>
      <c r="J965" s="10"/>
      <c r="K965" s="10">
        <v>200.20650670410043</v>
      </c>
      <c r="L965" s="10">
        <v>130.67027535639522</v>
      </c>
      <c r="M965" s="10">
        <v>98.199879416437341</v>
      </c>
      <c r="N965" s="27">
        <f t="shared" si="565"/>
        <v>429.076661476933</v>
      </c>
      <c r="O965"/>
      <c r="P965"/>
      <c r="Q965"/>
      <c r="R965" s="27">
        <f t="shared" si="582"/>
        <v>0</v>
      </c>
      <c r="S965" s="10">
        <v>5.3885169044088181</v>
      </c>
      <c r="T965" s="10">
        <v>3.0367502083010489</v>
      </c>
      <c r="U965" s="10">
        <v>3.22069904546351</v>
      </c>
      <c r="V965" s="27">
        <f t="shared" si="566"/>
        <v>11.645966158173378</v>
      </c>
      <c r="W965" s="27">
        <f t="shared" si="567"/>
        <v>194.81798979969162</v>
      </c>
      <c r="X965" s="27">
        <f t="shared" si="568"/>
        <v>127.63352514809418</v>
      </c>
      <c r="Y965" s="27">
        <f t="shared" si="569"/>
        <v>94.979180370973836</v>
      </c>
      <c r="Z965" s="27">
        <f t="shared" si="570"/>
        <v>417.4306953187596</v>
      </c>
      <c r="AA965" s="10">
        <v>9.4534514245066426</v>
      </c>
      <c r="AB965" s="10">
        <v>4.626633002956007</v>
      </c>
      <c r="AC965" s="10">
        <v>4.8668724132791885</v>
      </c>
      <c r="AD965" s="27">
        <f t="shared" si="583"/>
        <v>18.946956840741837</v>
      </c>
      <c r="AE965" s="10">
        <v>23549.790438379012</v>
      </c>
      <c r="AF965" s="10">
        <v>15312.523026774006</v>
      </c>
      <c r="AG965" s="10">
        <v>9563.7988763316989</v>
      </c>
      <c r="AH965" s="27">
        <f t="shared" si="571"/>
        <v>48426.112341484717</v>
      </c>
      <c r="AI965" s="27">
        <f t="shared" si="548"/>
        <v>96.43703371001007</v>
      </c>
      <c r="AJ965" s="27">
        <f t="shared" si="549"/>
        <v>104.57990174047484</v>
      </c>
      <c r="AK965" s="27">
        <f t="shared" si="550"/>
        <v>89.033429463566463</v>
      </c>
      <c r="AL965" s="27">
        <f t="shared" si="551"/>
        <v>97.234150154938121</v>
      </c>
      <c r="AM965" s="10">
        <v>3.5858058721998765</v>
      </c>
      <c r="AN965" s="10">
        <v>3.0966237094516176</v>
      </c>
      <c r="AO965" s="10">
        <v>4.2394506862882766</v>
      </c>
      <c r="AP965" s="27">
        <f t="shared" si="584"/>
        <v>3.5894958302445059</v>
      </c>
      <c r="AQ965" s="10">
        <v>263.63560540405956</v>
      </c>
      <c r="AR965" s="10">
        <v>149.40907337698209</v>
      </c>
      <c r="AS965" s="10">
        <v>114.79983579111286</v>
      </c>
      <c r="AT965" s="27">
        <f t="shared" si="585"/>
        <v>527.84451457215448</v>
      </c>
      <c r="AU965" s="10">
        <v>417.54758282702778</v>
      </c>
      <c r="AV965" s="10">
        <v>21634.445980010492</v>
      </c>
      <c r="AW965" s="10">
        <v>4682.7841153913932</v>
      </c>
      <c r="AX965" s="10">
        <v>2921.9260621032408</v>
      </c>
      <c r="AY965" s="10">
        <v>2194.7169389455548</v>
      </c>
      <c r="AZ965" s="10">
        <v>1093.2900371885587</v>
      </c>
      <c r="BA965" s="27">
        <f t="shared" si="572"/>
        <v>6209.9330382373546</v>
      </c>
      <c r="BB965" s="10">
        <v>306.15676377509391</v>
      </c>
      <c r="BC965" s="10">
        <v>294.6839660281135</v>
      </c>
      <c r="BD965" s="10">
        <v>488.93131207410369</v>
      </c>
      <c r="BE965" s="27">
        <f t="shared" si="573"/>
        <v>1089.772041877311</v>
      </c>
      <c r="BF965" s="10">
        <v>3239.061063714566</v>
      </c>
      <c r="BG965" s="10">
        <v>2483.8918787010252</v>
      </c>
      <c r="BH965" s="10">
        <v>1502.1299280451401</v>
      </c>
      <c r="BI965" s="27">
        <f t="shared" si="552"/>
        <v>7225.082870460732</v>
      </c>
      <c r="BJ965" s="10">
        <v>3000.9497775108584</v>
      </c>
      <c r="BK965" s="10">
        <v>2254.1502524249017</v>
      </c>
      <c r="BL965" s="10">
        <v>1122.6809815795671</v>
      </c>
      <c r="BM965" s="27">
        <f t="shared" si="581"/>
        <v>6377.781011515327</v>
      </c>
      <c r="BN965" s="10">
        <v>238.11168323048662</v>
      </c>
      <c r="BO965" s="10">
        <v>229.74144033414703</v>
      </c>
      <c r="BP965" s="10">
        <v>379.44889189206782</v>
      </c>
      <c r="BQ965" s="27">
        <f t="shared" si="553"/>
        <v>847.30201545670138</v>
      </c>
      <c r="BR965" s="10">
        <v>596.86459101379035</v>
      </c>
      <c r="BS965" s="10">
        <v>341.37845848012535</v>
      </c>
      <c r="BT965" s="10">
        <v>251.02228370038867</v>
      </c>
      <c r="BU965" s="27">
        <f t="shared" si="574"/>
        <v>1189.2653331943043</v>
      </c>
      <c r="BV965" s="10">
        <v>1.5452206974638807</v>
      </c>
      <c r="BW965" s="10">
        <v>0.74352567633914368</v>
      </c>
      <c r="BX965" s="10">
        <v>0.65937915823662718</v>
      </c>
      <c r="BY965" s="27">
        <f t="shared" si="575"/>
        <v>2.9481255320396516</v>
      </c>
      <c r="BZ965" s="10">
        <v>244.19861885418575</v>
      </c>
      <c r="CA965" s="10">
        <v>146.41936712441665</v>
      </c>
      <c r="CB965" s="10">
        <v>107.41806683123802</v>
      </c>
      <c r="CC965" s="27">
        <f t="shared" si="576"/>
        <v>498.03605280984044</v>
      </c>
      <c r="CD965" s="10">
        <v>41951.843777079739</v>
      </c>
      <c r="CE965" s="10">
        <v>27277.891470224626</v>
      </c>
      <c r="CF965" s="10">
        <v>17037.042286011481</v>
      </c>
      <c r="CG965" s="27">
        <f t="shared" si="577"/>
        <v>86266.77753331585</v>
      </c>
      <c r="CH965" s="10">
        <v>26544.885341890396</v>
      </c>
      <c r="CI965" s="10">
        <v>17259.98920224559</v>
      </c>
      <c r="CJ965" s="10">
        <v>10780.130556121949</v>
      </c>
      <c r="CK965" s="27">
        <f t="shared" si="578"/>
        <v>54585.005100257935</v>
      </c>
      <c r="CL965" s="10">
        <v>44.285828246419591</v>
      </c>
      <c r="CM965" s="10">
        <v>31.639864918512984</v>
      </c>
      <c r="CN965" s="10">
        <v>18.420083952827319</v>
      </c>
      <c r="CO965" s="27">
        <f t="shared" si="579"/>
        <v>94.345777117759894</v>
      </c>
      <c r="CP965" s="10">
        <v>27.634086985313782</v>
      </c>
      <c r="CQ965" s="10">
        <v>19.826722038046068</v>
      </c>
      <c r="CR965" s="10">
        <v>11.475692258246484</v>
      </c>
      <c r="CS965" s="27">
        <f t="shared" si="580"/>
        <v>58.936501281606333</v>
      </c>
      <c r="CT965" s="10">
        <v>157.78906148396837</v>
      </c>
      <c r="CU965" s="29">
        <v>2.4441767681339188</v>
      </c>
      <c r="CV965" s="29">
        <f t="shared" si="554"/>
        <v>2.3315116380065111</v>
      </c>
      <c r="CW965" s="29">
        <f t="shared" si="555"/>
        <v>2.3368721026674577</v>
      </c>
      <c r="CX965" s="29">
        <f t="shared" si="556"/>
        <v>2.387910125149892</v>
      </c>
      <c r="CY965" s="29">
        <f t="shared" si="557"/>
        <v>44473.881918180472</v>
      </c>
      <c r="CZ965" s="29">
        <f t="shared" si="558"/>
        <v>50559.690494502735</v>
      </c>
      <c r="DA965" s="29">
        <f t="shared" si="559"/>
        <v>42944.914679322777</v>
      </c>
      <c r="DB965" s="29">
        <f t="shared" si="560"/>
        <v>45898.088152999022</v>
      </c>
      <c r="DC965" s="29">
        <f t="shared" si="561"/>
        <v>108702.02897314787</v>
      </c>
      <c r="DD965" s="29">
        <f t="shared" si="562"/>
        <v>117880.50680194028</v>
      </c>
      <c r="DE965" s="29">
        <f t="shared" si="563"/>
        <v>100356.77306554359</v>
      </c>
      <c r="DF965" s="29">
        <f t="shared" si="564"/>
        <v>109600.50942556867</v>
      </c>
    </row>
    <row r="966" spans="1:110" ht="14.25" x14ac:dyDescent="0.2">
      <c r="A966" s="25">
        <v>48792</v>
      </c>
      <c r="B966" s="10">
        <v>158.05160075822664</v>
      </c>
      <c r="C966" s="10">
        <v>128.77538294701145</v>
      </c>
      <c r="D966" s="10">
        <v>138.56911383465592</v>
      </c>
      <c r="E966" s="10">
        <v>126.10134834769151</v>
      </c>
      <c r="F966" s="27">
        <v>132.26016650999122</v>
      </c>
      <c r="G966"/>
      <c r="H966"/>
      <c r="I966"/>
      <c r="J966" s="10"/>
      <c r="K966" s="10">
        <v>200.35631623658193</v>
      </c>
      <c r="L966" s="10">
        <v>130.77781632545708</v>
      </c>
      <c r="M966" s="10">
        <v>98.272019940250061</v>
      </c>
      <c r="N966" s="27">
        <f t="shared" si="565"/>
        <v>429.40615250228905</v>
      </c>
      <c r="O966"/>
      <c r="P966"/>
      <c r="Q966"/>
      <c r="R966" s="27">
        <f t="shared" si="582"/>
        <v>0</v>
      </c>
      <c r="S966" s="10">
        <v>5.3865282090583575</v>
      </c>
      <c r="T966" s="10">
        <v>3.0361266307694268</v>
      </c>
      <c r="U966" s="10">
        <v>3.2200532903990542</v>
      </c>
      <c r="V966" s="27">
        <f t="shared" si="566"/>
        <v>11.642708130226838</v>
      </c>
      <c r="W966" s="27">
        <f t="shared" si="567"/>
        <v>194.96978802752358</v>
      </c>
      <c r="X966" s="27">
        <f t="shared" si="568"/>
        <v>127.74168969468765</v>
      </c>
      <c r="Y966" s="27">
        <f t="shared" si="569"/>
        <v>95.051966649851011</v>
      </c>
      <c r="Z966" s="27">
        <f t="shared" si="570"/>
        <v>417.76344437206222</v>
      </c>
      <c r="AA966" s="10">
        <v>9.4599218085828802</v>
      </c>
      <c r="AB966" s="10">
        <v>4.6293010123509672</v>
      </c>
      <c r="AC966" s="10">
        <v>4.8732671826522074</v>
      </c>
      <c r="AD966" s="27">
        <f t="shared" si="583"/>
        <v>18.962490003586055</v>
      </c>
      <c r="AE966" s="10">
        <v>23588.720575855623</v>
      </c>
      <c r="AF966" s="10">
        <v>15338.438709745244</v>
      </c>
      <c r="AG966" s="10">
        <v>9578.8659043427433</v>
      </c>
      <c r="AH966" s="27">
        <f t="shared" si="571"/>
        <v>48506.025189943612</v>
      </c>
      <c r="AI966" s="27">
        <f t="shared" si="548"/>
        <v>96.50733319427772</v>
      </c>
      <c r="AJ966" s="27">
        <f t="shared" si="549"/>
        <v>104.65018492375651</v>
      </c>
      <c r="AK966" s="27">
        <f t="shared" si="550"/>
        <v>89.08825575233827</v>
      </c>
      <c r="AL966" s="27">
        <f t="shared" si="551"/>
        <v>97.301252337795319</v>
      </c>
      <c r="AM966" s="10">
        <v>3.584970011366456</v>
      </c>
      <c r="AN966" s="10">
        <v>3.0954439906279498</v>
      </c>
      <c r="AO966" s="10">
        <v>4.2411248323717903</v>
      </c>
      <c r="AP966" s="27">
        <f t="shared" si="584"/>
        <v>3.5891075378197392</v>
      </c>
      <c r="AQ966" s="10">
        <v>263.87726410299598</v>
      </c>
      <c r="AR966" s="10">
        <v>149.55204316222995</v>
      </c>
      <c r="AS966" s="10">
        <v>114.9050990954462</v>
      </c>
      <c r="AT966" s="27">
        <f t="shared" si="585"/>
        <v>528.33440636067212</v>
      </c>
      <c r="AU966" s="10">
        <v>419.22694723211947</v>
      </c>
      <c r="AV966" s="10">
        <v>21715.773146111518</v>
      </c>
      <c r="AW966" s="10">
        <v>4699.4774198878195</v>
      </c>
      <c r="AX966" s="10">
        <v>2912.6023589334181</v>
      </c>
      <c r="AY966" s="10">
        <v>2187.0169712718457</v>
      </c>
      <c r="AZ966" s="10">
        <v>1089.3620304811386</v>
      </c>
      <c r="BA966" s="27">
        <f t="shared" si="572"/>
        <v>6188.9813606864018</v>
      </c>
      <c r="BB966" s="10">
        <v>303.98014714737093</v>
      </c>
      <c r="BC966" s="10">
        <v>291.95673877649728</v>
      </c>
      <c r="BD966" s="10">
        <v>487.84133397427297</v>
      </c>
      <c r="BE966" s="27">
        <f t="shared" si="573"/>
        <v>1083.7782198981413</v>
      </c>
      <c r="BF966" s="10">
        <v>3228.4408205930263</v>
      </c>
      <c r="BG966" s="10">
        <v>2474.5013309813316</v>
      </c>
      <c r="BH966" s="10">
        <v>1497.6095040190605</v>
      </c>
      <c r="BI966" s="27">
        <f t="shared" si="552"/>
        <v>7200.5516555934182</v>
      </c>
      <c r="BJ966" s="10">
        <v>2991.8752708968618</v>
      </c>
      <c r="BK966" s="10">
        <v>2246.7767040325748</v>
      </c>
      <c r="BL966" s="10">
        <v>1118.9638219398837</v>
      </c>
      <c r="BM966" s="27">
        <f t="shared" si="581"/>
        <v>6357.6157968693205</v>
      </c>
      <c r="BN966" s="10">
        <v>236.56587345177127</v>
      </c>
      <c r="BO966" s="10">
        <v>227.72448982779056</v>
      </c>
      <c r="BP966" s="10">
        <v>378.64554171525543</v>
      </c>
      <c r="BQ966" s="27">
        <f t="shared" si="553"/>
        <v>842.93590499481729</v>
      </c>
      <c r="BR966" s="10">
        <v>597.33751252458069</v>
      </c>
      <c r="BS966" s="10">
        <v>341.6788871174025</v>
      </c>
      <c r="BT966" s="10">
        <v>251.22812092760128</v>
      </c>
      <c r="BU966" s="27">
        <f t="shared" si="574"/>
        <v>1190.2445205695844</v>
      </c>
      <c r="BV966" s="10">
        <v>1.5368681433871145</v>
      </c>
      <c r="BW966" s="10">
        <v>0.73617782345935401</v>
      </c>
      <c r="BX966" s="10">
        <v>0.65494694190302627</v>
      </c>
      <c r="BY966" s="27">
        <f t="shared" si="575"/>
        <v>2.9279929087494949</v>
      </c>
      <c r="BZ966" s="10">
        <v>244.42412607516013</v>
      </c>
      <c r="CA966" s="10">
        <v>146.56867277320293</v>
      </c>
      <c r="CB966" s="10">
        <v>107.52108483268098</v>
      </c>
      <c r="CC966" s="27">
        <f t="shared" si="576"/>
        <v>498.51388368104404</v>
      </c>
      <c r="CD966" s="10">
        <v>42091.277958146988</v>
      </c>
      <c r="CE966" s="10">
        <v>27369.631551927137</v>
      </c>
      <c r="CF966" s="10">
        <v>17092.350475511244</v>
      </c>
      <c r="CG966" s="27">
        <f t="shared" si="577"/>
        <v>86553.259985585377</v>
      </c>
      <c r="CH966" s="10">
        <v>26588.87587095076</v>
      </c>
      <c r="CI966" s="10">
        <v>17289.273798649348</v>
      </c>
      <c r="CJ966" s="10">
        <v>10797.15899928539</v>
      </c>
      <c r="CK966" s="27">
        <f t="shared" si="578"/>
        <v>54675.308668885504</v>
      </c>
      <c r="CL966" s="10">
        <v>44.441748395013896</v>
      </c>
      <c r="CM966" s="10">
        <v>31.757633081798801</v>
      </c>
      <c r="CN966" s="10">
        <v>18.471206358273424</v>
      </c>
      <c r="CO966" s="27">
        <f t="shared" si="579"/>
        <v>94.670587835086124</v>
      </c>
      <c r="CP966" s="10">
        <v>27.686327618685731</v>
      </c>
      <c r="CQ966" s="10">
        <v>19.868270618018634</v>
      </c>
      <c r="CR966" s="10">
        <v>11.488698326622046</v>
      </c>
      <c r="CS966" s="27">
        <f t="shared" si="580"/>
        <v>59.043296563326408</v>
      </c>
      <c r="CT966" s="10">
        <v>158.05160075822664</v>
      </c>
      <c r="CU966" s="29">
        <v>2.4438565951582869</v>
      </c>
      <c r="CV966" s="29">
        <f t="shared" si="554"/>
        <v>2.3311863350643063</v>
      </c>
      <c r="CW966" s="29">
        <f t="shared" si="555"/>
        <v>2.3365474903694481</v>
      </c>
      <c r="CX966" s="29">
        <f t="shared" si="556"/>
        <v>2.3875855006901254</v>
      </c>
      <c r="CY966" s="29">
        <f t="shared" si="557"/>
        <v>44512.315589516264</v>
      </c>
      <c r="CZ966" s="29">
        <f t="shared" si="558"/>
        <v>50600.942728745984</v>
      </c>
      <c r="DA966" s="29">
        <f t="shared" si="559"/>
        <v>42977.509680920259</v>
      </c>
      <c r="DB966" s="29">
        <f t="shared" si="560"/>
        <v>45936.198591127271</v>
      </c>
      <c r="DC966" s="29">
        <f t="shared" si="561"/>
        <v>108781.71601920636</v>
      </c>
      <c r="DD966" s="29">
        <f t="shared" si="562"/>
        <v>117960.2262306242</v>
      </c>
      <c r="DE966" s="29">
        <f t="shared" si="563"/>
        <v>100418.99238728288</v>
      </c>
      <c r="DF966" s="29">
        <f t="shared" si="564"/>
        <v>109676.60171299765</v>
      </c>
    </row>
    <row r="967" spans="1:110" ht="14.25" x14ac:dyDescent="0.2">
      <c r="A967" s="25">
        <v>48823</v>
      </c>
      <c r="B967" s="10">
        <v>158.30856955486038</v>
      </c>
      <c r="C967" s="10">
        <v>128.88558658662564</v>
      </c>
      <c r="D967" s="10">
        <v>138.70255007880431</v>
      </c>
      <c r="E967" s="10">
        <v>126.21764901063095</v>
      </c>
      <c r="F967" s="27">
        <v>132.38037124644978</v>
      </c>
      <c r="G967"/>
      <c r="H967"/>
      <c r="I967"/>
      <c r="J967" s="10"/>
      <c r="K967" s="10">
        <v>200.50524296127259</v>
      </c>
      <c r="L967" s="10">
        <v>130.8845985953929</v>
      </c>
      <c r="M967" s="10">
        <v>98.343498664752886</v>
      </c>
      <c r="N967" s="27">
        <f t="shared" si="565"/>
        <v>429.73334022141836</v>
      </c>
      <c r="O967"/>
      <c r="P967"/>
      <c r="Q967"/>
      <c r="R967" s="27">
        <f t="shared" si="582"/>
        <v>0</v>
      </c>
      <c r="S967" s="10">
        <v>5.3844971160811834</v>
      </c>
      <c r="T967" s="10">
        <v>3.0354803329702311</v>
      </c>
      <c r="U967" s="10">
        <v>3.2193237862743747</v>
      </c>
      <c r="V967" s="27">
        <f t="shared" si="566"/>
        <v>11.639301235325789</v>
      </c>
      <c r="W967" s="27">
        <f t="shared" si="567"/>
        <v>195.12074584519141</v>
      </c>
      <c r="X967" s="27">
        <f t="shared" si="568"/>
        <v>127.84911826242266</v>
      </c>
      <c r="Y967" s="27">
        <f t="shared" si="569"/>
        <v>95.124174878478513</v>
      </c>
      <c r="Z967" s="27">
        <f t="shared" si="570"/>
        <v>418.09403898609258</v>
      </c>
      <c r="AA967" s="10">
        <v>9.4694144592465204</v>
      </c>
      <c r="AB967" s="10">
        <v>4.633391917481398</v>
      </c>
      <c r="AC967" s="10">
        <v>4.8822818842794122</v>
      </c>
      <c r="AD967" s="27">
        <f t="shared" si="583"/>
        <v>18.985088261007331</v>
      </c>
      <c r="AE967" s="10">
        <v>23627.045285264652</v>
      </c>
      <c r="AF967" s="10">
        <v>15364.486205635965</v>
      </c>
      <c r="AG967" s="10">
        <v>9594.7421265999474</v>
      </c>
      <c r="AH967" s="27">
        <f t="shared" si="571"/>
        <v>48586.27361750057</v>
      </c>
      <c r="AI967" s="27">
        <f t="shared" si="548"/>
        <v>96.578024529920654</v>
      </c>
      <c r="AJ967" s="27">
        <f t="shared" si="549"/>
        <v>104.72483496468566</v>
      </c>
      <c r="AK967" s="27">
        <f t="shared" si="550"/>
        <v>89.153455491232251</v>
      </c>
      <c r="AL967" s="27">
        <f t="shared" si="551"/>
        <v>97.372064095222299</v>
      </c>
      <c r="AM967" s="10">
        <v>3.5853482536661128</v>
      </c>
      <c r="AN967" s="10">
        <v>3.0952799099264667</v>
      </c>
      <c r="AO967" s="10">
        <v>4.2451706307319306</v>
      </c>
      <c r="AP967" s="27">
        <f t="shared" si="584"/>
        <v>3.5901284463659913</v>
      </c>
      <c r="AQ967" s="10">
        <v>264.11390150936012</v>
      </c>
      <c r="AR967" s="10">
        <v>149.6919795761273</v>
      </c>
      <c r="AS967" s="10">
        <v>115.00774061722525</v>
      </c>
      <c r="AT967" s="27">
        <f t="shared" si="585"/>
        <v>528.81362170271268</v>
      </c>
      <c r="AU967" s="10">
        <v>420.87719386890529</v>
      </c>
      <c r="AV967" s="10">
        <v>21796.57513266951</v>
      </c>
      <c r="AW967" s="10">
        <v>4715.6218544244766</v>
      </c>
      <c r="AX967" s="10">
        <v>2903.7855649520952</v>
      </c>
      <c r="AY967" s="10">
        <v>2179.6338927586871</v>
      </c>
      <c r="AZ967" s="10">
        <v>1085.100596690178</v>
      </c>
      <c r="BA967" s="27">
        <f t="shared" si="572"/>
        <v>6168.5200544009604</v>
      </c>
      <c r="BB967" s="10">
        <v>301.60755202968915</v>
      </c>
      <c r="BC967" s="10">
        <v>289.41877836237353</v>
      </c>
      <c r="BD967" s="10">
        <v>486.78759908229114</v>
      </c>
      <c r="BE967" s="27">
        <f t="shared" si="573"/>
        <v>1077.8139294743537</v>
      </c>
      <c r="BF967" s="10">
        <v>3217.9485862116021</v>
      </c>
      <c r="BG967" s="10">
        <v>2465.3150166432065</v>
      </c>
      <c r="BH967" s="10">
        <v>1492.789653523763</v>
      </c>
      <c r="BI967" s="27">
        <f t="shared" si="552"/>
        <v>7176.0532563785719</v>
      </c>
      <c r="BJ967" s="10">
        <v>2983.0709166536731</v>
      </c>
      <c r="BK967" s="10">
        <v>2239.5232116639613</v>
      </c>
      <c r="BL967" s="10">
        <v>1114.9362363696098</v>
      </c>
      <c r="BM967" s="27">
        <f t="shared" si="581"/>
        <v>6337.5303646872444</v>
      </c>
      <c r="BN967" s="10">
        <v>234.87784476578236</v>
      </c>
      <c r="BO967" s="10">
        <v>225.79183216107387</v>
      </c>
      <c r="BP967" s="10">
        <v>377.85361860562114</v>
      </c>
      <c r="BQ967" s="27">
        <f t="shared" si="553"/>
        <v>838.52329553247739</v>
      </c>
      <c r="BR967" s="10">
        <v>597.79825301039966</v>
      </c>
      <c r="BS967" s="10">
        <v>341.9712762158519</v>
      </c>
      <c r="BT967" s="10">
        <v>251.42848855109574</v>
      </c>
      <c r="BU967" s="27">
        <f t="shared" si="574"/>
        <v>1191.1980177773473</v>
      </c>
      <c r="BV967" s="10">
        <v>1.5286445977748371</v>
      </c>
      <c r="BW967" s="10">
        <v>0.72936083688788733</v>
      </c>
      <c r="BX967" s="10">
        <v>0.65071492316783408</v>
      </c>
      <c r="BY967" s="27">
        <f t="shared" si="575"/>
        <v>2.9087203578305583</v>
      </c>
      <c r="BZ967" s="10">
        <v>244.64204357322305</v>
      </c>
      <c r="CA967" s="10">
        <v>146.71291877248635</v>
      </c>
      <c r="CB967" s="10">
        <v>107.62052994730571</v>
      </c>
      <c r="CC967" s="27">
        <f t="shared" si="576"/>
        <v>498.97549229301512</v>
      </c>
      <c r="CD967" s="10">
        <v>42228.34354039828</v>
      </c>
      <c r="CE967" s="10">
        <v>27460.775543781121</v>
      </c>
      <c r="CF967" s="10">
        <v>17148.580813105902</v>
      </c>
      <c r="CG967" s="27">
        <f t="shared" si="577"/>
        <v>86837.699897285303</v>
      </c>
      <c r="CH967" s="10">
        <v>26632.168079988161</v>
      </c>
      <c r="CI967" s="10">
        <v>17318.694899048904</v>
      </c>
      <c r="CJ967" s="10">
        <v>10815.095459286373</v>
      </c>
      <c r="CK967" s="27">
        <f t="shared" si="578"/>
        <v>54765.958438323432</v>
      </c>
      <c r="CL967" s="10">
        <v>44.593088137203203</v>
      </c>
      <c r="CM967" s="10">
        <v>31.871957399641783</v>
      </c>
      <c r="CN967" s="10">
        <v>18.515028012171388</v>
      </c>
      <c r="CO967" s="27">
        <f t="shared" si="579"/>
        <v>94.980073549016367</v>
      </c>
      <c r="CP967" s="10">
        <v>27.736483575861591</v>
      </c>
      <c r="CQ967" s="10">
        <v>19.908196922054049</v>
      </c>
      <c r="CR967" s="10">
        <v>11.49745106206586</v>
      </c>
      <c r="CS967" s="27">
        <f t="shared" si="580"/>
        <v>59.142131559981507</v>
      </c>
      <c r="CT967" s="10">
        <v>158.30856955486038</v>
      </c>
      <c r="CU967" s="29">
        <v>2.443563028983097</v>
      </c>
      <c r="CV967" s="29">
        <f t="shared" si="554"/>
        <v>2.3308872802548533</v>
      </c>
      <c r="CW967" s="29">
        <f t="shared" si="555"/>
        <v>2.3362502365877846</v>
      </c>
      <c r="CX967" s="29">
        <f t="shared" si="556"/>
        <v>2.3872876246952743</v>
      </c>
      <c r="CY967" s="29">
        <f t="shared" si="557"/>
        <v>44550.428084848973</v>
      </c>
      <c r="CZ967" s="29">
        <f t="shared" si="558"/>
        <v>50643.712216687345</v>
      </c>
      <c r="DA967" s="29">
        <f t="shared" si="559"/>
        <v>43014.598391814739</v>
      </c>
      <c r="DB967" s="29">
        <f t="shared" si="560"/>
        <v>45975.528519188658</v>
      </c>
      <c r="DC967" s="29">
        <f t="shared" si="561"/>
        <v>108861.77899350719</v>
      </c>
      <c r="DD967" s="29">
        <f t="shared" si="562"/>
        <v>118044.78463076387</v>
      </c>
      <c r="DE967" s="29">
        <f t="shared" si="563"/>
        <v>100492.86566960572</v>
      </c>
      <c r="DF967" s="29">
        <f t="shared" si="564"/>
        <v>109756.81027268375</v>
      </c>
    </row>
    <row r="968" spans="1:110" ht="14.25" x14ac:dyDescent="0.2">
      <c r="A968" s="25">
        <v>48853</v>
      </c>
      <c r="B968" s="10">
        <v>158.564769128698</v>
      </c>
      <c r="C968" s="10">
        <v>128.99916229436113</v>
      </c>
      <c r="D968" s="10">
        <v>138.84012805325008</v>
      </c>
      <c r="E968" s="10">
        <v>126.33696200049692</v>
      </c>
      <c r="F968" s="27">
        <v>132.50413583533287</v>
      </c>
      <c r="G968"/>
      <c r="H968"/>
      <c r="I968"/>
      <c r="J968" s="10"/>
      <c r="K968" s="10">
        <v>200.65615984353786</v>
      </c>
      <c r="L968" s="10">
        <v>130.99245740580673</v>
      </c>
      <c r="M968" s="10">
        <v>98.415700192745376</v>
      </c>
      <c r="N968" s="27">
        <f t="shared" si="565"/>
        <v>430.06431744208999</v>
      </c>
      <c r="O968"/>
      <c r="P968"/>
      <c r="Q968"/>
      <c r="R968" s="27">
        <f t="shared" si="582"/>
        <v>0</v>
      </c>
      <c r="S968" s="10">
        <v>5.3824835233615653</v>
      </c>
      <c r="T968" s="10">
        <v>3.0349048526784888</v>
      </c>
      <c r="U968" s="10">
        <v>3.2186222457544758</v>
      </c>
      <c r="V968" s="27">
        <f t="shared" si="566"/>
        <v>11.636010621794531</v>
      </c>
      <c r="W968" s="27">
        <f t="shared" si="567"/>
        <v>195.27367632017629</v>
      </c>
      <c r="X968" s="27">
        <f t="shared" si="568"/>
        <v>127.95755255312824</v>
      </c>
      <c r="Y968" s="27">
        <f t="shared" si="569"/>
        <v>95.197077946990902</v>
      </c>
      <c r="Z968" s="27">
        <f t="shared" si="570"/>
        <v>418.42830682029546</v>
      </c>
      <c r="AA968" s="10">
        <v>9.4799852399305706</v>
      </c>
      <c r="AB968" s="10">
        <v>4.6379872590393552</v>
      </c>
      <c r="AC968" s="10">
        <v>4.8923332186175452</v>
      </c>
      <c r="AD968" s="27">
        <f t="shared" si="583"/>
        <v>19.010305717587471</v>
      </c>
      <c r="AE968" s="10">
        <v>23666.105295535057</v>
      </c>
      <c r="AF968" s="10">
        <v>15391.151739142595</v>
      </c>
      <c r="AG968" s="10">
        <v>9611.306722348736</v>
      </c>
      <c r="AH968" s="27">
        <f t="shared" si="571"/>
        <v>48668.563757026386</v>
      </c>
      <c r="AI968" s="27">
        <f t="shared" ref="AI968:AI1031" si="586">AE968/BZ968</f>
        <v>96.652535070004518</v>
      </c>
      <c r="AJ968" s="27">
        <f t="shared" ref="AJ968:AJ1031" si="587">AF968/CA968</f>
        <v>104.80475595285854</v>
      </c>
      <c r="AK968" s="27">
        <f t="shared" ref="AK968:AK1031" si="588">AG968/CB968</f>
        <v>89.225924876522839</v>
      </c>
      <c r="AL968" s="27">
        <f t="shared" ref="AL968:AL1031" si="589">AH968/CC968</f>
        <v>97.447864723106989</v>
      </c>
      <c r="AM968" s="10">
        <v>3.5861357717602065</v>
      </c>
      <c r="AN968" s="10">
        <v>3.0954592487053767</v>
      </c>
      <c r="AO968" s="10">
        <v>4.2501277033119429</v>
      </c>
      <c r="AP968" s="27">
        <f t="shared" si="584"/>
        <v>3.5916442653913299</v>
      </c>
      <c r="AQ968" s="10">
        <v>264.35068405545019</v>
      </c>
      <c r="AR968" s="10">
        <v>149.83177362904027</v>
      </c>
      <c r="AS968" s="10">
        <v>115.11009783857698</v>
      </c>
      <c r="AT968" s="27">
        <f t="shared" si="585"/>
        <v>529.29255552306745</v>
      </c>
      <c r="AU968" s="10">
        <v>422.53222900821316</v>
      </c>
      <c r="AV968" s="10">
        <v>21878.304256694693</v>
      </c>
      <c r="AW968" s="10">
        <v>4731.6608903792594</v>
      </c>
      <c r="AX968" s="10">
        <v>2895.5013681039695</v>
      </c>
      <c r="AY968" s="10">
        <v>2172.8498742080506</v>
      </c>
      <c r="AZ968" s="10">
        <v>1081.0137614665493</v>
      </c>
      <c r="BA968" s="27">
        <f t="shared" si="572"/>
        <v>6149.3650037785692</v>
      </c>
      <c r="BB968" s="10">
        <v>299.28907338457725</v>
      </c>
      <c r="BC968" s="10">
        <v>287.0067357536285</v>
      </c>
      <c r="BD968" s="10">
        <v>485.77398983581412</v>
      </c>
      <c r="BE968" s="27">
        <f t="shared" si="573"/>
        <v>1072.0697989740199</v>
      </c>
      <c r="BF968" s="10">
        <v>3207.7596720880078</v>
      </c>
      <c r="BG968" s="10">
        <v>2456.5331268522045</v>
      </c>
      <c r="BH968" s="10">
        <v>1488.0519983230099</v>
      </c>
      <c r="BI968" s="27">
        <f t="shared" ref="BI968:BI1031" si="590">SUM(BF968:BH968)</f>
        <v>7152.3447972632221</v>
      </c>
      <c r="BJ968" s="10">
        <v>2974.5710710787002</v>
      </c>
      <c r="BK968" s="10">
        <v>2232.6236008117276</v>
      </c>
      <c r="BL968" s="10">
        <v>1110.9773978840919</v>
      </c>
      <c r="BM968" s="27">
        <f t="shared" si="581"/>
        <v>6318.1720697745195</v>
      </c>
      <c r="BN968" s="10">
        <v>233.1886430978775</v>
      </c>
      <c r="BO968" s="10">
        <v>223.90971931190259</v>
      </c>
      <c r="BP968" s="10">
        <v>377.07532348021147</v>
      </c>
      <c r="BQ968" s="27">
        <f t="shared" ref="BQ968:BQ1031" si="591">SUM(BN968:BP968)</f>
        <v>834.17368588999148</v>
      </c>
      <c r="BR968" s="10">
        <v>598.25568385429744</v>
      </c>
      <c r="BS968" s="10">
        <v>342.26121091432572</v>
      </c>
      <c r="BT968" s="10">
        <v>251.62721081816352</v>
      </c>
      <c r="BU968" s="27">
        <f t="shared" si="574"/>
        <v>1192.1441055867867</v>
      </c>
      <c r="BV968" s="10">
        <v>1.5205218811036414</v>
      </c>
      <c r="BW968" s="10">
        <v>0.72286529013992196</v>
      </c>
      <c r="BX968" s="10">
        <v>0.64659081819568642</v>
      </c>
      <c r="BY968" s="27">
        <f t="shared" si="575"/>
        <v>2.8899779894392501</v>
      </c>
      <c r="BZ968" s="10">
        <v>244.85757438637197</v>
      </c>
      <c r="CA968" s="10">
        <v>146.85547043366597</v>
      </c>
      <c r="CB968" s="10">
        <v>107.71876823523593</v>
      </c>
      <c r="CC968" s="27">
        <f t="shared" si="576"/>
        <v>499.43181305527384</v>
      </c>
      <c r="CD968" s="10">
        <v>42366.844010891451</v>
      </c>
      <c r="CE968" s="10">
        <v>27553.104851893841</v>
      </c>
      <c r="CF968" s="10">
        <v>17206.084052101258</v>
      </c>
      <c r="CG968" s="27">
        <f t="shared" si="577"/>
        <v>87126.032914886557</v>
      </c>
      <c r="CH968" s="10">
        <v>26676.272049773124</v>
      </c>
      <c r="CI968" s="10">
        <v>17348.799992252742</v>
      </c>
      <c r="CJ968" s="10">
        <v>10833.801245012592</v>
      </c>
      <c r="CK968" s="27">
        <f t="shared" si="578"/>
        <v>54858.873287038456</v>
      </c>
      <c r="CL968" s="10">
        <v>44.743127738794072</v>
      </c>
      <c r="CM968" s="10">
        <v>31.985326085299736</v>
      </c>
      <c r="CN968" s="10">
        <v>18.5558785048704</v>
      </c>
      <c r="CO968" s="27">
        <f t="shared" si="579"/>
        <v>95.284332328964211</v>
      </c>
      <c r="CP968" s="10">
        <v>27.785783975565387</v>
      </c>
      <c r="CQ968" s="10">
        <v>19.947476643216497</v>
      </c>
      <c r="CR968" s="10">
        <v>11.5043327894903</v>
      </c>
      <c r="CS968" s="27">
        <f t="shared" si="580"/>
        <v>59.237593408272183</v>
      </c>
      <c r="CT968" s="10">
        <v>158.564769128698</v>
      </c>
      <c r="CU968" s="29">
        <v>2.4432802838693584</v>
      </c>
      <c r="CV968" s="29">
        <f t="shared" ref="CV968:CV1031" si="592">BS968/CA968</f>
        <v>2.3305989889489593</v>
      </c>
      <c r="CW968" s="29">
        <f t="shared" ref="CW968:CW1031" si="593">BT968/CB968</f>
        <v>2.3359644279320086</v>
      </c>
      <c r="CX968" s="29">
        <f t="shared" ref="CX968:CX1031" si="594">BU968/CC968</f>
        <v>2.3870007364846182</v>
      </c>
      <c r="CY968" s="29">
        <f t="shared" ref="CY968:CY1031" si="595">(CH968/BR968)*1000</f>
        <v>44590.085426200501</v>
      </c>
      <c r="CZ968" s="29">
        <f t="shared" ref="CZ968:CZ1031" si="596">(CI968/BS968)*1000</f>
        <v>50688.770561836951</v>
      </c>
      <c r="DA968" s="29">
        <f t="shared" ref="DA968:DA1031" si="597">(CJ968/BT968)*1000</f>
        <v>43054.966948076035</v>
      </c>
      <c r="DB968" s="29">
        <f t="shared" ref="DB968:DB1031" si="598">(CK968/BU968)*1000</f>
        <v>46016.981529289449</v>
      </c>
      <c r="DC968" s="29">
        <f t="shared" ref="DC968:DC1031" si="599">(CH968/BZ968)*1000</f>
        <v>108946.07657788611</v>
      </c>
      <c r="DD968" s="29">
        <f t="shared" ref="DD968:DD1031" si="600">(CI968/CA968)*1000</f>
        <v>118135.19742248298</v>
      </c>
      <c r="DE968" s="29">
        <f t="shared" ref="DE968:DE1031" si="601">(CJ968/CB968)*1000</f>
        <v>100574.87123649397</v>
      </c>
      <c r="DF968" s="29">
        <f t="shared" ref="DF968:DF1031" si="602">(CK968/CC968)*1000</f>
        <v>109842.56880121298</v>
      </c>
    </row>
    <row r="969" spans="1:110" ht="14.25" x14ac:dyDescent="0.2">
      <c r="A969" s="25">
        <v>48884</v>
      </c>
      <c r="B969" s="10">
        <v>158.82091750543719</v>
      </c>
      <c r="C969" s="10">
        <v>129.11832308483619</v>
      </c>
      <c r="D969" s="10">
        <v>138.98434018079811</v>
      </c>
      <c r="E969" s="10">
        <v>126.4634206305258</v>
      </c>
      <c r="F969" s="27">
        <v>132.63421864820779</v>
      </c>
      <c r="G969"/>
      <c r="H969"/>
      <c r="I969"/>
      <c r="J969" s="10"/>
      <c r="K969" s="10">
        <v>200.80923422379419</v>
      </c>
      <c r="L969" s="10">
        <v>131.10125534547259</v>
      </c>
      <c r="M969" s="10">
        <v>98.488761232560506</v>
      </c>
      <c r="N969" s="27">
        <f t="shared" ref="N969:N1032" si="603">SUM(K969:M969)</f>
        <v>430.39925080182729</v>
      </c>
      <c r="O969"/>
      <c r="P969"/>
      <c r="Q969"/>
      <c r="R969" s="27">
        <f t="shared" si="582"/>
        <v>0</v>
      </c>
      <c r="S969" s="10">
        <v>5.3806144606700403</v>
      </c>
      <c r="T969" s="10">
        <v>3.0345175842725438</v>
      </c>
      <c r="U969" s="10">
        <v>3.2181101340819924</v>
      </c>
      <c r="V969" s="27">
        <f t="shared" ref="V969:V1032" si="604">SUM(S969:U969)</f>
        <v>11.633242179024577</v>
      </c>
      <c r="W969" s="27">
        <f t="shared" ref="W969:W1032" si="605">K969-S969</f>
        <v>195.42861976312415</v>
      </c>
      <c r="X969" s="27">
        <f t="shared" ref="X969:X1032" si="606">L969-T969</f>
        <v>128.06673776120005</v>
      </c>
      <c r="Y969" s="27">
        <f t="shared" ref="Y969:Y1032" si="607">M969-U969</f>
        <v>95.27065109847851</v>
      </c>
      <c r="Z969" s="27">
        <f t="shared" ref="Z969:Z1032" si="608">N969-V969</f>
        <v>418.7660086228027</v>
      </c>
      <c r="AA969" s="10">
        <v>9.4882096050151929</v>
      </c>
      <c r="AB969" s="10">
        <v>4.6414842539078869</v>
      </c>
      <c r="AC969" s="10">
        <v>4.9006607070332393</v>
      </c>
      <c r="AD969" s="27">
        <f t="shared" si="583"/>
        <v>19.030354565956319</v>
      </c>
      <c r="AE969" s="10">
        <v>23706.653497171403</v>
      </c>
      <c r="AF969" s="10">
        <v>15418.380684995651</v>
      </c>
      <c r="AG969" s="10">
        <v>9627.8435605009399</v>
      </c>
      <c r="AH969" s="27">
        <f t="shared" ref="AH969:AH1032" si="609">SUM(AE969:AG969)</f>
        <v>48752.877742667988</v>
      </c>
      <c r="AI969" s="27">
        <f t="shared" si="586"/>
        <v>96.733024894526196</v>
      </c>
      <c r="AJ969" s="27">
        <f t="shared" si="587"/>
        <v>104.88858548339242</v>
      </c>
      <c r="AK969" s="27">
        <f t="shared" si="588"/>
        <v>89.298153999782286</v>
      </c>
      <c r="AL969" s="27">
        <f t="shared" si="589"/>
        <v>97.527692548672803</v>
      </c>
      <c r="AM969" s="10">
        <v>3.5860148760315496</v>
      </c>
      <c r="AN969" s="10">
        <v>3.0948960446616791</v>
      </c>
      <c r="AO969" s="10">
        <v>4.253564123347557</v>
      </c>
      <c r="AP969" s="27">
        <f t="shared" si="584"/>
        <v>3.5921613354861881</v>
      </c>
      <c r="AQ969" s="10">
        <v>264.58922606517251</v>
      </c>
      <c r="AR969" s="10">
        <v>149.97219396588287</v>
      </c>
      <c r="AS969" s="10">
        <v>115.21307472672585</v>
      </c>
      <c r="AT969" s="27">
        <f t="shared" si="585"/>
        <v>529.77449475778121</v>
      </c>
      <c r="AU969" s="10">
        <v>424.20117732708655</v>
      </c>
      <c r="AV969" s="10">
        <v>21960.949027260143</v>
      </c>
      <c r="AW969" s="10">
        <v>4747.8735826532047</v>
      </c>
      <c r="AX969" s="10">
        <v>2887.8191966255504</v>
      </c>
      <c r="AY969" s="10">
        <v>2167.0207681337993</v>
      </c>
      <c r="AZ969" s="10">
        <v>1077.7844219843546</v>
      </c>
      <c r="BA969" s="27">
        <f t="shared" ref="BA969:BA1032" si="610">SUM(AX969:AZ969)</f>
        <v>6132.6243867437042</v>
      </c>
      <c r="BB969" s="10">
        <v>297.36528044740356</v>
      </c>
      <c r="BC969" s="10">
        <v>284.65284797400238</v>
      </c>
      <c r="BD969" s="10">
        <v>484.8134088263692</v>
      </c>
      <c r="BE969" s="27">
        <f t="shared" ref="BE969:BE1032" si="611">SUM(BB969:BD969)</f>
        <v>1066.831537247775</v>
      </c>
      <c r="BF969" s="10">
        <v>3198.1944873640937</v>
      </c>
      <c r="BG969" s="10">
        <v>2448.4661144385736</v>
      </c>
      <c r="BH969" s="10">
        <v>1483.9462639768919</v>
      </c>
      <c r="BI969" s="27">
        <f t="shared" si="590"/>
        <v>7130.6068657795586</v>
      </c>
      <c r="BJ969" s="10">
        <v>2966.4929565546413</v>
      </c>
      <c r="BK969" s="10">
        <v>2226.4136609415214</v>
      </c>
      <c r="BL969" s="10">
        <v>1107.6248294015725</v>
      </c>
      <c r="BM969" s="27">
        <f t="shared" si="581"/>
        <v>6300.5314468977349</v>
      </c>
      <c r="BN969" s="10">
        <v>231.70157123754421</v>
      </c>
      <c r="BO969" s="10">
        <v>222.05263968979318</v>
      </c>
      <c r="BP969" s="10">
        <v>376.32248483675841</v>
      </c>
      <c r="BQ969" s="27">
        <f t="shared" si="591"/>
        <v>830.0766957640958</v>
      </c>
      <c r="BR969" s="10">
        <v>598.71120763724707</v>
      </c>
      <c r="BS969" s="10">
        <v>342.54947822958735</v>
      </c>
      <c r="BT969" s="10">
        <v>251.82483933678887</v>
      </c>
      <c r="BU969" s="27">
        <f t="shared" ref="BU969:BU1032" si="612">SUM(BR969:BT969)</f>
        <v>1193.0855252036233</v>
      </c>
      <c r="BV969" s="10">
        <v>1.5125169960957767</v>
      </c>
      <c r="BW969" s="10">
        <v>0.71641344264498907</v>
      </c>
      <c r="BX969" s="10">
        <v>0.64246039559948254</v>
      </c>
      <c r="BY969" s="27">
        <f t="shared" ref="BY969:BY1032" si="613">SUM(BV969:BX969)</f>
        <v>2.8713908343402483</v>
      </c>
      <c r="BZ969" s="10">
        <v>245.07300917158526</v>
      </c>
      <c r="CA969" s="10">
        <v>146.99769869083539</v>
      </c>
      <c r="CB969" s="10">
        <v>107.81682632010974</v>
      </c>
      <c r="CC969" s="27">
        <f t="shared" ref="CC969:CC1032" si="614">SUM(BZ969:CB969)</f>
        <v>499.88753418253037</v>
      </c>
      <c r="CD969" s="10">
        <v>42508.518127059935</v>
      </c>
      <c r="CE969" s="10">
        <v>27646.773473978043</v>
      </c>
      <c r="CF969" s="10">
        <v>17263.734897843995</v>
      </c>
      <c r="CG969" s="27">
        <f t="shared" ref="CG969:CG1032" si="615">SUM(CD969:CF969)</f>
        <v>87419.026498881984</v>
      </c>
      <c r="CH969" s="10">
        <v>26722.035709063213</v>
      </c>
      <c r="CI969" s="10">
        <v>17379.527831264339</v>
      </c>
      <c r="CJ969" s="10">
        <v>10852.466005599499</v>
      </c>
      <c r="CK969" s="27">
        <f t="shared" ref="CK969:CK1032" si="616">SUM(CH969:CJ969)</f>
        <v>54954.029545927049</v>
      </c>
      <c r="CL969" s="10">
        <v>44.893187441909689</v>
      </c>
      <c r="CM969" s="10">
        <v>32.098732920852491</v>
      </c>
      <c r="CN969" s="10">
        <v>18.599377244214217</v>
      </c>
      <c r="CO969" s="27">
        <f t="shared" ref="CO969:CO1032" si="617">SUM(CL969:CN969)</f>
        <v>95.591297606976411</v>
      </c>
      <c r="CP969" s="10">
        <v>27.834943079884397</v>
      </c>
      <c r="CQ969" s="10">
        <v>19.986657357973552</v>
      </c>
      <c r="CR969" s="10">
        <v>11.512846222923448</v>
      </c>
      <c r="CS969" s="27">
        <f t="shared" ref="CS969:CS1032" si="618">SUM(CP969:CR969)</f>
        <v>59.334446660781403</v>
      </c>
      <c r="CT969" s="10">
        <v>158.82091750543719</v>
      </c>
      <c r="CU969" s="29">
        <v>2.442991211725261</v>
      </c>
      <c r="CV969" s="29">
        <f t="shared" si="592"/>
        <v>2.3303050406934274</v>
      </c>
      <c r="CW969" s="29">
        <f t="shared" si="593"/>
        <v>2.3356728994147651</v>
      </c>
      <c r="CX969" s="29">
        <f t="shared" si="594"/>
        <v>2.3867078965165325</v>
      </c>
      <c r="CY969" s="29">
        <f t="shared" si="595"/>
        <v>44632.596430788413</v>
      </c>
      <c r="CZ969" s="29">
        <f t="shared" si="596"/>
        <v>50735.817555722671</v>
      </c>
      <c r="DA969" s="29">
        <f t="shared" si="597"/>
        <v>43095.296056500141</v>
      </c>
      <c r="DB969" s="29">
        <f t="shared" si="598"/>
        <v>46060.427676840744</v>
      </c>
      <c r="DC969" s="29">
        <f t="shared" si="599"/>
        <v>109037.04083689634</v>
      </c>
      <c r="DD969" s="29">
        <f t="shared" si="600"/>
        <v>118229.93139380263</v>
      </c>
      <c r="DE969" s="29">
        <f t="shared" si="601"/>
        <v>100656.51509142337</v>
      </c>
      <c r="DF969" s="29">
        <f t="shared" si="602"/>
        <v>109932.78645324447</v>
      </c>
    </row>
    <row r="970" spans="1:110" ht="14.25" x14ac:dyDescent="0.2">
      <c r="A970" s="25">
        <v>48914</v>
      </c>
      <c r="B970" s="10">
        <v>159.07772030911198</v>
      </c>
      <c r="C970" s="10">
        <v>129.24394439767687</v>
      </c>
      <c r="D970" s="10">
        <v>139.13614919126755</v>
      </c>
      <c r="E970" s="10">
        <v>126.59901803479561</v>
      </c>
      <c r="F970" s="27">
        <v>132.77178633109833</v>
      </c>
      <c r="G970"/>
      <c r="H970"/>
      <c r="I970"/>
      <c r="J970" s="10"/>
      <c r="K970" s="10">
        <v>200.96428445607964</v>
      </c>
      <c r="L970" s="10">
        <v>131.21077935665005</v>
      </c>
      <c r="M970" s="10">
        <v>98.562649582137141</v>
      </c>
      <c r="N970" s="27">
        <f t="shared" si="603"/>
        <v>430.73771339486689</v>
      </c>
      <c r="O970"/>
      <c r="P970"/>
      <c r="Q970"/>
      <c r="R970" s="27">
        <f t="shared" si="582"/>
        <v>0</v>
      </c>
      <c r="S970" s="10">
        <v>5.3789606759899238</v>
      </c>
      <c r="T970" s="10">
        <v>3.0343867754563689</v>
      </c>
      <c r="U970" s="10">
        <v>3.2178825277238032</v>
      </c>
      <c r="V970" s="27">
        <f t="shared" si="604"/>
        <v>11.631229979170095</v>
      </c>
      <c r="W970" s="27">
        <f t="shared" si="605"/>
        <v>195.58532378008971</v>
      </c>
      <c r="X970" s="27">
        <f t="shared" si="606"/>
        <v>128.17639258119368</v>
      </c>
      <c r="Y970" s="27">
        <f t="shared" si="607"/>
        <v>95.344767054413339</v>
      </c>
      <c r="Z970" s="27">
        <f t="shared" si="608"/>
        <v>419.1064834156968</v>
      </c>
      <c r="AA970" s="10">
        <v>9.4919419810326104</v>
      </c>
      <c r="AB970" s="10">
        <v>4.6428793339929992</v>
      </c>
      <c r="AC970" s="10">
        <v>4.9055583552427349</v>
      </c>
      <c r="AD970" s="27">
        <f t="shared" si="583"/>
        <v>19.040379670268344</v>
      </c>
      <c r="AE970" s="10">
        <v>23748.91261042318</v>
      </c>
      <c r="AF970" s="10">
        <v>15445.9934044115</v>
      </c>
      <c r="AG970" s="10">
        <v>9643.8475094187652</v>
      </c>
      <c r="AH970" s="27">
        <f t="shared" si="609"/>
        <v>48838.753524253443</v>
      </c>
      <c r="AI970" s="27">
        <f t="shared" si="586"/>
        <v>96.819773465914182</v>
      </c>
      <c r="AJ970" s="27">
        <f t="shared" si="587"/>
        <v>104.97443494453722</v>
      </c>
      <c r="AK970" s="27">
        <f t="shared" si="588"/>
        <v>89.364886971913734</v>
      </c>
      <c r="AL970" s="27">
        <f t="shared" si="589"/>
        <v>97.609995128050556</v>
      </c>
      <c r="AM970" s="10">
        <v>3.5841582191830139</v>
      </c>
      <c r="AN970" s="10">
        <v>3.0929081919527941</v>
      </c>
      <c r="AO970" s="10">
        <v>4.2539730805513116</v>
      </c>
      <c r="AP970" s="27">
        <f t="shared" si="584"/>
        <v>3.5907508283649512</v>
      </c>
      <c r="AQ970" s="10">
        <v>264.83065846207506</v>
      </c>
      <c r="AR970" s="10">
        <v>150.11381930720734</v>
      </c>
      <c r="AS970" s="10">
        <v>115.31731371621548</v>
      </c>
      <c r="AT970" s="27">
        <f t="shared" si="585"/>
        <v>530.26179148549784</v>
      </c>
      <c r="AU970" s="10">
        <v>425.89067956420683</v>
      </c>
      <c r="AV970" s="10">
        <v>22044.439951004522</v>
      </c>
      <c r="AW970" s="10">
        <v>4764.4448226113473</v>
      </c>
      <c r="AX970" s="10">
        <v>2880.7745061362943</v>
      </c>
      <c r="AY970" s="10">
        <v>2162.3111888708609</v>
      </c>
      <c r="AZ970" s="10">
        <v>1075.8032495206403</v>
      </c>
      <c r="BA970" s="27">
        <f t="shared" si="610"/>
        <v>6118.8889445277964</v>
      </c>
      <c r="BB970" s="10">
        <v>296.03212617289637</v>
      </c>
      <c r="BC970" s="10">
        <v>282.32641781530072</v>
      </c>
      <c r="BD970" s="10">
        <v>483.91809194556049</v>
      </c>
      <c r="BE970" s="27">
        <f t="shared" si="611"/>
        <v>1062.2766359337575</v>
      </c>
      <c r="BF970" s="10">
        <v>3189.4617917691508</v>
      </c>
      <c r="BG970" s="10">
        <v>2441.2950204668505</v>
      </c>
      <c r="BH970" s="10">
        <v>1480.8072300764823</v>
      </c>
      <c r="BI970" s="27">
        <f t="shared" si="590"/>
        <v>7111.5640423124833</v>
      </c>
      <c r="BJ970" s="10">
        <v>2958.9224548392717</v>
      </c>
      <c r="BK970" s="10">
        <v>2221.0802111971761</v>
      </c>
      <c r="BL970" s="10">
        <v>1105.2016704236307</v>
      </c>
      <c r="BM970" s="27">
        <f t="shared" si="581"/>
        <v>6285.2043364600777</v>
      </c>
      <c r="BN970" s="10">
        <v>230.53955246940737</v>
      </c>
      <c r="BO970" s="10">
        <v>220.21473260031593</v>
      </c>
      <c r="BP970" s="10">
        <v>375.60649119377615</v>
      </c>
      <c r="BQ970" s="27">
        <f t="shared" si="591"/>
        <v>826.36077626349947</v>
      </c>
      <c r="BR970" s="10">
        <v>599.16581843226334</v>
      </c>
      <c r="BS970" s="10">
        <v>342.83662305697948</v>
      </c>
      <c r="BT970" s="10">
        <v>252.02175756555329</v>
      </c>
      <c r="BU970" s="27">
        <f t="shared" si="612"/>
        <v>1194.0241990547961</v>
      </c>
      <c r="BV970" s="10">
        <v>1.5046397355786945</v>
      </c>
      <c r="BW970" s="10">
        <v>0.70980684925058501</v>
      </c>
      <c r="BX970" s="10">
        <v>0.6382448118585613</v>
      </c>
      <c r="BY970" s="27">
        <f t="shared" si="613"/>
        <v>2.8526913966878409</v>
      </c>
      <c r="BZ970" s="10">
        <v>245.28990060882643</v>
      </c>
      <c r="CA970" s="10">
        <v>147.14052438169657</v>
      </c>
      <c r="CB970" s="10">
        <v>107.91539984210695</v>
      </c>
      <c r="CC970" s="27">
        <f t="shared" si="614"/>
        <v>500.34582483262989</v>
      </c>
      <c r="CD970" s="10">
        <v>42654.055865995346</v>
      </c>
      <c r="CE970" s="10">
        <v>27741.648560324022</v>
      </c>
      <c r="CF970" s="10">
        <v>17320.747982086676</v>
      </c>
      <c r="CG970" s="27">
        <f t="shared" si="615"/>
        <v>87716.452408406039</v>
      </c>
      <c r="CH970" s="10">
        <v>26769.711457529374</v>
      </c>
      <c r="CI970" s="10">
        <v>17410.677590354797</v>
      </c>
      <c r="CJ970" s="10">
        <v>10870.519394782281</v>
      </c>
      <c r="CK970" s="27">
        <f t="shared" si="616"/>
        <v>55050.908442666449</v>
      </c>
      <c r="CL970" s="10">
        <v>45.044234091622542</v>
      </c>
      <c r="CM970" s="10">
        <v>32.212902700904039</v>
      </c>
      <c r="CN970" s="10">
        <v>18.648997710236618</v>
      </c>
      <c r="CO970" s="27">
        <f t="shared" si="617"/>
        <v>95.906134502763194</v>
      </c>
      <c r="CP970" s="10">
        <v>27.884449172986582</v>
      </c>
      <c r="CQ970" s="10">
        <v>20.026113010330818</v>
      </c>
      <c r="CR970" s="10">
        <v>11.525139897911538</v>
      </c>
      <c r="CS970" s="27">
        <f t="shared" si="618"/>
        <v>59.435702081228932</v>
      </c>
      <c r="CT970" s="10">
        <v>159.07772030911198</v>
      </c>
      <c r="CU970" s="29">
        <v>2.4426844193140136</v>
      </c>
      <c r="CV970" s="29">
        <f t="shared" si="592"/>
        <v>2.329994571499749</v>
      </c>
      <c r="CW970" s="29">
        <f t="shared" si="593"/>
        <v>2.3353641642832352</v>
      </c>
      <c r="CX970" s="29">
        <f t="shared" si="594"/>
        <v>2.3863978468376503</v>
      </c>
      <c r="CY970" s="29">
        <f t="shared" si="595"/>
        <v>44678.302122729874</v>
      </c>
      <c r="CZ970" s="29">
        <f t="shared" si="596"/>
        <v>50784.182375583427</v>
      </c>
      <c r="DA970" s="29">
        <f t="shared" si="597"/>
        <v>43133.257619452772</v>
      </c>
      <c r="DB970" s="29">
        <f t="shared" si="598"/>
        <v>46105.354050818576</v>
      </c>
      <c r="DC970" s="29">
        <f t="shared" si="599"/>
        <v>109134.9924765965</v>
      </c>
      <c r="DD970" s="29">
        <f t="shared" si="600"/>
        <v>118326.86925316263</v>
      </c>
      <c r="DE970" s="29">
        <f t="shared" si="601"/>
        <v>100731.86413326682</v>
      </c>
      <c r="DF970" s="29">
        <f t="shared" si="602"/>
        <v>110025.71763456099</v>
      </c>
    </row>
    <row r="971" spans="1:110" ht="14.25" x14ac:dyDescent="0.2">
      <c r="A971" s="25">
        <v>48945</v>
      </c>
      <c r="B971" s="10">
        <v>159.3400810130932</v>
      </c>
      <c r="C971" s="10">
        <v>129.37450455171205</v>
      </c>
      <c r="D971" s="10">
        <v>139.29389512220459</v>
      </c>
      <c r="E971" s="10">
        <v>126.74095513515415</v>
      </c>
      <c r="F971" s="27">
        <v>132.91497295880708</v>
      </c>
      <c r="G971"/>
      <c r="H971"/>
      <c r="I971"/>
      <c r="J971" s="10"/>
      <c r="K971" s="10">
        <v>201.12245862830369</v>
      </c>
      <c r="L971" s="10">
        <v>131.32231883232993</v>
      </c>
      <c r="M971" s="10">
        <v>98.637969533357051</v>
      </c>
      <c r="N971" s="27">
        <f t="shared" si="603"/>
        <v>431.08274699399067</v>
      </c>
      <c r="O971"/>
      <c r="P971"/>
      <c r="Q971"/>
      <c r="R971" s="27">
        <f t="shared" si="582"/>
        <v>0</v>
      </c>
      <c r="S971" s="10">
        <v>5.3773842010019921</v>
      </c>
      <c r="T971" s="10">
        <v>3.0344169248804271</v>
      </c>
      <c r="U971" s="10">
        <v>3.2178159072683492</v>
      </c>
      <c r="V971" s="27">
        <f t="shared" si="604"/>
        <v>11.629617033150769</v>
      </c>
      <c r="W971" s="27">
        <f t="shared" si="605"/>
        <v>195.74507442730169</v>
      </c>
      <c r="X971" s="27">
        <f t="shared" si="606"/>
        <v>128.28790190744951</v>
      </c>
      <c r="Y971" s="27">
        <f t="shared" si="607"/>
        <v>95.420153626088705</v>
      </c>
      <c r="Z971" s="27">
        <f t="shared" si="608"/>
        <v>419.45312996083987</v>
      </c>
      <c r="AA971" s="10">
        <v>9.4931654662584819</v>
      </c>
      <c r="AB971" s="10">
        <v>4.6430973473846189</v>
      </c>
      <c r="AC971" s="10">
        <v>4.9087409752631377</v>
      </c>
      <c r="AD971" s="27">
        <f t="shared" si="583"/>
        <v>19.045003788906236</v>
      </c>
      <c r="AE971" s="10">
        <v>23792.072233661529</v>
      </c>
      <c r="AF971" s="10">
        <v>15473.8380380369</v>
      </c>
      <c r="AG971" s="10">
        <v>9659.7226596070868</v>
      </c>
      <c r="AH971" s="27">
        <f t="shared" si="609"/>
        <v>48925.632931305518</v>
      </c>
      <c r="AI971" s="27">
        <f t="shared" si="586"/>
        <v>96.908329596152882</v>
      </c>
      <c r="AJ971" s="27">
        <f t="shared" si="587"/>
        <v>105.05990196228579</v>
      </c>
      <c r="AK971" s="27">
        <f t="shared" si="588"/>
        <v>89.428789678610087</v>
      </c>
      <c r="AL971" s="27">
        <f t="shared" si="589"/>
        <v>97.692460595837957</v>
      </c>
      <c r="AM971" s="10">
        <v>3.5812677594254754</v>
      </c>
      <c r="AN971" s="10">
        <v>3.0900652217603617</v>
      </c>
      <c r="AO971" s="10">
        <v>4.2527853567303433</v>
      </c>
      <c r="AP971" s="27">
        <f t="shared" si="584"/>
        <v>3.5882395473906334</v>
      </c>
      <c r="AQ971" s="10">
        <v>265.07849718350542</v>
      </c>
      <c r="AR971" s="10">
        <v>150.25893991425045</v>
      </c>
      <c r="AS971" s="10">
        <v>115.42433444438539</v>
      </c>
      <c r="AT971" s="27">
        <f t="shared" si="585"/>
        <v>530.76177154214122</v>
      </c>
      <c r="AU971" s="10">
        <v>427.62669656834294</v>
      </c>
      <c r="AV971" s="10">
        <v>22129.84188322867</v>
      </c>
      <c r="AW971" s="10">
        <v>4781.5325991799755</v>
      </c>
      <c r="AX971" s="10">
        <v>2874.1496091254294</v>
      </c>
      <c r="AY971" s="10">
        <v>2158.165418290323</v>
      </c>
      <c r="AZ971" s="10">
        <v>1074.4823098259587</v>
      </c>
      <c r="BA971" s="27">
        <f t="shared" si="610"/>
        <v>6106.7973372417109</v>
      </c>
      <c r="BB971" s="10">
        <v>294.99746729481603</v>
      </c>
      <c r="BC971" s="10">
        <v>280.07012191126421</v>
      </c>
      <c r="BD971" s="10">
        <v>483.08100515901441</v>
      </c>
      <c r="BE971" s="27">
        <f t="shared" si="611"/>
        <v>1058.1485943650946</v>
      </c>
      <c r="BF971" s="10">
        <v>3181.2520100762767</v>
      </c>
      <c r="BG971" s="10">
        <v>2434.6468971333197</v>
      </c>
      <c r="BH971" s="10">
        <v>1478.2236800078422</v>
      </c>
      <c r="BI971" s="27">
        <f t="shared" si="590"/>
        <v>7094.1225872174382</v>
      </c>
      <c r="BJ971" s="10">
        <v>2951.7036588802453</v>
      </c>
      <c r="BK971" s="10">
        <v>2216.2266453504562</v>
      </c>
      <c r="BL971" s="10">
        <v>1103.299565661338</v>
      </c>
      <c r="BM971" s="27">
        <f t="shared" ref="BM971:BM1034" si="619">SUM(BJ971:BL971)</f>
        <v>6271.2298698920404</v>
      </c>
      <c r="BN971" s="10">
        <v>229.5487409983912</v>
      </c>
      <c r="BO971" s="10">
        <v>218.4198650587951</v>
      </c>
      <c r="BP971" s="10">
        <v>374.92461340177442</v>
      </c>
      <c r="BQ971" s="27">
        <f t="shared" si="591"/>
        <v>822.89321945896074</v>
      </c>
      <c r="BR971" s="10">
        <v>599.62685480379616</v>
      </c>
      <c r="BS971" s="10">
        <v>343.12727471311098</v>
      </c>
      <c r="BT971" s="10">
        <v>252.22114016058021</v>
      </c>
      <c r="BU971" s="27">
        <f t="shared" si="612"/>
        <v>1194.9752696774874</v>
      </c>
      <c r="BV971" s="10">
        <v>1.4967447855348339</v>
      </c>
      <c r="BW971" s="10">
        <v>0.70298011711190245</v>
      </c>
      <c r="BX971" s="10">
        <v>0.63390623652301126</v>
      </c>
      <c r="BY971" s="27">
        <f t="shared" si="613"/>
        <v>2.8336311391697473</v>
      </c>
      <c r="BZ971" s="10">
        <v>245.51111687520037</v>
      </c>
      <c r="CA971" s="10">
        <v>147.28586024753449</v>
      </c>
      <c r="CB971" s="10">
        <v>108.01580446657364</v>
      </c>
      <c r="CC971" s="27">
        <f t="shared" si="614"/>
        <v>500.81278158930849</v>
      </c>
      <c r="CD971" s="10">
        <v>42803.11065415413</v>
      </c>
      <c r="CE971" s="10">
        <v>27838.181083386946</v>
      </c>
      <c r="CF971" s="10">
        <v>17378.304298216295</v>
      </c>
      <c r="CG971" s="27">
        <f t="shared" si="615"/>
        <v>88019.596035757364</v>
      </c>
      <c r="CH971" s="10">
        <v>26818.395388326338</v>
      </c>
      <c r="CI971" s="10">
        <v>17442.085071025354</v>
      </c>
      <c r="CJ971" s="10">
        <v>10888.423428843098</v>
      </c>
      <c r="CK971" s="27">
        <f t="shared" si="616"/>
        <v>55148.903888194785</v>
      </c>
      <c r="CL971" s="10">
        <v>45.198635180266727</v>
      </c>
      <c r="CM971" s="10">
        <v>32.329611972665354</v>
      </c>
      <c r="CN971" s="10">
        <v>18.702285677675277</v>
      </c>
      <c r="CO971" s="27">
        <f t="shared" si="617"/>
        <v>96.230532830607359</v>
      </c>
      <c r="CP971" s="10">
        <v>27.934919839968995</v>
      </c>
      <c r="CQ971" s="10">
        <v>20.066339840582991</v>
      </c>
      <c r="CR971" s="10">
        <v>11.539310788765791</v>
      </c>
      <c r="CS971" s="27">
        <f t="shared" si="618"/>
        <v>59.540570469317771</v>
      </c>
      <c r="CT971" s="10">
        <v>159.3400810130932</v>
      </c>
      <c r="CU971" s="29">
        <v>2.4423613172213376</v>
      </c>
      <c r="CV971" s="29">
        <f t="shared" si="592"/>
        <v>2.3296688095954194</v>
      </c>
      <c r="CW971" s="29">
        <f t="shared" si="593"/>
        <v>2.3350392232521129</v>
      </c>
      <c r="CX971" s="29">
        <f t="shared" si="594"/>
        <v>2.3860718288484635</v>
      </c>
      <c r="CY971" s="29">
        <f t="shared" si="595"/>
        <v>44725.140599484301</v>
      </c>
      <c r="CZ971" s="29">
        <f t="shared" si="596"/>
        <v>50832.697825052521</v>
      </c>
      <c r="DA971" s="29">
        <f t="shared" si="597"/>
        <v>43170.145935867338</v>
      </c>
      <c r="DB971" s="29">
        <f t="shared" si="598"/>
        <v>46150.665446891595</v>
      </c>
      <c r="DC971" s="29">
        <f t="shared" si="599"/>
        <v>109234.95330746598</v>
      </c>
      <c r="DD971" s="29">
        <f t="shared" si="600"/>
        <v>118423.35063061377</v>
      </c>
      <c r="DE971" s="29">
        <f t="shared" si="601"/>
        <v>100803.98403376802</v>
      </c>
      <c r="DF971" s="29">
        <f t="shared" si="602"/>
        <v>110118.80270543823</v>
      </c>
    </row>
    <row r="972" spans="1:110" ht="14.25" x14ac:dyDescent="0.2">
      <c r="A972" s="25">
        <v>48976</v>
      </c>
      <c r="B972" s="10">
        <v>159.59160587951607</v>
      </c>
      <c r="C972" s="10">
        <v>129.49674450807339</v>
      </c>
      <c r="D972" s="10">
        <v>139.44180620258808</v>
      </c>
      <c r="E972" s="10">
        <v>126.87305313345443</v>
      </c>
      <c r="F972" s="27">
        <v>133.04894843462799</v>
      </c>
      <c r="G972"/>
      <c r="H972"/>
      <c r="I972"/>
      <c r="J972" s="10"/>
      <c r="K972" s="10">
        <v>201.27187193328115</v>
      </c>
      <c r="L972" s="10">
        <v>131.42811245349003</v>
      </c>
      <c r="M972" s="10">
        <v>98.709118301780634</v>
      </c>
      <c r="N972" s="27">
        <f t="shared" si="603"/>
        <v>431.4091026885518</v>
      </c>
      <c r="O972"/>
      <c r="P972"/>
      <c r="Q972"/>
      <c r="R972" s="27">
        <f t="shared" si="582"/>
        <v>0</v>
      </c>
      <c r="S972" s="10">
        <v>5.3758226099099762</v>
      </c>
      <c r="T972" s="10">
        <v>3.0344597626535483</v>
      </c>
      <c r="U972" s="10">
        <v>3.2177277424192914</v>
      </c>
      <c r="V972" s="27">
        <f t="shared" si="604"/>
        <v>11.628010114982818</v>
      </c>
      <c r="W972" s="27">
        <f t="shared" si="605"/>
        <v>195.89604932337116</v>
      </c>
      <c r="X972" s="27">
        <f t="shared" si="606"/>
        <v>128.39365269083649</v>
      </c>
      <c r="Y972" s="27">
        <f t="shared" si="607"/>
        <v>95.491390559361349</v>
      </c>
      <c r="Z972" s="27">
        <f t="shared" si="608"/>
        <v>419.78109257356897</v>
      </c>
      <c r="AA972" s="10">
        <v>9.4949829866319693</v>
      </c>
      <c r="AB972" s="10">
        <v>4.6436160420063448</v>
      </c>
      <c r="AC972" s="10">
        <v>4.9126449070172384</v>
      </c>
      <c r="AD972" s="27">
        <f t="shared" si="583"/>
        <v>19.051243935655553</v>
      </c>
      <c r="AE972" s="10">
        <v>23831.435817548208</v>
      </c>
      <c r="AF972" s="10">
        <v>15499.453845117774</v>
      </c>
      <c r="AG972" s="10">
        <v>9674.8005598932505</v>
      </c>
      <c r="AH972" s="27">
        <f t="shared" si="609"/>
        <v>49005.690222559235</v>
      </c>
      <c r="AI972" s="27">
        <f t="shared" si="586"/>
        <v>96.985744866991439</v>
      </c>
      <c r="AJ972" s="27">
        <f t="shared" si="587"/>
        <v>105.13556244674557</v>
      </c>
      <c r="AK972" s="27">
        <f t="shared" si="588"/>
        <v>89.489538440959734</v>
      </c>
      <c r="AL972" s="27">
        <f t="shared" si="589"/>
        <v>97.765891129979607</v>
      </c>
      <c r="AM972" s="10">
        <v>3.5787471885518505</v>
      </c>
      <c r="AN972" s="10">
        <v>3.0875516836126087</v>
      </c>
      <c r="AO972" s="10">
        <v>4.2523881874970231</v>
      </c>
      <c r="AP972" s="27">
        <f t="shared" si="584"/>
        <v>3.5861818675854353</v>
      </c>
      <c r="AQ972" s="10">
        <v>265.31569438414374</v>
      </c>
      <c r="AR972" s="10">
        <v>150.39789407281518</v>
      </c>
      <c r="AS972" s="10">
        <v>115.52672893616571</v>
      </c>
      <c r="AT972" s="27">
        <f t="shared" si="585"/>
        <v>531.24031739312466</v>
      </c>
      <c r="AU972" s="10">
        <v>429.29174303210209</v>
      </c>
      <c r="AV972" s="10">
        <v>22211.258840305465</v>
      </c>
      <c r="AW972" s="10">
        <v>4797.8220724250586</v>
      </c>
      <c r="AX972" s="10">
        <v>2868.2001585449493</v>
      </c>
      <c r="AY972" s="10">
        <v>2154.173334453787</v>
      </c>
      <c r="AZ972" s="10">
        <v>1073.0616517556566</v>
      </c>
      <c r="BA972" s="27">
        <f t="shared" si="610"/>
        <v>6095.4351447543931</v>
      </c>
      <c r="BB972" s="10">
        <v>293.9162192291447</v>
      </c>
      <c r="BC972" s="10">
        <v>278.13015727322949</v>
      </c>
      <c r="BD972" s="10">
        <v>482.35669872716869</v>
      </c>
      <c r="BE972" s="27">
        <f t="shared" si="611"/>
        <v>1054.403075229543</v>
      </c>
      <c r="BF972" s="10">
        <v>3173.7822807090624</v>
      </c>
      <c r="BG972" s="10">
        <v>2428.5399127006531</v>
      </c>
      <c r="BH972" s="10">
        <v>1475.7787532678672</v>
      </c>
      <c r="BI972" s="27">
        <f t="shared" si="590"/>
        <v>7078.1009466775831</v>
      </c>
      <c r="BJ972" s="10">
        <v>2945.2048030665942</v>
      </c>
      <c r="BK972" s="10">
        <v>2211.692960890276</v>
      </c>
      <c r="BL972" s="10">
        <v>1101.4536201741014</v>
      </c>
      <c r="BM972" s="27">
        <f t="shared" si="619"/>
        <v>6258.3513841309714</v>
      </c>
      <c r="BN972" s="10">
        <v>228.5777963708554</v>
      </c>
      <c r="BO972" s="10">
        <v>216.84651535124118</v>
      </c>
      <c r="BP972" s="10">
        <v>374.32517677066579</v>
      </c>
      <c r="BQ972" s="27">
        <f t="shared" si="591"/>
        <v>819.74948849276234</v>
      </c>
      <c r="BR972" s="10">
        <v>600.06419464383669</v>
      </c>
      <c r="BS972" s="10">
        <v>343.4024994380182</v>
      </c>
      <c r="BT972" s="10">
        <v>252.40999178866539</v>
      </c>
      <c r="BU972" s="27">
        <f t="shared" si="612"/>
        <v>1195.8766858705203</v>
      </c>
      <c r="BV972" s="10">
        <v>1.4893108385783438</v>
      </c>
      <c r="BW972" s="10">
        <v>0.6964948658756579</v>
      </c>
      <c r="BX972" s="10">
        <v>0.62979078062354732</v>
      </c>
      <c r="BY972" s="27">
        <f t="shared" si="613"/>
        <v>2.815596485077549</v>
      </c>
      <c r="BZ972" s="10">
        <v>245.72101652909103</v>
      </c>
      <c r="CA972" s="10">
        <v>147.4235119345914</v>
      </c>
      <c r="CB972" s="10">
        <v>108.11096725318514</v>
      </c>
      <c r="CC972" s="27">
        <f t="shared" si="614"/>
        <v>501.25549571686759</v>
      </c>
      <c r="CD972" s="10">
        <v>42942.449884244372</v>
      </c>
      <c r="CE972" s="10">
        <v>27928.834077239037</v>
      </c>
      <c r="CF972" s="10">
        <v>17433.260208449192</v>
      </c>
      <c r="CG972" s="27">
        <f t="shared" si="615"/>
        <v>88304.544169932604</v>
      </c>
      <c r="CH972" s="10">
        <v>26862.802262118883</v>
      </c>
      <c r="CI972" s="10">
        <v>17470.98293266126</v>
      </c>
      <c r="CJ972" s="10">
        <v>10905.432276358562</v>
      </c>
      <c r="CK972" s="27">
        <f t="shared" si="616"/>
        <v>55239.217471138705</v>
      </c>
      <c r="CL972" s="10">
        <v>45.345938277707319</v>
      </c>
      <c r="CM972" s="10">
        <v>32.440945639829025</v>
      </c>
      <c r="CN972" s="10">
        <v>18.750555675044389</v>
      </c>
      <c r="CO972" s="27">
        <f t="shared" si="617"/>
        <v>96.537439592580739</v>
      </c>
      <c r="CP972" s="10">
        <v>27.982701833675883</v>
      </c>
      <c r="CQ972" s="10">
        <v>20.104435455856478</v>
      </c>
      <c r="CR972" s="10">
        <v>11.551103548462768</v>
      </c>
      <c r="CS972" s="27">
        <f t="shared" si="618"/>
        <v>59.638240837995134</v>
      </c>
      <c r="CT972" s="10">
        <v>159.59160587951607</v>
      </c>
      <c r="CU972" s="29">
        <v>2.4420548275438003</v>
      </c>
      <c r="CV972" s="29">
        <f t="shared" si="592"/>
        <v>2.329360459072352</v>
      </c>
      <c r="CW972" s="29">
        <f t="shared" si="593"/>
        <v>2.3347306772082272</v>
      </c>
      <c r="CX972" s="29">
        <f t="shared" si="594"/>
        <v>2.3857627419331222</v>
      </c>
      <c r="CY972" s="29">
        <f t="shared" si="595"/>
        <v>44766.547482579073</v>
      </c>
      <c r="CZ972" s="29">
        <f t="shared" si="596"/>
        <v>50876.108826385091</v>
      </c>
      <c r="DA972" s="29">
        <f t="shared" si="597"/>
        <v>43205.232087204073</v>
      </c>
      <c r="DB972" s="29">
        <f t="shared" si="598"/>
        <v>46191.399266997294</v>
      </c>
      <c r="DC972" s="29">
        <f t="shared" si="599"/>
        <v>109322.36339230098</v>
      </c>
      <c r="DD972" s="29">
        <f t="shared" si="600"/>
        <v>118508.79621164333</v>
      </c>
      <c r="DE972" s="29">
        <f t="shared" si="601"/>
        <v>100872.58076989658</v>
      </c>
      <c r="DF972" s="29">
        <f t="shared" si="602"/>
        <v>110201.71936895906</v>
      </c>
    </row>
    <row r="973" spans="1:110" ht="14.25" x14ac:dyDescent="0.2">
      <c r="A973" s="25">
        <v>49004</v>
      </c>
      <c r="B973" s="10">
        <v>159.84524326383948</v>
      </c>
      <c r="C973" s="10">
        <v>129.61362944080705</v>
      </c>
      <c r="D973" s="10">
        <v>139.58360250146998</v>
      </c>
      <c r="E973" s="10">
        <v>126.99744848576525</v>
      </c>
      <c r="F973" s="27">
        <v>133.17676557260739</v>
      </c>
      <c r="G973"/>
      <c r="H973"/>
      <c r="I973"/>
      <c r="J973" s="10"/>
      <c r="K973" s="10">
        <v>201.41933446422578</v>
      </c>
      <c r="L973" s="10">
        <v>131.53328927417076</v>
      </c>
      <c r="M973" s="10">
        <v>98.77940103270474</v>
      </c>
      <c r="N973" s="27">
        <f t="shared" si="603"/>
        <v>431.73202477110129</v>
      </c>
      <c r="O973"/>
      <c r="P973"/>
      <c r="Q973"/>
      <c r="R973" s="27">
        <f t="shared" si="582"/>
        <v>0</v>
      </c>
      <c r="S973" s="10">
        <v>5.3740937642418896</v>
      </c>
      <c r="T973" s="10">
        <v>3.0344045798223189</v>
      </c>
      <c r="U973" s="10">
        <v>3.2174835511926383</v>
      </c>
      <c r="V973" s="27">
        <f t="shared" si="604"/>
        <v>11.625981895256846</v>
      </c>
      <c r="W973" s="27">
        <f t="shared" si="605"/>
        <v>196.04524069998391</v>
      </c>
      <c r="X973" s="27">
        <f t="shared" si="606"/>
        <v>128.49888469434845</v>
      </c>
      <c r="Y973" s="27">
        <f t="shared" si="607"/>
        <v>95.561917481512097</v>
      </c>
      <c r="Z973" s="27">
        <f t="shared" si="608"/>
        <v>420.10604287584442</v>
      </c>
      <c r="AA973" s="10">
        <v>9.49952667479163</v>
      </c>
      <c r="AB973" s="10">
        <v>4.6454178404528648</v>
      </c>
      <c r="AC973" s="10">
        <v>4.9190894313036431</v>
      </c>
      <c r="AD973" s="27">
        <f t="shared" si="583"/>
        <v>19.064033946548136</v>
      </c>
      <c r="AE973" s="10">
        <v>23868.082511624983</v>
      </c>
      <c r="AF973" s="10">
        <v>15523.897198600154</v>
      </c>
      <c r="AG973" s="10">
        <v>9690.0974798471689</v>
      </c>
      <c r="AH973" s="27">
        <f t="shared" si="609"/>
        <v>49082.077190072305</v>
      </c>
      <c r="AI973" s="27">
        <f t="shared" si="586"/>
        <v>97.05257241414337</v>
      </c>
      <c r="AJ973" s="27">
        <f t="shared" si="587"/>
        <v>105.20398887591953</v>
      </c>
      <c r="AK973" s="27">
        <f t="shared" si="588"/>
        <v>89.55284659018433</v>
      </c>
      <c r="AL973" s="27">
        <f t="shared" si="589"/>
        <v>97.832553209132939</v>
      </c>
      <c r="AM973" s="10">
        <v>3.5772509089738671</v>
      </c>
      <c r="AN973" s="10">
        <v>3.0858839027200555</v>
      </c>
      <c r="AO973" s="10">
        <v>4.25418240943503</v>
      </c>
      <c r="AP973" s="27">
        <f t="shared" si="584"/>
        <v>3.5853502723775361</v>
      </c>
      <c r="AQ973" s="10">
        <v>265.55348853404206</v>
      </c>
      <c r="AR973" s="10">
        <v>150.53744608450364</v>
      </c>
      <c r="AS973" s="10">
        <v>115.6293297423</v>
      </c>
      <c r="AT973" s="27">
        <f t="shared" si="585"/>
        <v>531.7202643608457</v>
      </c>
      <c r="AU973" s="10">
        <v>430.96515228947806</v>
      </c>
      <c r="AV973" s="10">
        <v>22292.609994611434</v>
      </c>
      <c r="AW973" s="10">
        <v>4814.0132011751975</v>
      </c>
      <c r="AX973" s="10">
        <v>2862.5841186354237</v>
      </c>
      <c r="AY973" s="10">
        <v>2149.7680215681753</v>
      </c>
      <c r="AZ973" s="10">
        <v>1070.9481337685738</v>
      </c>
      <c r="BA973" s="27">
        <f t="shared" si="610"/>
        <v>6083.3002739721724</v>
      </c>
      <c r="BB973" s="10">
        <v>292.48652825240168</v>
      </c>
      <c r="BC973" s="10">
        <v>276.48586507147598</v>
      </c>
      <c r="BD973" s="10">
        <v>481.71252502368822</v>
      </c>
      <c r="BE973" s="27">
        <f t="shared" si="611"/>
        <v>1050.6849183475658</v>
      </c>
      <c r="BF973" s="10">
        <v>3166.5410912267625</v>
      </c>
      <c r="BG973" s="10">
        <v>2422.4622139699995</v>
      </c>
      <c r="BH973" s="10">
        <v>1472.9890589483323</v>
      </c>
      <c r="BI973" s="27">
        <f t="shared" si="590"/>
        <v>7061.9923641450941</v>
      </c>
      <c r="BJ973" s="10">
        <v>2939.0926480370185</v>
      </c>
      <c r="BK973" s="10">
        <v>2206.9968093326015</v>
      </c>
      <c r="BL973" s="10">
        <v>1099.2052290478061</v>
      </c>
      <c r="BM973" s="27">
        <f t="shared" si="619"/>
        <v>6245.2946864174264</v>
      </c>
      <c r="BN973" s="10">
        <v>227.44834615530507</v>
      </c>
      <c r="BO973" s="10">
        <v>215.4653146222474</v>
      </c>
      <c r="BP973" s="10">
        <v>373.78358177360025</v>
      </c>
      <c r="BQ973" s="27">
        <f t="shared" si="591"/>
        <v>816.69724255115273</v>
      </c>
      <c r="BR973" s="10">
        <v>600.49951777596686</v>
      </c>
      <c r="BS973" s="10">
        <v>343.67598385900078</v>
      </c>
      <c r="BT973" s="10">
        <v>252.59770596578656</v>
      </c>
      <c r="BU973" s="27">
        <f t="shared" si="612"/>
        <v>1196.7732076007542</v>
      </c>
      <c r="BV973" s="10">
        <v>1.4819209086502181</v>
      </c>
      <c r="BW973" s="10">
        <v>0.69009622984618368</v>
      </c>
      <c r="BX973" s="10">
        <v>0.62573576807077302</v>
      </c>
      <c r="BY973" s="27">
        <f t="shared" si="613"/>
        <v>2.7977529065671747</v>
      </c>
      <c r="BZ973" s="10">
        <v>245.92941658233383</v>
      </c>
      <c r="CA973" s="10">
        <v>147.55996768249409</v>
      </c>
      <c r="CB973" s="10">
        <v>108.20535414347485</v>
      </c>
      <c r="CC973" s="27">
        <f t="shared" si="614"/>
        <v>501.69473840830273</v>
      </c>
      <c r="CD973" s="10">
        <v>43077.347514613983</v>
      </c>
      <c r="CE973" s="10">
        <v>28017.67523381018</v>
      </c>
      <c r="CF973" s="10">
        <v>17488.796158659843</v>
      </c>
      <c r="CG973" s="27">
        <f t="shared" si="615"/>
        <v>88583.818907084002</v>
      </c>
      <c r="CH973" s="10">
        <v>26904.154181449645</v>
      </c>
      <c r="CI973" s="10">
        <v>17498.565828523329</v>
      </c>
      <c r="CJ973" s="10">
        <v>10922.695805422722</v>
      </c>
      <c r="CK973" s="27">
        <f t="shared" si="616"/>
        <v>55325.415815395696</v>
      </c>
      <c r="CL973" s="10">
        <v>45.493333472141757</v>
      </c>
      <c r="CM973" s="10">
        <v>32.552320997795889</v>
      </c>
      <c r="CN973" s="10">
        <v>18.793235002986847</v>
      </c>
      <c r="CO973" s="27">
        <f t="shared" si="617"/>
        <v>96.838889472924492</v>
      </c>
      <c r="CP973" s="10">
        <v>28.030013987719411</v>
      </c>
      <c r="CQ973" s="10">
        <v>20.142166844475263</v>
      </c>
      <c r="CR973" s="10">
        <v>11.559198909439147</v>
      </c>
      <c r="CS973" s="27">
        <f t="shared" si="618"/>
        <v>59.731379741633816</v>
      </c>
      <c r="CT973" s="10">
        <v>159.84524326383948</v>
      </c>
      <c r="CU973" s="29">
        <v>2.4417555497063841</v>
      </c>
      <c r="CV973" s="29">
        <f t="shared" si="592"/>
        <v>2.3290597663892894</v>
      </c>
      <c r="CW973" s="29">
        <f t="shared" si="593"/>
        <v>2.3344289010953627</v>
      </c>
      <c r="CX973" s="29">
        <f t="shared" si="594"/>
        <v>2.3854609506124898</v>
      </c>
      <c r="CY973" s="29">
        <f t="shared" si="595"/>
        <v>44802.957179870697</v>
      </c>
      <c r="CZ973" s="29">
        <f t="shared" si="596"/>
        <v>50915.881965445769</v>
      </c>
      <c r="DA973" s="29">
        <f t="shared" si="597"/>
        <v>43241.468736466515</v>
      </c>
      <c r="DB973" s="29">
        <f t="shared" si="598"/>
        <v>46228.822189552528</v>
      </c>
      <c r="DC973" s="29">
        <f t="shared" si="599"/>
        <v>109397.86933720675</v>
      </c>
      <c r="DD973" s="29">
        <f t="shared" si="600"/>
        <v>118586.13215594576</v>
      </c>
      <c r="DE973" s="29">
        <f t="shared" si="601"/>
        <v>100944.13434421903</v>
      </c>
      <c r="DF973" s="29">
        <f t="shared" si="602"/>
        <v>110277.05012598573</v>
      </c>
    </row>
    <row r="974" spans="1:110" ht="14.25" x14ac:dyDescent="0.2">
      <c r="A974" s="25">
        <v>49035</v>
      </c>
      <c r="B974" s="10">
        <v>160.10878232729931</v>
      </c>
      <c r="C974" s="10">
        <v>129.72994637902204</v>
      </c>
      <c r="D974" s="10">
        <v>139.72488353929171</v>
      </c>
      <c r="E974" s="10">
        <v>127.12013843034704</v>
      </c>
      <c r="F974" s="27">
        <v>133.30378709990691</v>
      </c>
      <c r="G974"/>
      <c r="H974"/>
      <c r="I974"/>
      <c r="J974" s="10"/>
      <c r="K974" s="10">
        <v>201.57152616831783</v>
      </c>
      <c r="L974" s="10">
        <v>131.64204100255543</v>
      </c>
      <c r="M974" s="10">
        <v>98.852091273805129</v>
      </c>
      <c r="N974" s="27">
        <f t="shared" si="603"/>
        <v>432.06565844467838</v>
      </c>
      <c r="O974"/>
      <c r="P974"/>
      <c r="Q974"/>
      <c r="R974" s="27">
        <f t="shared" si="582"/>
        <v>0</v>
      </c>
      <c r="S974" s="10">
        <v>5.3721994830702897</v>
      </c>
      <c r="T974" s="10">
        <v>3.0342190537806761</v>
      </c>
      <c r="U974" s="10">
        <v>3.217092428203129</v>
      </c>
      <c r="V974" s="27">
        <f t="shared" si="604"/>
        <v>11.623510965054095</v>
      </c>
      <c r="W974" s="27">
        <f t="shared" si="605"/>
        <v>196.19932668524754</v>
      </c>
      <c r="X974" s="27">
        <f t="shared" si="606"/>
        <v>128.60782194877476</v>
      </c>
      <c r="Y974" s="27">
        <f t="shared" si="607"/>
        <v>95.634998845601999</v>
      </c>
      <c r="Z974" s="27">
        <f t="shared" si="608"/>
        <v>420.44214747962428</v>
      </c>
      <c r="AA974" s="10">
        <v>9.5059383189383269</v>
      </c>
      <c r="AB974" s="10">
        <v>4.6480884424643589</v>
      </c>
      <c r="AC974" s="10">
        <v>4.9271717982521901</v>
      </c>
      <c r="AD974" s="27">
        <f t="shared" si="583"/>
        <v>19.081198559654876</v>
      </c>
      <c r="AE974" s="10">
        <v>23905.033030573526</v>
      </c>
      <c r="AF974" s="10">
        <v>15548.903600041072</v>
      </c>
      <c r="AG974" s="10">
        <v>9706.0995617131393</v>
      </c>
      <c r="AH974" s="27">
        <f t="shared" si="609"/>
        <v>49160.036192327738</v>
      </c>
      <c r="AI974" s="27">
        <f t="shared" si="586"/>
        <v>97.118123336623711</v>
      </c>
      <c r="AJ974" s="27">
        <f t="shared" si="587"/>
        <v>105.27345107260604</v>
      </c>
      <c r="AK974" s="27">
        <f t="shared" si="588"/>
        <v>89.620374650249687</v>
      </c>
      <c r="AL974" s="27">
        <f t="shared" si="589"/>
        <v>97.89980582704591</v>
      </c>
      <c r="AM974" s="10">
        <v>3.5763491446812017</v>
      </c>
      <c r="AN974" s="10">
        <v>3.084695759920093</v>
      </c>
      <c r="AO974" s="10">
        <v>4.2572600058978427</v>
      </c>
      <c r="AP974" s="27">
        <f t="shared" si="584"/>
        <v>3.5852262690631922</v>
      </c>
      <c r="AQ974" s="10">
        <v>265.79978087542628</v>
      </c>
      <c r="AR974" s="10">
        <v>150.68202767131152</v>
      </c>
      <c r="AS974" s="10">
        <v>115.73560613377921</v>
      </c>
      <c r="AT974" s="27">
        <f t="shared" si="585"/>
        <v>532.21741468051698</v>
      </c>
      <c r="AU974" s="10">
        <v>432.69876417281728</v>
      </c>
      <c r="AV974" s="10">
        <v>22376.899282805123</v>
      </c>
      <c r="AW974" s="10">
        <v>4830.7600766420364</v>
      </c>
      <c r="AX974" s="10">
        <v>2857.4840409437816</v>
      </c>
      <c r="AY974" s="10">
        <v>2145.3124151627221</v>
      </c>
      <c r="AZ974" s="10">
        <v>1068.4250278631846</v>
      </c>
      <c r="BA974" s="27">
        <f t="shared" si="610"/>
        <v>6071.2214839696881</v>
      </c>
      <c r="BB974" s="10">
        <v>290.86081835428871</v>
      </c>
      <c r="BC974" s="10">
        <v>275.11788757368925</v>
      </c>
      <c r="BD974" s="10">
        <v>481.1471658629676</v>
      </c>
      <c r="BE974" s="27">
        <f t="shared" si="611"/>
        <v>1047.1258717909454</v>
      </c>
      <c r="BF974" s="10">
        <v>3159.6944079200425</v>
      </c>
      <c r="BG974" s="10">
        <v>2416.6151928385098</v>
      </c>
      <c r="BH974" s="10">
        <v>1470.0161549051602</v>
      </c>
      <c r="BI974" s="27">
        <f t="shared" si="590"/>
        <v>7046.3257556637118</v>
      </c>
      <c r="BJ974" s="10">
        <v>2933.4649472614128</v>
      </c>
      <c r="BK974" s="10">
        <v>2202.3544232726099</v>
      </c>
      <c r="BL974" s="10">
        <v>1096.7195974548658</v>
      </c>
      <c r="BM974" s="27">
        <f t="shared" si="619"/>
        <v>6232.5389679888885</v>
      </c>
      <c r="BN974" s="10">
        <v>226.22887412309646</v>
      </c>
      <c r="BO974" s="10">
        <v>214.26116445014875</v>
      </c>
      <c r="BP974" s="10">
        <v>373.29625112277768</v>
      </c>
      <c r="BQ974" s="27">
        <f t="shared" si="591"/>
        <v>813.78628969602289</v>
      </c>
      <c r="BR974" s="10">
        <v>600.94630931828476</v>
      </c>
      <c r="BS974" s="10">
        <v>343.9561793684183</v>
      </c>
      <c r="BT974" s="10">
        <v>252.79011706302407</v>
      </c>
      <c r="BU974" s="27">
        <f t="shared" si="612"/>
        <v>1197.6926057497271</v>
      </c>
      <c r="BV974" s="10">
        <v>1.4742590083333198</v>
      </c>
      <c r="BW974" s="10">
        <v>0.68351515948985864</v>
      </c>
      <c r="BX974" s="10">
        <v>0.62159961349655835</v>
      </c>
      <c r="BY974" s="27">
        <f t="shared" si="613"/>
        <v>2.7793737813197366</v>
      </c>
      <c r="BZ974" s="10">
        <v>246.14389373768742</v>
      </c>
      <c r="CA974" s="10">
        <v>147.7001413140446</v>
      </c>
      <c r="CB974" s="10">
        <v>108.30237654765369</v>
      </c>
      <c r="CC974" s="27">
        <f t="shared" si="614"/>
        <v>502.14641159938571</v>
      </c>
      <c r="CD974" s="10">
        <v>43215.51113904317</v>
      </c>
      <c r="CE974" s="10">
        <v>28109.302423127494</v>
      </c>
      <c r="CF974" s="10">
        <v>17546.701088102658</v>
      </c>
      <c r="CG974" s="27">
        <f t="shared" si="615"/>
        <v>88871.514650273311</v>
      </c>
      <c r="CH974" s="10">
        <v>26945.841127204894</v>
      </c>
      <c r="CI974" s="10">
        <v>17526.779319143294</v>
      </c>
      <c r="CJ974" s="10">
        <v>10940.753446110089</v>
      </c>
      <c r="CK974" s="27">
        <f t="shared" si="616"/>
        <v>55413.373892458272</v>
      </c>
      <c r="CL974" s="10">
        <v>45.646071710844993</v>
      </c>
      <c r="CM974" s="10">
        <v>32.667676861667616</v>
      </c>
      <c r="CN974" s="10">
        <v>18.834755965663742</v>
      </c>
      <c r="CO974" s="27">
        <f t="shared" si="617"/>
        <v>97.148504538176354</v>
      </c>
      <c r="CP974" s="10">
        <v>28.078760430162461</v>
      </c>
      <c r="CQ974" s="10">
        <v>20.181016213602074</v>
      </c>
      <c r="CR974" s="10">
        <v>11.565797934494913</v>
      </c>
      <c r="CS974" s="27">
        <f t="shared" si="618"/>
        <v>59.825574578259449</v>
      </c>
      <c r="CT974" s="10">
        <v>160.10878232729931</v>
      </c>
      <c r="CU974" s="29">
        <v>2.4414430932774063</v>
      </c>
      <c r="CV974" s="29">
        <f t="shared" si="592"/>
        <v>2.3287464474193564</v>
      </c>
      <c r="CW974" s="29">
        <f t="shared" si="593"/>
        <v>2.334114219107601</v>
      </c>
      <c r="CX974" s="29">
        <f t="shared" si="594"/>
        <v>2.3851462005572408</v>
      </c>
      <c r="CY974" s="29">
        <f t="shared" si="595"/>
        <v>44839.015914370677</v>
      </c>
      <c r="CZ974" s="29">
        <f t="shared" si="596"/>
        <v>50956.430994571587</v>
      </c>
      <c r="DA974" s="29">
        <f t="shared" si="597"/>
        <v>43279.988843006897</v>
      </c>
      <c r="DB974" s="29">
        <f t="shared" si="598"/>
        <v>46266.774651890591</v>
      </c>
      <c r="DC974" s="29">
        <f t="shared" si="599"/>
        <v>109471.905713496</v>
      </c>
      <c r="DD974" s="29">
        <f t="shared" si="600"/>
        <v>118664.60765177818</v>
      </c>
      <c r="DE974" s="29">
        <f t="shared" si="601"/>
        <v>101020.43736128072</v>
      </c>
      <c r="DF974" s="29">
        <f t="shared" si="602"/>
        <v>110353.02177299491</v>
      </c>
    </row>
    <row r="975" spans="1:110" ht="14.25" x14ac:dyDescent="0.2">
      <c r="A975" s="25">
        <v>49065</v>
      </c>
      <c r="B975" s="10">
        <v>160.37241271608735</v>
      </c>
      <c r="C975" s="10">
        <v>129.84401505677812</v>
      </c>
      <c r="D975" s="10">
        <v>139.86326924341003</v>
      </c>
      <c r="E975" s="10">
        <v>127.24098648589045</v>
      </c>
      <c r="F975" s="27">
        <v>133.42842713943747</v>
      </c>
      <c r="G975"/>
      <c r="H975"/>
      <c r="I975"/>
      <c r="J975" s="10"/>
      <c r="K975" s="10">
        <v>201.72607925387038</v>
      </c>
      <c r="L975" s="10">
        <v>131.75176771406851</v>
      </c>
      <c r="M975" s="10">
        <v>98.926164517870106</v>
      </c>
      <c r="N975" s="27">
        <f t="shared" si="603"/>
        <v>432.40401148580901</v>
      </c>
      <c r="O975"/>
      <c r="P975"/>
      <c r="Q975"/>
      <c r="R975" s="27">
        <f t="shared" si="582"/>
        <v>0</v>
      </c>
      <c r="S975" s="10">
        <v>5.3703184410851756</v>
      </c>
      <c r="T975" s="10">
        <v>3.0339004490515142</v>
      </c>
      <c r="U975" s="10">
        <v>3.2166312228366754</v>
      </c>
      <c r="V975" s="27">
        <f t="shared" si="604"/>
        <v>11.620850112973365</v>
      </c>
      <c r="W975" s="27">
        <f t="shared" si="605"/>
        <v>196.35576081278521</v>
      </c>
      <c r="X975" s="27">
        <f t="shared" si="606"/>
        <v>128.71786726501699</v>
      </c>
      <c r="Y975" s="27">
        <f t="shared" si="607"/>
        <v>95.709533295033424</v>
      </c>
      <c r="Z975" s="27">
        <f t="shared" si="608"/>
        <v>420.78316137283565</v>
      </c>
      <c r="AA975" s="10">
        <v>9.5119506118991861</v>
      </c>
      <c r="AB975" s="10">
        <v>4.6505748759166545</v>
      </c>
      <c r="AC975" s="10">
        <v>4.934546842806852</v>
      </c>
      <c r="AD975" s="27">
        <f t="shared" si="583"/>
        <v>19.097072330622694</v>
      </c>
      <c r="AE975" s="10">
        <v>23943.866209045533</v>
      </c>
      <c r="AF975" s="10">
        <v>15575.007023303739</v>
      </c>
      <c r="AG975" s="10">
        <v>9722.1594934713448</v>
      </c>
      <c r="AH975" s="27">
        <f t="shared" si="609"/>
        <v>49241.032725820616</v>
      </c>
      <c r="AI975" s="27">
        <f t="shared" si="586"/>
        <v>97.191192189624772</v>
      </c>
      <c r="AJ975" s="27">
        <f t="shared" si="587"/>
        <v>105.35043273273904</v>
      </c>
      <c r="AK975" s="27">
        <f t="shared" si="588"/>
        <v>89.688429032455389</v>
      </c>
      <c r="AL975" s="27">
        <f t="shared" si="589"/>
        <v>97.973066243341407</v>
      </c>
      <c r="AM975" s="10">
        <v>3.5752951239663808</v>
      </c>
      <c r="AN975" s="10">
        <v>3.0833907119381512</v>
      </c>
      <c r="AO975" s="10">
        <v>4.2597158683854488</v>
      </c>
      <c r="AP975" s="27">
        <f t="shared" si="584"/>
        <v>3.5848551563951094</v>
      </c>
      <c r="AQ975" s="10">
        <v>266.04654581072145</v>
      </c>
      <c r="AR975" s="10">
        <v>150.8265801053283</v>
      </c>
      <c r="AS975" s="10">
        <v>115.84218606956757</v>
      </c>
      <c r="AT975" s="27">
        <f t="shared" si="585"/>
        <v>532.71531198561729</v>
      </c>
      <c r="AU975" s="10">
        <v>434.43064072818282</v>
      </c>
      <c r="AV975" s="10">
        <v>22461.78543990658</v>
      </c>
      <c r="AW975" s="10">
        <v>4847.7035203056948</v>
      </c>
      <c r="AX975" s="10">
        <v>2853.6201429713155</v>
      </c>
      <c r="AY975" s="10">
        <v>2141.7959259921504</v>
      </c>
      <c r="AZ975" s="10">
        <v>1066.2392485521493</v>
      </c>
      <c r="BA975" s="27">
        <f t="shared" si="610"/>
        <v>6061.6553175156159</v>
      </c>
      <c r="BB975" s="10">
        <v>289.45349764343229</v>
      </c>
      <c r="BC975" s="10">
        <v>274.10349681276466</v>
      </c>
      <c r="BD975" s="10">
        <v>480.70874363688694</v>
      </c>
      <c r="BE975" s="27">
        <f t="shared" si="611"/>
        <v>1044.2657380930839</v>
      </c>
      <c r="BF975" s="10">
        <v>3154.103026912097</v>
      </c>
      <c r="BG975" s="10">
        <v>2411.8397119381734</v>
      </c>
      <c r="BH975" s="10">
        <v>1467.4344677384343</v>
      </c>
      <c r="BI975" s="27">
        <f t="shared" si="590"/>
        <v>7033.3772065887042</v>
      </c>
      <c r="BJ975" s="10">
        <v>2928.9511991460477</v>
      </c>
      <c r="BK975" s="10">
        <v>2198.5340637362774</v>
      </c>
      <c r="BL975" s="10">
        <v>1094.5348307834038</v>
      </c>
      <c r="BM975" s="27">
        <f t="shared" si="619"/>
        <v>6222.0200936657284</v>
      </c>
      <c r="BN975" s="10">
        <v>225.151125708655</v>
      </c>
      <c r="BO975" s="10">
        <v>213.30622813189703</v>
      </c>
      <c r="BP975" s="10">
        <v>372.89955684392442</v>
      </c>
      <c r="BQ975" s="27">
        <f t="shared" si="591"/>
        <v>811.35691068447647</v>
      </c>
      <c r="BR975" s="10">
        <v>601.38824055404325</v>
      </c>
      <c r="BS975" s="10">
        <v>344.23279188667806</v>
      </c>
      <c r="BT975" s="10">
        <v>252.98020469434297</v>
      </c>
      <c r="BU975" s="27">
        <f t="shared" si="612"/>
        <v>1198.6012371350644</v>
      </c>
      <c r="BV975" s="10">
        <v>1.4664960446940725</v>
      </c>
      <c r="BW975" s="10">
        <v>0.67687029198080584</v>
      </c>
      <c r="BX975" s="10">
        <v>0.61749793442469392</v>
      </c>
      <c r="BY975" s="27">
        <f t="shared" si="613"/>
        <v>2.7608642710995723</v>
      </c>
      <c r="BZ975" s="10">
        <v>246.35839595762832</v>
      </c>
      <c r="CA975" s="10">
        <v>147.8399909643997</v>
      </c>
      <c r="CB975" s="10">
        <v>108.39926173702078</v>
      </c>
      <c r="CC975" s="27">
        <f t="shared" si="614"/>
        <v>502.59764865904879</v>
      </c>
      <c r="CD975" s="10">
        <v>43357.395411276048</v>
      </c>
      <c r="CE975" s="10">
        <v>28203.119845328791</v>
      </c>
      <c r="CF975" s="10">
        <v>17604.829018640903</v>
      </c>
      <c r="CG975" s="27">
        <f t="shared" si="615"/>
        <v>89165.344275245734</v>
      </c>
      <c r="CH975" s="10">
        <v>26989.617031481957</v>
      </c>
      <c r="CI975" s="10">
        <v>17556.206971283882</v>
      </c>
      <c r="CJ975" s="10">
        <v>10958.860623023202</v>
      </c>
      <c r="CK975" s="27">
        <f t="shared" si="616"/>
        <v>55504.684625789043</v>
      </c>
      <c r="CL975" s="10">
        <v>45.799607407132676</v>
      </c>
      <c r="CM975" s="10">
        <v>32.783544014166708</v>
      </c>
      <c r="CN975" s="10">
        <v>18.878899592710958</v>
      </c>
      <c r="CO975" s="27">
        <f t="shared" si="617"/>
        <v>97.462051014010342</v>
      </c>
      <c r="CP975" s="10">
        <v>28.12783161895312</v>
      </c>
      <c r="CQ975" s="10">
        <v>20.220048446572505</v>
      </c>
      <c r="CR975" s="10">
        <v>11.573990034825739</v>
      </c>
      <c r="CS975" s="27">
        <f t="shared" si="618"/>
        <v>59.92187010035137</v>
      </c>
      <c r="CT975" s="10">
        <v>160.37241271608735</v>
      </c>
      <c r="CU975" s="29">
        <v>2.4411112039285938</v>
      </c>
      <c r="CV975" s="29">
        <f t="shared" si="592"/>
        <v>2.3284145895921378</v>
      </c>
      <c r="CW975" s="29">
        <f t="shared" si="593"/>
        <v>2.3337816202851922</v>
      </c>
      <c r="CX975" s="29">
        <f t="shared" si="594"/>
        <v>2.3848126634356164</v>
      </c>
      <c r="CY975" s="29">
        <f t="shared" si="595"/>
        <v>44878.857302924866</v>
      </c>
      <c r="CZ975" s="29">
        <f t="shared" si="596"/>
        <v>51000.97197324365</v>
      </c>
      <c r="DA975" s="29">
        <f t="shared" si="597"/>
        <v>43319.044018736458</v>
      </c>
      <c r="DB975" s="29">
        <f t="shared" si="598"/>
        <v>46307.881976209326</v>
      </c>
      <c r="DC975" s="29">
        <f t="shared" si="599"/>
        <v>109554.28138168248</v>
      </c>
      <c r="DD975" s="29">
        <f t="shared" si="600"/>
        <v>118751.40722588023</v>
      </c>
      <c r="DE975" s="29">
        <f t="shared" si="601"/>
        <v>101097.18873925232</v>
      </c>
      <c r="DF975" s="29">
        <f t="shared" si="602"/>
        <v>110435.62335374593</v>
      </c>
    </row>
    <row r="976" spans="1:110" ht="14.25" x14ac:dyDescent="0.2">
      <c r="A976" s="25">
        <v>49096</v>
      </c>
      <c r="B976" s="10">
        <v>160.63516483213752</v>
      </c>
      <c r="C976" s="10">
        <v>129.95773472882186</v>
      </c>
      <c r="D976" s="10">
        <v>140.00083824248287</v>
      </c>
      <c r="E976" s="10">
        <v>127.36308886765813</v>
      </c>
      <c r="F976" s="27">
        <v>133.55292753675141</v>
      </c>
      <c r="G976"/>
      <c r="H976"/>
      <c r="I976"/>
      <c r="J976" s="10"/>
      <c r="K976" s="10">
        <v>201.88463860237971</v>
      </c>
      <c r="L976" s="10">
        <v>131.86310902626718</v>
      </c>
      <c r="M976" s="10">
        <v>99.002438391093165</v>
      </c>
      <c r="N976" s="27">
        <f t="shared" si="603"/>
        <v>432.75018601974006</v>
      </c>
      <c r="O976"/>
      <c r="P976"/>
      <c r="Q976"/>
      <c r="R976" s="27">
        <f t="shared" si="582"/>
        <v>0</v>
      </c>
      <c r="S976" s="10">
        <v>5.3685361611482225</v>
      </c>
      <c r="T976" s="10">
        <v>3.0334561155347424</v>
      </c>
      <c r="U976" s="10">
        <v>3.2161541748656117</v>
      </c>
      <c r="V976" s="27">
        <f t="shared" si="604"/>
        <v>11.618146451548576</v>
      </c>
      <c r="W976" s="27">
        <f t="shared" si="605"/>
        <v>196.51610244123148</v>
      </c>
      <c r="X976" s="27">
        <f t="shared" si="606"/>
        <v>128.82965291073245</v>
      </c>
      <c r="Y976" s="27">
        <f t="shared" si="607"/>
        <v>95.786284216227557</v>
      </c>
      <c r="Z976" s="27">
        <f t="shared" si="608"/>
        <v>421.13203956819149</v>
      </c>
      <c r="AA976" s="10">
        <v>9.5161016154956695</v>
      </c>
      <c r="AB976" s="10">
        <v>4.6521911190589886</v>
      </c>
      <c r="AC976" s="10">
        <v>4.9398050975054506</v>
      </c>
      <c r="AD976" s="27">
        <f t="shared" si="583"/>
        <v>19.10809783206011</v>
      </c>
      <c r="AE976" s="10">
        <v>23986.381220022839</v>
      </c>
      <c r="AF976" s="10">
        <v>15603.030475854874</v>
      </c>
      <c r="AG976" s="10">
        <v>9738.2118617077667</v>
      </c>
      <c r="AH976" s="27">
        <f t="shared" si="609"/>
        <v>49327.623557585481</v>
      </c>
      <c r="AI976" s="27">
        <f t="shared" si="586"/>
        <v>97.278821754799139</v>
      </c>
      <c r="AJ976" s="27">
        <f t="shared" si="587"/>
        <v>105.44022429766423</v>
      </c>
      <c r="AK976" s="27">
        <f t="shared" si="588"/>
        <v>89.756196142341977</v>
      </c>
      <c r="AL976" s="27">
        <f t="shared" si="589"/>
        <v>98.057167402802449</v>
      </c>
      <c r="AM976" s="10">
        <v>3.5735369938968993</v>
      </c>
      <c r="AN976" s="10">
        <v>3.0815162710612638</v>
      </c>
      <c r="AO976" s="10">
        <v>4.2603278635147337</v>
      </c>
      <c r="AP976" s="27">
        <f t="shared" si="584"/>
        <v>3.583571648571716</v>
      </c>
      <c r="AQ976" s="10">
        <v>266.29377845349569</v>
      </c>
      <c r="AR976" s="10">
        <v>150.97088955319776</v>
      </c>
      <c r="AS976" s="10">
        <v>115.94911159433444</v>
      </c>
      <c r="AT976" s="27">
        <f t="shared" si="585"/>
        <v>533.21377960102791</v>
      </c>
      <c r="AU976" s="10">
        <v>436.15758218740422</v>
      </c>
      <c r="AV976" s="10">
        <v>22547.50784956614</v>
      </c>
      <c r="AW976" s="10">
        <v>4864.9392109870914</v>
      </c>
      <c r="AX976" s="10">
        <v>2851.3149446586767</v>
      </c>
      <c r="AY976" s="10">
        <v>2139.7841946085296</v>
      </c>
      <c r="AZ976" s="10">
        <v>1064.9081153015295</v>
      </c>
      <c r="BA976" s="27">
        <f t="shared" si="610"/>
        <v>6056.0072545687353</v>
      </c>
      <c r="BB976" s="10">
        <v>288.53515739838281</v>
      </c>
      <c r="BC976" s="10">
        <v>273.43703905592361</v>
      </c>
      <c r="BD976" s="10">
        <v>480.41245237874489</v>
      </c>
      <c r="BE976" s="27">
        <f t="shared" si="611"/>
        <v>1042.3846488330514</v>
      </c>
      <c r="BF976" s="10">
        <v>3150.1738309442999</v>
      </c>
      <c r="BG976" s="10">
        <v>2408.5544714887938</v>
      </c>
      <c r="BH976" s="10">
        <v>1465.6127284511924</v>
      </c>
      <c r="BI976" s="27">
        <f t="shared" si="590"/>
        <v>7024.3410308842858</v>
      </c>
      <c r="BJ976" s="10">
        <v>2925.8139802614846</v>
      </c>
      <c r="BK976" s="10">
        <v>2195.9480775237084</v>
      </c>
      <c r="BL976" s="10">
        <v>1093.0088107551137</v>
      </c>
      <c r="BM976" s="27">
        <f t="shared" si="619"/>
        <v>6214.7708685403068</v>
      </c>
      <c r="BN976" s="10">
        <v>224.35964598506689</v>
      </c>
      <c r="BO976" s="10">
        <v>212.60661314626535</v>
      </c>
      <c r="BP976" s="10">
        <v>372.6043068056926</v>
      </c>
      <c r="BQ976" s="27">
        <f t="shared" si="591"/>
        <v>809.57056593702487</v>
      </c>
      <c r="BR976" s="10">
        <v>601.8242854425373</v>
      </c>
      <c r="BS976" s="10">
        <v>344.5051823487932</v>
      </c>
      <c r="BT976" s="10">
        <v>253.16754808612751</v>
      </c>
      <c r="BU976" s="27">
        <f t="shared" si="612"/>
        <v>1199.4970158774579</v>
      </c>
      <c r="BV976" s="10">
        <v>1.4585752121531792</v>
      </c>
      <c r="BW976" s="10">
        <v>0.67010259880335066</v>
      </c>
      <c r="BX976" s="10">
        <v>0.61340282426729875</v>
      </c>
      <c r="BY976" s="27">
        <f t="shared" si="613"/>
        <v>2.7420806352238287</v>
      </c>
      <c r="BZ976" s="10">
        <v>246.57351710614748</v>
      </c>
      <c r="CA976" s="10">
        <v>147.97986802272499</v>
      </c>
      <c r="CB976" s="10">
        <v>108.49626299073765</v>
      </c>
      <c r="CC976" s="27">
        <f t="shared" si="614"/>
        <v>503.04964811961014</v>
      </c>
      <c r="CD976" s="10">
        <v>43506.148936144513</v>
      </c>
      <c r="CE976" s="10">
        <v>28300.54740336736</v>
      </c>
      <c r="CF976" s="10">
        <v>17663.020592641831</v>
      </c>
      <c r="CG976" s="27">
        <f t="shared" si="615"/>
        <v>89469.716932153693</v>
      </c>
      <c r="CH976" s="10">
        <v>27037.496940485635</v>
      </c>
      <c r="CI976" s="10">
        <v>17587.767144044239</v>
      </c>
      <c r="CJ976" s="10">
        <v>10976.935576752821</v>
      </c>
      <c r="CK976" s="27">
        <f t="shared" si="616"/>
        <v>55602.199661282692</v>
      </c>
      <c r="CL976" s="10">
        <v>45.954151968432903</v>
      </c>
      <c r="CM976" s="10">
        <v>32.900066323683134</v>
      </c>
      <c r="CN976" s="10">
        <v>18.928959455154835</v>
      </c>
      <c r="CO976" s="27">
        <f t="shared" si="617"/>
        <v>97.783177747270869</v>
      </c>
      <c r="CP976" s="10">
        <v>28.177534896930833</v>
      </c>
      <c r="CQ976" s="10">
        <v>20.259479724966997</v>
      </c>
      <c r="CR976" s="10">
        <v>11.585913029654572</v>
      </c>
      <c r="CS976" s="27">
        <f t="shared" si="618"/>
        <v>60.022927651552401</v>
      </c>
      <c r="CT976" s="10">
        <v>160.63516483213752</v>
      </c>
      <c r="CU976" s="29">
        <v>2.4407498927934661</v>
      </c>
      <c r="CV976" s="29">
        <f t="shared" si="592"/>
        <v>2.3280543965337785</v>
      </c>
      <c r="CW976" s="29">
        <f t="shared" si="593"/>
        <v>2.3334218258534904</v>
      </c>
      <c r="CX976" s="29">
        <f t="shared" si="594"/>
        <v>2.3844505614130824</v>
      </c>
      <c r="CY976" s="29">
        <f t="shared" si="595"/>
        <v>44925.898795533401</v>
      </c>
      <c r="CZ976" s="29">
        <f t="shared" si="596"/>
        <v>51052.257107231431</v>
      </c>
      <c r="DA976" s="29">
        <f t="shared" si="597"/>
        <v>43358.3832514682</v>
      </c>
      <c r="DB976" s="29">
        <f t="shared" si="598"/>
        <v>46354.59607259505</v>
      </c>
      <c r="DC976" s="29">
        <f t="shared" si="599"/>
        <v>109652.88266884825</v>
      </c>
      <c r="DD976" s="29">
        <f t="shared" si="600"/>
        <v>118852.43161146298</v>
      </c>
      <c r="DE976" s="29">
        <f t="shared" si="601"/>
        <v>101173.39781269632</v>
      </c>
      <c r="DF976" s="29">
        <f t="shared" si="602"/>
        <v>110530.24262937592</v>
      </c>
    </row>
    <row r="977" spans="1:110" ht="14.25" x14ac:dyDescent="0.2">
      <c r="A977" s="25">
        <v>49126</v>
      </c>
      <c r="B977" s="10">
        <v>160.89697041465419</v>
      </c>
      <c r="C977" s="10">
        <v>130.07118158174617</v>
      </c>
      <c r="D977" s="10">
        <v>140.13782957732121</v>
      </c>
      <c r="E977" s="10">
        <v>127.48571222524849</v>
      </c>
      <c r="F977" s="27">
        <v>133.67723710000448</v>
      </c>
      <c r="G977"/>
      <c r="H977"/>
      <c r="I977"/>
      <c r="J977" s="10"/>
      <c r="K977" s="10">
        <v>202.0458773893094</v>
      </c>
      <c r="L977" s="10">
        <v>131.97574362100943</v>
      </c>
      <c r="M977" s="10">
        <v>99.080126516220545</v>
      </c>
      <c r="N977" s="27">
        <f t="shared" si="603"/>
        <v>433.10174752653938</v>
      </c>
      <c r="O977"/>
      <c r="P977"/>
      <c r="Q977"/>
      <c r="R977" s="27">
        <f t="shared" si="582"/>
        <v>0</v>
      </c>
      <c r="S977" s="10">
        <v>5.3668192303899094</v>
      </c>
      <c r="T977" s="10">
        <v>3.0329086773366023</v>
      </c>
      <c r="U977" s="10">
        <v>3.2156512812507572</v>
      </c>
      <c r="V977" s="27">
        <f t="shared" si="604"/>
        <v>11.615379188977268</v>
      </c>
      <c r="W977" s="27">
        <f t="shared" si="605"/>
        <v>196.67905815891947</v>
      </c>
      <c r="X977" s="27">
        <f t="shared" si="606"/>
        <v>128.94283494367284</v>
      </c>
      <c r="Y977" s="27">
        <f t="shared" si="607"/>
        <v>95.864475234969788</v>
      </c>
      <c r="Z977" s="27">
        <f t="shared" si="608"/>
        <v>421.48636833756211</v>
      </c>
      <c r="AA977" s="10">
        <v>9.5191320739160741</v>
      </c>
      <c r="AB977" s="10">
        <v>4.6532860022684135</v>
      </c>
      <c r="AC977" s="10">
        <v>4.9438926216830774</v>
      </c>
      <c r="AD977" s="27">
        <f t="shared" si="583"/>
        <v>19.116310697867565</v>
      </c>
      <c r="AE977" s="10">
        <v>24031.195712950921</v>
      </c>
      <c r="AF977" s="10">
        <v>15632.149568342393</v>
      </c>
      <c r="AG977" s="10">
        <v>9754.4130846261978</v>
      </c>
      <c r="AH977" s="27">
        <f t="shared" si="609"/>
        <v>49417.758365919508</v>
      </c>
      <c r="AI977" s="27">
        <f t="shared" si="586"/>
        <v>97.375694324577623</v>
      </c>
      <c r="AJ977" s="27">
        <f t="shared" si="587"/>
        <v>105.53757204288897</v>
      </c>
      <c r="AK977" s="27">
        <f t="shared" si="588"/>
        <v>89.825411730454093</v>
      </c>
      <c r="AL977" s="27">
        <f t="shared" si="589"/>
        <v>98.148331632905766</v>
      </c>
      <c r="AM977" s="10">
        <v>3.5713534955265782</v>
      </c>
      <c r="AN977" s="10">
        <v>3.0792996505305412</v>
      </c>
      <c r="AO977" s="10">
        <v>4.2599158697881769</v>
      </c>
      <c r="AP977" s="27">
        <f t="shared" si="584"/>
        <v>3.5817598294503208</v>
      </c>
      <c r="AQ977" s="10">
        <v>266.54141475081411</v>
      </c>
      <c r="AR977" s="10">
        <v>151.11512520915974</v>
      </c>
      <c r="AS977" s="10">
        <v>116.05626067750704</v>
      </c>
      <c r="AT977" s="27">
        <f t="shared" si="585"/>
        <v>533.71280063748088</v>
      </c>
      <c r="AU977" s="10">
        <v>437.88287435652268</v>
      </c>
      <c r="AV977" s="10">
        <v>22633.805574940096</v>
      </c>
      <c r="AW977" s="10">
        <v>4882.2811833197075</v>
      </c>
      <c r="AX977" s="10">
        <v>2850.3884497534846</v>
      </c>
      <c r="AY977" s="10">
        <v>2139.0480461851243</v>
      </c>
      <c r="AZ977" s="10">
        <v>1064.4353794503597</v>
      </c>
      <c r="BA977" s="27">
        <f t="shared" si="610"/>
        <v>6053.8718753889689</v>
      </c>
      <c r="BB977" s="10">
        <v>288.07383315217112</v>
      </c>
      <c r="BC977" s="10">
        <v>273.08361778672662</v>
      </c>
      <c r="BD977" s="10">
        <v>480.25663649194661</v>
      </c>
      <c r="BE977" s="27">
        <f t="shared" si="611"/>
        <v>1041.4140874308443</v>
      </c>
      <c r="BF977" s="10">
        <v>3147.8007092225935</v>
      </c>
      <c r="BG977" s="10">
        <v>2406.6091420785074</v>
      </c>
      <c r="BH977" s="10">
        <v>1464.5826014736967</v>
      </c>
      <c r="BI977" s="27">
        <f t="shared" si="590"/>
        <v>7018.992452774798</v>
      </c>
      <c r="BJ977" s="10">
        <v>2923.9533552181338</v>
      </c>
      <c r="BK977" s="10">
        <v>2194.462323452196</v>
      </c>
      <c r="BL977" s="10">
        <v>1092.1718475410055</v>
      </c>
      <c r="BM977" s="27">
        <f t="shared" si="619"/>
        <v>6210.587526211335</v>
      </c>
      <c r="BN977" s="10">
        <v>223.84790701202809</v>
      </c>
      <c r="BO977" s="10">
        <v>212.14644450982732</v>
      </c>
      <c r="BP977" s="10">
        <v>372.41160174819731</v>
      </c>
      <c r="BQ977" s="27">
        <f t="shared" si="591"/>
        <v>808.40595327005269</v>
      </c>
      <c r="BR977" s="10">
        <v>602.25449726725333</v>
      </c>
      <c r="BS977" s="10">
        <v>344.77343726701537</v>
      </c>
      <c r="BT977" s="10">
        <v>253.35215644400583</v>
      </c>
      <c r="BU977" s="27">
        <f t="shared" si="612"/>
        <v>1200.3800909782747</v>
      </c>
      <c r="BV977" s="10">
        <v>1.4505025026272991</v>
      </c>
      <c r="BW977" s="10">
        <v>0.66327578691491529</v>
      </c>
      <c r="BX977" s="10">
        <v>0.60927587134140215</v>
      </c>
      <c r="BY977" s="27">
        <f t="shared" si="613"/>
        <v>2.7230541608836161</v>
      </c>
      <c r="BZ977" s="10">
        <v>246.78844017120861</v>
      </c>
      <c r="CA977" s="10">
        <v>148.11928364231943</v>
      </c>
      <c r="CB977" s="10">
        <v>108.59302391952295</v>
      </c>
      <c r="CC977" s="27">
        <f t="shared" si="614"/>
        <v>503.50074773305096</v>
      </c>
      <c r="CD977" s="10">
        <v>43659.129237144225</v>
      </c>
      <c r="CE977" s="10">
        <v>28400.001143609323</v>
      </c>
      <c r="CF977" s="10">
        <v>17721.506741527588</v>
      </c>
      <c r="CG977" s="27">
        <f t="shared" si="615"/>
        <v>89780.637122281129</v>
      </c>
      <c r="CH977" s="10">
        <v>27087.942128735205</v>
      </c>
      <c r="CI977" s="10">
        <v>17620.544332304307</v>
      </c>
      <c r="CJ977" s="10">
        <v>10995.164859675591</v>
      </c>
      <c r="CK977" s="27">
        <f t="shared" si="616"/>
        <v>55703.651320715107</v>
      </c>
      <c r="CL977" s="10">
        <v>46.109250745172766</v>
      </c>
      <c r="CM977" s="10">
        <v>33.016930958819422</v>
      </c>
      <c r="CN977" s="10">
        <v>18.98205810193453</v>
      </c>
      <c r="CO977" s="27">
        <f t="shared" si="617"/>
        <v>98.108239805926715</v>
      </c>
      <c r="CP977" s="10">
        <v>28.227594572310938</v>
      </c>
      <c r="CQ977" s="10">
        <v>20.29912065142285</v>
      </c>
      <c r="CR977" s="10">
        <v>11.599776616650484</v>
      </c>
      <c r="CS977" s="27">
        <f t="shared" si="618"/>
        <v>60.126491840384276</v>
      </c>
      <c r="CT977" s="10">
        <v>160.89697041465419</v>
      </c>
      <c r="CU977" s="29">
        <v>2.440367534433304</v>
      </c>
      <c r="CV977" s="29">
        <f t="shared" si="592"/>
        <v>2.3276742149224758</v>
      </c>
      <c r="CW977" s="29">
        <f t="shared" si="593"/>
        <v>2.3330426513563358</v>
      </c>
      <c r="CX977" s="29">
        <f t="shared" si="594"/>
        <v>2.3840681396856622</v>
      </c>
      <c r="CY977" s="29">
        <f t="shared" si="595"/>
        <v>44977.567210618603</v>
      </c>
      <c r="CZ977" s="29">
        <f t="shared" si="596"/>
        <v>51107.60408916825</v>
      </c>
      <c r="DA977" s="29">
        <f t="shared" si="597"/>
        <v>43398.741948761221</v>
      </c>
      <c r="DB977" s="29">
        <f t="shared" si="598"/>
        <v>46405.010995574128</v>
      </c>
      <c r="DC977" s="29">
        <f t="shared" si="599"/>
        <v>109761.79479858554</v>
      </c>
      <c r="DD977" s="29">
        <f t="shared" si="600"/>
        <v>118961.85222482341</v>
      </c>
      <c r="DE977" s="29">
        <f t="shared" si="601"/>
        <v>101251.11598166732</v>
      </c>
      <c r="DF977" s="29">
        <f t="shared" si="602"/>
        <v>110632.7082363111</v>
      </c>
    </row>
    <row r="978" spans="1:110" ht="14.25" x14ac:dyDescent="0.2">
      <c r="A978" s="25">
        <v>49157</v>
      </c>
      <c r="B978" s="10">
        <v>161.16235566462555</v>
      </c>
      <c r="C978" s="10">
        <v>130.18569452181879</v>
      </c>
      <c r="D978" s="10">
        <v>140.27613473275017</v>
      </c>
      <c r="E978" s="10">
        <v>127.60883407174579</v>
      </c>
      <c r="F978" s="27">
        <v>133.80258186615865</v>
      </c>
      <c r="G978"/>
      <c r="H978"/>
      <c r="I978"/>
      <c r="J978" s="10"/>
      <c r="K978" s="10">
        <v>202.21005603474481</v>
      </c>
      <c r="L978" s="10">
        <v>132.09085697529747</v>
      </c>
      <c r="M978" s="10">
        <v>99.159143230325313</v>
      </c>
      <c r="N978" s="27">
        <f t="shared" si="603"/>
        <v>433.46005624036758</v>
      </c>
      <c r="O978"/>
      <c r="P978"/>
      <c r="Q978"/>
      <c r="R978" s="27">
        <f t="shared" si="582"/>
        <v>0</v>
      </c>
      <c r="S978" s="10">
        <v>5.365064829955724</v>
      </c>
      <c r="T978" s="10">
        <v>3.0322781712764542</v>
      </c>
      <c r="U978" s="10">
        <v>3.2150825614033591</v>
      </c>
      <c r="V978" s="27">
        <f t="shared" si="604"/>
        <v>11.612425562635536</v>
      </c>
      <c r="W978" s="27">
        <f t="shared" si="605"/>
        <v>196.8449912047891</v>
      </c>
      <c r="X978" s="27">
        <f t="shared" si="606"/>
        <v>129.05857880402101</v>
      </c>
      <c r="Y978" s="27">
        <f t="shared" si="607"/>
        <v>95.944060668921949</v>
      </c>
      <c r="Z978" s="27">
        <f t="shared" si="608"/>
        <v>421.84763067773201</v>
      </c>
      <c r="AA978" s="10">
        <v>9.5225991432014254</v>
      </c>
      <c r="AB978" s="10">
        <v>4.6545865608383004</v>
      </c>
      <c r="AC978" s="10">
        <v>4.9486487411120308</v>
      </c>
      <c r="AD978" s="27">
        <f t="shared" si="583"/>
        <v>19.125834445151757</v>
      </c>
      <c r="AE978" s="10">
        <v>24076.536249276131</v>
      </c>
      <c r="AF978" s="10">
        <v>15661.430894194111</v>
      </c>
      <c r="AG978" s="10">
        <v>9771.2638089426109</v>
      </c>
      <c r="AH978" s="27">
        <f t="shared" si="609"/>
        <v>49509.23095241285</v>
      </c>
      <c r="AI978" s="27">
        <f t="shared" si="586"/>
        <v>97.473736914939465</v>
      </c>
      <c r="AJ978" s="27">
        <f t="shared" si="587"/>
        <v>105.63509287728266</v>
      </c>
      <c r="AK978" s="27">
        <f t="shared" si="588"/>
        <v>89.89984118430543</v>
      </c>
      <c r="AL978" s="27">
        <f t="shared" si="589"/>
        <v>98.24124397739547</v>
      </c>
      <c r="AM978" s="10">
        <v>3.5692767193390718</v>
      </c>
      <c r="AN978" s="10">
        <v>3.0771682992457383</v>
      </c>
      <c r="AO978" s="10">
        <v>4.2600093664856811</v>
      </c>
      <c r="AP978" s="27">
        <f t="shared" si="584"/>
        <v>3.5801380423210056</v>
      </c>
      <c r="AQ978" s="10">
        <v>266.7934252044173</v>
      </c>
      <c r="AR978" s="10">
        <v>151.26195457572635</v>
      </c>
      <c r="AS978" s="10">
        <v>116.16520666273173</v>
      </c>
      <c r="AT978" s="27">
        <f t="shared" si="585"/>
        <v>534.2205864428754</v>
      </c>
      <c r="AU978" s="10">
        <v>439.6403986598504</v>
      </c>
      <c r="AV978" s="10">
        <v>22721.653748262313</v>
      </c>
      <c r="AW978" s="10">
        <v>4899.7265921446588</v>
      </c>
      <c r="AX978" s="10">
        <v>2850.466650203351</v>
      </c>
      <c r="AY978" s="10">
        <v>2139.0681546032429</v>
      </c>
      <c r="AZ978" s="10">
        <v>1064.6421456144701</v>
      </c>
      <c r="BA978" s="27">
        <f t="shared" si="610"/>
        <v>6054.1769504210633</v>
      </c>
      <c r="BB978" s="10">
        <v>287.92584960402979</v>
      </c>
      <c r="BC978" s="10">
        <v>272.99057846732677</v>
      </c>
      <c r="BD978" s="10">
        <v>480.23092715754626</v>
      </c>
      <c r="BE978" s="27">
        <f t="shared" si="611"/>
        <v>1041.1473552289028</v>
      </c>
      <c r="BF978" s="10">
        <v>3146.6585763779381</v>
      </c>
      <c r="BG978" s="10">
        <v>2405.6219395134717</v>
      </c>
      <c r="BH978" s="10">
        <v>1464.2445611521121</v>
      </c>
      <c r="BI978" s="27">
        <f t="shared" si="590"/>
        <v>7016.5250770435214</v>
      </c>
      <c r="BJ978" s="10">
        <v>2923.1103854609592</v>
      </c>
      <c r="BK978" s="10">
        <v>2193.7275333318016</v>
      </c>
      <c r="BL978" s="10">
        <v>1091.9296664975343</v>
      </c>
      <c r="BM978" s="27">
        <f t="shared" si="619"/>
        <v>6208.7675852902948</v>
      </c>
      <c r="BN978" s="10">
        <v>223.5492099638908</v>
      </c>
      <c r="BO978" s="10">
        <v>211.89370923801775</v>
      </c>
      <c r="BP978" s="10">
        <v>372.31586451371834</v>
      </c>
      <c r="BQ978" s="27">
        <f t="shared" si="591"/>
        <v>807.75878371562692</v>
      </c>
      <c r="BR978" s="10">
        <v>602.6863638574348</v>
      </c>
      <c r="BS978" s="10">
        <v>345.04229919144871</v>
      </c>
      <c r="BT978" s="10">
        <v>253.53721793469103</v>
      </c>
      <c r="BU978" s="27">
        <f t="shared" si="612"/>
        <v>1201.2658809835746</v>
      </c>
      <c r="BV978" s="10">
        <v>1.4421738574991092</v>
      </c>
      <c r="BW978" s="10">
        <v>0.65638513280728439</v>
      </c>
      <c r="BX978" s="10">
        <v>0.60500625742086767</v>
      </c>
      <c r="BY978" s="27">
        <f t="shared" si="613"/>
        <v>2.7035652477272611</v>
      </c>
      <c r="BZ978" s="10">
        <v>247.00536792065887</v>
      </c>
      <c r="CA978" s="10">
        <v>148.25973516573845</v>
      </c>
      <c r="CB978" s="10">
        <v>108.69055696005459</v>
      </c>
      <c r="CC978" s="27">
        <f t="shared" si="614"/>
        <v>503.9556600464519</v>
      </c>
      <c r="CD978" s="10">
        <v>43814.14868220975</v>
      </c>
      <c r="CE978" s="10">
        <v>28500.455800840933</v>
      </c>
      <c r="CF978" s="10">
        <v>17781.614049826898</v>
      </c>
      <c r="CG978" s="27">
        <f t="shared" si="615"/>
        <v>90096.218532877581</v>
      </c>
      <c r="CH978" s="10">
        <v>27138.983596148031</v>
      </c>
      <c r="CI978" s="10">
        <v>17653.507707265115</v>
      </c>
      <c r="CJ978" s="10">
        <v>11014.129030200744</v>
      </c>
      <c r="CK978" s="27">
        <f t="shared" si="616"/>
        <v>55806.620333613886</v>
      </c>
      <c r="CL978" s="10">
        <v>46.266748510499561</v>
      </c>
      <c r="CM978" s="10">
        <v>33.135574130062579</v>
      </c>
      <c r="CN978" s="10">
        <v>19.034006939675177</v>
      </c>
      <c r="CO978" s="27">
        <f t="shared" si="617"/>
        <v>98.436329580237327</v>
      </c>
      <c r="CP978" s="10">
        <v>28.278347852304925</v>
      </c>
      <c r="CQ978" s="10">
        <v>20.33928729313606</v>
      </c>
      <c r="CR978" s="10">
        <v>11.612630509343299</v>
      </c>
      <c r="CS978" s="27">
        <f t="shared" si="618"/>
        <v>60.230265654784283</v>
      </c>
      <c r="CT978" s="10">
        <v>161.16235566462555</v>
      </c>
      <c r="CU978" s="29">
        <v>2.4399727379650509</v>
      </c>
      <c r="CV978" s="29">
        <f t="shared" si="592"/>
        <v>2.3272825815163403</v>
      </c>
      <c r="CW978" s="29">
        <f t="shared" si="593"/>
        <v>2.3326517503067885</v>
      </c>
      <c r="CX978" s="29">
        <f t="shared" si="594"/>
        <v>2.3836737558872709</v>
      </c>
      <c r="CY978" s="29">
        <f t="shared" si="595"/>
        <v>45030.027595858708</v>
      </c>
      <c r="CZ978" s="29">
        <f t="shared" si="596"/>
        <v>51163.31460992834</v>
      </c>
      <c r="DA978" s="29">
        <f t="shared" si="597"/>
        <v>43441.862776288282</v>
      </c>
      <c r="DB978" s="29">
        <f t="shared" si="598"/>
        <v>46456.509934270704</v>
      </c>
      <c r="DC978" s="29">
        <f t="shared" si="599"/>
        <v>109872.03972370918</v>
      </c>
      <c r="DD978" s="29">
        <f t="shared" si="600"/>
        <v>119071.49090432673</v>
      </c>
      <c r="DE978" s="29">
        <f t="shared" si="601"/>
        <v>101334.73724169617</v>
      </c>
      <c r="DF978" s="29">
        <f t="shared" si="602"/>
        <v>110737.16352043736</v>
      </c>
    </row>
    <row r="979" spans="1:110" ht="14.25" x14ac:dyDescent="0.2">
      <c r="A979" s="25">
        <v>49188</v>
      </c>
      <c r="B979" s="10">
        <v>161.4230049753096</v>
      </c>
      <c r="C979" s="10">
        <v>130.29790802650774</v>
      </c>
      <c r="D979" s="10">
        <v>140.41189021300525</v>
      </c>
      <c r="E979" s="10">
        <v>127.72798215982814</v>
      </c>
      <c r="F979" s="27">
        <v>133.92515780725697</v>
      </c>
      <c r="G979"/>
      <c r="H979"/>
      <c r="I979"/>
      <c r="J979" s="10"/>
      <c r="K979" s="10">
        <v>202.37002879515057</v>
      </c>
      <c r="L979" s="10">
        <v>132.20411271715227</v>
      </c>
      <c r="M979" s="10">
        <v>99.235877261887069</v>
      </c>
      <c r="N979" s="27">
        <f t="shared" si="603"/>
        <v>433.81001877418993</v>
      </c>
      <c r="O979"/>
      <c r="P979"/>
      <c r="Q979"/>
      <c r="R979" s="27">
        <f t="shared" ref="R979:R1042" si="620">SUM(O979:Q979)</f>
        <v>0</v>
      </c>
      <c r="S979" s="10">
        <v>5.3632800709747244</v>
      </c>
      <c r="T979" s="10">
        <v>3.0316169230980448</v>
      </c>
      <c r="U979" s="10">
        <v>3.214453295924856</v>
      </c>
      <c r="V979" s="27">
        <f t="shared" si="604"/>
        <v>11.609350289997625</v>
      </c>
      <c r="W979" s="27">
        <f t="shared" si="605"/>
        <v>197.00674872417585</v>
      </c>
      <c r="X979" s="27">
        <f t="shared" si="606"/>
        <v>129.17249579405421</v>
      </c>
      <c r="Y979" s="27">
        <f t="shared" si="607"/>
        <v>96.021423965962214</v>
      </c>
      <c r="Z979" s="27">
        <f t="shared" si="608"/>
        <v>422.20066848419231</v>
      </c>
      <c r="AA979" s="10">
        <v>9.5272638756548993</v>
      </c>
      <c r="AB979" s="10">
        <v>4.6564623514655974</v>
      </c>
      <c r="AC979" s="10">
        <v>4.9549901917576786</v>
      </c>
      <c r="AD979" s="27">
        <f t="shared" ref="AD979:AD1042" si="621">SUM(AA979:AC979)</f>
        <v>19.138716418878175</v>
      </c>
      <c r="AE979" s="10">
        <v>24119.136972411474</v>
      </c>
      <c r="AF979" s="10">
        <v>15688.956188734372</v>
      </c>
      <c r="AG979" s="10">
        <v>9788.2842766284939</v>
      </c>
      <c r="AH979" s="27">
        <f t="shared" si="609"/>
        <v>49596.377437774339</v>
      </c>
      <c r="AI979" s="27">
        <f t="shared" si="586"/>
        <v>97.562836588758628</v>
      </c>
      <c r="AJ979" s="27">
        <f t="shared" si="587"/>
        <v>105.7234548344024</v>
      </c>
      <c r="AK979" s="27">
        <f t="shared" si="588"/>
        <v>89.97797220125058</v>
      </c>
      <c r="AL979" s="27">
        <f t="shared" si="589"/>
        <v>98.327872357413355</v>
      </c>
      <c r="AM979" s="10">
        <v>3.5677050446354164</v>
      </c>
      <c r="AN979" s="10">
        <v>3.0754617852372275</v>
      </c>
      <c r="AO979" s="10">
        <v>4.2615369891747834</v>
      </c>
      <c r="AP979" s="27">
        <f t="shared" ref="AP979:AP1042" si="622">(AD979/AT979)*100</f>
        <v>3.5792000527885044</v>
      </c>
      <c r="AQ979" s="10">
        <v>267.04149204627225</v>
      </c>
      <c r="AR979" s="10">
        <v>151.40676422227406</v>
      </c>
      <c r="AS979" s="10">
        <v>116.27224374841899</v>
      </c>
      <c r="AT979" s="27">
        <f t="shared" ref="AT979:AT1042" si="623">SUM(AQ979:AS979)</f>
        <v>534.72050001696527</v>
      </c>
      <c r="AU979" s="10">
        <v>441.37783118338558</v>
      </c>
      <c r="AV979" s="10">
        <v>22807.936029863358</v>
      </c>
      <c r="AW979" s="10">
        <v>4916.5574133793516</v>
      </c>
      <c r="AX979" s="10">
        <v>2851.2569300599398</v>
      </c>
      <c r="AY979" s="10">
        <v>2139.4779258569083</v>
      </c>
      <c r="AZ979" s="10">
        <v>1065.3245574434598</v>
      </c>
      <c r="BA979" s="27">
        <f t="shared" si="610"/>
        <v>6056.0594133603072</v>
      </c>
      <c r="BB979" s="10">
        <v>287.96322114964329</v>
      </c>
      <c r="BC979" s="10">
        <v>273.11683720288175</v>
      </c>
      <c r="BD979" s="10">
        <v>480.3198908984661</v>
      </c>
      <c r="BE979" s="27">
        <f t="shared" si="611"/>
        <v>1041.3999492509911</v>
      </c>
      <c r="BF979" s="10">
        <v>3146.528471534451</v>
      </c>
      <c r="BG979" s="10">
        <v>2405.3625490178665</v>
      </c>
      <c r="BH979" s="10">
        <v>1464.4884652912617</v>
      </c>
      <c r="BI979" s="27">
        <f t="shared" si="590"/>
        <v>7016.3794858435785</v>
      </c>
      <c r="BJ979" s="10">
        <v>2923.1182679657049</v>
      </c>
      <c r="BK979" s="10">
        <v>2193.5308813204369</v>
      </c>
      <c r="BL979" s="10">
        <v>1092.1772354940574</v>
      </c>
      <c r="BM979" s="27">
        <f t="shared" si="619"/>
        <v>6208.8263847802</v>
      </c>
      <c r="BN979" s="10">
        <v>223.41103245913982</v>
      </c>
      <c r="BO979" s="10">
        <v>211.83124112859369</v>
      </c>
      <c r="BP979" s="10">
        <v>372.31180486331385</v>
      </c>
      <c r="BQ979" s="27">
        <f t="shared" si="591"/>
        <v>807.55407845104742</v>
      </c>
      <c r="BR979" s="10">
        <v>603.10667017120863</v>
      </c>
      <c r="BS979" s="10">
        <v>345.30356565961461</v>
      </c>
      <c r="BT979" s="10">
        <v>253.7170464753639</v>
      </c>
      <c r="BU979" s="27">
        <f t="shared" si="612"/>
        <v>1202.1272823061872</v>
      </c>
      <c r="BV979" s="10">
        <v>1.4339237612128879</v>
      </c>
      <c r="BW979" s="10">
        <v>0.64971058296117312</v>
      </c>
      <c r="BX979" s="10">
        <v>0.60071497361932413</v>
      </c>
      <c r="BY979" s="27">
        <f t="shared" si="613"/>
        <v>2.684349317793385</v>
      </c>
      <c r="BZ979" s="10">
        <v>247.21643830505977</v>
      </c>
      <c r="CA979" s="10">
        <v>148.39617389829363</v>
      </c>
      <c r="CB979" s="10">
        <v>108.78533975777295</v>
      </c>
      <c r="CC979" s="27">
        <f t="shared" si="614"/>
        <v>504.3979519611263</v>
      </c>
      <c r="CD979" s="10">
        <v>43962.900816822053</v>
      </c>
      <c r="CE979" s="10">
        <v>28596.88115749359</v>
      </c>
      <c r="CF979" s="10">
        <v>17841.504515584311</v>
      </c>
      <c r="CG979" s="27">
        <f t="shared" si="615"/>
        <v>90401.286489899954</v>
      </c>
      <c r="CH979" s="10">
        <v>27186.962084531784</v>
      </c>
      <c r="CI979" s="10">
        <v>17684.510225685437</v>
      </c>
      <c r="CJ979" s="10">
        <v>11033.298980426789</v>
      </c>
      <c r="CK979" s="27">
        <f t="shared" si="616"/>
        <v>55904.771290644014</v>
      </c>
      <c r="CL979" s="10">
        <v>46.421006102434816</v>
      </c>
      <c r="CM979" s="10">
        <v>33.251780741478434</v>
      </c>
      <c r="CN979" s="10">
        <v>19.079938123778749</v>
      </c>
      <c r="CO979" s="27">
        <f t="shared" si="617"/>
        <v>98.752724967692004</v>
      </c>
      <c r="CP979" s="10">
        <v>28.32776349458921</v>
      </c>
      <c r="CQ979" s="10">
        <v>20.378409123957194</v>
      </c>
      <c r="CR979" s="10">
        <v>11.622047303120295</v>
      </c>
      <c r="CS979" s="27">
        <f t="shared" si="618"/>
        <v>60.328219921666701</v>
      </c>
      <c r="CT979" s="10">
        <v>161.4230049753096</v>
      </c>
      <c r="CU979" s="29">
        <v>2.4395896741582694</v>
      </c>
      <c r="CV979" s="29">
        <f t="shared" si="592"/>
        <v>2.3269034274177143</v>
      </c>
      <c r="CW979" s="29">
        <f t="shared" si="593"/>
        <v>2.3322724095020835</v>
      </c>
      <c r="CX979" s="29">
        <f t="shared" si="594"/>
        <v>2.3832913627667436</v>
      </c>
      <c r="CY979" s="29">
        <f t="shared" si="595"/>
        <v>45078.198317412091</v>
      </c>
      <c r="CZ979" s="29">
        <f t="shared" si="596"/>
        <v>51214.386367264065</v>
      </c>
      <c r="DA979" s="29">
        <f t="shared" si="597"/>
        <v>43486.628642818177</v>
      </c>
      <c r="DB979" s="29">
        <f t="shared" si="598"/>
        <v>46504.868588786274</v>
      </c>
      <c r="DC979" s="29">
        <f t="shared" si="599"/>
        <v>109972.3071448172</v>
      </c>
      <c r="DD979" s="29">
        <f t="shared" si="600"/>
        <v>119170.93117108181</v>
      </c>
      <c r="DE979" s="29">
        <f t="shared" si="601"/>
        <v>101422.66416590785</v>
      </c>
      <c r="DF979" s="29">
        <f t="shared" si="602"/>
        <v>110834.65163425678</v>
      </c>
    </row>
    <row r="980" spans="1:110" ht="14.25" x14ac:dyDescent="0.2">
      <c r="A980" s="25">
        <v>49218</v>
      </c>
      <c r="B980" s="10">
        <v>161.68343786729289</v>
      </c>
      <c r="C980" s="10">
        <v>130.412500783741</v>
      </c>
      <c r="D980" s="10">
        <v>140.55073388305402</v>
      </c>
      <c r="E980" s="10">
        <v>127.84912603775099</v>
      </c>
      <c r="F980" s="27">
        <v>134.05026201318145</v>
      </c>
      <c r="G980"/>
      <c r="H980"/>
      <c r="I980"/>
      <c r="J980" s="10"/>
      <c r="K980" s="10">
        <v>202.52816249737742</v>
      </c>
      <c r="L980" s="10">
        <v>132.31687971603336</v>
      </c>
      <c r="M980" s="10">
        <v>99.311407115224995</v>
      </c>
      <c r="N980" s="27">
        <f t="shared" si="603"/>
        <v>434.1564493286358</v>
      </c>
      <c r="O980"/>
      <c r="P980"/>
      <c r="Q980"/>
      <c r="R980" s="27">
        <f t="shared" si="620"/>
        <v>0</v>
      </c>
      <c r="S980" s="10">
        <v>5.3614610776825309</v>
      </c>
      <c r="T980" s="10">
        <v>3.0309527983983804</v>
      </c>
      <c r="U980" s="10">
        <v>3.2137940318573404</v>
      </c>
      <c r="V980" s="27">
        <f t="shared" si="604"/>
        <v>11.606207907938252</v>
      </c>
      <c r="W980" s="27">
        <f t="shared" si="605"/>
        <v>197.1667014196949</v>
      </c>
      <c r="X980" s="27">
        <f t="shared" si="606"/>
        <v>129.28592691763498</v>
      </c>
      <c r="Y980" s="27">
        <f t="shared" si="607"/>
        <v>96.097613083367648</v>
      </c>
      <c r="Z980" s="27">
        <f t="shared" si="608"/>
        <v>422.55024142069755</v>
      </c>
      <c r="AA980" s="10">
        <v>9.5321992644289093</v>
      </c>
      <c r="AB980" s="10">
        <v>4.6584759527411794</v>
      </c>
      <c r="AC980" s="10">
        <v>4.9620231124347134</v>
      </c>
      <c r="AD980" s="27">
        <f t="shared" si="621"/>
        <v>19.152698329604803</v>
      </c>
      <c r="AE980" s="10">
        <v>24159.98102960279</v>
      </c>
      <c r="AF980" s="10">
        <v>15715.489748631755</v>
      </c>
      <c r="AG980" s="10">
        <v>9805.3221675580553</v>
      </c>
      <c r="AH980" s="27">
        <f t="shared" si="609"/>
        <v>49680.7929457926</v>
      </c>
      <c r="AI980" s="27">
        <f t="shared" si="586"/>
        <v>97.645457309583989</v>
      </c>
      <c r="AJ980" s="27">
        <f t="shared" si="587"/>
        <v>105.80606984489155</v>
      </c>
      <c r="AK980" s="27">
        <f t="shared" si="588"/>
        <v>90.05696487318319</v>
      </c>
      <c r="AL980" s="27">
        <f t="shared" si="589"/>
        <v>98.409817389363027</v>
      </c>
      <c r="AM980" s="10">
        <v>3.5662447108695612</v>
      </c>
      <c r="AN980" s="10">
        <v>3.0738524338286819</v>
      </c>
      <c r="AO980" s="10">
        <v>4.2636746253007125</v>
      </c>
      <c r="AP980" s="27">
        <f t="shared" si="622"/>
        <v>3.5784744730442095</v>
      </c>
      <c r="AQ980" s="10">
        <v>267.28920838098611</v>
      </c>
      <c r="AR980" s="10">
        <v>151.55152397557734</v>
      </c>
      <c r="AS980" s="10">
        <v>116.37891148545614</v>
      </c>
      <c r="AT980" s="27">
        <f t="shared" si="623"/>
        <v>535.21964384201954</v>
      </c>
      <c r="AU980" s="10">
        <v>443.12450892280697</v>
      </c>
      <c r="AV980" s="10">
        <v>22894.254464903184</v>
      </c>
      <c r="AW980" s="10">
        <v>4933.2790808831496</v>
      </c>
      <c r="AX980" s="10">
        <v>2852.7195811641791</v>
      </c>
      <c r="AY980" s="10">
        <v>2140.3645140970907</v>
      </c>
      <c r="AZ980" s="10">
        <v>1066.2453687787056</v>
      </c>
      <c r="BA980" s="27">
        <f t="shared" si="610"/>
        <v>6059.3294640399754</v>
      </c>
      <c r="BB980" s="10">
        <v>288.07586257688462</v>
      </c>
      <c r="BC980" s="10">
        <v>273.43673298507929</v>
      </c>
      <c r="BD980" s="10">
        <v>480.48797566732094</v>
      </c>
      <c r="BE980" s="27">
        <f t="shared" si="611"/>
        <v>1042.000571229285</v>
      </c>
      <c r="BF980" s="10">
        <v>3147.2853076635829</v>
      </c>
      <c r="BG980" s="10">
        <v>2405.8584425305166</v>
      </c>
      <c r="BH980" s="10">
        <v>1465.1090320694832</v>
      </c>
      <c r="BI980" s="27">
        <f t="shared" si="590"/>
        <v>7018.252782263583</v>
      </c>
      <c r="BJ980" s="10">
        <v>2923.9198913038258</v>
      </c>
      <c r="BK980" s="10">
        <v>2193.9216930818175</v>
      </c>
      <c r="BL980" s="10">
        <v>1092.7324008480196</v>
      </c>
      <c r="BM980" s="27">
        <f t="shared" si="619"/>
        <v>6210.5739852336628</v>
      </c>
      <c r="BN980" s="10">
        <v>223.36567348001464</v>
      </c>
      <c r="BO980" s="10">
        <v>211.93691789563144</v>
      </c>
      <c r="BP980" s="10">
        <v>372.37656568952144</v>
      </c>
      <c r="BQ980" s="27">
        <f t="shared" si="591"/>
        <v>807.6791570651676</v>
      </c>
      <c r="BR980" s="10">
        <v>603.52367717593972</v>
      </c>
      <c r="BS980" s="10">
        <v>345.56223812916375</v>
      </c>
      <c r="BT980" s="10">
        <v>253.89515028463586</v>
      </c>
      <c r="BU980" s="27">
        <f t="shared" si="612"/>
        <v>1202.9810655897395</v>
      </c>
      <c r="BV980" s="10">
        <v>1.4257898267129465</v>
      </c>
      <c r="BW980" s="10">
        <v>0.64305501022646505</v>
      </c>
      <c r="BX980" s="10">
        <v>0.59639042091552141</v>
      </c>
      <c r="BY980" s="27">
        <f t="shared" si="613"/>
        <v>2.665235257854933</v>
      </c>
      <c r="BZ980" s="10">
        <v>247.42555050977745</v>
      </c>
      <c r="CA980" s="10">
        <v>148.53107928184252</v>
      </c>
      <c r="CB980" s="10">
        <v>108.87910980972717</v>
      </c>
      <c r="CC980" s="27">
        <f t="shared" si="614"/>
        <v>504.8357396013472</v>
      </c>
      <c r="CD980" s="10">
        <v>44108.630959264694</v>
      </c>
      <c r="CE980" s="10">
        <v>28691.616185942003</v>
      </c>
      <c r="CF980" s="10">
        <v>17901.490715580603</v>
      </c>
      <c r="CG980" s="27">
        <f t="shared" si="615"/>
        <v>90701.737860787296</v>
      </c>
      <c r="CH980" s="10">
        <v>27232.97179563584</v>
      </c>
      <c r="CI980" s="10">
        <v>17714.402736979147</v>
      </c>
      <c r="CJ980" s="10">
        <v>11052.495611044669</v>
      </c>
      <c r="CK980" s="27">
        <f t="shared" si="616"/>
        <v>55999.87014365966</v>
      </c>
      <c r="CL980" s="10">
        <v>46.574400336315691</v>
      </c>
      <c r="CM980" s="10">
        <v>33.367334285096149</v>
      </c>
      <c r="CN980" s="10">
        <v>19.122891036282866</v>
      </c>
      <c r="CO980" s="27">
        <f t="shared" si="617"/>
        <v>99.064625657694705</v>
      </c>
      <c r="CP980" s="10">
        <v>28.376519024667832</v>
      </c>
      <c r="CQ980" s="10">
        <v>20.417023849304137</v>
      </c>
      <c r="CR980" s="10">
        <v>11.629588036767897</v>
      </c>
      <c r="CS980" s="27">
        <f t="shared" si="618"/>
        <v>60.423130910739872</v>
      </c>
      <c r="CT980" s="10">
        <v>161.68343786729289</v>
      </c>
      <c r="CU980" s="29">
        <v>2.4392132337686379</v>
      </c>
      <c r="CV980" s="29">
        <f t="shared" si="592"/>
        <v>2.3265315232339234</v>
      </c>
      <c r="CW980" s="29">
        <f t="shared" si="593"/>
        <v>2.3318995786090921</v>
      </c>
      <c r="CX980" s="29">
        <f t="shared" si="594"/>
        <v>2.3829158104766819</v>
      </c>
      <c r="CY980" s="29">
        <f t="shared" si="595"/>
        <v>45123.286501478651</v>
      </c>
      <c r="CZ980" s="29">
        <f t="shared" si="596"/>
        <v>51262.553550072458</v>
      </c>
      <c r="DA980" s="29">
        <f t="shared" si="597"/>
        <v>43531.73189268868</v>
      </c>
      <c r="DB980" s="29">
        <f t="shared" si="598"/>
        <v>46550.915675640121</v>
      </c>
      <c r="DC980" s="29">
        <f t="shared" si="599"/>
        <v>110065.31758554047</v>
      </c>
      <c r="DD980" s="29">
        <f t="shared" si="600"/>
        <v>119263.94679571065</v>
      </c>
      <c r="DE980" s="29">
        <f t="shared" si="601"/>
        <v>101511.62725668472</v>
      </c>
      <c r="DF980" s="29">
        <f t="shared" si="602"/>
        <v>110926.91295564966</v>
      </c>
    </row>
    <row r="981" spans="1:110" ht="14.25" x14ac:dyDescent="0.2">
      <c r="A981" s="25">
        <v>49249</v>
      </c>
      <c r="B981" s="10">
        <v>161.94389115331384</v>
      </c>
      <c r="C981" s="10">
        <v>130.53299857368694</v>
      </c>
      <c r="D981" s="10">
        <v>140.69684036948408</v>
      </c>
      <c r="E981" s="10">
        <v>127.97755084888389</v>
      </c>
      <c r="F981" s="27">
        <v>134.18204462472556</v>
      </c>
      <c r="G981"/>
      <c r="H981"/>
      <c r="I981"/>
      <c r="J981" s="10"/>
      <c r="K981" s="10">
        <v>202.68470408079642</v>
      </c>
      <c r="L981" s="10">
        <v>132.42873047134722</v>
      </c>
      <c r="M981" s="10">
        <v>99.385832450375887</v>
      </c>
      <c r="N981" s="27">
        <f t="shared" si="603"/>
        <v>434.49926700251956</v>
      </c>
      <c r="O981"/>
      <c r="P981"/>
      <c r="Q981"/>
      <c r="R981" s="27">
        <f t="shared" si="620"/>
        <v>0</v>
      </c>
      <c r="S981" s="10">
        <v>5.3596554371984286</v>
      </c>
      <c r="T981" s="10">
        <v>3.0303246855342878</v>
      </c>
      <c r="U981" s="10">
        <v>3.2131605322249621</v>
      </c>
      <c r="V981" s="27">
        <f t="shared" si="604"/>
        <v>11.603140654957677</v>
      </c>
      <c r="W981" s="27">
        <f t="shared" si="605"/>
        <v>197.325048643598</v>
      </c>
      <c r="X981" s="27">
        <f t="shared" si="606"/>
        <v>129.39840578581294</v>
      </c>
      <c r="Y981" s="27">
        <f t="shared" si="607"/>
        <v>96.172671918150925</v>
      </c>
      <c r="Z981" s="27">
        <f t="shared" si="608"/>
        <v>422.8961263475619</v>
      </c>
      <c r="AA981" s="10">
        <v>9.5358560501908265</v>
      </c>
      <c r="AB981" s="10">
        <v>4.6599032943796681</v>
      </c>
      <c r="AC981" s="10">
        <v>4.9681436199772486</v>
      </c>
      <c r="AD981" s="27">
        <f t="shared" si="621"/>
        <v>19.163902964547741</v>
      </c>
      <c r="AE981" s="10">
        <v>24199.992723270258</v>
      </c>
      <c r="AF981" s="10">
        <v>15741.732650429756</v>
      </c>
      <c r="AG981" s="10">
        <v>9821.8088902632389</v>
      </c>
      <c r="AH981" s="27">
        <f t="shared" si="609"/>
        <v>49763.534263963251</v>
      </c>
      <c r="AI981" s="27">
        <f t="shared" si="586"/>
        <v>97.725026859366139</v>
      </c>
      <c r="AJ981" s="27">
        <f t="shared" si="587"/>
        <v>105.88734340759221</v>
      </c>
      <c r="AK981" s="27">
        <f t="shared" si="588"/>
        <v>90.13131568687362</v>
      </c>
      <c r="AL981" s="27">
        <f t="shared" si="589"/>
        <v>98.488868118058207</v>
      </c>
      <c r="AM981" s="10">
        <v>3.5643240651270998</v>
      </c>
      <c r="AN981" s="10">
        <v>3.0718744578810098</v>
      </c>
      <c r="AO981" s="10">
        <v>4.2650508093880486</v>
      </c>
      <c r="AP981" s="27">
        <f t="shared" si="622"/>
        <v>3.5772457104694233</v>
      </c>
      <c r="AQ981" s="10">
        <v>267.53603152189947</v>
      </c>
      <c r="AR981" s="10">
        <v>151.69568130386179</v>
      </c>
      <c r="AS981" s="10">
        <v>116.48499537969668</v>
      </c>
      <c r="AT981" s="27">
        <f t="shared" si="623"/>
        <v>535.71670820545796</v>
      </c>
      <c r="AU981" s="10">
        <v>444.88021484486723</v>
      </c>
      <c r="AV981" s="10">
        <v>22980.938446787994</v>
      </c>
      <c r="AW981" s="10">
        <v>4950.2324076016748</v>
      </c>
      <c r="AX981" s="10">
        <v>2854.885806306203</v>
      </c>
      <c r="AY981" s="10">
        <v>2141.9506165305775</v>
      </c>
      <c r="AZ981" s="10">
        <v>1067.153548112015</v>
      </c>
      <c r="BA981" s="27">
        <f t="shared" si="610"/>
        <v>6063.9899709487963</v>
      </c>
      <c r="BB981" s="10">
        <v>288.16603725031018</v>
      </c>
      <c r="BC981" s="10">
        <v>273.93078519602619</v>
      </c>
      <c r="BD981" s="10">
        <v>480.69401576699067</v>
      </c>
      <c r="BE981" s="27">
        <f t="shared" si="611"/>
        <v>1042.7908382133269</v>
      </c>
      <c r="BF981" s="10">
        <v>3148.8620776673156</v>
      </c>
      <c r="BG981" s="10">
        <v>2407.2399866024653</v>
      </c>
      <c r="BH981" s="10">
        <v>1465.8820100194464</v>
      </c>
      <c r="BI981" s="27">
        <f t="shared" si="590"/>
        <v>7021.9840742892266</v>
      </c>
      <c r="BJ981" s="10">
        <v>2925.5112618486087</v>
      </c>
      <c r="BK981" s="10">
        <v>2195.047120964527</v>
      </c>
      <c r="BL981" s="10">
        <v>1093.3970019311955</v>
      </c>
      <c r="BM981" s="27">
        <f t="shared" si="619"/>
        <v>6213.9553847443312</v>
      </c>
      <c r="BN981" s="10">
        <v>223.35058115397891</v>
      </c>
      <c r="BO981" s="10">
        <v>212.1935093888392</v>
      </c>
      <c r="BP981" s="10">
        <v>372.4844633007267</v>
      </c>
      <c r="BQ981" s="27">
        <f t="shared" si="591"/>
        <v>808.02855384354484</v>
      </c>
      <c r="BR981" s="10">
        <v>603.93886891184763</v>
      </c>
      <c r="BS981" s="10">
        <v>345.81905548113281</v>
      </c>
      <c r="BT981" s="10">
        <v>254.07213517834899</v>
      </c>
      <c r="BU981" s="27">
        <f t="shared" si="612"/>
        <v>1203.8300595713295</v>
      </c>
      <c r="BV981" s="10">
        <v>1.4179715105080202</v>
      </c>
      <c r="BW981" s="10">
        <v>0.6362884916476711</v>
      </c>
      <c r="BX981" s="10">
        <v>0.59211237166988817</v>
      </c>
      <c r="BY981" s="27">
        <f t="shared" si="613"/>
        <v>2.6463723738255798</v>
      </c>
      <c r="BZ981" s="10">
        <v>247.63352337672842</v>
      </c>
      <c r="CA981" s="10">
        <v>148.66491257444335</v>
      </c>
      <c r="CB981" s="10">
        <v>108.97221254802619</v>
      </c>
      <c r="CC981" s="27">
        <f t="shared" si="614"/>
        <v>505.27064849919793</v>
      </c>
      <c r="CD981" s="10">
        <v>44253.398474446934</v>
      </c>
      <c r="CE981" s="10">
        <v>28786.183848380049</v>
      </c>
      <c r="CF981" s="10">
        <v>17960.690953334171</v>
      </c>
      <c r="CG981" s="27">
        <f t="shared" si="615"/>
        <v>91000.273276161155</v>
      </c>
      <c r="CH981" s="10">
        <v>27278.031426401933</v>
      </c>
      <c r="CI981" s="10">
        <v>17743.95808892871</v>
      </c>
      <c r="CJ981" s="10">
        <v>11071.065562121074</v>
      </c>
      <c r="CK981" s="27">
        <f t="shared" si="616"/>
        <v>56093.055077451718</v>
      </c>
      <c r="CL981" s="10">
        <v>46.726910829233624</v>
      </c>
      <c r="CM981" s="10">
        <v>33.482199853235699</v>
      </c>
      <c r="CN981" s="10">
        <v>19.166771107702516</v>
      </c>
      <c r="CO981" s="27">
        <f t="shared" si="617"/>
        <v>99.375881790171832</v>
      </c>
      <c r="CP981" s="10">
        <v>28.424566403277762</v>
      </c>
      <c r="CQ981" s="10">
        <v>20.455083337600808</v>
      </c>
      <c r="CR981" s="10">
        <v>11.637670389163153</v>
      </c>
      <c r="CS981" s="27">
        <f t="shared" si="618"/>
        <v>60.517320130041725</v>
      </c>
      <c r="CT981" s="10">
        <v>161.94389115331384</v>
      </c>
      <c r="CU981" s="29">
        <v>2.4388413195295322</v>
      </c>
      <c r="CV981" s="29">
        <f t="shared" si="592"/>
        <v>2.3261645905046042</v>
      </c>
      <c r="CW981" s="29">
        <f t="shared" si="593"/>
        <v>2.3315313990378455</v>
      </c>
      <c r="CX981" s="29">
        <f t="shared" si="594"/>
        <v>2.3825450046367385</v>
      </c>
      <c r="CY981" s="29">
        <f t="shared" si="595"/>
        <v>45166.875044075859</v>
      </c>
      <c r="CZ981" s="29">
        <f t="shared" si="596"/>
        <v>51309.948968086246</v>
      </c>
      <c r="DA981" s="29">
        <f t="shared" si="597"/>
        <v>43574.4972755458</v>
      </c>
      <c r="DB981" s="29">
        <f t="shared" si="598"/>
        <v>46595.4929696853</v>
      </c>
      <c r="DC981" s="29">
        <f t="shared" si="599"/>
        <v>110154.84113151948</v>
      </c>
      <c r="DD981" s="29">
        <f t="shared" si="600"/>
        <v>119355.38643016048</v>
      </c>
      <c r="DE981" s="29">
        <f t="shared" si="601"/>
        <v>101595.30859522411</v>
      </c>
      <c r="DF981" s="29">
        <f t="shared" si="602"/>
        <v>111015.85901350998</v>
      </c>
    </row>
    <row r="982" spans="1:110" ht="14.25" x14ac:dyDescent="0.2">
      <c r="A982" s="25">
        <v>49279</v>
      </c>
      <c r="B982" s="10">
        <v>162.20480004394608</v>
      </c>
      <c r="C982" s="10">
        <v>130.66121672556525</v>
      </c>
      <c r="D982" s="10">
        <v>140.8523238241192</v>
      </c>
      <c r="E982" s="10">
        <v>128.11621185007596</v>
      </c>
      <c r="F982" s="27">
        <v>134.32268194628384</v>
      </c>
      <c r="G982"/>
      <c r="H982"/>
      <c r="I982"/>
      <c r="J982" s="10"/>
      <c r="K982" s="10">
        <v>202.83974968249564</v>
      </c>
      <c r="L982" s="10">
        <v>132.53930369878145</v>
      </c>
      <c r="M982" s="10">
        <v>99.459241481180555</v>
      </c>
      <c r="N982" s="27">
        <f t="shared" si="603"/>
        <v>434.8382948624577</v>
      </c>
      <c r="O982"/>
      <c r="P982"/>
      <c r="Q982"/>
      <c r="R982" s="27">
        <f t="shared" si="620"/>
        <v>0</v>
      </c>
      <c r="S982" s="10">
        <v>5.3578781766325028</v>
      </c>
      <c r="T982" s="10">
        <v>3.0297479575383477</v>
      </c>
      <c r="U982" s="10">
        <v>3.2125788724393538</v>
      </c>
      <c r="V982" s="27">
        <f t="shared" si="604"/>
        <v>11.600205006610205</v>
      </c>
      <c r="W982" s="27">
        <f t="shared" si="605"/>
        <v>197.48187150586313</v>
      </c>
      <c r="X982" s="27">
        <f t="shared" si="606"/>
        <v>129.5095557412431</v>
      </c>
      <c r="Y982" s="27">
        <f t="shared" si="607"/>
        <v>96.246662608741204</v>
      </c>
      <c r="Z982" s="27">
        <f t="shared" si="608"/>
        <v>423.23808985584748</v>
      </c>
      <c r="AA982" s="10">
        <v>9.5375658482493417</v>
      </c>
      <c r="AB982" s="10">
        <v>4.6604305366054177</v>
      </c>
      <c r="AC982" s="10">
        <v>4.9724133843931577</v>
      </c>
      <c r="AD982" s="27">
        <f t="shared" si="621"/>
        <v>19.170409769247918</v>
      </c>
      <c r="AE982" s="10">
        <v>24239.99633493731</v>
      </c>
      <c r="AF982" s="10">
        <v>15768.234783235097</v>
      </c>
      <c r="AG982" s="10">
        <v>9837.4234225134696</v>
      </c>
      <c r="AH982" s="27">
        <f t="shared" si="609"/>
        <v>49845.654540685879</v>
      </c>
      <c r="AI982" s="27">
        <f t="shared" si="586"/>
        <v>97.804574752412591</v>
      </c>
      <c r="AJ982" s="27">
        <f t="shared" si="587"/>
        <v>105.97066221663016</v>
      </c>
      <c r="AK982" s="27">
        <f t="shared" si="588"/>
        <v>90.197818838893781</v>
      </c>
      <c r="AL982" s="27">
        <f t="shared" si="589"/>
        <v>98.566814239953743</v>
      </c>
      <c r="AM982" s="10">
        <v>3.5616939357526962</v>
      </c>
      <c r="AN982" s="10">
        <v>3.0693253166335186</v>
      </c>
      <c r="AO982" s="10">
        <v>4.2648576237111078</v>
      </c>
      <c r="AP982" s="27">
        <f t="shared" si="622"/>
        <v>3.5751591066404256</v>
      </c>
      <c r="AQ982" s="10">
        <v>267.78187079135807</v>
      </c>
      <c r="AR982" s="10">
        <v>151.83900379484535</v>
      </c>
      <c r="AS982" s="10">
        <v>116.59049943743665</v>
      </c>
      <c r="AT982" s="27">
        <f t="shared" si="623"/>
        <v>536.21137402364002</v>
      </c>
      <c r="AU982" s="10">
        <v>446.6449608395248</v>
      </c>
      <c r="AV982" s="10">
        <v>23068.203448172539</v>
      </c>
      <c r="AW982" s="10">
        <v>4967.6514445274106</v>
      </c>
      <c r="AX982" s="10">
        <v>2857.6906707979019</v>
      </c>
      <c r="AY982" s="10">
        <v>2144.276824743517</v>
      </c>
      <c r="AZ982" s="10">
        <v>1067.8701652999848</v>
      </c>
      <c r="BA982" s="27">
        <f t="shared" si="610"/>
        <v>6069.8376608414037</v>
      </c>
      <c r="BB982" s="10">
        <v>288.16914653730009</v>
      </c>
      <c r="BC982" s="10">
        <v>274.57267489212177</v>
      </c>
      <c r="BD982" s="10">
        <v>480.90861552641275</v>
      </c>
      <c r="BE982" s="27">
        <f t="shared" si="611"/>
        <v>1043.6504369558347</v>
      </c>
      <c r="BF982" s="10">
        <v>3151.1390042651083</v>
      </c>
      <c r="BG982" s="10">
        <v>2409.4970542846186</v>
      </c>
      <c r="BH982" s="10">
        <v>1466.6401195398741</v>
      </c>
      <c r="BI982" s="27">
        <f t="shared" si="590"/>
        <v>7027.2761780896008</v>
      </c>
      <c r="BJ982" s="10">
        <v>2927.8170811283971</v>
      </c>
      <c r="BK982" s="10">
        <v>2196.9170930847044</v>
      </c>
      <c r="BL982" s="10">
        <v>1094.0230166337662</v>
      </c>
      <c r="BM982" s="27">
        <f t="shared" si="619"/>
        <v>6218.7571908468672</v>
      </c>
      <c r="BN982" s="10">
        <v>223.3215963708297</v>
      </c>
      <c r="BO982" s="10">
        <v>212.58065366432552</v>
      </c>
      <c r="BP982" s="10">
        <v>372.61650853646137</v>
      </c>
      <c r="BQ982" s="27">
        <f t="shared" si="591"/>
        <v>808.51875857161667</v>
      </c>
      <c r="BR982" s="10">
        <v>604.35326258669943</v>
      </c>
      <c r="BS982" s="10">
        <v>346.07452108269752</v>
      </c>
      <c r="BT982" s="10">
        <v>254.2484221234636</v>
      </c>
      <c r="BU982" s="27">
        <f t="shared" si="612"/>
        <v>1204.6762057928606</v>
      </c>
      <c r="BV982" s="10">
        <v>1.4105463889652803</v>
      </c>
      <c r="BW982" s="10">
        <v>0.62932226881891817</v>
      </c>
      <c r="BX982" s="10">
        <v>0.58793085811832435</v>
      </c>
      <c r="BY982" s="27">
        <f t="shared" si="613"/>
        <v>2.6277995159025229</v>
      </c>
      <c r="BZ982" s="10">
        <v>247.84113009334843</v>
      </c>
      <c r="CA982" s="10">
        <v>148.7981150009324</v>
      </c>
      <c r="CB982" s="10">
        <v>109.06498127282342</v>
      </c>
      <c r="CC982" s="27">
        <f t="shared" si="614"/>
        <v>505.70422636710418</v>
      </c>
      <c r="CD982" s="10">
        <v>44399.001484694018</v>
      </c>
      <c r="CE982" s="10">
        <v>28881.778799549225</v>
      </c>
      <c r="CF982" s="10">
        <v>18018.641910291488</v>
      </c>
      <c r="CG982" s="27">
        <f t="shared" si="615"/>
        <v>91299.422194534738</v>
      </c>
      <c r="CH982" s="10">
        <v>27323.057146656898</v>
      </c>
      <c r="CI982" s="10">
        <v>17773.786209181431</v>
      </c>
      <c r="CJ982" s="10">
        <v>11088.639651390815</v>
      </c>
      <c r="CK982" s="27">
        <f t="shared" si="616"/>
        <v>56185.483007229137</v>
      </c>
      <c r="CL982" s="10">
        <v>46.87876595795575</v>
      </c>
      <c r="CM982" s="10">
        <v>33.596531663330332</v>
      </c>
      <c r="CN982" s="10">
        <v>19.214476278667608</v>
      </c>
      <c r="CO982" s="27">
        <f t="shared" si="617"/>
        <v>99.689773899953678</v>
      </c>
      <c r="CP982" s="10">
        <v>28.471971552807748</v>
      </c>
      <c r="CQ982" s="10">
        <v>20.492628404649064</v>
      </c>
      <c r="CR982" s="10">
        <v>11.648066425403099</v>
      </c>
      <c r="CS982" s="27">
        <f t="shared" si="618"/>
        <v>60.612666382859913</v>
      </c>
      <c r="CT982" s="10">
        <v>162.20480004394608</v>
      </c>
      <c r="CU982" s="29">
        <v>2.4384704119089196</v>
      </c>
      <c r="CV982" s="29">
        <f t="shared" si="592"/>
        <v>2.3257990941654669</v>
      </c>
      <c r="CW982" s="29">
        <f t="shared" si="593"/>
        <v>2.3311645879025762</v>
      </c>
      <c r="CX982" s="29">
        <f t="shared" si="594"/>
        <v>2.3821754752714961</v>
      </c>
      <c r="CY982" s="29">
        <f t="shared" si="595"/>
        <v>45210.407286809641</v>
      </c>
      <c r="CZ982" s="29">
        <f t="shared" si="596"/>
        <v>51358.262820319644</v>
      </c>
      <c r="DA982" s="29">
        <f t="shared" si="597"/>
        <v>43613.405970347172</v>
      </c>
      <c r="DB982" s="29">
        <f t="shared" si="598"/>
        <v>46639.489297666107</v>
      </c>
      <c r="DC982" s="29">
        <f t="shared" si="599"/>
        <v>110244.24047923672</v>
      </c>
      <c r="DD982" s="29">
        <f t="shared" si="600"/>
        <v>119449.0011454114</v>
      </c>
      <c r="DE982" s="29">
        <f t="shared" si="601"/>
        <v>101670.02755589211</v>
      </c>
      <c r="DF982" s="29">
        <f t="shared" si="602"/>
        <v>111103.44758408761</v>
      </c>
    </row>
    <row r="983" spans="1:110" ht="14.25" x14ac:dyDescent="0.2">
      <c r="A983" s="25">
        <v>49310</v>
      </c>
      <c r="B983" s="10">
        <v>162.47150704622149</v>
      </c>
      <c r="C983" s="10">
        <v>130.79545829114653</v>
      </c>
      <c r="D983" s="10">
        <v>141.01507438118421</v>
      </c>
      <c r="E983" s="10">
        <v>128.26274455795365</v>
      </c>
      <c r="F983" s="27">
        <v>134.47020090090282</v>
      </c>
      <c r="G983"/>
      <c r="H983"/>
      <c r="I983"/>
      <c r="J983" s="10"/>
      <c r="K983" s="10">
        <v>202.9955555666501</v>
      </c>
      <c r="L983" s="10">
        <v>132.65029646100461</v>
      </c>
      <c r="M983" s="10">
        <v>99.532952756303615</v>
      </c>
      <c r="N983" s="27">
        <f t="shared" si="603"/>
        <v>435.1788047839583</v>
      </c>
      <c r="O983"/>
      <c r="P983"/>
      <c r="Q983"/>
      <c r="R983" s="27">
        <f t="shared" si="620"/>
        <v>0</v>
      </c>
      <c r="S983" s="10">
        <v>5.3560134042899366</v>
      </c>
      <c r="T983" s="10">
        <v>3.0291541390620442</v>
      </c>
      <c r="U983" s="10">
        <v>3.2119726252830363</v>
      </c>
      <c r="V983" s="27">
        <f t="shared" si="604"/>
        <v>11.597140168635018</v>
      </c>
      <c r="W983" s="27">
        <f t="shared" si="605"/>
        <v>197.63954216236016</v>
      </c>
      <c r="X983" s="27">
        <f t="shared" si="606"/>
        <v>129.62114232194256</v>
      </c>
      <c r="Y983" s="27">
        <f t="shared" si="607"/>
        <v>96.320980131020576</v>
      </c>
      <c r="Z983" s="27">
        <f t="shared" si="608"/>
        <v>423.58166461532329</v>
      </c>
      <c r="AA983" s="10">
        <v>9.5394870285545625</v>
      </c>
      <c r="AB983" s="10">
        <v>4.661055257739199</v>
      </c>
      <c r="AC983" s="10">
        <v>4.9760653389873166</v>
      </c>
      <c r="AD983" s="27">
        <f t="shared" si="621"/>
        <v>19.176607625281079</v>
      </c>
      <c r="AE983" s="10">
        <v>24281.223559318049</v>
      </c>
      <c r="AF983" s="10">
        <v>15795.538396336378</v>
      </c>
      <c r="AG983" s="10">
        <v>9852.8934174276164</v>
      </c>
      <c r="AH983" s="27">
        <f t="shared" si="609"/>
        <v>49929.655373082038</v>
      </c>
      <c r="AI983" s="27">
        <f t="shared" si="586"/>
        <v>97.88743975671288</v>
      </c>
      <c r="AJ983" s="27">
        <f t="shared" si="587"/>
        <v>106.05778316582808</v>
      </c>
      <c r="AK983" s="27">
        <f t="shared" si="588"/>
        <v>90.261618391481562</v>
      </c>
      <c r="AL983" s="27">
        <f t="shared" si="589"/>
        <v>98.646920063352766</v>
      </c>
      <c r="AM983" s="10">
        <v>3.5590861036757668</v>
      </c>
      <c r="AN983" s="10">
        <v>3.0667962246657079</v>
      </c>
      <c r="AO983" s="10">
        <v>4.2640623138736817</v>
      </c>
      <c r="AP983" s="27">
        <f t="shared" si="622"/>
        <v>3.5729616553141477</v>
      </c>
      <c r="AQ983" s="10">
        <v>268.03211880913904</v>
      </c>
      <c r="AR983" s="10">
        <v>151.98463286524412</v>
      </c>
      <c r="AS983" s="10">
        <v>116.69786984301473</v>
      </c>
      <c r="AT983" s="27">
        <f t="shared" si="623"/>
        <v>536.71462151739786</v>
      </c>
      <c r="AU983" s="10">
        <v>448.44787195780606</v>
      </c>
      <c r="AV983" s="10">
        <v>23157.323421847435</v>
      </c>
      <c r="AW983" s="10">
        <v>4985.7161081683253</v>
      </c>
      <c r="AX983" s="10">
        <v>2860.7681053992242</v>
      </c>
      <c r="AY983" s="10">
        <v>2146.8110996446303</v>
      </c>
      <c r="AZ983" s="10">
        <v>1068.4448639404388</v>
      </c>
      <c r="BA983" s="27">
        <f t="shared" si="610"/>
        <v>6076.0240689842931</v>
      </c>
      <c r="BB983" s="10">
        <v>288.12151370461908</v>
      </c>
      <c r="BC983" s="10">
        <v>275.31319869189491</v>
      </c>
      <c r="BD983" s="10">
        <v>481.13891739686653</v>
      </c>
      <c r="BE983" s="27">
        <f t="shared" si="611"/>
        <v>1044.5736297933804</v>
      </c>
      <c r="BF983" s="10">
        <v>3153.8122300447958</v>
      </c>
      <c r="BG983" s="10">
        <v>2412.1623946774389</v>
      </c>
      <c r="BH983" s="10">
        <v>1467.3891306142173</v>
      </c>
      <c r="BI983" s="27">
        <f t="shared" si="590"/>
        <v>7033.3637553364515</v>
      </c>
      <c r="BJ983" s="10">
        <v>2930.5248611973179</v>
      </c>
      <c r="BK983" s="10">
        <v>2199.0985836444361</v>
      </c>
      <c r="BL983" s="10">
        <v>1094.6155108398486</v>
      </c>
      <c r="BM983" s="27">
        <f t="shared" si="619"/>
        <v>6224.2389556816033</v>
      </c>
      <c r="BN983" s="10">
        <v>223.28722956416107</v>
      </c>
      <c r="BO983" s="10">
        <v>213.06424621396488</v>
      </c>
      <c r="BP983" s="10">
        <v>372.77323936220381</v>
      </c>
      <c r="BQ983" s="27">
        <f t="shared" si="591"/>
        <v>809.12471514032973</v>
      </c>
      <c r="BR983" s="10">
        <v>604.77337453796736</v>
      </c>
      <c r="BS983" s="10">
        <v>346.33273314003787</v>
      </c>
      <c r="BT983" s="10">
        <v>254.42683532971685</v>
      </c>
      <c r="BU983" s="27">
        <f t="shared" si="612"/>
        <v>1205.532943007722</v>
      </c>
      <c r="BV983" s="10">
        <v>1.4030755802523345</v>
      </c>
      <c r="BW983" s="10">
        <v>0.62208572963173803</v>
      </c>
      <c r="BX983" s="10">
        <v>0.58373364762050073</v>
      </c>
      <c r="BY983" s="27">
        <f t="shared" si="613"/>
        <v>2.6088949575045732</v>
      </c>
      <c r="BZ983" s="10">
        <v>248.05249396312772</v>
      </c>
      <c r="CA983" s="10">
        <v>148.93332601190664</v>
      </c>
      <c r="CB983" s="10">
        <v>109.15928157518482</v>
      </c>
      <c r="CC983" s="27">
        <f t="shared" si="614"/>
        <v>506.14510155021918</v>
      </c>
      <c r="CD983" s="10">
        <v>44548.901994835949</v>
      </c>
      <c r="CE983" s="10">
        <v>28980.176676127219</v>
      </c>
      <c r="CF983" s="10">
        <v>18077.16327290381</v>
      </c>
      <c r="CG983" s="27">
        <f t="shared" si="615"/>
        <v>91606.241943866975</v>
      </c>
      <c r="CH983" s="10">
        <v>27369.455531581756</v>
      </c>
      <c r="CI983" s="10">
        <v>17804.511353587914</v>
      </c>
      <c r="CJ983" s="10">
        <v>11106.046447876961</v>
      </c>
      <c r="CK983" s="27">
        <f t="shared" si="616"/>
        <v>56280.013333046634</v>
      </c>
      <c r="CL983" s="10">
        <v>47.03351251983775</v>
      </c>
      <c r="CM983" s="10">
        <v>33.712989221747605</v>
      </c>
      <c r="CN983" s="10">
        <v>19.266566851942411</v>
      </c>
      <c r="CO983" s="27">
        <f t="shared" si="617"/>
        <v>100.01306859352776</v>
      </c>
      <c r="CP983" s="10">
        <v>28.519973870040097</v>
      </c>
      <c r="CQ983" s="10">
        <v>20.530624828845895</v>
      </c>
      <c r="CR983" s="10">
        <v>11.660720394360983</v>
      </c>
      <c r="CS983" s="27">
        <f t="shared" si="618"/>
        <v>60.711319093246971</v>
      </c>
      <c r="CT983" s="10">
        <v>162.47150704622149</v>
      </c>
      <c r="CU983" s="29">
        <v>2.4380862489044968</v>
      </c>
      <c r="CV983" s="29">
        <f t="shared" si="592"/>
        <v>2.3254213305647249</v>
      </c>
      <c r="CW983" s="29">
        <f t="shared" si="593"/>
        <v>2.3307851761050404</v>
      </c>
      <c r="CX983" s="29">
        <f t="shared" si="594"/>
        <v>2.381793164283168</v>
      </c>
      <c r="CY983" s="29">
        <f t="shared" si="595"/>
        <v>45255.721703177456</v>
      </c>
      <c r="CZ983" s="29">
        <f t="shared" si="596"/>
        <v>51408.687801937427</v>
      </c>
      <c r="DA983" s="29">
        <f t="shared" si="597"/>
        <v>43651.238413921281</v>
      </c>
      <c r="DB983" s="29">
        <f t="shared" si="598"/>
        <v>46684.757691176703</v>
      </c>
      <c r="DC983" s="29">
        <f t="shared" si="599"/>
        <v>110337.35276876573</v>
      </c>
      <c r="DD983" s="29">
        <f t="shared" si="600"/>
        <v>119546.85919096785</v>
      </c>
      <c r="DE983" s="29">
        <f t="shared" si="601"/>
        <v>101741.65941379462</v>
      </c>
      <c r="DF983" s="29">
        <f t="shared" si="602"/>
        <v>111193.43674506072</v>
      </c>
    </row>
    <row r="984" spans="1:110" ht="14.25" x14ac:dyDescent="0.2">
      <c r="A984" s="25">
        <v>49341</v>
      </c>
      <c r="B984" s="10">
        <v>162.72786257818476</v>
      </c>
      <c r="C984" s="10">
        <v>130.92159741233004</v>
      </c>
      <c r="D984" s="10">
        <v>141.1679308308355</v>
      </c>
      <c r="E984" s="10">
        <v>128.40073817800399</v>
      </c>
      <c r="F984" s="27">
        <v>134.60890039688223</v>
      </c>
      <c r="G984"/>
      <c r="H984"/>
      <c r="I984"/>
      <c r="J984" s="10"/>
      <c r="K984" s="10">
        <v>203.14181737011364</v>
      </c>
      <c r="L984" s="10">
        <v>132.75461599901402</v>
      </c>
      <c r="M984" s="10">
        <v>99.602386857454675</v>
      </c>
      <c r="N984" s="27">
        <f t="shared" si="603"/>
        <v>435.49882022658232</v>
      </c>
      <c r="O984"/>
      <c r="P984"/>
      <c r="Q984"/>
      <c r="R984" s="27">
        <f t="shared" si="620"/>
        <v>0</v>
      </c>
      <c r="S984" s="10">
        <v>5.3540752810762831</v>
      </c>
      <c r="T984" s="10">
        <v>3.0285054672957421</v>
      </c>
      <c r="U984" s="10">
        <v>3.2112924756542531</v>
      </c>
      <c r="V984" s="27">
        <f t="shared" si="604"/>
        <v>11.593873224026279</v>
      </c>
      <c r="W984" s="27">
        <f t="shared" si="605"/>
        <v>197.78774208903735</v>
      </c>
      <c r="X984" s="27">
        <f t="shared" si="606"/>
        <v>129.72611053171829</v>
      </c>
      <c r="Y984" s="27">
        <f t="shared" si="607"/>
        <v>96.391094381800428</v>
      </c>
      <c r="Z984" s="27">
        <f t="shared" si="608"/>
        <v>423.90494700255607</v>
      </c>
      <c r="AA984" s="10">
        <v>9.5442816066123282</v>
      </c>
      <c r="AB984" s="10">
        <v>4.6630312754298631</v>
      </c>
      <c r="AC984" s="10">
        <v>4.9806175540101583</v>
      </c>
      <c r="AD984" s="27">
        <f t="shared" si="621"/>
        <v>19.187930436052351</v>
      </c>
      <c r="AE984" s="10">
        <v>24321.42133551836</v>
      </c>
      <c r="AF984" s="10">
        <v>15821.8178088516</v>
      </c>
      <c r="AG984" s="10">
        <v>9867.922095643622</v>
      </c>
      <c r="AH984" s="27">
        <f t="shared" si="609"/>
        <v>50011.161240013578</v>
      </c>
      <c r="AI984" s="27">
        <f t="shared" si="586"/>
        <v>97.969673931473608</v>
      </c>
      <c r="AJ984" s="27">
        <f t="shared" si="587"/>
        <v>106.14235005054555</v>
      </c>
      <c r="AK984" s="27">
        <f t="shared" si="588"/>
        <v>90.324770973132885</v>
      </c>
      <c r="AL984" s="27">
        <f t="shared" si="589"/>
        <v>98.725817705219868</v>
      </c>
      <c r="AM984" s="10">
        <v>3.5576841881515326</v>
      </c>
      <c r="AN984" s="10">
        <v>3.0652788961181483</v>
      </c>
      <c r="AO984" s="10">
        <v>4.2641890496514474</v>
      </c>
      <c r="AP984" s="27">
        <f t="shared" si="622"/>
        <v>3.5718574883435945</v>
      </c>
      <c r="AQ984" s="10">
        <v>268.27228720181819</v>
      </c>
      <c r="AR984" s="10">
        <v>152.1242098502033</v>
      </c>
      <c r="AS984" s="10">
        <v>116.80103948660793</v>
      </c>
      <c r="AT984" s="27">
        <f t="shared" si="623"/>
        <v>537.19753653862938</v>
      </c>
      <c r="AU984" s="10">
        <v>450.17221480015934</v>
      </c>
      <c r="AV984" s="10">
        <v>23242.261630009594</v>
      </c>
      <c r="AW984" s="10">
        <v>5003.0348479862196</v>
      </c>
      <c r="AX984" s="10">
        <v>2863.4214063361287</v>
      </c>
      <c r="AY984" s="10">
        <v>2148.6708460450172</v>
      </c>
      <c r="AZ984" s="10">
        <v>1068.9524511929069</v>
      </c>
      <c r="BA984" s="27">
        <f t="shared" si="610"/>
        <v>6081.0447035740526</v>
      </c>
      <c r="BB984" s="10">
        <v>288.09371480611816</v>
      </c>
      <c r="BC984" s="10">
        <v>276.03354874200056</v>
      </c>
      <c r="BD984" s="10">
        <v>481.3825911560229</v>
      </c>
      <c r="BE984" s="27">
        <f t="shared" si="611"/>
        <v>1045.5098547041416</v>
      </c>
      <c r="BF984" s="10">
        <v>3156.3050012798712</v>
      </c>
      <c r="BG984" s="10">
        <v>2414.426587946713</v>
      </c>
      <c r="BH984" s="10">
        <v>1468.1254378413516</v>
      </c>
      <c r="BI984" s="27">
        <f t="shared" si="590"/>
        <v>7038.8570270679356</v>
      </c>
      <c r="BJ984" s="10">
        <v>2933.0305540300906</v>
      </c>
      <c r="BK984" s="10">
        <v>2200.8630964255758</v>
      </c>
      <c r="BL984" s="10">
        <v>1095.1784380349729</v>
      </c>
      <c r="BM984" s="27">
        <f t="shared" si="619"/>
        <v>6229.0720884906386</v>
      </c>
      <c r="BN984" s="10">
        <v>223.27450048311479</v>
      </c>
      <c r="BO984" s="10">
        <v>213.56364208725947</v>
      </c>
      <c r="BP984" s="10">
        <v>372.9467806097652</v>
      </c>
      <c r="BQ984" s="27">
        <f t="shared" si="591"/>
        <v>809.78492318013946</v>
      </c>
      <c r="BR984" s="10">
        <v>605.17152075269098</v>
      </c>
      <c r="BS984" s="10">
        <v>346.57686617775471</v>
      </c>
      <c r="BT984" s="10">
        <v>254.59570587349091</v>
      </c>
      <c r="BU984" s="27">
        <f t="shared" si="612"/>
        <v>1206.3440928039365</v>
      </c>
      <c r="BV984" s="10">
        <v>1.3956254541512212</v>
      </c>
      <c r="BW984" s="10">
        <v>0.61513710399776755</v>
      </c>
      <c r="BX984" s="10">
        <v>0.57971911817600941</v>
      </c>
      <c r="BY984" s="27">
        <f t="shared" si="613"/>
        <v>2.5904816763249983</v>
      </c>
      <c r="BZ984" s="10">
        <v>248.25459103324516</v>
      </c>
      <c r="CA984" s="10">
        <v>149.06225273245946</v>
      </c>
      <c r="CB984" s="10">
        <v>109.24934532719531</v>
      </c>
      <c r="CC984" s="27">
        <f t="shared" si="614"/>
        <v>506.56618909289995</v>
      </c>
      <c r="CD984" s="10">
        <v>44694.048956479346</v>
      </c>
      <c r="CE984" s="10">
        <v>29074.828075983696</v>
      </c>
      <c r="CF984" s="10">
        <v>18133.707725635595</v>
      </c>
      <c r="CG984" s="27">
        <f t="shared" si="615"/>
        <v>91902.584758098645</v>
      </c>
      <c r="CH984" s="10">
        <v>27414.719488195009</v>
      </c>
      <c r="CI984" s="10">
        <v>17834.099160856433</v>
      </c>
      <c r="CJ984" s="10">
        <v>11122.966623548951</v>
      </c>
      <c r="CK984" s="27">
        <f t="shared" si="616"/>
        <v>56371.785272600391</v>
      </c>
      <c r="CL984" s="10">
        <v>47.18235595639063</v>
      </c>
      <c r="CM984" s="10">
        <v>33.824950157099273</v>
      </c>
      <c r="CN984" s="10">
        <v>19.318262717237562</v>
      </c>
      <c r="CO984" s="27">
        <f t="shared" si="617"/>
        <v>100.32556883072746</v>
      </c>
      <c r="CP984" s="10">
        <v>28.566031403702386</v>
      </c>
      <c r="CQ984" s="10">
        <v>20.567046496877861</v>
      </c>
      <c r="CR984" s="10">
        <v>11.673845669204768</v>
      </c>
      <c r="CS984" s="27">
        <f t="shared" si="618"/>
        <v>60.806923569785013</v>
      </c>
      <c r="CT984" s="10">
        <v>162.72786257818476</v>
      </c>
      <c r="CU984" s="29">
        <v>2.4377052534414121</v>
      </c>
      <c r="CV984" s="29">
        <f t="shared" si="592"/>
        <v>2.3250478228032638</v>
      </c>
      <c r="CW984" s="29">
        <f t="shared" si="593"/>
        <v>2.3304094419146573</v>
      </c>
      <c r="CX984" s="29">
        <f t="shared" si="594"/>
        <v>2.3814145491315117</v>
      </c>
      <c r="CY984" s="29">
        <f t="shared" si="595"/>
        <v>45300.742926728526</v>
      </c>
      <c r="CZ984" s="29">
        <f t="shared" si="596"/>
        <v>51457.846444111936</v>
      </c>
      <c r="DA984" s="29">
        <f t="shared" si="597"/>
        <v>43688.744024127307</v>
      </c>
      <c r="DB984" s="29">
        <f t="shared" si="598"/>
        <v>46729.441134472676</v>
      </c>
      <c r="DC984" s="29">
        <f t="shared" si="599"/>
        <v>110429.85901728499</v>
      </c>
      <c r="DD984" s="29">
        <f t="shared" si="600"/>
        <v>119641.95384102712</v>
      </c>
      <c r="DE984" s="29">
        <f t="shared" si="601"/>
        <v>101812.66157921885</v>
      </c>
      <c r="DF984" s="29">
        <f t="shared" si="602"/>
        <v>111282.17099041777</v>
      </c>
    </row>
    <row r="985" spans="1:110" ht="14.25" x14ac:dyDescent="0.2">
      <c r="A985" s="25">
        <v>49369</v>
      </c>
      <c r="B985" s="10">
        <v>162.98740552576078</v>
      </c>
      <c r="C985" s="10">
        <v>131.04222791735083</v>
      </c>
      <c r="D985" s="10">
        <v>141.31402035228788</v>
      </c>
      <c r="E985" s="10">
        <v>128.53223386139518</v>
      </c>
      <c r="F985" s="27">
        <v>134.74147813220623</v>
      </c>
      <c r="G985"/>
      <c r="H985"/>
      <c r="I985"/>
      <c r="J985" s="10"/>
      <c r="K985" s="10">
        <v>203.28599648620752</v>
      </c>
      <c r="L985" s="10">
        <v>132.85772779798737</v>
      </c>
      <c r="M985" s="10">
        <v>99.67124943696939</v>
      </c>
      <c r="N985" s="27">
        <f t="shared" si="603"/>
        <v>435.81497372116428</v>
      </c>
      <c r="O985"/>
      <c r="P985"/>
      <c r="Q985"/>
      <c r="R985" s="27">
        <f t="shared" si="620"/>
        <v>0</v>
      </c>
      <c r="S985" s="10">
        <v>5.351915696665885</v>
      </c>
      <c r="T985" s="10">
        <v>3.0277276969272569</v>
      </c>
      <c r="U985" s="10">
        <v>3.2104570741329583</v>
      </c>
      <c r="V985" s="27">
        <f t="shared" si="604"/>
        <v>11.590100467726099</v>
      </c>
      <c r="W985" s="27">
        <f t="shared" si="605"/>
        <v>197.93408078954164</v>
      </c>
      <c r="X985" s="27">
        <f t="shared" si="606"/>
        <v>129.83000010106011</v>
      </c>
      <c r="Y985" s="27">
        <f t="shared" si="607"/>
        <v>96.460792362836429</v>
      </c>
      <c r="Z985" s="27">
        <f t="shared" si="608"/>
        <v>424.2248732534382</v>
      </c>
      <c r="AA985" s="10">
        <v>9.553591842748105</v>
      </c>
      <c r="AB985" s="10">
        <v>4.6671084289649318</v>
      </c>
      <c r="AC985" s="10">
        <v>4.9873600960784259</v>
      </c>
      <c r="AD985" s="27">
        <f t="shared" si="621"/>
        <v>19.208060367791461</v>
      </c>
      <c r="AE985" s="10">
        <v>24362.718460144537</v>
      </c>
      <c r="AF985" s="10">
        <v>15848.306808560124</v>
      </c>
      <c r="AG985" s="10">
        <v>9883.690818763549</v>
      </c>
      <c r="AH985" s="27">
        <f t="shared" si="609"/>
        <v>50094.716087468209</v>
      </c>
      <c r="AI985" s="27">
        <f t="shared" si="586"/>
        <v>98.055730446697652</v>
      </c>
      <c r="AJ985" s="27">
        <f t="shared" si="587"/>
        <v>106.22787117068209</v>
      </c>
      <c r="AK985" s="27">
        <f t="shared" si="588"/>
        <v>90.394216600115129</v>
      </c>
      <c r="AL985" s="27">
        <f t="shared" si="589"/>
        <v>98.808223526358375</v>
      </c>
      <c r="AM985" s="10">
        <v>3.5579307586435349</v>
      </c>
      <c r="AN985" s="10">
        <v>3.0651147723903938</v>
      </c>
      <c r="AO985" s="10">
        <v>4.2661417703624931</v>
      </c>
      <c r="AP985" s="27">
        <f t="shared" si="622"/>
        <v>3.5723573445505101</v>
      </c>
      <c r="AQ985" s="10">
        <v>268.51510565362929</v>
      </c>
      <c r="AR985" s="10">
        <v>152.26520985069746</v>
      </c>
      <c r="AS985" s="10">
        <v>116.90554610446786</v>
      </c>
      <c r="AT985" s="27">
        <f t="shared" si="623"/>
        <v>537.68586160879454</v>
      </c>
      <c r="AU985" s="10">
        <v>451.90433403909685</v>
      </c>
      <c r="AV985" s="10">
        <v>23327.116630996908</v>
      </c>
      <c r="AW985" s="10">
        <v>5020.3171501428851</v>
      </c>
      <c r="AX985" s="10">
        <v>2865.4464308234951</v>
      </c>
      <c r="AY985" s="10">
        <v>2149.509103955761</v>
      </c>
      <c r="AZ985" s="10">
        <v>1069.48195434578</v>
      </c>
      <c r="BA985" s="27">
        <f t="shared" si="610"/>
        <v>6084.4374891250354</v>
      </c>
      <c r="BB985" s="10">
        <v>288.11493743811883</v>
      </c>
      <c r="BC985" s="10">
        <v>276.70237018264112</v>
      </c>
      <c r="BD985" s="10">
        <v>481.65009704376422</v>
      </c>
      <c r="BE985" s="27">
        <f t="shared" si="611"/>
        <v>1046.4674046645241</v>
      </c>
      <c r="BF985" s="10">
        <v>3158.4406720260458</v>
      </c>
      <c r="BG985" s="10">
        <v>2415.974880729952</v>
      </c>
      <c r="BH985" s="10">
        <v>1468.8953126313224</v>
      </c>
      <c r="BI985" s="27">
        <f t="shared" si="590"/>
        <v>7043.3108653873205</v>
      </c>
      <c r="BJ985" s="10">
        <v>2935.1514125927802</v>
      </c>
      <c r="BK985" s="10">
        <v>2201.9189421572992</v>
      </c>
      <c r="BL985" s="10">
        <v>1095.7546096434517</v>
      </c>
      <c r="BM985" s="27">
        <f t="shared" si="619"/>
        <v>6232.8249643935314</v>
      </c>
      <c r="BN985" s="10">
        <v>223.28935064327331</v>
      </c>
      <c r="BO985" s="10">
        <v>214.05594802575726</v>
      </c>
      <c r="BP985" s="10">
        <v>373.14041040885832</v>
      </c>
      <c r="BQ985" s="27">
        <f t="shared" si="591"/>
        <v>810.48570907788894</v>
      </c>
      <c r="BR985" s="10">
        <v>605.56728413698056</v>
      </c>
      <c r="BS985" s="10">
        <v>346.81906515103014</v>
      </c>
      <c r="BT985" s="10">
        <v>254.76339807484538</v>
      </c>
      <c r="BU985" s="27">
        <f t="shared" si="612"/>
        <v>1207.149747362856</v>
      </c>
      <c r="BV985" s="10">
        <v>1.3875643320779707</v>
      </c>
      <c r="BW985" s="10">
        <v>0.60818817642998069</v>
      </c>
      <c r="BX985" s="10">
        <v>0.57562876176985633</v>
      </c>
      <c r="BY985" s="27">
        <f t="shared" si="613"/>
        <v>2.5713812702778078</v>
      </c>
      <c r="BZ985" s="10">
        <v>248.45787542613763</v>
      </c>
      <c r="CA985" s="10">
        <v>149.19160700392638</v>
      </c>
      <c r="CB985" s="10">
        <v>109.33985812927506</v>
      </c>
      <c r="CC985" s="27">
        <f t="shared" si="614"/>
        <v>506.9893405593391</v>
      </c>
      <c r="CD985" s="10">
        <v>44841.840883039658</v>
      </c>
      <c r="CE985" s="10">
        <v>29170.268932665549</v>
      </c>
      <c r="CF985" s="10">
        <v>18191.855555672799</v>
      </c>
      <c r="CG985" s="27">
        <f t="shared" si="615"/>
        <v>92203.965371377999</v>
      </c>
      <c r="CH985" s="10">
        <v>27461.262350051635</v>
      </c>
      <c r="CI985" s="10">
        <v>17863.950694660987</v>
      </c>
      <c r="CJ985" s="10">
        <v>11140.738537303863</v>
      </c>
      <c r="CK985" s="27">
        <f t="shared" si="616"/>
        <v>56465.951582016489</v>
      </c>
      <c r="CL985" s="10">
        <v>47.333475648470582</v>
      </c>
      <c r="CM985" s="10">
        <v>33.938565475092602</v>
      </c>
      <c r="CN985" s="10">
        <v>19.370676500212042</v>
      </c>
      <c r="CO985" s="27">
        <f t="shared" si="617"/>
        <v>100.64271762377523</v>
      </c>
      <c r="CP985" s="10">
        <v>28.612781636319273</v>
      </c>
      <c r="CQ985" s="10">
        <v>20.603971883654594</v>
      </c>
      <c r="CR985" s="10">
        <v>11.687128678557553</v>
      </c>
      <c r="CS985" s="27">
        <f t="shared" si="618"/>
        <v>60.90388219853142</v>
      </c>
      <c r="CT985" s="10">
        <v>162.98740552576078</v>
      </c>
      <c r="CU985" s="29">
        <v>2.4373036398961143</v>
      </c>
      <c r="CV985" s="29">
        <f t="shared" si="592"/>
        <v>2.3246553349472445</v>
      </c>
      <c r="CW985" s="29">
        <f t="shared" si="593"/>
        <v>2.3300139805708611</v>
      </c>
      <c r="CX985" s="29">
        <f t="shared" si="594"/>
        <v>2.3810160308914199</v>
      </c>
      <c r="CY985" s="29">
        <f t="shared" si="595"/>
        <v>45347.995292030741</v>
      </c>
      <c r="CZ985" s="29">
        <f t="shared" si="596"/>
        <v>51507.98352703514</v>
      </c>
      <c r="DA985" s="29">
        <f t="shared" si="597"/>
        <v>43729.74540883967</v>
      </c>
      <c r="DB985" s="29">
        <f t="shared" si="598"/>
        <v>46776.260944735499</v>
      </c>
      <c r="DC985" s="29">
        <f t="shared" si="599"/>
        <v>110526.83398725837</v>
      </c>
      <c r="DD985" s="29">
        <f t="shared" si="600"/>
        <v>119738.30869849703</v>
      </c>
      <c r="DE985" s="29">
        <f t="shared" si="601"/>
        <v>101890.91816940084</v>
      </c>
      <c r="DF985" s="29">
        <f t="shared" si="602"/>
        <v>111375.02717457546</v>
      </c>
    </row>
    <row r="986" spans="1:110" ht="14.25" x14ac:dyDescent="0.2">
      <c r="A986" s="25">
        <v>49400</v>
      </c>
      <c r="B986" s="10">
        <v>163.2580326512456</v>
      </c>
      <c r="C986" s="10">
        <v>131.161809170867</v>
      </c>
      <c r="D986" s="10">
        <v>141.45878687035292</v>
      </c>
      <c r="E986" s="10">
        <v>128.6617352814724</v>
      </c>
      <c r="F986" s="27">
        <v>134.87274837005725</v>
      </c>
      <c r="G986"/>
      <c r="H986"/>
      <c r="I986"/>
      <c r="J986" s="10"/>
      <c r="K986" s="10">
        <v>203.43371102067951</v>
      </c>
      <c r="L986" s="10">
        <v>132.96350811014418</v>
      </c>
      <c r="M986" s="10">
        <v>99.742032236252754</v>
      </c>
      <c r="N986" s="27">
        <f t="shared" si="603"/>
        <v>436.13925136707644</v>
      </c>
      <c r="O986"/>
      <c r="P986"/>
      <c r="Q986"/>
      <c r="R986" s="27">
        <f t="shared" si="620"/>
        <v>0</v>
      </c>
      <c r="S986" s="10">
        <v>5.3495626674790397</v>
      </c>
      <c r="T986" s="10">
        <v>3.0268452682988332</v>
      </c>
      <c r="U986" s="10">
        <v>3.20950183692233</v>
      </c>
      <c r="V986" s="27">
        <f t="shared" si="604"/>
        <v>11.585909772700203</v>
      </c>
      <c r="W986" s="27">
        <f t="shared" si="605"/>
        <v>198.08414835320048</v>
      </c>
      <c r="X986" s="27">
        <f t="shared" si="606"/>
        <v>129.93666284184533</v>
      </c>
      <c r="Y986" s="27">
        <f t="shared" si="607"/>
        <v>96.532530399330426</v>
      </c>
      <c r="Z986" s="27">
        <f t="shared" si="608"/>
        <v>424.55334159437626</v>
      </c>
      <c r="AA986" s="10">
        <v>9.5653965001615386</v>
      </c>
      <c r="AB986" s="10">
        <v>4.6723386025677121</v>
      </c>
      <c r="AC986" s="10">
        <v>4.9957383307938779</v>
      </c>
      <c r="AD986" s="27">
        <f t="shared" si="621"/>
        <v>19.233473433523127</v>
      </c>
      <c r="AE986" s="10">
        <v>24405.718923139571</v>
      </c>
      <c r="AF986" s="10">
        <v>15875.692698287963</v>
      </c>
      <c r="AG986" s="10">
        <v>9900.3880160649624</v>
      </c>
      <c r="AH986" s="27">
        <f t="shared" si="609"/>
        <v>50181.799637492499</v>
      </c>
      <c r="AI986" s="27">
        <f t="shared" si="586"/>
        <v>98.145712255015866</v>
      </c>
      <c r="AJ986" s="27">
        <f t="shared" si="587"/>
        <v>106.31626408567129</v>
      </c>
      <c r="AK986" s="27">
        <f t="shared" si="588"/>
        <v>90.469521000967461</v>
      </c>
      <c r="AL986" s="27">
        <f t="shared" si="589"/>
        <v>98.894661998156394</v>
      </c>
      <c r="AM986" s="10">
        <v>3.5589997149072587</v>
      </c>
      <c r="AN986" s="10">
        <v>3.0656149393646048</v>
      </c>
      <c r="AO986" s="10">
        <v>4.269362424329544</v>
      </c>
      <c r="AP986" s="27">
        <f t="shared" si="622"/>
        <v>3.5737282814285432</v>
      </c>
      <c r="AQ986" s="10">
        <v>268.76612757057882</v>
      </c>
      <c r="AR986" s="10">
        <v>152.41094243403057</v>
      </c>
      <c r="AS986" s="10">
        <v>117.01363502109113</v>
      </c>
      <c r="AT986" s="27">
        <f t="shared" si="623"/>
        <v>538.19070502570048</v>
      </c>
      <c r="AU986" s="10">
        <v>453.69918893004456</v>
      </c>
      <c r="AV986" s="10">
        <v>23414.717156399787</v>
      </c>
      <c r="AW986" s="10">
        <v>5038.1235277672613</v>
      </c>
      <c r="AX986" s="10">
        <v>2866.9733644564944</v>
      </c>
      <c r="AY986" s="10">
        <v>2149.6341516176858</v>
      </c>
      <c r="AZ986" s="10">
        <v>1069.9753428628048</v>
      </c>
      <c r="BA986" s="27">
        <f t="shared" si="610"/>
        <v>6086.5828589369848</v>
      </c>
      <c r="BB986" s="10">
        <v>288.11167639096578</v>
      </c>
      <c r="BC986" s="10">
        <v>277.27261880983912</v>
      </c>
      <c r="BD986" s="10">
        <v>481.9062108327945</v>
      </c>
      <c r="BE986" s="27">
        <f t="shared" si="611"/>
        <v>1047.2905060335993</v>
      </c>
      <c r="BF986" s="10">
        <v>3160.2342892609536</v>
      </c>
      <c r="BG986" s="10">
        <v>2416.9609010676545</v>
      </c>
      <c r="BH986" s="10">
        <v>1469.6276039451361</v>
      </c>
      <c r="BI986" s="27">
        <f t="shared" si="590"/>
        <v>7046.822794273744</v>
      </c>
      <c r="BJ986" s="10">
        <v>2936.948064544797</v>
      </c>
      <c r="BK986" s="10">
        <v>2202.4537955721221</v>
      </c>
      <c r="BL986" s="10">
        <v>1096.2948571567733</v>
      </c>
      <c r="BM986" s="27">
        <f t="shared" si="619"/>
        <v>6235.6967172736922</v>
      </c>
      <c r="BN986" s="10">
        <v>223.28628516743581</v>
      </c>
      <c r="BO986" s="10">
        <v>214.50709452033044</v>
      </c>
      <c r="BP986" s="10">
        <v>373.33225787778696</v>
      </c>
      <c r="BQ986" s="27">
        <f t="shared" si="591"/>
        <v>811.12563756555323</v>
      </c>
      <c r="BR986" s="10">
        <v>605.97296542280048</v>
      </c>
      <c r="BS986" s="10">
        <v>347.06682383129373</v>
      </c>
      <c r="BT986" s="10">
        <v>254.93509047882787</v>
      </c>
      <c r="BU986" s="27">
        <f t="shared" si="612"/>
        <v>1207.9748797329221</v>
      </c>
      <c r="BV986" s="10">
        <v>1.3787895563446606</v>
      </c>
      <c r="BW986" s="10">
        <v>0.60099615736204826</v>
      </c>
      <c r="BX986" s="10">
        <v>0.57131344367541415</v>
      </c>
      <c r="BY986" s="27">
        <f t="shared" si="613"/>
        <v>2.5510991573821231</v>
      </c>
      <c r="BZ986" s="10">
        <v>248.66821343886355</v>
      </c>
      <c r="CA986" s="10">
        <v>149.3251557964366</v>
      </c>
      <c r="CB986" s="10">
        <v>109.43340814150093</v>
      </c>
      <c r="CC986" s="27">
        <f t="shared" si="614"/>
        <v>507.42677737680111</v>
      </c>
      <c r="CD986" s="10">
        <v>44995.682057062782</v>
      </c>
      <c r="CE986" s="10">
        <v>29269.259476598105</v>
      </c>
      <c r="CF986" s="10">
        <v>18252.886282555261</v>
      </c>
      <c r="CG986" s="27">
        <f t="shared" si="615"/>
        <v>92517.827816216159</v>
      </c>
      <c r="CH986" s="10">
        <v>27509.749797900517</v>
      </c>
      <c r="CI986" s="10">
        <v>17894.831068213782</v>
      </c>
      <c r="CJ986" s="10">
        <v>11159.567698748906</v>
      </c>
      <c r="CK986" s="27">
        <f t="shared" si="616"/>
        <v>56564.148564863201</v>
      </c>
      <c r="CL986" s="10">
        <v>47.491081254479163</v>
      </c>
      <c r="CM986" s="10">
        <v>34.056999857335661</v>
      </c>
      <c r="CN986" s="10">
        <v>19.423683234785372</v>
      </c>
      <c r="CO986" s="27">
        <f t="shared" si="617"/>
        <v>100.9717643466002</v>
      </c>
      <c r="CP986" s="10">
        <v>28.661402968907108</v>
      </c>
      <c r="CQ986" s="10">
        <v>20.642339705148093</v>
      </c>
      <c r="CR986" s="10">
        <v>11.699924625006194</v>
      </c>
      <c r="CS986" s="27">
        <f t="shared" si="618"/>
        <v>61.003667299061391</v>
      </c>
      <c r="CT986" s="10">
        <v>163.2580326512456</v>
      </c>
      <c r="CU986" s="29">
        <v>2.4368734429009855</v>
      </c>
      <c r="CV986" s="29">
        <f t="shared" si="592"/>
        <v>2.3242354711112641</v>
      </c>
      <c r="CW986" s="29">
        <f t="shared" si="593"/>
        <v>2.3295910710300509</v>
      </c>
      <c r="CX986" s="29">
        <f t="shared" si="594"/>
        <v>2.3805895423526562</v>
      </c>
      <c r="CY986" s="29">
        <f t="shared" si="595"/>
        <v>45397.651987174657</v>
      </c>
      <c r="CZ986" s="29">
        <f t="shared" si="596"/>
        <v>51560.189103272824</v>
      </c>
      <c r="DA986" s="29">
        <f t="shared" si="597"/>
        <v>43774.153168905155</v>
      </c>
      <c r="DB986" s="29">
        <f t="shared" si="598"/>
        <v>46825.600030167254</v>
      </c>
      <c r="DC986" s="29">
        <f t="shared" si="599"/>
        <v>110628.33249760706</v>
      </c>
      <c r="DD986" s="29">
        <f t="shared" si="600"/>
        <v>119838.02041103118</v>
      </c>
      <c r="DE986" s="29">
        <f t="shared" si="601"/>
        <v>101975.87636418326</v>
      </c>
      <c r="DF986" s="29">
        <f t="shared" si="602"/>
        <v>111472.53374620438</v>
      </c>
    </row>
    <row r="987" spans="1:110" ht="14.25" x14ac:dyDescent="0.2">
      <c r="A987" s="25">
        <v>49430</v>
      </c>
      <c r="B987" s="10">
        <v>163.52947413245397</v>
      </c>
      <c r="C987" s="10">
        <v>131.27808763271182</v>
      </c>
      <c r="D987" s="10">
        <v>141.59956939286747</v>
      </c>
      <c r="E987" s="10">
        <v>128.78655861731198</v>
      </c>
      <c r="F987" s="27">
        <v>135.00015779857588</v>
      </c>
      <c r="G987"/>
      <c r="H987"/>
      <c r="I987"/>
      <c r="J987" s="10"/>
      <c r="K987" s="10">
        <v>203.58111713981188</v>
      </c>
      <c r="L987" s="10">
        <v>133.06895960907494</v>
      </c>
      <c r="M987" s="10">
        <v>99.812573006981239</v>
      </c>
      <c r="N987" s="27">
        <f t="shared" si="603"/>
        <v>436.46264975586803</v>
      </c>
      <c r="O987"/>
      <c r="P987"/>
      <c r="Q987"/>
      <c r="R987" s="27">
        <f t="shared" si="620"/>
        <v>0</v>
      </c>
      <c r="S987" s="10">
        <v>5.3472500019021441</v>
      </c>
      <c r="T987" s="10">
        <v>3.0259706618127247</v>
      </c>
      <c r="U987" s="10">
        <v>3.2085614686544548</v>
      </c>
      <c r="V987" s="27">
        <f t="shared" si="604"/>
        <v>11.581782132369323</v>
      </c>
      <c r="W987" s="27">
        <f t="shared" si="605"/>
        <v>198.23386713790973</v>
      </c>
      <c r="X987" s="27">
        <f t="shared" si="606"/>
        <v>130.04298894726222</v>
      </c>
      <c r="Y987" s="27">
        <f t="shared" si="607"/>
        <v>96.604011538326787</v>
      </c>
      <c r="Z987" s="27">
        <f t="shared" si="608"/>
        <v>424.88086762349872</v>
      </c>
      <c r="AA987" s="10">
        <v>9.575599701579419</v>
      </c>
      <c r="AB987" s="10">
        <v>4.6768264693523482</v>
      </c>
      <c r="AC987" s="10">
        <v>5.0040548630866164</v>
      </c>
      <c r="AD987" s="27">
        <f t="shared" si="621"/>
        <v>19.256481034018382</v>
      </c>
      <c r="AE987" s="10">
        <v>24447.869852704385</v>
      </c>
      <c r="AF987" s="10">
        <v>15902.814238552124</v>
      </c>
      <c r="AG987" s="10">
        <v>9916.8500197356752</v>
      </c>
      <c r="AH987" s="27">
        <f t="shared" si="609"/>
        <v>50267.534110992186</v>
      </c>
      <c r="AI987" s="27">
        <f t="shared" si="586"/>
        <v>98.232659540534954</v>
      </c>
      <c r="AJ987" s="27">
        <f t="shared" si="587"/>
        <v>106.40352202092302</v>
      </c>
      <c r="AK987" s="27">
        <f t="shared" si="588"/>
        <v>90.543163972870133</v>
      </c>
      <c r="AL987" s="27">
        <f t="shared" si="589"/>
        <v>98.978919014240702</v>
      </c>
      <c r="AM987" s="10">
        <v>3.559527650982472</v>
      </c>
      <c r="AN987" s="10">
        <v>3.0656759736744026</v>
      </c>
      <c r="AO987" s="10">
        <v>4.2725955208354147</v>
      </c>
      <c r="AP987" s="27">
        <f t="shared" si="622"/>
        <v>3.5747039154959657</v>
      </c>
      <c r="AQ987" s="10">
        <v>269.01317358702693</v>
      </c>
      <c r="AR987" s="10">
        <v>152.55442996119569</v>
      </c>
      <c r="AS987" s="10">
        <v>117.11983712465548</v>
      </c>
      <c r="AT987" s="27">
        <f t="shared" si="623"/>
        <v>538.6874406728781</v>
      </c>
      <c r="AU987" s="10">
        <v>455.49313854396104</v>
      </c>
      <c r="AV987" s="10">
        <v>23502.193306449921</v>
      </c>
      <c r="AW987" s="10">
        <v>5055.8886936056997</v>
      </c>
      <c r="AX987" s="10">
        <v>2868.1381825648486</v>
      </c>
      <c r="AY987" s="10">
        <v>2149.566173917824</v>
      </c>
      <c r="AZ987" s="10">
        <v>1070.2881448461164</v>
      </c>
      <c r="BA987" s="27">
        <f t="shared" si="610"/>
        <v>6087.9925013287893</v>
      </c>
      <c r="BB987" s="10">
        <v>287.96922954243996</v>
      </c>
      <c r="BC987" s="10">
        <v>277.64695251901304</v>
      </c>
      <c r="BD987" s="10">
        <v>482.08029221238627</v>
      </c>
      <c r="BE987" s="27">
        <f t="shared" si="611"/>
        <v>1047.6964742738392</v>
      </c>
      <c r="BF987" s="10">
        <v>3161.6366829002095</v>
      </c>
      <c r="BG987" s="10">
        <v>2417.6228452238342</v>
      </c>
      <c r="BH987" s="10">
        <v>1470.1573200841103</v>
      </c>
      <c r="BI987" s="27">
        <f t="shared" si="590"/>
        <v>7049.4168482081541</v>
      </c>
      <c r="BJ987" s="10">
        <v>2938.4386255838458</v>
      </c>
      <c r="BK987" s="10">
        <v>2202.7776792933864</v>
      </c>
      <c r="BL987" s="10">
        <v>1096.6791941715826</v>
      </c>
      <c r="BM987" s="27">
        <f t="shared" si="619"/>
        <v>6237.8954990488155</v>
      </c>
      <c r="BN987" s="10">
        <v>223.1981918340729</v>
      </c>
      <c r="BO987" s="10">
        <v>214.84517271456218</v>
      </c>
      <c r="BP987" s="10">
        <v>373.4775444401368</v>
      </c>
      <c r="BQ987" s="27">
        <f t="shared" si="591"/>
        <v>811.52090898877191</v>
      </c>
      <c r="BR987" s="10">
        <v>606.37383581405402</v>
      </c>
      <c r="BS987" s="10">
        <v>347.31104264971464</v>
      </c>
      <c r="BT987" s="10">
        <v>255.10447872295458</v>
      </c>
      <c r="BU987" s="27">
        <f t="shared" si="612"/>
        <v>1208.7893571867232</v>
      </c>
      <c r="BV987" s="10">
        <v>1.3699040124066091</v>
      </c>
      <c r="BW987" s="10">
        <v>0.59376540337243278</v>
      </c>
      <c r="BX987" s="10">
        <v>0.56691612387376444</v>
      </c>
      <c r="BY987" s="27">
        <f t="shared" si="613"/>
        <v>2.5305855396528063</v>
      </c>
      <c r="BZ987" s="10">
        <v>248.87720608456254</v>
      </c>
      <c r="CA987" s="10">
        <v>149.45759253556494</v>
      </c>
      <c r="CB987" s="10">
        <v>109.52621473120938</v>
      </c>
      <c r="CC987" s="27">
        <f t="shared" si="614"/>
        <v>507.86101335133685</v>
      </c>
      <c r="CD987" s="10">
        <v>45148.279613187238</v>
      </c>
      <c r="CE987" s="10">
        <v>29367.98045598307</v>
      </c>
      <c r="CF987" s="10">
        <v>18313.611384810942</v>
      </c>
      <c r="CG987" s="27">
        <f t="shared" si="615"/>
        <v>92829.87145398125</v>
      </c>
      <c r="CH987" s="10">
        <v>27557.277856088454</v>
      </c>
      <c r="CI987" s="10">
        <v>17925.414140701294</v>
      </c>
      <c r="CJ987" s="10">
        <v>11178.130238359974</v>
      </c>
      <c r="CK987" s="27">
        <f t="shared" si="616"/>
        <v>56660.822235149724</v>
      </c>
      <c r="CL987" s="10">
        <v>47.648542482648118</v>
      </c>
      <c r="CM987" s="10">
        <v>34.175269400776969</v>
      </c>
      <c r="CN987" s="10">
        <v>19.473335888582252</v>
      </c>
      <c r="CO987" s="27">
        <f t="shared" si="617"/>
        <v>101.29714777200735</v>
      </c>
      <c r="CP987" s="10">
        <v>28.709636890265578</v>
      </c>
      <c r="CQ987" s="10">
        <v>20.680380061131736</v>
      </c>
      <c r="CR987" s="10">
        <v>11.710572582233938</v>
      </c>
      <c r="CS987" s="27">
        <f t="shared" si="618"/>
        <v>61.100589533631251</v>
      </c>
      <c r="CT987" s="10">
        <v>163.52947413245397</v>
      </c>
      <c r="CU987" s="29">
        <v>2.4364378134654188</v>
      </c>
      <c r="CV987" s="29">
        <f t="shared" si="592"/>
        <v>2.3238099634655125</v>
      </c>
      <c r="CW987" s="29">
        <f t="shared" si="593"/>
        <v>2.329163655924857</v>
      </c>
      <c r="CX987" s="29">
        <f t="shared" si="594"/>
        <v>2.3801578097322587</v>
      </c>
      <c r="CY987" s="29">
        <f t="shared" si="595"/>
        <v>45446.020636911118</v>
      </c>
      <c r="CZ987" s="29">
        <f t="shared" si="596"/>
        <v>51611.990231995638</v>
      </c>
      <c r="DA987" s="29">
        <f t="shared" si="597"/>
        <v>43817.851784952429</v>
      </c>
      <c r="DB987" s="29">
        <f t="shared" si="598"/>
        <v>46874.024740769833</v>
      </c>
      <c r="DC987" s="29">
        <f t="shared" si="599"/>
        <v>110726.40315130004</v>
      </c>
      <c r="DD987" s="29">
        <f t="shared" si="600"/>
        <v>119936.45713539618</v>
      </c>
      <c r="DE987" s="29">
        <f t="shared" si="601"/>
        <v>102058.94785821333</v>
      </c>
      <c r="DF987" s="29">
        <f t="shared" si="602"/>
        <v>111567.57606032642</v>
      </c>
    </row>
    <row r="988" spans="1:110" ht="14.25" x14ac:dyDescent="0.2">
      <c r="A988" s="25">
        <v>49461</v>
      </c>
      <c r="B988" s="10">
        <v>163.80029902529591</v>
      </c>
      <c r="C988" s="10">
        <v>131.39288694192655</v>
      </c>
      <c r="D988" s="10">
        <v>141.73862475701608</v>
      </c>
      <c r="E988" s="10">
        <v>128.90877748057247</v>
      </c>
      <c r="F988" s="27">
        <v>135.12569843150294</v>
      </c>
      <c r="G988"/>
      <c r="H988"/>
      <c r="I988"/>
      <c r="J988" s="10"/>
      <c r="K988" s="10">
        <v>203.72907793480167</v>
      </c>
      <c r="L988" s="10">
        <v>133.17453362714539</v>
      </c>
      <c r="M988" s="10">
        <v>99.883074323200461</v>
      </c>
      <c r="N988" s="27">
        <f t="shared" si="603"/>
        <v>436.78668588514751</v>
      </c>
      <c r="O988"/>
      <c r="P988"/>
      <c r="Q988"/>
      <c r="R988" s="27">
        <f t="shared" si="620"/>
        <v>0</v>
      </c>
      <c r="S988" s="10">
        <v>5.3450889972271396</v>
      </c>
      <c r="T988" s="10">
        <v>3.0251607811563495</v>
      </c>
      <c r="U988" s="10">
        <v>3.2077106788046268</v>
      </c>
      <c r="V988" s="27">
        <f t="shared" si="604"/>
        <v>11.577960457188116</v>
      </c>
      <c r="W988" s="27">
        <f t="shared" si="605"/>
        <v>198.38398893757451</v>
      </c>
      <c r="X988" s="27">
        <f t="shared" si="606"/>
        <v>130.14937284598903</v>
      </c>
      <c r="Y988" s="27">
        <f t="shared" si="607"/>
        <v>96.67536364439583</v>
      </c>
      <c r="Z988" s="27">
        <f t="shared" si="608"/>
        <v>425.20872542795939</v>
      </c>
      <c r="AA988" s="10">
        <v>9.5817361082105581</v>
      </c>
      <c r="AB988" s="10">
        <v>4.679426179127768</v>
      </c>
      <c r="AC988" s="10">
        <v>5.0112100440232705</v>
      </c>
      <c r="AD988" s="27">
        <f t="shared" si="621"/>
        <v>19.272372331361595</v>
      </c>
      <c r="AE988" s="10">
        <v>24488.565229002634</v>
      </c>
      <c r="AF988" s="10">
        <v>15929.558921861648</v>
      </c>
      <c r="AG988" s="10">
        <v>9932.6476635535564</v>
      </c>
      <c r="AH988" s="27">
        <f t="shared" si="609"/>
        <v>50350.771814417843</v>
      </c>
      <c r="AI988" s="27">
        <f t="shared" si="586"/>
        <v>98.314582442158752</v>
      </c>
      <c r="AJ988" s="27">
        <f t="shared" si="587"/>
        <v>106.48938568050563</v>
      </c>
      <c r="AK988" s="27">
        <f t="shared" si="588"/>
        <v>90.61166150693002</v>
      </c>
      <c r="AL988" s="27">
        <f t="shared" si="589"/>
        <v>99.059191987692572</v>
      </c>
      <c r="AM988" s="10">
        <v>3.5586309791309758</v>
      </c>
      <c r="AN988" s="10">
        <v>3.0645753212001483</v>
      </c>
      <c r="AO988" s="10">
        <v>4.2749443375078648</v>
      </c>
      <c r="AP988" s="27">
        <f t="shared" si="622"/>
        <v>3.5744472218019365</v>
      </c>
      <c r="AQ988" s="10">
        <v>269.25362638959973</v>
      </c>
      <c r="AR988" s="10">
        <v>152.69418660605638</v>
      </c>
      <c r="AS988" s="10">
        <v>117.22289328339976</v>
      </c>
      <c r="AT988" s="27">
        <f t="shared" si="623"/>
        <v>539.17070627905593</v>
      </c>
      <c r="AU988" s="10">
        <v>457.28283015439905</v>
      </c>
      <c r="AV988" s="10">
        <v>23589.606681474052</v>
      </c>
      <c r="AW988" s="10">
        <v>5073.6297204119464</v>
      </c>
      <c r="AX988" s="10">
        <v>2869.1143802305064</v>
      </c>
      <c r="AY988" s="10">
        <v>2149.7251686453819</v>
      </c>
      <c r="AZ988" s="10">
        <v>1070.3760407865047</v>
      </c>
      <c r="BA988" s="27">
        <f t="shared" si="610"/>
        <v>6089.2155896623935</v>
      </c>
      <c r="BB988" s="10">
        <v>287.64165973464645</v>
      </c>
      <c r="BC988" s="10">
        <v>277.78786359031994</v>
      </c>
      <c r="BD988" s="10">
        <v>482.13700721412897</v>
      </c>
      <c r="BE988" s="27">
        <f t="shared" si="611"/>
        <v>1047.5665305390953</v>
      </c>
      <c r="BF988" s="10">
        <v>3162.7003050749499</v>
      </c>
      <c r="BG988" s="10">
        <v>2418.19729219079</v>
      </c>
      <c r="BH988" s="10">
        <v>1470.4251986225447</v>
      </c>
      <c r="BI988" s="27">
        <f t="shared" si="590"/>
        <v>7051.3227958882844</v>
      </c>
      <c r="BJ988" s="10">
        <v>2939.7028223482271</v>
      </c>
      <c r="BK988" s="10">
        <v>2203.1601691524188</v>
      </c>
      <c r="BL988" s="10">
        <v>1096.8718421995641</v>
      </c>
      <c r="BM988" s="27">
        <f t="shared" si="619"/>
        <v>6239.7348337002095</v>
      </c>
      <c r="BN988" s="10">
        <v>222.99788993895055</v>
      </c>
      <c r="BO988" s="10">
        <v>215.03712700853745</v>
      </c>
      <c r="BP988" s="10">
        <v>373.55292953451476</v>
      </c>
      <c r="BQ988" s="27">
        <f t="shared" si="591"/>
        <v>811.58794648200274</v>
      </c>
      <c r="BR988" s="10">
        <v>606.76913756932288</v>
      </c>
      <c r="BS988" s="10">
        <v>347.55118876404595</v>
      </c>
      <c r="BT988" s="10">
        <v>255.27120150747552</v>
      </c>
      <c r="BU988" s="27">
        <f t="shared" si="612"/>
        <v>1209.5915278408443</v>
      </c>
      <c r="BV988" s="10">
        <v>1.361206497492579</v>
      </c>
      <c r="BW988" s="10">
        <v>0.58647639914925098</v>
      </c>
      <c r="BX988" s="10">
        <v>0.56246564832399604</v>
      </c>
      <c r="BY988" s="27">
        <f t="shared" si="613"/>
        <v>2.5101485449658263</v>
      </c>
      <c r="BZ988" s="10">
        <v>249.08375360704957</v>
      </c>
      <c r="CA988" s="10">
        <v>149.58823191688086</v>
      </c>
      <c r="CB988" s="10">
        <v>109.61776330294863</v>
      </c>
      <c r="CC988" s="27">
        <f t="shared" si="614"/>
        <v>508.28974882687902</v>
      </c>
      <c r="CD988" s="10">
        <v>45298.360675875345</v>
      </c>
      <c r="CE988" s="10">
        <v>29466.123718897503</v>
      </c>
      <c r="CF988" s="10">
        <v>18373.179619852701</v>
      </c>
      <c r="CG988" s="27">
        <f t="shared" si="615"/>
        <v>93137.664014625552</v>
      </c>
      <c r="CH988" s="10">
        <v>27603.144084072112</v>
      </c>
      <c r="CI988" s="10">
        <v>17955.559986376764</v>
      </c>
      <c r="CJ988" s="10">
        <v>11195.933721597989</v>
      </c>
      <c r="CK988" s="27">
        <f t="shared" si="616"/>
        <v>56754.637792046866</v>
      </c>
      <c r="CL988" s="10">
        <v>47.804661513486643</v>
      </c>
      <c r="CM988" s="10">
        <v>34.292479095175317</v>
      </c>
      <c r="CN988" s="10">
        <v>19.518784680465856</v>
      </c>
      <c r="CO988" s="27">
        <f t="shared" si="617"/>
        <v>101.61592528912782</v>
      </c>
      <c r="CP988" s="10">
        <v>28.757000577830087</v>
      </c>
      <c r="CQ988" s="10">
        <v>20.717722565034638</v>
      </c>
      <c r="CR988" s="10">
        <v>11.718664706777782</v>
      </c>
      <c r="CS988" s="27">
        <f t="shared" si="618"/>
        <v>61.193387849642505</v>
      </c>
      <c r="CT988" s="10">
        <v>163.80029902529591</v>
      </c>
      <c r="CU988" s="29">
        <v>2.4360044715182503</v>
      </c>
      <c r="CV988" s="29">
        <f t="shared" si="592"/>
        <v>2.3233858994814764</v>
      </c>
      <c r="CW988" s="29">
        <f t="shared" si="593"/>
        <v>2.3287393741285078</v>
      </c>
      <c r="CX988" s="29">
        <f t="shared" si="594"/>
        <v>2.3797283550033295</v>
      </c>
      <c r="CY988" s="29">
        <f t="shared" si="595"/>
        <v>45492.004083544001</v>
      </c>
      <c r="CZ988" s="29">
        <f t="shared" si="596"/>
        <v>51663.065950745091</v>
      </c>
      <c r="DA988" s="29">
        <f t="shared" si="597"/>
        <v>43858.976866492005</v>
      </c>
      <c r="DB988" s="29">
        <f t="shared" si="598"/>
        <v>46920.498768171376</v>
      </c>
      <c r="DC988" s="29">
        <f t="shared" si="599"/>
        <v>110818.72536583971</v>
      </c>
      <c r="DD988" s="29">
        <f t="shared" si="600"/>
        <v>120033.23895394274</v>
      </c>
      <c r="DE988" s="29">
        <f t="shared" si="601"/>
        <v>102136.1263379913</v>
      </c>
      <c r="DF988" s="29">
        <f t="shared" si="602"/>
        <v>111658.04134951621</v>
      </c>
    </row>
    <row r="989" spans="1:110" ht="14.25" x14ac:dyDescent="0.2">
      <c r="A989" s="25">
        <v>49491</v>
      </c>
      <c r="B989" s="10">
        <v>164.06949825873298</v>
      </c>
      <c r="C989" s="10">
        <v>131.5072315593265</v>
      </c>
      <c r="D989" s="10">
        <v>141.87717541330494</v>
      </c>
      <c r="E989" s="10">
        <v>129.03040984257936</v>
      </c>
      <c r="F989" s="27">
        <v>135.25068666145202</v>
      </c>
      <c r="G989"/>
      <c r="H989"/>
      <c r="I989"/>
      <c r="J989" s="10"/>
      <c r="K989" s="10">
        <v>203.87773379039081</v>
      </c>
      <c r="L989" s="10">
        <v>133.28043111004197</v>
      </c>
      <c r="M989" s="10">
        <v>99.95377715461467</v>
      </c>
      <c r="N989" s="27">
        <f t="shared" si="603"/>
        <v>437.11194205504745</v>
      </c>
      <c r="O989"/>
      <c r="P989"/>
      <c r="Q989"/>
      <c r="R989" s="27">
        <f t="shared" si="620"/>
        <v>0</v>
      </c>
      <c r="S989" s="10">
        <v>5.3430266455247724</v>
      </c>
      <c r="T989" s="10">
        <v>3.0243734883373574</v>
      </c>
      <c r="U989" s="10">
        <v>3.206916368106425</v>
      </c>
      <c r="V989" s="27">
        <f t="shared" si="604"/>
        <v>11.574316501968555</v>
      </c>
      <c r="W989" s="27">
        <f t="shared" si="605"/>
        <v>198.53470714486605</v>
      </c>
      <c r="X989" s="27">
        <f t="shared" si="606"/>
        <v>130.25605762170463</v>
      </c>
      <c r="Y989" s="27">
        <f t="shared" si="607"/>
        <v>96.74686078650825</v>
      </c>
      <c r="Z989" s="27">
        <f t="shared" si="608"/>
        <v>425.5376255530789</v>
      </c>
      <c r="AA989" s="10">
        <v>9.5855839167751604</v>
      </c>
      <c r="AB989" s="10">
        <v>4.6809648698526285</v>
      </c>
      <c r="AC989" s="10">
        <v>5.0174078852231165</v>
      </c>
      <c r="AD989" s="27">
        <f t="shared" si="621"/>
        <v>19.283956671850905</v>
      </c>
      <c r="AE989" s="10">
        <v>24528.88492687287</v>
      </c>
      <c r="AF989" s="10">
        <v>15956.267223965737</v>
      </c>
      <c r="AG989" s="10">
        <v>9948.0061173977392</v>
      </c>
      <c r="AH989" s="27">
        <f t="shared" si="609"/>
        <v>50433.158268236344</v>
      </c>
      <c r="AI989" s="27">
        <f t="shared" si="586"/>
        <v>98.395781933673405</v>
      </c>
      <c r="AJ989" s="27">
        <f t="shared" si="587"/>
        <v>106.57615664194347</v>
      </c>
      <c r="AK989" s="27">
        <f t="shared" si="588"/>
        <v>90.677033395395227</v>
      </c>
      <c r="AL989" s="27">
        <f t="shared" si="589"/>
        <v>99.138700050492659</v>
      </c>
      <c r="AM989" s="10">
        <v>3.5569529856870612</v>
      </c>
      <c r="AN989" s="10">
        <v>3.0628424198216488</v>
      </c>
      <c r="AO989" s="10">
        <v>4.2765583724061385</v>
      </c>
      <c r="AP989" s="27">
        <f t="shared" si="622"/>
        <v>3.5734646724512458</v>
      </c>
      <c r="AQ989" s="10">
        <v>269.48879168406427</v>
      </c>
      <c r="AR989" s="10">
        <v>152.83081695524555</v>
      </c>
      <c r="AS989" s="10">
        <v>117.32352315141038</v>
      </c>
      <c r="AT989" s="27">
        <f t="shared" si="623"/>
        <v>539.64313179072019</v>
      </c>
      <c r="AU989" s="10">
        <v>459.07016642427732</v>
      </c>
      <c r="AV989" s="10">
        <v>23677.167086670477</v>
      </c>
      <c r="AW989" s="10">
        <v>5091.3426145180583</v>
      </c>
      <c r="AX989" s="10">
        <v>2869.8957102082431</v>
      </c>
      <c r="AY989" s="10">
        <v>2150.0379591353476</v>
      </c>
      <c r="AZ989" s="10">
        <v>1070.4349037908739</v>
      </c>
      <c r="BA989" s="27">
        <f t="shared" si="610"/>
        <v>6090.3685731344649</v>
      </c>
      <c r="BB989" s="10">
        <v>287.2843358939694</v>
      </c>
      <c r="BC989" s="10">
        <v>277.74919407502296</v>
      </c>
      <c r="BD989" s="10">
        <v>482.11590113178374</v>
      </c>
      <c r="BE989" s="27">
        <f t="shared" si="611"/>
        <v>1047.1494311007759</v>
      </c>
      <c r="BF989" s="10">
        <v>3163.5003790768883</v>
      </c>
      <c r="BG989" s="10">
        <v>2418.6658026499131</v>
      </c>
      <c r="BH989" s="10">
        <v>1470.601571817552</v>
      </c>
      <c r="BI989" s="27">
        <f t="shared" si="590"/>
        <v>7052.7677535443536</v>
      </c>
      <c r="BJ989" s="10">
        <v>2940.7269846607119</v>
      </c>
      <c r="BK989" s="10">
        <v>2203.5597343175641</v>
      </c>
      <c r="BL989" s="10">
        <v>1097.0235930296683</v>
      </c>
      <c r="BM989" s="27">
        <f t="shared" si="619"/>
        <v>6241.310312007944</v>
      </c>
      <c r="BN989" s="10">
        <v>222.77411183426457</v>
      </c>
      <c r="BO989" s="10">
        <v>215.10609565867532</v>
      </c>
      <c r="BP989" s="10">
        <v>373.57783704948042</v>
      </c>
      <c r="BQ989" s="27">
        <f t="shared" si="591"/>
        <v>811.45804454242034</v>
      </c>
      <c r="BR989" s="10">
        <v>607.15920030743996</v>
      </c>
      <c r="BS989" s="10">
        <v>347.78736154572482</v>
      </c>
      <c r="BT989" s="10">
        <v>255.43539518156584</v>
      </c>
      <c r="BU989" s="27">
        <f t="shared" si="612"/>
        <v>1210.3819570347307</v>
      </c>
      <c r="BV989" s="10">
        <v>1.3528443929906409</v>
      </c>
      <c r="BW989" s="10">
        <v>0.57914358339574745</v>
      </c>
      <c r="BX989" s="10">
        <v>0.55805286766976236</v>
      </c>
      <c r="BY989" s="27">
        <f t="shared" si="613"/>
        <v>2.4900408440561508</v>
      </c>
      <c r="BZ989" s="10">
        <v>249.28797195196123</v>
      </c>
      <c r="CA989" s="10">
        <v>149.71704485059357</v>
      </c>
      <c r="CB989" s="10">
        <v>109.70811179959621</v>
      </c>
      <c r="CC989" s="27">
        <f t="shared" si="614"/>
        <v>508.71312860215102</v>
      </c>
      <c r="CD989" s="10">
        <v>45447.833495601531</v>
      </c>
      <c r="CE989" s="10">
        <v>29564.25435115445</v>
      </c>
      <c r="CF989" s="10">
        <v>18431.964539873985</v>
      </c>
      <c r="CG989" s="27">
        <f t="shared" si="615"/>
        <v>93444.052386629963</v>
      </c>
      <c r="CH989" s="10">
        <v>27648.571631954561</v>
      </c>
      <c r="CI989" s="10">
        <v>17985.654752577506</v>
      </c>
      <c r="CJ989" s="10">
        <v>11213.235528892086</v>
      </c>
      <c r="CK989" s="27">
        <f t="shared" si="616"/>
        <v>56847.461913424158</v>
      </c>
      <c r="CL989" s="10">
        <v>47.959347225436488</v>
      </c>
      <c r="CM989" s="10">
        <v>34.408571192898954</v>
      </c>
      <c r="CN989" s="10">
        <v>19.562959513086223</v>
      </c>
      <c r="CO989" s="27">
        <f t="shared" si="617"/>
        <v>101.93087793142168</v>
      </c>
      <c r="CP989" s="10">
        <v>28.803616915078415</v>
      </c>
      <c r="CQ989" s="10">
        <v>20.754460905276751</v>
      </c>
      <c r="CR989" s="10">
        <v>11.726061199611474</v>
      </c>
      <c r="CS989" s="27">
        <f t="shared" si="618"/>
        <v>61.284139019966638</v>
      </c>
      <c r="CT989" s="10">
        <v>164.06949825873298</v>
      </c>
      <c r="CU989" s="29">
        <v>2.4355735880608069</v>
      </c>
      <c r="CV989" s="29">
        <f t="shared" si="592"/>
        <v>2.3229643751838052</v>
      </c>
      <c r="CW989" s="29">
        <f t="shared" si="593"/>
        <v>2.3283182163245106</v>
      </c>
      <c r="CX989" s="29">
        <f t="shared" si="594"/>
        <v>2.379301592551061</v>
      </c>
      <c r="CY989" s="29">
        <f t="shared" si="595"/>
        <v>45537.598076343871</v>
      </c>
      <c r="CZ989" s="29">
        <f t="shared" si="596"/>
        <v>51714.515077951932</v>
      </c>
      <c r="DA989" s="29">
        <f t="shared" si="597"/>
        <v>43898.518922648196</v>
      </c>
      <c r="DB989" s="29">
        <f t="shared" si="598"/>
        <v>46966.547694326691</v>
      </c>
      <c r="DC989" s="29">
        <f t="shared" si="599"/>
        <v>110910.17113847173</v>
      </c>
      <c r="DD989" s="29">
        <f t="shared" si="600"/>
        <v>120130.97620598807</v>
      </c>
      <c r="DE989" s="29">
        <f t="shared" si="601"/>
        <v>102209.72127726801</v>
      </c>
      <c r="DF989" s="29">
        <f t="shared" si="602"/>
        <v>111747.58172573686</v>
      </c>
    </row>
    <row r="990" spans="1:110" ht="14.25" x14ac:dyDescent="0.2">
      <c r="A990" s="25">
        <v>49522</v>
      </c>
      <c r="B990" s="10">
        <v>164.3405871593784</v>
      </c>
      <c r="C990" s="10">
        <v>131.62379756883058</v>
      </c>
      <c r="D990" s="10">
        <v>142.0184221421143</v>
      </c>
      <c r="E990" s="10">
        <v>129.15553046706989</v>
      </c>
      <c r="F990" s="27">
        <v>135.37832161615444</v>
      </c>
      <c r="G990"/>
      <c r="H990"/>
      <c r="I990"/>
      <c r="J990" s="10"/>
      <c r="K990" s="10">
        <v>204.02942187689064</v>
      </c>
      <c r="L990" s="10">
        <v>133.38851050447087</v>
      </c>
      <c r="M990" s="10">
        <v>100.02610140785785</v>
      </c>
      <c r="N990" s="27">
        <f t="shared" si="603"/>
        <v>437.44403378921936</v>
      </c>
      <c r="O990"/>
      <c r="P990"/>
      <c r="Q990"/>
      <c r="R990" s="27">
        <f t="shared" si="620"/>
        <v>0</v>
      </c>
      <c r="S990" s="10">
        <v>5.3409189693216659</v>
      </c>
      <c r="T990" s="10">
        <v>3.0235191731912745</v>
      </c>
      <c r="U990" s="10">
        <v>3.2060950712175034</v>
      </c>
      <c r="V990" s="27">
        <f t="shared" si="604"/>
        <v>11.570533213730442</v>
      </c>
      <c r="W990" s="27">
        <f t="shared" si="605"/>
        <v>198.68850290756896</v>
      </c>
      <c r="X990" s="27">
        <f t="shared" si="606"/>
        <v>130.36499133127961</v>
      </c>
      <c r="Y990" s="27">
        <f t="shared" si="607"/>
        <v>96.820006336640347</v>
      </c>
      <c r="Z990" s="27">
        <f t="shared" si="608"/>
        <v>425.87350057548895</v>
      </c>
      <c r="AA990" s="10">
        <v>9.5904801951781398</v>
      </c>
      <c r="AB990" s="10">
        <v>4.6829903674586077</v>
      </c>
      <c r="AC990" s="10">
        <v>5.0234028140595557</v>
      </c>
      <c r="AD990" s="27">
        <f t="shared" si="621"/>
        <v>19.296873376696304</v>
      </c>
      <c r="AE990" s="10">
        <v>24571.172916135482</v>
      </c>
      <c r="AF990" s="10">
        <v>15983.880774536441</v>
      </c>
      <c r="AG990" s="10">
        <v>9963.6317237077219</v>
      </c>
      <c r="AH990" s="27">
        <f t="shared" si="609"/>
        <v>50518.685414379644</v>
      </c>
      <c r="AI990" s="27">
        <f t="shared" si="586"/>
        <v>98.484124768869464</v>
      </c>
      <c r="AJ990" s="27">
        <f t="shared" si="587"/>
        <v>106.66847799865685</v>
      </c>
      <c r="AK990" s="27">
        <f t="shared" si="588"/>
        <v>90.74428763081643</v>
      </c>
      <c r="AL990" s="27">
        <f t="shared" si="589"/>
        <v>99.223743909271192</v>
      </c>
      <c r="AM990" s="10">
        <v>3.555647619342762</v>
      </c>
      <c r="AN990" s="10">
        <v>3.061419630825009</v>
      </c>
      <c r="AO990" s="10">
        <v>4.2779731669579633</v>
      </c>
      <c r="AP990" s="27">
        <f t="shared" si="622"/>
        <v>3.5727149844727379</v>
      </c>
      <c r="AQ990" s="10">
        <v>269.72521257649493</v>
      </c>
      <c r="AR990" s="10">
        <v>152.96789971451113</v>
      </c>
      <c r="AS990" s="10">
        <v>117.42479413483061</v>
      </c>
      <c r="AT990" s="27">
        <f t="shared" si="623"/>
        <v>540.11790642583662</v>
      </c>
      <c r="AU990" s="10">
        <v>460.888212131096</v>
      </c>
      <c r="AV990" s="10">
        <v>23766.577214863992</v>
      </c>
      <c r="AW990" s="10">
        <v>5109.3068769785668</v>
      </c>
      <c r="AX990" s="10">
        <v>2870.4280645871354</v>
      </c>
      <c r="AY990" s="10">
        <v>2150.2672845524166</v>
      </c>
      <c r="AZ990" s="10">
        <v>1070.7490702829052</v>
      </c>
      <c r="BA990" s="27">
        <f t="shared" si="610"/>
        <v>6091.4444194224579</v>
      </c>
      <c r="BB990" s="10">
        <v>287.11964978037344</v>
      </c>
      <c r="BC990" s="10">
        <v>277.61710875697673</v>
      </c>
      <c r="BD990" s="10">
        <v>482.08289061943367</v>
      </c>
      <c r="BE990" s="27">
        <f t="shared" si="611"/>
        <v>1046.8196491567837</v>
      </c>
      <c r="BF990" s="10">
        <v>3164.1355203611233</v>
      </c>
      <c r="BG990" s="10">
        <v>2418.9310207578442</v>
      </c>
      <c r="BH990" s="10">
        <v>1470.9429271884503</v>
      </c>
      <c r="BI990" s="27">
        <f t="shared" si="590"/>
        <v>7054.0094683074176</v>
      </c>
      <c r="BJ990" s="10">
        <v>2941.4824429212076</v>
      </c>
      <c r="BK990" s="10">
        <v>2203.8349129418211</v>
      </c>
      <c r="BL990" s="10">
        <v>1097.355745705866</v>
      </c>
      <c r="BM990" s="27">
        <f t="shared" si="619"/>
        <v>6242.6731015688947</v>
      </c>
      <c r="BN990" s="10">
        <v>222.65389524688644</v>
      </c>
      <c r="BO990" s="10">
        <v>215.09626834058474</v>
      </c>
      <c r="BP990" s="10">
        <v>373.58725185740377</v>
      </c>
      <c r="BQ990" s="27">
        <f t="shared" si="591"/>
        <v>811.33741544487498</v>
      </c>
      <c r="BR990" s="10">
        <v>607.55113915546099</v>
      </c>
      <c r="BS990" s="10">
        <v>348.02375820359674</v>
      </c>
      <c r="BT990" s="10">
        <v>255.60006632919578</v>
      </c>
      <c r="BU990" s="27">
        <f t="shared" si="612"/>
        <v>1211.1749636882537</v>
      </c>
      <c r="BV990" s="10">
        <v>1.344780674166677</v>
      </c>
      <c r="BW990" s="10">
        <v>0.57167296177208149</v>
      </c>
      <c r="BX990" s="10">
        <v>0.55371982213147286</v>
      </c>
      <c r="BY990" s="27">
        <f t="shared" si="613"/>
        <v>2.4701734580702315</v>
      </c>
      <c r="BZ990" s="10">
        <v>249.49374301493873</v>
      </c>
      <c r="CA990" s="10">
        <v>149.84633768504418</v>
      </c>
      <c r="CB990" s="10">
        <v>109.79899654117851</v>
      </c>
      <c r="CC990" s="27">
        <f t="shared" si="614"/>
        <v>509.13907724116137</v>
      </c>
      <c r="CD990" s="10">
        <v>45602.190496321644</v>
      </c>
      <c r="CE990" s="10">
        <v>29664.857996863702</v>
      </c>
      <c r="CF990" s="10">
        <v>18491.731208891517</v>
      </c>
      <c r="CG990" s="27">
        <f t="shared" si="615"/>
        <v>93758.779702076863</v>
      </c>
      <c r="CH990" s="10">
        <v>27696.216961999093</v>
      </c>
      <c r="CI990" s="10">
        <v>18016.76735003533</v>
      </c>
      <c r="CJ990" s="10">
        <v>11230.839520472673</v>
      </c>
      <c r="CK990" s="27">
        <f t="shared" si="616"/>
        <v>56943.8238325071</v>
      </c>
      <c r="CL990" s="10">
        <v>48.115417188487854</v>
      </c>
      <c r="CM990" s="10">
        <v>34.525673613220739</v>
      </c>
      <c r="CN990" s="10">
        <v>19.610888980509294</v>
      </c>
      <c r="CO990" s="27">
        <f t="shared" si="617"/>
        <v>102.25197978221789</v>
      </c>
      <c r="CP990" s="10">
        <v>28.850582863654527</v>
      </c>
      <c r="CQ990" s="10">
        <v>20.791451878075378</v>
      </c>
      <c r="CR990" s="10">
        <v>11.735571652665854</v>
      </c>
      <c r="CS990" s="27">
        <f t="shared" si="618"/>
        <v>61.377606394395755</v>
      </c>
      <c r="CT990" s="10">
        <v>164.3405871593784</v>
      </c>
      <c r="CU990" s="29">
        <v>2.4351357746037068</v>
      </c>
      <c r="CV990" s="29">
        <f t="shared" si="592"/>
        <v>2.3225376314174158</v>
      </c>
      <c r="CW990" s="29">
        <f t="shared" si="593"/>
        <v>2.3278907310718155</v>
      </c>
      <c r="CX990" s="29">
        <f t="shared" si="594"/>
        <v>2.3788685996195151</v>
      </c>
      <c r="CY990" s="29">
        <f t="shared" si="595"/>
        <v>45586.643126863019</v>
      </c>
      <c r="CZ990" s="29">
        <f t="shared" si="596"/>
        <v>51768.785680129848</v>
      </c>
      <c r="DA990" s="29">
        <f t="shared" si="597"/>
        <v>43939.110352217605</v>
      </c>
      <c r="DB990" s="29">
        <f t="shared" si="598"/>
        <v>47015.357433663041</v>
      </c>
      <c r="DC990" s="29">
        <f t="shared" si="599"/>
        <v>111009.66552231633</v>
      </c>
      <c r="DD990" s="29">
        <f t="shared" si="600"/>
        <v>120234.95287488459</v>
      </c>
      <c r="DE990" s="29">
        <f t="shared" si="601"/>
        <v>102285.44772046902</v>
      </c>
      <c r="DF990" s="29">
        <f t="shared" si="602"/>
        <v>111843.35749882895</v>
      </c>
    </row>
    <row r="991" spans="1:110" ht="14.25" x14ac:dyDescent="0.2">
      <c r="A991" s="25">
        <v>49553</v>
      </c>
      <c r="B991" s="10">
        <v>164.60458819617827</v>
      </c>
      <c r="C991" s="10">
        <v>131.73965656760458</v>
      </c>
      <c r="D991" s="10">
        <v>142.1587891926213</v>
      </c>
      <c r="E991" s="10">
        <v>129.28166167991003</v>
      </c>
      <c r="F991" s="27">
        <v>135.50556921864765</v>
      </c>
      <c r="G991"/>
      <c r="H991"/>
      <c r="I991"/>
      <c r="J991" s="10"/>
      <c r="K991" s="10">
        <v>204.17904581048836</v>
      </c>
      <c r="L991" s="10">
        <v>133.49525366501572</v>
      </c>
      <c r="M991" s="10">
        <v>100.09776548544566</v>
      </c>
      <c r="N991" s="27">
        <f t="shared" si="603"/>
        <v>437.77206496094976</v>
      </c>
      <c r="O991"/>
      <c r="P991"/>
      <c r="Q991"/>
      <c r="R991" s="27">
        <f t="shared" si="620"/>
        <v>0</v>
      </c>
      <c r="S991" s="10">
        <v>5.3387687313176384</v>
      </c>
      <c r="T991" s="10">
        <v>3.0225929164114254</v>
      </c>
      <c r="U991" s="10">
        <v>3.2052369793653877</v>
      </c>
      <c r="V991" s="27">
        <f t="shared" si="604"/>
        <v>11.566598627094452</v>
      </c>
      <c r="W991" s="27">
        <f t="shared" si="605"/>
        <v>198.84027707917073</v>
      </c>
      <c r="X991" s="27">
        <f t="shared" si="606"/>
        <v>130.47266074860431</v>
      </c>
      <c r="Y991" s="27">
        <f t="shared" si="607"/>
        <v>96.892528506080282</v>
      </c>
      <c r="Z991" s="27">
        <f t="shared" si="608"/>
        <v>426.20546633385533</v>
      </c>
      <c r="AA991" s="10">
        <v>9.5985168176392719</v>
      </c>
      <c r="AB991" s="10">
        <v>4.6864837214661144</v>
      </c>
      <c r="AC991" s="10">
        <v>5.0295858773955846</v>
      </c>
      <c r="AD991" s="27">
        <f t="shared" si="621"/>
        <v>19.314586416500973</v>
      </c>
      <c r="AE991" s="10">
        <v>24614.922895622254</v>
      </c>
      <c r="AF991" s="10">
        <v>16011.73773487409</v>
      </c>
      <c r="AG991" s="10">
        <v>9979.3650308231518</v>
      </c>
      <c r="AH991" s="27">
        <f t="shared" si="609"/>
        <v>50606.025661319494</v>
      </c>
      <c r="AI991" s="27">
        <f t="shared" si="586"/>
        <v>98.580000770703833</v>
      </c>
      <c r="AJ991" s="27">
        <f t="shared" si="587"/>
        <v>106.76473515777373</v>
      </c>
      <c r="AK991" s="27">
        <f t="shared" si="588"/>
        <v>90.814206685204766</v>
      </c>
      <c r="AL991" s="27">
        <f t="shared" si="589"/>
        <v>99.314204422098456</v>
      </c>
      <c r="AM991" s="10">
        <v>3.5555633748105415</v>
      </c>
      <c r="AN991" s="10">
        <v>3.0610146810106622</v>
      </c>
      <c r="AO991" s="10">
        <v>4.2796032760107972</v>
      </c>
      <c r="AP991" s="27">
        <f t="shared" si="622"/>
        <v>3.5729095031911595</v>
      </c>
      <c r="AQ991" s="10">
        <v>269.95751559740745</v>
      </c>
      <c r="AR991" s="10">
        <v>153.10219277458575</v>
      </c>
      <c r="AS991" s="10">
        <v>117.52455213754584</v>
      </c>
      <c r="AT991" s="27">
        <f t="shared" si="623"/>
        <v>540.58426050953904</v>
      </c>
      <c r="AU991" s="10">
        <v>462.68233566507695</v>
      </c>
      <c r="AV991" s="10">
        <v>23855.133361808457</v>
      </c>
      <c r="AW991" s="10">
        <v>5126.953878637155</v>
      </c>
      <c r="AX991" s="10">
        <v>2870.609966042638</v>
      </c>
      <c r="AY991" s="10">
        <v>2150.1875148524841</v>
      </c>
      <c r="AZ991" s="10">
        <v>1071.4598934570947</v>
      </c>
      <c r="BA991" s="27">
        <f t="shared" si="610"/>
        <v>6092.2573743522171</v>
      </c>
      <c r="BB991" s="10">
        <v>287.26549480557441</v>
      </c>
      <c r="BC991" s="10">
        <v>277.44839374075332</v>
      </c>
      <c r="BD991" s="10">
        <v>482.08008852601051</v>
      </c>
      <c r="BE991" s="27">
        <f t="shared" si="611"/>
        <v>1046.7939770723383</v>
      </c>
      <c r="BF991" s="10">
        <v>3164.5909039040407</v>
      </c>
      <c r="BG991" s="10">
        <v>2418.8707491497198</v>
      </c>
      <c r="BH991" s="10">
        <v>1471.5810843567053</v>
      </c>
      <c r="BI991" s="27">
        <f t="shared" si="590"/>
        <v>7055.0427374104656</v>
      </c>
      <c r="BJ991" s="10">
        <v>2941.8845248341559</v>
      </c>
      <c r="BK991" s="10">
        <v>2203.8373978376389</v>
      </c>
      <c r="BL991" s="10">
        <v>1097.9788166403771</v>
      </c>
      <c r="BM991" s="27">
        <f t="shared" si="619"/>
        <v>6243.7007393121721</v>
      </c>
      <c r="BN991" s="10">
        <v>222.70693935056528</v>
      </c>
      <c r="BO991" s="10">
        <v>215.03377053414781</v>
      </c>
      <c r="BP991" s="10">
        <v>373.6023414619267</v>
      </c>
      <c r="BQ991" s="27">
        <f t="shared" si="591"/>
        <v>811.34305134663975</v>
      </c>
      <c r="BR991" s="10">
        <v>607.93302255497156</v>
      </c>
      <c r="BS991" s="10">
        <v>348.25313625901862</v>
      </c>
      <c r="BT991" s="10">
        <v>255.76020977220031</v>
      </c>
      <c r="BU991" s="27">
        <f t="shared" si="612"/>
        <v>1211.9463685861906</v>
      </c>
      <c r="BV991" s="10">
        <v>1.3372372972856585</v>
      </c>
      <c r="BW991" s="10">
        <v>0.56430702332193805</v>
      </c>
      <c r="BX991" s="10">
        <v>0.54963879388136172</v>
      </c>
      <c r="BY991" s="27">
        <f t="shared" si="613"/>
        <v>2.4511831144889582</v>
      </c>
      <c r="BZ991" s="10">
        <v>249.69489453420005</v>
      </c>
      <c r="CA991" s="10">
        <v>149.9721580464975</v>
      </c>
      <c r="CB991" s="10">
        <v>109.88770804787491</v>
      </c>
      <c r="CC991" s="27">
        <f t="shared" si="614"/>
        <v>509.55476062857247</v>
      </c>
      <c r="CD991" s="10">
        <v>45758.041875012714</v>
      </c>
      <c r="CE991" s="10">
        <v>29765.11057357788</v>
      </c>
      <c r="CF991" s="10">
        <v>18551.186392893145</v>
      </c>
      <c r="CG991" s="27">
        <f t="shared" si="615"/>
        <v>94074.338841483739</v>
      </c>
      <c r="CH991" s="10">
        <v>27745.521119594574</v>
      </c>
      <c r="CI991" s="10">
        <v>18048.158493932089</v>
      </c>
      <c r="CJ991" s="10">
        <v>11248.571782245239</v>
      </c>
      <c r="CK991" s="27">
        <f t="shared" si="616"/>
        <v>57042.251395771906</v>
      </c>
      <c r="CL991" s="10">
        <v>48.268203438950394</v>
      </c>
      <c r="CM991" s="10">
        <v>34.640289700330079</v>
      </c>
      <c r="CN991" s="10">
        <v>19.663424556764465</v>
      </c>
      <c r="CO991" s="27">
        <f t="shared" si="617"/>
        <v>102.57191769604493</v>
      </c>
      <c r="CP991" s="10">
        <v>28.896652228656119</v>
      </c>
      <c r="CQ991" s="10">
        <v>20.827707457213304</v>
      </c>
      <c r="CR991" s="10">
        <v>11.748368719468514</v>
      </c>
      <c r="CS991" s="27">
        <f t="shared" si="618"/>
        <v>61.472728405337939</v>
      </c>
      <c r="CT991" s="10">
        <v>164.60458819617827</v>
      </c>
      <c r="CU991" s="29">
        <v>2.4347034555474445</v>
      </c>
      <c r="CV991" s="29">
        <f t="shared" si="592"/>
        <v>2.3221185905122863</v>
      </c>
      <c r="CW991" s="29">
        <f t="shared" si="593"/>
        <v>2.3274687798636493</v>
      </c>
      <c r="CX991" s="29">
        <f t="shared" si="594"/>
        <v>2.3784418520419033</v>
      </c>
      <c r="CY991" s="29">
        <f t="shared" si="595"/>
        <v>45639.108405376544</v>
      </c>
      <c r="CZ991" s="29">
        <f t="shared" si="596"/>
        <v>51824.826871073732</v>
      </c>
      <c r="DA991" s="29">
        <f t="shared" si="597"/>
        <v>43980.929606931742</v>
      </c>
      <c r="DB991" s="29">
        <f t="shared" si="598"/>
        <v>47066.646573078287</v>
      </c>
      <c r="DC991" s="29">
        <f t="shared" si="599"/>
        <v>111117.6949426747</v>
      </c>
      <c r="DD991" s="29">
        <f t="shared" si="600"/>
        <v>120343.39392740099</v>
      </c>
      <c r="DE991" s="29">
        <f t="shared" si="601"/>
        <v>102364.24056951448</v>
      </c>
      <c r="DF991" s="29">
        <f t="shared" si="602"/>
        <v>111945.28204467404</v>
      </c>
    </row>
    <row r="992" spans="1:110" ht="14.25" x14ac:dyDescent="0.2">
      <c r="A992" s="25">
        <v>49583</v>
      </c>
      <c r="B992" s="10">
        <v>164.86746974836194</v>
      </c>
      <c r="C992" s="10">
        <v>131.85766323253273</v>
      </c>
      <c r="D992" s="10">
        <v>142.30175146648301</v>
      </c>
      <c r="E992" s="10">
        <v>129.41096024793919</v>
      </c>
      <c r="F992" s="27">
        <v>135.63536254379832</v>
      </c>
      <c r="G992"/>
      <c r="H992"/>
      <c r="I992"/>
      <c r="J992" s="10"/>
      <c r="K992" s="10">
        <v>204.32857539294469</v>
      </c>
      <c r="L992" s="10">
        <v>133.60194084763287</v>
      </c>
      <c r="M992" s="10">
        <v>100.16939259211593</v>
      </c>
      <c r="N992" s="27">
        <f t="shared" si="603"/>
        <v>438.09990883269347</v>
      </c>
      <c r="O992"/>
      <c r="P992"/>
      <c r="Q992"/>
      <c r="R992" s="27">
        <f t="shared" si="620"/>
        <v>0</v>
      </c>
      <c r="S992" s="10">
        <v>5.3366089066576903</v>
      </c>
      <c r="T992" s="10">
        <v>3.0216766800186896</v>
      </c>
      <c r="U992" s="10">
        <v>3.2043929176786237</v>
      </c>
      <c r="V992" s="27">
        <f t="shared" si="604"/>
        <v>11.562678504355004</v>
      </c>
      <c r="W992" s="27">
        <f t="shared" si="605"/>
        <v>198.991966486287</v>
      </c>
      <c r="X992" s="27">
        <f t="shared" si="606"/>
        <v>130.58026416761419</v>
      </c>
      <c r="Y992" s="27">
        <f t="shared" si="607"/>
        <v>96.964999674437308</v>
      </c>
      <c r="Z992" s="27">
        <f t="shared" si="608"/>
        <v>426.53723032833847</v>
      </c>
      <c r="AA992" s="10">
        <v>9.6090623047503261</v>
      </c>
      <c r="AB992" s="10">
        <v>4.6911477125963312</v>
      </c>
      <c r="AC992" s="10">
        <v>5.0364230536318741</v>
      </c>
      <c r="AD992" s="27">
        <f t="shared" si="621"/>
        <v>19.336633070978532</v>
      </c>
      <c r="AE992" s="10">
        <v>24659.306904700494</v>
      </c>
      <c r="AF992" s="10">
        <v>16039.724820660007</v>
      </c>
      <c r="AG992" s="10">
        <v>9995.4811319160854</v>
      </c>
      <c r="AH992" s="27">
        <f t="shared" si="609"/>
        <v>50694.51285727659</v>
      </c>
      <c r="AI992" s="27">
        <f t="shared" si="586"/>
        <v>98.678703736504531</v>
      </c>
      <c r="AJ992" s="27">
        <f t="shared" si="587"/>
        <v>106.86253706072084</v>
      </c>
      <c r="AK992" s="27">
        <f t="shared" si="588"/>
        <v>90.888012622295207</v>
      </c>
      <c r="AL992" s="27">
        <f t="shared" si="589"/>
        <v>99.407337933706103</v>
      </c>
      <c r="AM992" s="10">
        <v>3.5564031601590553</v>
      </c>
      <c r="AN992" s="10">
        <v>3.0613753068572542</v>
      </c>
      <c r="AO992" s="10">
        <v>4.2817773672549295</v>
      </c>
      <c r="AP992" s="27">
        <f t="shared" si="622"/>
        <v>3.5738986392374441</v>
      </c>
      <c r="AQ992" s="10">
        <v>270.19037848175691</v>
      </c>
      <c r="AR992" s="10">
        <v>153.23654213740355</v>
      </c>
      <c r="AS992" s="10">
        <v>117.62460386124158</v>
      </c>
      <c r="AT992" s="27">
        <f t="shared" si="623"/>
        <v>541.05152448040201</v>
      </c>
      <c r="AU992" s="10">
        <v>464.48674133083512</v>
      </c>
      <c r="AV992" s="10">
        <v>23944.225650022108</v>
      </c>
      <c r="AW992" s="10">
        <v>5144.6471345117016</v>
      </c>
      <c r="AX992" s="10">
        <v>2870.3015491020296</v>
      </c>
      <c r="AY992" s="10">
        <v>2149.6507845915135</v>
      </c>
      <c r="AZ992" s="10">
        <v>1072.348484735335</v>
      </c>
      <c r="BA992" s="27">
        <f t="shared" si="610"/>
        <v>6092.3008184288783</v>
      </c>
      <c r="BB992" s="10">
        <v>287.50081686819755</v>
      </c>
      <c r="BC992" s="10">
        <v>277.18830073023997</v>
      </c>
      <c r="BD992" s="10">
        <v>482.07334730702064</v>
      </c>
      <c r="BE992" s="27">
        <f t="shared" si="611"/>
        <v>1046.7624649054583</v>
      </c>
      <c r="BF992" s="10">
        <v>3164.6381686502887</v>
      </c>
      <c r="BG992" s="10">
        <v>2418.339889202387</v>
      </c>
      <c r="BH992" s="10">
        <v>1472.3467412975526</v>
      </c>
      <c r="BI992" s="27">
        <f t="shared" si="590"/>
        <v>7055.3247991502276</v>
      </c>
      <c r="BJ992" s="10">
        <v>2941.8269529381105</v>
      </c>
      <c r="BK992" s="10">
        <v>2203.4509432854193</v>
      </c>
      <c r="BL992" s="10">
        <v>1098.7413086083627</v>
      </c>
      <c r="BM992" s="27">
        <f t="shared" si="619"/>
        <v>6244.0192048318922</v>
      </c>
      <c r="BN992" s="10">
        <v>222.81132321492319</v>
      </c>
      <c r="BO992" s="10">
        <v>214.88958909386588</v>
      </c>
      <c r="BP992" s="10">
        <v>373.60540572481773</v>
      </c>
      <c r="BQ992" s="27">
        <f t="shared" si="591"/>
        <v>811.30631803360677</v>
      </c>
      <c r="BR992" s="10">
        <v>608.31164887969965</v>
      </c>
      <c r="BS992" s="10">
        <v>348.4796911566894</v>
      </c>
      <c r="BT992" s="10">
        <v>255.9186615161166</v>
      </c>
      <c r="BU992" s="27">
        <f t="shared" si="612"/>
        <v>1212.7100015525057</v>
      </c>
      <c r="BV992" s="10">
        <v>1.3296597462462922</v>
      </c>
      <c r="BW992" s="10">
        <v>0.55685258894640532</v>
      </c>
      <c r="BX992" s="10">
        <v>0.5455382550661001</v>
      </c>
      <c r="BY992" s="27">
        <f t="shared" si="613"/>
        <v>2.4320505902587977</v>
      </c>
      <c r="BZ992" s="10">
        <v>249.89492130487116</v>
      </c>
      <c r="CA992" s="10">
        <v>150.09679970021676</v>
      </c>
      <c r="CB992" s="10">
        <v>109.97579156510407</v>
      </c>
      <c r="CC992" s="27">
        <f t="shared" si="614"/>
        <v>509.96751257019201</v>
      </c>
      <c r="CD992" s="10">
        <v>45915.304562722486</v>
      </c>
      <c r="CE992" s="10">
        <v>29865.754064606081</v>
      </c>
      <c r="CF992" s="10">
        <v>18611.441746476437</v>
      </c>
      <c r="CG992" s="27">
        <f t="shared" si="615"/>
        <v>94392.500373805015</v>
      </c>
      <c r="CH992" s="10">
        <v>27795.550864742647</v>
      </c>
      <c r="CI992" s="10">
        <v>18079.702427171891</v>
      </c>
      <c r="CJ992" s="10">
        <v>11266.741020266087</v>
      </c>
      <c r="CK992" s="27">
        <f t="shared" si="616"/>
        <v>57141.994312180628</v>
      </c>
      <c r="CL992" s="10">
        <v>48.42078191362652</v>
      </c>
      <c r="CM992" s="10">
        <v>34.754709590586927</v>
      </c>
      <c r="CN992" s="10">
        <v>19.718280381162561</v>
      </c>
      <c r="CO992" s="27">
        <f t="shared" si="617"/>
        <v>102.89377188537601</v>
      </c>
      <c r="CP992" s="10">
        <v>28.942643354944764</v>
      </c>
      <c r="CQ992" s="10">
        <v>20.863867631899108</v>
      </c>
      <c r="CR992" s="10">
        <v>11.762629745918657</v>
      </c>
      <c r="CS992" s="27">
        <f t="shared" si="618"/>
        <v>61.569140732762534</v>
      </c>
      <c r="CT992" s="10">
        <v>164.86746974836194</v>
      </c>
      <c r="CU992" s="29">
        <v>2.4342697550766186</v>
      </c>
      <c r="CV992" s="29">
        <f t="shared" si="592"/>
        <v>2.3216996754940546</v>
      </c>
      <c r="CW992" s="29">
        <f t="shared" si="593"/>
        <v>2.3270454149413098</v>
      </c>
      <c r="CX992" s="29">
        <f t="shared" si="594"/>
        <v>2.378014229652694</v>
      </c>
      <c r="CY992" s="29">
        <f t="shared" si="595"/>
        <v>45692.945245964744</v>
      </c>
      <c r="CZ992" s="29">
        <f t="shared" si="596"/>
        <v>51881.65303740064</v>
      </c>
      <c r="DA992" s="29">
        <f t="shared" si="597"/>
        <v>44024.695008638744</v>
      </c>
      <c r="DB992" s="29">
        <f t="shared" si="598"/>
        <v>47119.257068077044</v>
      </c>
      <c r="DC992" s="29">
        <f t="shared" si="599"/>
        <v>111228.95463262395</v>
      </c>
      <c r="DD992" s="29">
        <f t="shared" si="600"/>
        <v>120453.61702102821</v>
      </c>
      <c r="DE992" s="29">
        <f t="shared" si="601"/>
        <v>102447.46466404236</v>
      </c>
      <c r="DF992" s="29">
        <f t="shared" si="602"/>
        <v>112050.26379855048</v>
      </c>
    </row>
    <row r="993" spans="1:110" ht="14.25" x14ac:dyDescent="0.2">
      <c r="A993" s="25">
        <v>49614</v>
      </c>
      <c r="B993" s="10">
        <v>165.13138513321368</v>
      </c>
      <c r="C993" s="10">
        <v>131.97878681232686</v>
      </c>
      <c r="D993" s="10">
        <v>142.44851279665406</v>
      </c>
      <c r="E993" s="10">
        <v>129.54307092888436</v>
      </c>
      <c r="F993" s="27">
        <v>135.76847932205169</v>
      </c>
      <c r="G993"/>
      <c r="H993"/>
      <c r="I993"/>
      <c r="J993" s="10"/>
      <c r="K993" s="10">
        <v>204.4774625826627</v>
      </c>
      <c r="L993" s="10">
        <v>133.70798608958722</v>
      </c>
      <c r="M993" s="10">
        <v>100.24026556153937</v>
      </c>
      <c r="N993" s="27">
        <f t="shared" si="603"/>
        <v>438.42571423378928</v>
      </c>
      <c r="O993"/>
      <c r="P993"/>
      <c r="Q993"/>
      <c r="R993" s="27">
        <f t="shared" si="620"/>
        <v>0</v>
      </c>
      <c r="S993" s="10">
        <v>5.3345470878974686</v>
      </c>
      <c r="T993" s="10">
        <v>3.0209045954475489</v>
      </c>
      <c r="U993" s="10">
        <v>3.2036572685329401</v>
      </c>
      <c r="V993" s="27">
        <f t="shared" si="604"/>
        <v>11.559108951877956</v>
      </c>
      <c r="W993" s="27">
        <f t="shared" si="605"/>
        <v>199.14291549476522</v>
      </c>
      <c r="X993" s="27">
        <f t="shared" si="606"/>
        <v>130.68708149413968</v>
      </c>
      <c r="Y993" s="27">
        <f t="shared" si="607"/>
        <v>97.036608293006438</v>
      </c>
      <c r="Z993" s="27">
        <f t="shared" si="608"/>
        <v>426.86660528191135</v>
      </c>
      <c r="AA993" s="10">
        <v>9.6204496055899646</v>
      </c>
      <c r="AB993" s="10">
        <v>4.6962076566511923</v>
      </c>
      <c r="AC993" s="10">
        <v>5.0441971388723079</v>
      </c>
      <c r="AD993" s="27">
        <f t="shared" si="621"/>
        <v>19.360854401113464</v>
      </c>
      <c r="AE993" s="10">
        <v>24702.091810941696</v>
      </c>
      <c r="AF993" s="10">
        <v>16067.045282324156</v>
      </c>
      <c r="AG993" s="10">
        <v>10011.894538982709</v>
      </c>
      <c r="AH993" s="27">
        <f t="shared" si="609"/>
        <v>50781.03163224856</v>
      </c>
      <c r="AI993" s="27">
        <f t="shared" si="586"/>
        <v>98.77126280636756</v>
      </c>
      <c r="AJ993" s="27">
        <f t="shared" si="587"/>
        <v>106.95642664538288</v>
      </c>
      <c r="AK993" s="27">
        <f t="shared" si="588"/>
        <v>90.96488863302973</v>
      </c>
      <c r="AL993" s="27">
        <f t="shared" si="589"/>
        <v>99.496968553354577</v>
      </c>
      <c r="AM993" s="10">
        <v>3.5575415407797362</v>
      </c>
      <c r="AN993" s="10">
        <v>3.0619845428761132</v>
      </c>
      <c r="AO993" s="10">
        <v>4.2847372757620175</v>
      </c>
      <c r="AP993" s="27">
        <f t="shared" si="622"/>
        <v>3.5752770652954546</v>
      </c>
      <c r="AQ993" s="10">
        <v>270.42418981802183</v>
      </c>
      <c r="AR993" s="10">
        <v>153.371389518944</v>
      </c>
      <c r="AS993" s="10">
        <v>117.72481327947365</v>
      </c>
      <c r="AT993" s="27">
        <f t="shared" si="623"/>
        <v>541.52039261643949</v>
      </c>
      <c r="AU993" s="10">
        <v>466.30634743993483</v>
      </c>
      <c r="AV993" s="10">
        <v>24033.723659515381</v>
      </c>
      <c r="AW993" s="10">
        <v>5162.4781372100115</v>
      </c>
      <c r="AX993" s="10">
        <v>2869.3432953248421</v>
      </c>
      <c r="AY993" s="10">
        <v>2148.5362807780502</v>
      </c>
      <c r="AZ993" s="10">
        <v>1073.0739114689329</v>
      </c>
      <c r="BA993" s="27">
        <f t="shared" si="610"/>
        <v>6090.9534875718255</v>
      </c>
      <c r="BB993" s="10">
        <v>287.50587899635235</v>
      </c>
      <c r="BC993" s="10">
        <v>276.75293877373139</v>
      </c>
      <c r="BD993" s="10">
        <v>482.00600140616297</v>
      </c>
      <c r="BE993" s="27">
        <f t="shared" si="611"/>
        <v>1046.2648191762466</v>
      </c>
      <c r="BF993" s="10">
        <v>3163.9712124337752</v>
      </c>
      <c r="BG993" s="10">
        <v>2417.1869634022314</v>
      </c>
      <c r="BH993" s="10">
        <v>1472.9659197936455</v>
      </c>
      <c r="BI993" s="27">
        <f t="shared" si="590"/>
        <v>7054.1240956296515</v>
      </c>
      <c r="BJ993" s="10">
        <v>2941.1808812399704</v>
      </c>
      <c r="BK993" s="10">
        <v>2202.5685655355455</v>
      </c>
      <c r="BL993" s="10">
        <v>1099.3993071464201</v>
      </c>
      <c r="BM993" s="27">
        <f t="shared" si="619"/>
        <v>6243.1487539219361</v>
      </c>
      <c r="BN993" s="10">
        <v>222.79004777769248</v>
      </c>
      <c r="BO993" s="10">
        <v>214.61901467020314</v>
      </c>
      <c r="BP993" s="10">
        <v>373.5665541214529</v>
      </c>
      <c r="BQ993" s="27">
        <f t="shared" si="591"/>
        <v>810.97561656934852</v>
      </c>
      <c r="BR993" s="10">
        <v>608.68744419378447</v>
      </c>
      <c r="BS993" s="10">
        <v>348.70382666464383</v>
      </c>
      <c r="BT993" s="10">
        <v>256.07557548043746</v>
      </c>
      <c r="BU993" s="27">
        <f t="shared" si="612"/>
        <v>1213.4668463388657</v>
      </c>
      <c r="BV993" s="10">
        <v>1.3215123326323617</v>
      </c>
      <c r="BW993" s="10">
        <v>0.54921634647374351</v>
      </c>
      <c r="BX993" s="10">
        <v>0.54114774069748817</v>
      </c>
      <c r="BY993" s="27">
        <f t="shared" si="613"/>
        <v>2.4118764198035936</v>
      </c>
      <c r="BZ993" s="10">
        <v>250.09391506280517</v>
      </c>
      <c r="CA993" s="10">
        <v>150.22047562971517</v>
      </c>
      <c r="CB993" s="10">
        <v>110.06328583957996</v>
      </c>
      <c r="CC993" s="27">
        <f t="shared" si="614"/>
        <v>510.37767653210028</v>
      </c>
      <c r="CD993" s="10">
        <v>46070.129993756615</v>
      </c>
      <c r="CE993" s="10">
        <v>29965.511651762328</v>
      </c>
      <c r="CF993" s="10">
        <v>18672.475028232733</v>
      </c>
      <c r="CG993" s="27">
        <f t="shared" si="615"/>
        <v>94708.116673751676</v>
      </c>
      <c r="CH993" s="10">
        <v>27843.785774294534</v>
      </c>
      <c r="CI993" s="10">
        <v>18110.501725077629</v>
      </c>
      <c r="CJ993" s="10">
        <v>11285.247456693649</v>
      </c>
      <c r="CK993" s="27">
        <f t="shared" si="616"/>
        <v>57239.534956065814</v>
      </c>
      <c r="CL993" s="10">
        <v>48.573760518581061</v>
      </c>
      <c r="CM993" s="10">
        <v>34.869364971619021</v>
      </c>
      <c r="CN993" s="10">
        <v>19.77070902514582</v>
      </c>
      <c r="CO993" s="27">
        <f t="shared" si="617"/>
        <v>103.21383451534591</v>
      </c>
      <c r="CP993" s="10">
        <v>28.988549537580791</v>
      </c>
      <c r="CQ993" s="10">
        <v>20.899923716092598</v>
      </c>
      <c r="CR993" s="10">
        <v>11.775310259095082</v>
      </c>
      <c r="CS993" s="27">
        <f t="shared" si="618"/>
        <v>61.663783512768475</v>
      </c>
      <c r="CT993" s="10">
        <v>165.13138513321368</v>
      </c>
      <c r="CU993" s="29">
        <v>2.4338354815267178</v>
      </c>
      <c r="CV993" s="29">
        <f t="shared" si="592"/>
        <v>2.3212802728982078</v>
      </c>
      <c r="CW993" s="29">
        <f t="shared" si="593"/>
        <v>2.3266212118514629</v>
      </c>
      <c r="CX993" s="29">
        <f t="shared" si="594"/>
        <v>2.3775860546724843</v>
      </c>
      <c r="CY993" s="29">
        <f t="shared" si="595"/>
        <v>45743.9791799452</v>
      </c>
      <c r="CZ993" s="29">
        <f t="shared" si="596"/>
        <v>51936.63028681041</v>
      </c>
      <c r="DA993" s="29">
        <f t="shared" si="597"/>
        <v>44069.987680475875</v>
      </c>
      <c r="DB993" s="29">
        <f t="shared" si="598"/>
        <v>47170.250368819252</v>
      </c>
      <c r="DC993" s="29">
        <f t="shared" si="599"/>
        <v>111333.31959437008</v>
      </c>
      <c r="DD993" s="29">
        <f t="shared" si="600"/>
        <v>120559.47532558061</v>
      </c>
      <c r="DE993" s="29">
        <f t="shared" si="601"/>
        <v>102534.1681434278</v>
      </c>
      <c r="DF993" s="29">
        <f t="shared" si="602"/>
        <v>112151.32947231426</v>
      </c>
    </row>
    <row r="994" spans="1:110" ht="14.25" x14ac:dyDescent="0.2">
      <c r="A994" s="25">
        <v>49644</v>
      </c>
      <c r="B994" s="10">
        <v>165.39789260623436</v>
      </c>
      <c r="C994" s="10">
        <v>132.10351082009655</v>
      </c>
      <c r="D994" s="10">
        <v>142.59968776273871</v>
      </c>
      <c r="E994" s="10">
        <v>129.67764207898009</v>
      </c>
      <c r="F994" s="27">
        <v>135.90526590261928</v>
      </c>
      <c r="G994"/>
      <c r="H994"/>
      <c r="I994"/>
      <c r="J994" s="10"/>
      <c r="K994" s="10">
        <v>204.62557049487688</v>
      </c>
      <c r="L994" s="10">
        <v>133.81318229142457</v>
      </c>
      <c r="M994" s="10">
        <v>100.31005363863322</v>
      </c>
      <c r="N994" s="27">
        <f t="shared" si="603"/>
        <v>438.74880642493468</v>
      </c>
      <c r="O994"/>
      <c r="P994"/>
      <c r="Q994"/>
      <c r="R994" s="27">
        <f t="shared" si="620"/>
        <v>0</v>
      </c>
      <c r="S994" s="10">
        <v>5.3326541695644281</v>
      </c>
      <c r="T994" s="10">
        <v>3.0203651953507364</v>
      </c>
      <c r="U994" s="10">
        <v>3.2030959192216546</v>
      </c>
      <c r="V994" s="27">
        <f t="shared" si="604"/>
        <v>11.556115284136819</v>
      </c>
      <c r="W994" s="27">
        <f t="shared" si="605"/>
        <v>199.29291632531246</v>
      </c>
      <c r="X994" s="27">
        <f t="shared" si="606"/>
        <v>130.79281709607383</v>
      </c>
      <c r="Y994" s="27">
        <f t="shared" si="607"/>
        <v>97.106957719411568</v>
      </c>
      <c r="Z994" s="27">
        <f t="shared" si="608"/>
        <v>427.19269114079788</v>
      </c>
      <c r="AA994" s="10">
        <v>9.6314967865792802</v>
      </c>
      <c r="AB994" s="10">
        <v>4.7011142971065469</v>
      </c>
      <c r="AC994" s="10">
        <v>5.0530213926160226</v>
      </c>
      <c r="AD994" s="27">
        <f t="shared" si="621"/>
        <v>19.385632476301851</v>
      </c>
      <c r="AE994" s="10">
        <v>24741.93327814533</v>
      </c>
      <c r="AF994" s="10">
        <v>16093.22232564803</v>
      </c>
      <c r="AG994" s="10">
        <v>10028.472540032479</v>
      </c>
      <c r="AH994" s="27">
        <f t="shared" si="609"/>
        <v>50863.628143825845</v>
      </c>
      <c r="AI994" s="27">
        <f t="shared" si="586"/>
        <v>98.852284006303663</v>
      </c>
      <c r="AJ994" s="27">
        <f t="shared" si="587"/>
        <v>107.04313882385948</v>
      </c>
      <c r="AK994" s="27">
        <f t="shared" si="588"/>
        <v>91.043592631543603</v>
      </c>
      <c r="AL994" s="27">
        <f t="shared" si="589"/>
        <v>99.579225651939879</v>
      </c>
      <c r="AM994" s="10">
        <v>3.5585388326463514</v>
      </c>
      <c r="AN994" s="10">
        <v>3.0624793935811239</v>
      </c>
      <c r="AO994" s="10">
        <v>4.2885837207225359</v>
      </c>
      <c r="AP994" s="27">
        <f t="shared" si="622"/>
        <v>3.5767458918541557</v>
      </c>
      <c r="AQ994" s="10">
        <v>270.65892169432294</v>
      </c>
      <c r="AR994" s="10">
        <v>153.50686155392174</v>
      </c>
      <c r="AS994" s="10">
        <v>117.82498328766087</v>
      </c>
      <c r="AT994" s="27">
        <f t="shared" si="623"/>
        <v>541.99076653590555</v>
      </c>
      <c r="AU994" s="10">
        <v>468.14448130947926</v>
      </c>
      <c r="AV994" s="10">
        <v>24123.579307263899</v>
      </c>
      <c r="AW994" s="10">
        <v>5180.5104385422119</v>
      </c>
      <c r="AX994" s="10">
        <v>2867.6422296204873</v>
      </c>
      <c r="AY994" s="10">
        <v>2146.8006856210768</v>
      </c>
      <c r="AZ994" s="10">
        <v>1073.3455364199415</v>
      </c>
      <c r="BA994" s="27">
        <f t="shared" si="610"/>
        <v>6087.7884516615059</v>
      </c>
      <c r="BB994" s="10">
        <v>287.05189379184475</v>
      </c>
      <c r="BC994" s="10">
        <v>276.0833069114916</v>
      </c>
      <c r="BD994" s="10">
        <v>481.83240617367051</v>
      </c>
      <c r="BE994" s="27">
        <f t="shared" si="611"/>
        <v>1044.9676068770068</v>
      </c>
      <c r="BF994" s="10">
        <v>3162.3776902844829</v>
      </c>
      <c r="BG994" s="10">
        <v>2415.3307913772524</v>
      </c>
      <c r="BH994" s="10">
        <v>1473.1965621257982</v>
      </c>
      <c r="BI994" s="27">
        <f t="shared" si="590"/>
        <v>7050.9050437875339</v>
      </c>
      <c r="BJ994" s="10">
        <v>2939.8644523139924</v>
      </c>
      <c r="BK994" s="10">
        <v>2201.1414126369259</v>
      </c>
      <c r="BL994" s="10">
        <v>1099.7358780248512</v>
      </c>
      <c r="BM994" s="27">
        <f t="shared" si="619"/>
        <v>6240.7417429757697</v>
      </c>
      <c r="BN994" s="10">
        <v>222.51281119017833</v>
      </c>
      <c r="BO994" s="10">
        <v>214.18962251443057</v>
      </c>
      <c r="BP994" s="10">
        <v>373.46076770513241</v>
      </c>
      <c r="BQ994" s="27">
        <f t="shared" si="591"/>
        <v>810.1632014097413</v>
      </c>
      <c r="BR994" s="10">
        <v>609.06073415855838</v>
      </c>
      <c r="BS994" s="10">
        <v>348.92580561947466</v>
      </c>
      <c r="BT994" s="10">
        <v>256.23107834152631</v>
      </c>
      <c r="BU994" s="27">
        <f t="shared" si="612"/>
        <v>1214.2176181195593</v>
      </c>
      <c r="BV994" s="10">
        <v>1.3125121898859018</v>
      </c>
      <c r="BW994" s="10">
        <v>0.54135471448159567</v>
      </c>
      <c r="BX994" s="10">
        <v>0.53633568617665484</v>
      </c>
      <c r="BY994" s="27">
        <f t="shared" si="613"/>
        <v>2.3902025905441522</v>
      </c>
      <c r="BZ994" s="10">
        <v>250.29197379564417</v>
      </c>
      <c r="CA994" s="10">
        <v>150.3433335613372</v>
      </c>
      <c r="CB994" s="10">
        <v>110.15022859014401</v>
      </c>
      <c r="CC994" s="27">
        <f t="shared" si="614"/>
        <v>510.78553594712537</v>
      </c>
      <c r="CD994" s="10">
        <v>46220.266411196804</v>
      </c>
      <c r="CE994" s="10">
        <v>30063.661756330919</v>
      </c>
      <c r="CF994" s="10">
        <v>18734.146290725279</v>
      </c>
      <c r="CG994" s="27">
        <f t="shared" si="615"/>
        <v>95018.074458252988</v>
      </c>
      <c r="CH994" s="10">
        <v>27888.709353723832</v>
      </c>
      <c r="CI994" s="10">
        <v>18140.01977436004</v>
      </c>
      <c r="CJ994" s="10">
        <v>11303.939505542477</v>
      </c>
      <c r="CK994" s="27">
        <f t="shared" si="616"/>
        <v>57332.668633626345</v>
      </c>
      <c r="CL994" s="10">
        <v>48.72753887481597</v>
      </c>
      <c r="CM994" s="10">
        <v>34.984539791716323</v>
      </c>
      <c r="CN994" s="10">
        <v>19.817739271498734</v>
      </c>
      <c r="CO994" s="27">
        <f t="shared" si="617"/>
        <v>103.52981793803103</v>
      </c>
      <c r="CP994" s="10">
        <v>29.034338382885775</v>
      </c>
      <c r="CQ994" s="10">
        <v>20.935850062204764</v>
      </c>
      <c r="CR994" s="10">
        <v>11.7844880678721</v>
      </c>
      <c r="CS994" s="27">
        <f t="shared" si="618"/>
        <v>61.754676512962646</v>
      </c>
      <c r="CT994" s="10">
        <v>165.39789260623436</v>
      </c>
      <c r="CU994" s="29">
        <v>2.4334009793531695</v>
      </c>
      <c r="CV994" s="29">
        <f t="shared" si="592"/>
        <v>2.3208598436266521</v>
      </c>
      <c r="CW994" s="29">
        <f t="shared" si="593"/>
        <v>2.3261965192549159</v>
      </c>
      <c r="CX994" s="29">
        <f t="shared" si="594"/>
        <v>2.3771574029951599</v>
      </c>
      <c r="CY994" s="29">
        <f t="shared" si="595"/>
        <v>45789.701731885893</v>
      </c>
      <c r="CZ994" s="29">
        <f t="shared" si="596"/>
        <v>51988.186262562827</v>
      </c>
      <c r="DA994" s="29">
        <f t="shared" si="597"/>
        <v>44116.192222692189</v>
      </c>
      <c r="DB994" s="29">
        <f t="shared" si="598"/>
        <v>47217.786810256126</v>
      </c>
      <c r="DC994" s="29">
        <f t="shared" si="599"/>
        <v>111424.70503866064</v>
      </c>
      <c r="DD994" s="29">
        <f t="shared" si="600"/>
        <v>120657.29383976484</v>
      </c>
      <c r="DE994" s="29">
        <f t="shared" si="601"/>
        <v>102622.93279120738</v>
      </c>
      <c r="DF994" s="29">
        <f t="shared" si="602"/>
        <v>112244.11146904757</v>
      </c>
    </row>
    <row r="995" spans="1:110" ht="14.25" x14ac:dyDescent="0.2">
      <c r="A995" s="6">
        <v>13150</v>
      </c>
      <c r="B995" s="10">
        <v>165.67105663471645</v>
      </c>
      <c r="C995" s="10">
        <v>132.23268429009664</v>
      </c>
      <c r="D995" s="10">
        <v>142.75633173934634</v>
      </c>
      <c r="E995" s="10">
        <v>129.81636569590398</v>
      </c>
      <c r="F995" s="27">
        <v>136.04680487925347</v>
      </c>
      <c r="G995"/>
      <c r="H995"/>
      <c r="I995"/>
      <c r="J995" s="10"/>
      <c r="K995" s="10">
        <v>204.77649936886624</v>
      </c>
      <c r="L995" s="10">
        <v>133.92025520063697</v>
      </c>
      <c r="M995" s="10">
        <v>100.38080575563494</v>
      </c>
      <c r="N995" s="27">
        <f t="shared" si="603"/>
        <v>439.07756032513817</v>
      </c>
      <c r="O995"/>
      <c r="P995"/>
      <c r="Q995"/>
      <c r="R995" s="27">
        <f t="shared" si="620"/>
        <v>0</v>
      </c>
      <c r="S995" s="10">
        <v>5.3308517013877372</v>
      </c>
      <c r="T995" s="10">
        <v>3.0199902191168571</v>
      </c>
      <c r="U995" s="10">
        <v>3.2026721329612267</v>
      </c>
      <c r="V995" s="27">
        <f t="shared" si="604"/>
        <v>11.553514053465822</v>
      </c>
      <c r="W995" s="27">
        <f t="shared" si="605"/>
        <v>199.44564766747851</v>
      </c>
      <c r="X995" s="27">
        <f t="shared" si="606"/>
        <v>130.90026498152011</v>
      </c>
      <c r="Y995" s="27">
        <f t="shared" si="607"/>
        <v>97.178133622673712</v>
      </c>
      <c r="Z995" s="27">
        <f t="shared" si="608"/>
        <v>427.52404627167232</v>
      </c>
      <c r="AA995" s="10">
        <v>9.6426376656726784</v>
      </c>
      <c r="AB995" s="10">
        <v>4.7060651851033102</v>
      </c>
      <c r="AC995" s="10">
        <v>5.0625781315836997</v>
      </c>
      <c r="AD995" s="27">
        <f t="shared" si="621"/>
        <v>19.411280982359688</v>
      </c>
      <c r="AE995" s="10">
        <v>24780.962235758383</v>
      </c>
      <c r="AF995" s="10">
        <v>16119.229424215133</v>
      </c>
      <c r="AG995" s="10">
        <v>10045.188034034545</v>
      </c>
      <c r="AH995" s="27">
        <f t="shared" si="609"/>
        <v>50945.379694008057</v>
      </c>
      <c r="AI995" s="27">
        <f t="shared" si="586"/>
        <v>98.928945390024353</v>
      </c>
      <c r="AJ995" s="27">
        <f t="shared" si="587"/>
        <v>107.12771921217849</v>
      </c>
      <c r="AK995" s="27">
        <f t="shared" si="588"/>
        <v>91.12263557678834</v>
      </c>
      <c r="AL995" s="27">
        <f t="shared" si="589"/>
        <v>99.658790236980678</v>
      </c>
      <c r="AM995" s="10">
        <v>3.5595224159816654</v>
      </c>
      <c r="AN995" s="10">
        <v>3.0629613834429503</v>
      </c>
      <c r="AO995" s="10">
        <v>4.2930009528025685</v>
      </c>
      <c r="AP995" s="27">
        <f t="shared" si="622"/>
        <v>3.5783291017416849</v>
      </c>
      <c r="AQ995" s="10">
        <v>270.89706319056813</v>
      </c>
      <c r="AR995" s="10">
        <v>153.64431240301835</v>
      </c>
      <c r="AS995" s="10">
        <v>117.92636369041641</v>
      </c>
      <c r="AT995" s="27">
        <f t="shared" si="623"/>
        <v>542.46773928400296</v>
      </c>
      <c r="AU995" s="10">
        <v>470.02885715759572</v>
      </c>
      <c r="AV995" s="10">
        <v>24215.447486062203</v>
      </c>
      <c r="AW995" s="10">
        <v>5199.0100209712982</v>
      </c>
      <c r="AX995" s="10">
        <v>2865.3209760285195</v>
      </c>
      <c r="AY995" s="10">
        <v>2144.6454716882399</v>
      </c>
      <c r="AZ995" s="10">
        <v>1073.0355719630757</v>
      </c>
      <c r="BA995" s="27">
        <f t="shared" si="610"/>
        <v>6083.0020196798341</v>
      </c>
      <c r="BB995" s="10">
        <v>286.19291598950662</v>
      </c>
      <c r="BC995" s="10">
        <v>275.19624778820622</v>
      </c>
      <c r="BD995" s="10">
        <v>481.54098975309921</v>
      </c>
      <c r="BE995" s="27">
        <f t="shared" si="611"/>
        <v>1042.930153530812</v>
      </c>
      <c r="BF995" s="10">
        <v>3159.9480711260148</v>
      </c>
      <c r="BG995" s="10">
        <v>2412.9132261776153</v>
      </c>
      <c r="BH995" s="10">
        <v>1472.9022062507368</v>
      </c>
      <c r="BI995" s="27">
        <f t="shared" si="590"/>
        <v>7045.7635035543672</v>
      </c>
      <c r="BJ995" s="10">
        <v>2937.9537812029162</v>
      </c>
      <c r="BK995" s="10">
        <v>2199.3058314534924</v>
      </c>
      <c r="BL995" s="10">
        <v>1099.6240584845505</v>
      </c>
      <c r="BM995" s="27">
        <f t="shared" si="619"/>
        <v>6236.8836711409585</v>
      </c>
      <c r="BN995" s="10">
        <v>221.99393021916188</v>
      </c>
      <c r="BO995" s="10">
        <v>213.60719895050411</v>
      </c>
      <c r="BP995" s="10">
        <v>373.27843897961333</v>
      </c>
      <c r="BQ995" s="27">
        <f t="shared" si="591"/>
        <v>808.87956814927929</v>
      </c>
      <c r="BR995" s="10">
        <v>609.43784772922777</v>
      </c>
      <c r="BS995" s="10">
        <v>349.1492570116759</v>
      </c>
      <c r="BT995" s="10">
        <v>256.38786517040649</v>
      </c>
      <c r="BU995" s="27">
        <f t="shared" si="612"/>
        <v>1214.9749699113102</v>
      </c>
      <c r="BV995" s="10">
        <v>1.3030392775582451</v>
      </c>
      <c r="BW995" s="10">
        <v>0.53325948749496155</v>
      </c>
      <c r="BX995" s="10">
        <v>0.53133666102263721</v>
      </c>
      <c r="BY995" s="27">
        <f t="shared" si="613"/>
        <v>2.3676354260758439</v>
      </c>
      <c r="BZ995" s="10">
        <v>250.49253419269957</v>
      </c>
      <c r="CA995" s="10">
        <v>150.46740043339472</v>
      </c>
      <c r="CB995" s="10">
        <v>110.2381199846831</v>
      </c>
      <c r="CC995" s="27">
        <f t="shared" si="614"/>
        <v>511.19805461077738</v>
      </c>
      <c r="CD995" s="10">
        <v>46370.970658456128</v>
      </c>
      <c r="CE995" s="10">
        <v>30162.850023208124</v>
      </c>
      <c r="CF995" s="10">
        <v>18796.914148646018</v>
      </c>
      <c r="CG995" s="27">
        <f t="shared" si="615"/>
        <v>95330.734830310263</v>
      </c>
      <c r="CH995" s="10">
        <v>27932.727977814215</v>
      </c>
      <c r="CI995" s="10">
        <v>18169.354782242928</v>
      </c>
      <c r="CJ995" s="10">
        <v>11322.788999353686</v>
      </c>
      <c r="CK995" s="27">
        <f t="shared" si="616"/>
        <v>57424.871759410831</v>
      </c>
      <c r="CL995" s="10">
        <v>48.884382632072835</v>
      </c>
      <c r="CM995" s="10">
        <v>35.101944812167915</v>
      </c>
      <c r="CN995" s="10">
        <v>19.862759331331379</v>
      </c>
      <c r="CO995" s="27">
        <f t="shared" si="617"/>
        <v>103.84908677557212</v>
      </c>
      <c r="CP995" s="10">
        <v>29.08065529446861</v>
      </c>
      <c r="CQ995" s="10">
        <v>20.972165028382499</v>
      </c>
      <c r="CR995" s="10">
        <v>11.791923634107075</v>
      </c>
      <c r="CS995" s="27">
        <f t="shared" si="618"/>
        <v>61.844743956958183</v>
      </c>
      <c r="CT995" s="10">
        <v>165.67105663471645</v>
      </c>
      <c r="CU995" s="29">
        <v>2.432958130641921</v>
      </c>
      <c r="CV995" s="29">
        <f t="shared" si="592"/>
        <v>2.3204312429537115</v>
      </c>
      <c r="CW995" s="29">
        <f t="shared" si="593"/>
        <v>2.3257641295590852</v>
      </c>
      <c r="CX995" s="29">
        <f t="shared" si="594"/>
        <v>2.376720644675347</v>
      </c>
      <c r="CY995" s="29">
        <f t="shared" si="595"/>
        <v>45833.595799623989</v>
      </c>
      <c r="CZ995" s="29">
        <f t="shared" si="596"/>
        <v>52038.93297024924</v>
      </c>
      <c r="DA995" s="29">
        <f t="shared" si="597"/>
        <v>44162.733645089131</v>
      </c>
      <c r="DB995" s="29">
        <f t="shared" si="598"/>
        <v>47264.242623535436</v>
      </c>
      <c r="DC995" s="29">
        <f t="shared" si="599"/>
        <v>111511.21955725056</v>
      </c>
      <c r="DD995" s="29">
        <f t="shared" si="600"/>
        <v>120752.76591414033</v>
      </c>
      <c r="DE995" s="29">
        <f t="shared" si="601"/>
        <v>102712.10177502046</v>
      </c>
      <c r="DF995" s="29">
        <f t="shared" si="602"/>
        <v>112333.90119830116</v>
      </c>
    </row>
    <row r="996" spans="1:110" ht="14.25" x14ac:dyDescent="0.2">
      <c r="A996" s="6">
        <v>13181</v>
      </c>
      <c r="B996" s="10">
        <v>165.93667649179054</v>
      </c>
      <c r="C996" s="10">
        <v>132.35828066054444</v>
      </c>
      <c r="D996" s="10">
        <v>142.90873272550004</v>
      </c>
      <c r="E996" s="10">
        <v>129.95190032966565</v>
      </c>
      <c r="F996" s="27">
        <v>136.18457711285521</v>
      </c>
      <c r="G996"/>
      <c r="H996"/>
      <c r="I996"/>
      <c r="J996" s="10"/>
      <c r="K996" s="10">
        <v>204.92445215394977</v>
      </c>
      <c r="L996" s="10">
        <v>134.02534645079666</v>
      </c>
      <c r="M996" s="10">
        <v>100.45035473120014</v>
      </c>
      <c r="N996" s="27">
        <f t="shared" si="603"/>
        <v>439.40015333594658</v>
      </c>
      <c r="O996"/>
      <c r="P996"/>
      <c r="Q996"/>
      <c r="R996" s="27">
        <f t="shared" si="620"/>
        <v>0</v>
      </c>
      <c r="S996" s="10">
        <v>5.3291390355789821</v>
      </c>
      <c r="T996" s="10">
        <v>3.0196866885502271</v>
      </c>
      <c r="U996" s="10">
        <v>3.2023439951562662</v>
      </c>
      <c r="V996" s="27">
        <f t="shared" si="604"/>
        <v>11.551169719285475</v>
      </c>
      <c r="W996" s="27">
        <f t="shared" si="605"/>
        <v>199.5953131183708</v>
      </c>
      <c r="X996" s="27">
        <f t="shared" si="606"/>
        <v>131.00565976224644</v>
      </c>
      <c r="Y996" s="27">
        <f t="shared" si="607"/>
        <v>97.248010736043867</v>
      </c>
      <c r="Z996" s="27">
        <f t="shared" si="608"/>
        <v>427.84898361666109</v>
      </c>
      <c r="AA996" s="10">
        <v>9.654033237604569</v>
      </c>
      <c r="AB996" s="10">
        <v>4.711145482677364</v>
      </c>
      <c r="AC996" s="10">
        <v>5.0717583320465875</v>
      </c>
      <c r="AD996" s="27">
        <f t="shared" si="621"/>
        <v>19.436937052328521</v>
      </c>
      <c r="AE996" s="10">
        <v>24819.650219341805</v>
      </c>
      <c r="AF996" s="10">
        <v>16144.67446873928</v>
      </c>
      <c r="AG996" s="10">
        <v>10060.903888110457</v>
      </c>
      <c r="AH996" s="27">
        <f t="shared" si="609"/>
        <v>51025.228576191541</v>
      </c>
      <c r="AI996" s="27">
        <f t="shared" si="586"/>
        <v>99.006873656910344</v>
      </c>
      <c r="AJ996" s="27">
        <f t="shared" si="587"/>
        <v>107.21183830295126</v>
      </c>
      <c r="AK996" s="27">
        <f t="shared" si="588"/>
        <v>91.195137783121851</v>
      </c>
      <c r="AL996" s="27">
        <f t="shared" si="589"/>
        <v>99.737422730881477</v>
      </c>
      <c r="AM996" s="10">
        <v>3.5607264751502199</v>
      </c>
      <c r="AN996" s="10">
        <v>3.0636418598773285</v>
      </c>
      <c r="AO996" s="10">
        <v>4.297241718680417</v>
      </c>
      <c r="AP996" s="27">
        <f t="shared" si="622"/>
        <v>3.5800408264622066</v>
      </c>
      <c r="AQ996" s="10">
        <v>271.12540608066422</v>
      </c>
      <c r="AR996" s="10">
        <v>153.77596825966612</v>
      </c>
      <c r="AS996" s="10">
        <v>118.02363670028642</v>
      </c>
      <c r="AT996" s="27">
        <f t="shared" si="623"/>
        <v>542.92501104061671</v>
      </c>
      <c r="AU996" s="10">
        <v>471.86346618095331</v>
      </c>
      <c r="AV996" s="10">
        <v>24305.103996646816</v>
      </c>
      <c r="AW996" s="10">
        <v>5217.0163853481927</v>
      </c>
      <c r="AX996" s="10">
        <v>2862.7375439446546</v>
      </c>
      <c r="AY996" s="10">
        <v>2142.4961899035961</v>
      </c>
      <c r="AZ996" s="10">
        <v>1072.1110835609766</v>
      </c>
      <c r="BA996" s="27">
        <f t="shared" si="610"/>
        <v>6077.3448174092264</v>
      </c>
      <c r="BB996" s="10">
        <v>285.13899697748752</v>
      </c>
      <c r="BC996" s="10">
        <v>274.19774092226447</v>
      </c>
      <c r="BD996" s="10">
        <v>481.15451307838845</v>
      </c>
      <c r="BE996" s="27">
        <f t="shared" si="611"/>
        <v>1040.4912509781404</v>
      </c>
      <c r="BF996" s="10">
        <v>3157.0506127453568</v>
      </c>
      <c r="BG996" s="10">
        <v>2410.3179954495922</v>
      </c>
      <c r="BH996" s="10">
        <v>1472.0208275092059</v>
      </c>
      <c r="BI996" s="27">
        <f t="shared" si="590"/>
        <v>7039.3894357041554</v>
      </c>
      <c r="BJ996" s="10">
        <v>2935.7159035688846</v>
      </c>
      <c r="BK996" s="10">
        <v>2197.3848189973623</v>
      </c>
      <c r="BL996" s="10">
        <v>1098.9914620744771</v>
      </c>
      <c r="BM996" s="27">
        <f t="shared" si="619"/>
        <v>6232.0921846407236</v>
      </c>
      <c r="BN996" s="10">
        <v>221.33451082351905</v>
      </c>
      <c r="BO996" s="10">
        <v>212.93289023112698</v>
      </c>
      <c r="BP996" s="10">
        <v>373.02974387817085</v>
      </c>
      <c r="BQ996" s="27">
        <f t="shared" si="591"/>
        <v>807.29714493281688</v>
      </c>
      <c r="BR996" s="10">
        <v>609.8007961101589</v>
      </c>
      <c r="BS996" s="10">
        <v>349.36336570399499</v>
      </c>
      <c r="BT996" s="10">
        <v>256.53854748870822</v>
      </c>
      <c r="BU996" s="27">
        <f t="shared" si="612"/>
        <v>1215.7027093028621</v>
      </c>
      <c r="BV996" s="10">
        <v>1.294322189698317</v>
      </c>
      <c r="BW996" s="10">
        <v>0.525493424943275</v>
      </c>
      <c r="BX996" s="10">
        <v>0.52683472104274254</v>
      </c>
      <c r="BY996" s="27">
        <f t="shared" si="613"/>
        <v>2.3466503356843345</v>
      </c>
      <c r="BZ996" s="10">
        <v>250.68613221087685</v>
      </c>
      <c r="CA996" s="10">
        <v>150.5866770339191</v>
      </c>
      <c r="CB996" s="10">
        <v>110.32281032391293</v>
      </c>
      <c r="CC996" s="27">
        <f t="shared" si="614"/>
        <v>511.59561956870891</v>
      </c>
      <c r="CD996" s="10">
        <v>46519.283544244434</v>
      </c>
      <c r="CE996" s="10">
        <v>30259.842123015173</v>
      </c>
      <c r="CF996" s="10">
        <v>18857.086194926294</v>
      </c>
      <c r="CG996" s="27">
        <f t="shared" si="615"/>
        <v>95636.211862185897</v>
      </c>
      <c r="CH996" s="10">
        <v>27976.377322871111</v>
      </c>
      <c r="CI996" s="10">
        <v>18198.064166574644</v>
      </c>
      <c r="CJ996" s="10">
        <v>11340.517190694809</v>
      </c>
      <c r="CK996" s="27">
        <f t="shared" si="616"/>
        <v>57514.958680140568</v>
      </c>
      <c r="CL996" s="10">
        <v>49.036229148940663</v>
      </c>
      <c r="CM996" s="10">
        <v>35.215569848026114</v>
      </c>
      <c r="CN996" s="10">
        <v>19.907969800562693</v>
      </c>
      <c r="CO996" s="27">
        <f t="shared" si="617"/>
        <v>104.15976879752948</v>
      </c>
      <c r="CP996" s="10">
        <v>29.12514669800996</v>
      </c>
      <c r="CQ996" s="10">
        <v>21.00703951623391</v>
      </c>
      <c r="CR996" s="10">
        <v>11.79998905922222</v>
      </c>
      <c r="CS996" s="27">
        <f t="shared" si="618"/>
        <v>61.932175273466093</v>
      </c>
      <c r="CT996" s="10">
        <v>165.93667649179054</v>
      </c>
      <c r="CU996" s="29">
        <v>2.4325270438062976</v>
      </c>
      <c r="CV996" s="29">
        <f t="shared" si="592"/>
        <v>2.320015107480605</v>
      </c>
      <c r="CW996" s="29">
        <f t="shared" si="593"/>
        <v>2.3253445659650898</v>
      </c>
      <c r="CX996" s="29">
        <f t="shared" si="594"/>
        <v>2.3762961659596256</v>
      </c>
      <c r="CY996" s="29">
        <f t="shared" si="595"/>
        <v>45877.895701889589</v>
      </c>
      <c r="CZ996" s="29">
        <f t="shared" si="596"/>
        <v>52089.216995903669</v>
      </c>
      <c r="DA996" s="29">
        <f t="shared" si="597"/>
        <v>44205.899275990763</v>
      </c>
      <c r="DB996" s="29">
        <f t="shared" si="598"/>
        <v>47310.052235650764</v>
      </c>
      <c r="DC996" s="29">
        <f t="shared" si="599"/>
        <v>111599.22200777114</v>
      </c>
      <c r="DD996" s="29">
        <f t="shared" si="600"/>
        <v>120847.77036733201</v>
      </c>
      <c r="DE996" s="29">
        <f t="shared" si="601"/>
        <v>102793.94766502522</v>
      </c>
      <c r="DF996" s="29">
        <f t="shared" si="602"/>
        <v>112422.69573892652</v>
      </c>
    </row>
    <row r="997" spans="1:110" ht="14.25" x14ac:dyDescent="0.2">
      <c r="A997" s="6">
        <v>13210</v>
      </c>
      <c r="B997" s="10">
        <v>166.2028708943887</v>
      </c>
      <c r="C997" s="10">
        <v>132.48275960831631</v>
      </c>
      <c r="D997" s="10">
        <v>143.05986345303995</v>
      </c>
      <c r="E997" s="10">
        <v>130.08772754395801</v>
      </c>
      <c r="F997" s="27">
        <v>136.32144992214674</v>
      </c>
      <c r="G997"/>
      <c r="H997"/>
      <c r="I997"/>
      <c r="J997" s="10"/>
      <c r="K997" s="10">
        <v>205.07518732571793</v>
      </c>
      <c r="L997" s="10">
        <v>134.1326497325133</v>
      </c>
      <c r="M997" s="10">
        <v>100.52179788291875</v>
      </c>
      <c r="N997" s="27">
        <f t="shared" si="603"/>
        <v>439.72963494114998</v>
      </c>
      <c r="O997"/>
      <c r="P997"/>
      <c r="Q997"/>
      <c r="R997" s="27">
        <f t="shared" si="620"/>
        <v>0</v>
      </c>
      <c r="S997" s="10">
        <v>5.3273998459729723</v>
      </c>
      <c r="T997" s="10">
        <v>3.0193517819237559</v>
      </c>
      <c r="U997" s="10">
        <v>3.2020422909267983</v>
      </c>
      <c r="V997" s="27">
        <f t="shared" si="604"/>
        <v>11.548793918823526</v>
      </c>
      <c r="W997" s="27">
        <f t="shared" si="605"/>
        <v>199.74778747974497</v>
      </c>
      <c r="X997" s="27">
        <f t="shared" si="606"/>
        <v>131.11329795058955</v>
      </c>
      <c r="Y997" s="27">
        <f t="shared" si="607"/>
        <v>97.319755591991949</v>
      </c>
      <c r="Z997" s="27">
        <f t="shared" si="608"/>
        <v>428.18084102232643</v>
      </c>
      <c r="AA997" s="10">
        <v>9.6664614023926152</v>
      </c>
      <c r="AB997" s="10">
        <v>4.7167087181831802</v>
      </c>
      <c r="AC997" s="10">
        <v>5.0803856868390742</v>
      </c>
      <c r="AD997" s="27">
        <f t="shared" si="621"/>
        <v>19.46355580741487</v>
      </c>
      <c r="AE997" s="10">
        <v>24860.803365584343</v>
      </c>
      <c r="AF997" s="10">
        <v>16170.987040627388</v>
      </c>
      <c r="AG997" s="10">
        <v>10076.021231974324</v>
      </c>
      <c r="AH997" s="27">
        <f t="shared" si="609"/>
        <v>51107.811638186053</v>
      </c>
      <c r="AI997" s="27">
        <f t="shared" si="586"/>
        <v>99.094661022689863</v>
      </c>
      <c r="AJ997" s="27">
        <f t="shared" si="587"/>
        <v>107.3021596813461</v>
      </c>
      <c r="AK997" s="27">
        <f t="shared" si="588"/>
        <v>91.262375537407792</v>
      </c>
      <c r="AL997" s="27">
        <f t="shared" si="589"/>
        <v>99.821570734109585</v>
      </c>
      <c r="AM997" s="10">
        <v>3.5623489137224462</v>
      </c>
      <c r="AN997" s="10">
        <v>3.0646750057039167</v>
      </c>
      <c r="AO997" s="10">
        <v>4.301042987787608</v>
      </c>
      <c r="AP997" s="27">
        <f t="shared" si="622"/>
        <v>3.5819657505526967</v>
      </c>
      <c r="AQ997" s="10">
        <v>271.35079563714021</v>
      </c>
      <c r="AR997" s="10">
        <v>153.90566245082675</v>
      </c>
      <c r="AS997" s="10">
        <v>118.11992133195481</v>
      </c>
      <c r="AT997" s="27">
        <f t="shared" si="623"/>
        <v>543.37637941992182</v>
      </c>
      <c r="AU997" s="10">
        <v>473.7054685820645</v>
      </c>
      <c r="AV997" s="10">
        <v>24395.624498982583</v>
      </c>
      <c r="AW997" s="10">
        <v>5235.0735406399735</v>
      </c>
      <c r="AX997" s="10">
        <v>2859.9734506087921</v>
      </c>
      <c r="AY997" s="10">
        <v>2140.4843184063511</v>
      </c>
      <c r="AZ997" s="10">
        <v>1070.5816401666211</v>
      </c>
      <c r="BA997" s="27">
        <f t="shared" si="610"/>
        <v>6071.0394091817652</v>
      </c>
      <c r="BB997" s="10">
        <v>284.00083844507895</v>
      </c>
      <c r="BC997" s="10">
        <v>273.1031236062127</v>
      </c>
      <c r="BD997" s="10">
        <v>480.67494317240295</v>
      </c>
      <c r="BE997" s="27">
        <f t="shared" si="611"/>
        <v>1037.7789052236947</v>
      </c>
      <c r="BF997" s="10">
        <v>3153.7814846880015</v>
      </c>
      <c r="BG997" s="10">
        <v>2407.6376490419912</v>
      </c>
      <c r="BH997" s="10">
        <v>1470.5264389880242</v>
      </c>
      <c r="BI997" s="27">
        <f t="shared" si="590"/>
        <v>7031.9455727180166</v>
      </c>
      <c r="BJ997" s="10">
        <v>2933.1994380441406</v>
      </c>
      <c r="BK997" s="10">
        <v>2195.4672733410712</v>
      </c>
      <c r="BL997" s="10">
        <v>1097.8144447438178</v>
      </c>
      <c r="BM997" s="27">
        <f t="shared" si="619"/>
        <v>6226.4811561290298</v>
      </c>
      <c r="BN997" s="10">
        <v>220.58200481509971</v>
      </c>
      <c r="BO997" s="10">
        <v>212.17054567185622</v>
      </c>
      <c r="BP997" s="10">
        <v>372.7122296502273</v>
      </c>
      <c r="BQ997" s="27">
        <f t="shared" si="591"/>
        <v>805.4647801371832</v>
      </c>
      <c r="BR997" s="10">
        <v>610.16170107098594</v>
      </c>
      <c r="BS997" s="10">
        <v>349.57522668459666</v>
      </c>
      <c r="BT997" s="10">
        <v>256.68820975952212</v>
      </c>
      <c r="BU997" s="27">
        <f t="shared" si="612"/>
        <v>1216.4251375151048</v>
      </c>
      <c r="BV997" s="10">
        <v>1.2865028029848491</v>
      </c>
      <c r="BW997" s="10">
        <v>0.51791809561883939</v>
      </c>
      <c r="BX997" s="10">
        <v>0.52291365157842873</v>
      </c>
      <c r="BY997" s="27">
        <f t="shared" si="613"/>
        <v>2.3273345501821172</v>
      </c>
      <c r="BZ997" s="10">
        <v>250.87934212613055</v>
      </c>
      <c r="CA997" s="10">
        <v>150.70514040584243</v>
      </c>
      <c r="CB997" s="10">
        <v>110.40717680906997</v>
      </c>
      <c r="CC997" s="27">
        <f t="shared" si="614"/>
        <v>511.99165934104292</v>
      </c>
      <c r="CD997" s="10">
        <v>46672.869897042554</v>
      </c>
      <c r="CE997" s="10">
        <v>30358.882829558464</v>
      </c>
      <c r="CF997" s="10">
        <v>18916.388765688866</v>
      </c>
      <c r="CG997" s="27">
        <f t="shared" si="615"/>
        <v>95948.141492289884</v>
      </c>
      <c r="CH997" s="10">
        <v>28022.823236342399</v>
      </c>
      <c r="CI997" s="10">
        <v>18227.759384524437</v>
      </c>
      <c r="CJ997" s="10">
        <v>11357.57846736908</v>
      </c>
      <c r="CK997" s="27">
        <f t="shared" si="616"/>
        <v>57608.161088235916</v>
      </c>
      <c r="CL997" s="10">
        <v>49.187872680197017</v>
      </c>
      <c r="CM997" s="10">
        <v>35.329019200969334</v>
      </c>
      <c r="CN997" s="10">
        <v>19.957906983747719</v>
      </c>
      <c r="CO997" s="27">
        <f t="shared" si="617"/>
        <v>104.47479886491406</v>
      </c>
      <c r="CP997" s="10">
        <v>29.169266181590501</v>
      </c>
      <c r="CQ997" s="10">
        <v>21.041621875798992</v>
      </c>
      <c r="CR997" s="10">
        <v>11.810845955365128</v>
      </c>
      <c r="CS997" s="27">
        <f t="shared" si="618"/>
        <v>62.021734012754621</v>
      </c>
      <c r="CT997" s="10">
        <v>166.2028708943887</v>
      </c>
      <c r="CU997" s="29">
        <v>2.4320922396401405</v>
      </c>
      <c r="CV997" s="29">
        <f t="shared" si="592"/>
        <v>2.319597233002177</v>
      </c>
      <c r="CW997" s="29">
        <f t="shared" si="593"/>
        <v>2.324923226715776</v>
      </c>
      <c r="CX997" s="29">
        <f t="shared" si="594"/>
        <v>2.3758690504464477</v>
      </c>
      <c r="CY997" s="29">
        <f t="shared" si="595"/>
        <v>45926.880017469724</v>
      </c>
      <c r="CZ997" s="29">
        <f t="shared" si="596"/>
        <v>52142.594763931556</v>
      </c>
      <c r="DA997" s="29">
        <f t="shared" si="597"/>
        <v>44246.591917912418</v>
      </c>
      <c r="DB997" s="29">
        <f t="shared" si="598"/>
        <v>47358.574984661209</v>
      </c>
      <c r="DC997" s="29">
        <f t="shared" si="599"/>
        <v>111698.40848137197</v>
      </c>
      <c r="DD997" s="29">
        <f t="shared" si="600"/>
        <v>120949.81853596945</v>
      </c>
      <c r="DE997" s="29">
        <f t="shared" si="601"/>
        <v>102869.92925296912</v>
      </c>
      <c r="DF997" s="29">
        <f t="shared" si="602"/>
        <v>112517.77257930393</v>
      </c>
    </row>
    <row r="998" spans="1:110" ht="14.25" x14ac:dyDescent="0.2">
      <c r="A998" s="6">
        <v>13241</v>
      </c>
      <c r="B998" s="10">
        <v>166.47413502449635</v>
      </c>
      <c r="C998" s="10">
        <v>132.60656608721862</v>
      </c>
      <c r="D998" s="10">
        <v>143.2101539408788</v>
      </c>
      <c r="E998" s="10">
        <v>130.22386678631108</v>
      </c>
      <c r="F998" s="27">
        <v>136.45779458085002</v>
      </c>
      <c r="G998"/>
      <c r="H998"/>
      <c r="I998"/>
      <c r="J998" s="10"/>
      <c r="K998" s="10">
        <v>205.23015083242208</v>
      </c>
      <c r="L998" s="10">
        <v>134.24286168195928</v>
      </c>
      <c r="M998" s="10">
        <v>100.59576850587813</v>
      </c>
      <c r="N998" s="27">
        <f t="shared" si="603"/>
        <v>440.06878102025951</v>
      </c>
      <c r="O998"/>
      <c r="P998"/>
      <c r="Q998"/>
      <c r="R998" s="27">
        <f t="shared" si="620"/>
        <v>0</v>
      </c>
      <c r="S998" s="10">
        <v>5.3256313895738758</v>
      </c>
      <c r="T998" s="10">
        <v>3.0189420162185949</v>
      </c>
      <c r="U998" s="10">
        <v>3.2017184525330475</v>
      </c>
      <c r="V998" s="27">
        <f t="shared" si="604"/>
        <v>11.546291858325517</v>
      </c>
      <c r="W998" s="27">
        <f t="shared" si="605"/>
        <v>199.9045194428482</v>
      </c>
      <c r="X998" s="27">
        <f t="shared" si="606"/>
        <v>131.22391966574068</v>
      </c>
      <c r="Y998" s="27">
        <f t="shared" si="607"/>
        <v>97.394050053345083</v>
      </c>
      <c r="Z998" s="27">
        <f t="shared" si="608"/>
        <v>428.522489161934</v>
      </c>
      <c r="AA998" s="10">
        <v>9.6796637310258422</v>
      </c>
      <c r="AB998" s="10">
        <v>4.7226300891779829</v>
      </c>
      <c r="AC998" s="10">
        <v>5.0885878401527105</v>
      </c>
      <c r="AD998" s="27">
        <f t="shared" si="621"/>
        <v>19.490881660356536</v>
      </c>
      <c r="AE998" s="10">
        <v>24904.205962276457</v>
      </c>
      <c r="AF998" s="10">
        <v>16198.371857682863</v>
      </c>
      <c r="AG998" s="10">
        <v>10091.253605930011</v>
      </c>
      <c r="AH998" s="27">
        <f t="shared" si="609"/>
        <v>51193.83142588933</v>
      </c>
      <c r="AI998" s="27">
        <f t="shared" si="586"/>
        <v>99.190256154419387</v>
      </c>
      <c r="AJ998" s="27">
        <f t="shared" si="587"/>
        <v>107.39865785480295</v>
      </c>
      <c r="AK998" s="27">
        <f t="shared" si="588"/>
        <v>91.329748519598425</v>
      </c>
      <c r="AL998" s="27">
        <f t="shared" si="589"/>
        <v>99.911388268584901</v>
      </c>
      <c r="AM998" s="10">
        <v>3.5642200845565335</v>
      </c>
      <c r="AN998" s="10">
        <v>3.0659149295301176</v>
      </c>
      <c r="AO998" s="10">
        <v>4.3044300472737325</v>
      </c>
      <c r="AP998" s="27">
        <f t="shared" si="622"/>
        <v>3.5839832839833816</v>
      </c>
      <c r="AQ998" s="10">
        <v>271.57882511330149</v>
      </c>
      <c r="AR998" s="10">
        <v>154.03660332224487</v>
      </c>
      <c r="AS998" s="10">
        <v>118.21751150756609</v>
      </c>
      <c r="AT998" s="27">
        <f t="shared" si="623"/>
        <v>543.83293994311248</v>
      </c>
      <c r="AU998" s="10">
        <v>475.58453629736323</v>
      </c>
      <c r="AV998" s="10">
        <v>24488.249026807149</v>
      </c>
      <c r="AW998" s="10">
        <v>5253.4573457712931</v>
      </c>
      <c r="AX998" s="10">
        <v>2856.9041459133227</v>
      </c>
      <c r="AY998" s="10">
        <v>2138.4306838512421</v>
      </c>
      <c r="AZ998" s="10">
        <v>1068.6914632280668</v>
      </c>
      <c r="BA998" s="27">
        <f t="shared" si="610"/>
        <v>6064.0262929926312</v>
      </c>
      <c r="BB998" s="10">
        <v>282.82988682985308</v>
      </c>
      <c r="BC998" s="10">
        <v>271.89334595004715</v>
      </c>
      <c r="BD998" s="10">
        <v>480.12213438451289</v>
      </c>
      <c r="BE998" s="27">
        <f t="shared" si="611"/>
        <v>1034.8453671644131</v>
      </c>
      <c r="BF998" s="10">
        <v>3150.0816127950948</v>
      </c>
      <c r="BG998" s="10">
        <v>2404.7368698865175</v>
      </c>
      <c r="BH998" s="10">
        <v>1468.6009524703027</v>
      </c>
      <c r="BI998" s="27">
        <f t="shared" si="590"/>
        <v>7023.4194351519145</v>
      </c>
      <c r="BJ998" s="10">
        <v>2930.314673691988</v>
      </c>
      <c r="BK998" s="10">
        <v>2193.4291147331396</v>
      </c>
      <c r="BL998" s="10">
        <v>1096.2650042911371</v>
      </c>
      <c r="BM998" s="27">
        <f t="shared" si="619"/>
        <v>6220.0087927162649</v>
      </c>
      <c r="BN998" s="10">
        <v>219.76697423284253</v>
      </c>
      <c r="BO998" s="10">
        <v>211.30858182789137</v>
      </c>
      <c r="BP998" s="10">
        <v>372.33587316709259</v>
      </c>
      <c r="BQ998" s="27">
        <f t="shared" si="591"/>
        <v>803.41142922782649</v>
      </c>
      <c r="BR998" s="10">
        <v>610.52578453628041</v>
      </c>
      <c r="BS998" s="10">
        <v>349.78809045683983</v>
      </c>
      <c r="BT998" s="10">
        <v>256.83894314103912</v>
      </c>
      <c r="BU998" s="27">
        <f t="shared" si="612"/>
        <v>1217.1528181341594</v>
      </c>
      <c r="BV998" s="10">
        <v>1.2789130599237979</v>
      </c>
      <c r="BW998" s="10">
        <v>0.51038520064030313</v>
      </c>
      <c r="BX998" s="10">
        <v>0.51914563261282942</v>
      </c>
      <c r="BY998" s="27">
        <f t="shared" si="613"/>
        <v>2.3084438931769302</v>
      </c>
      <c r="BZ998" s="10">
        <v>251.075124995197</v>
      </c>
      <c r="CA998" s="10">
        <v>150.82471402559023</v>
      </c>
      <c r="CB998" s="10">
        <v>110.49251497462004</v>
      </c>
      <c r="CC998" s="27">
        <f t="shared" si="614"/>
        <v>512.39235399540723</v>
      </c>
      <c r="CD998" s="10">
        <v>46832.425016466776</v>
      </c>
      <c r="CE998" s="10">
        <v>30461.073553164799</v>
      </c>
      <c r="CF998" s="10">
        <v>18976.612519534428</v>
      </c>
      <c r="CG998" s="27">
        <f t="shared" si="615"/>
        <v>96270.111089165992</v>
      </c>
      <c r="CH998" s="10">
        <v>28071.81454216639</v>
      </c>
      <c r="CI998" s="10">
        <v>18258.667759227752</v>
      </c>
      <c r="CJ998" s="10">
        <v>11374.774758140245</v>
      </c>
      <c r="CK998" s="27">
        <f t="shared" si="616"/>
        <v>57705.257059534386</v>
      </c>
      <c r="CL998" s="10">
        <v>49.342186578079904</v>
      </c>
      <c r="CM998" s="10">
        <v>35.44443337561097</v>
      </c>
      <c r="CN998" s="10">
        <v>20.012596681062131</v>
      </c>
      <c r="CO998" s="27">
        <f t="shared" si="617"/>
        <v>104.79921663475301</v>
      </c>
      <c r="CP998" s="10">
        <v>29.213948385382537</v>
      </c>
      <c r="CQ998" s="10">
        <v>21.076631806866498</v>
      </c>
      <c r="CR998" s="10">
        <v>11.82417443903784</v>
      </c>
      <c r="CS998" s="27">
        <f t="shared" si="618"/>
        <v>62.114754631286878</v>
      </c>
      <c r="CT998" s="10">
        <v>166.47413502449635</v>
      </c>
      <c r="CU998" s="29">
        <v>2.4316458452344079</v>
      </c>
      <c r="CV998" s="29">
        <f t="shared" si="592"/>
        <v>2.3191695917785182</v>
      </c>
      <c r="CW998" s="29">
        <f t="shared" si="593"/>
        <v>2.3244917829957501</v>
      </c>
      <c r="CX998" s="29">
        <f t="shared" si="594"/>
        <v>2.3754312659885422</v>
      </c>
      <c r="CY998" s="29">
        <f t="shared" si="595"/>
        <v>45979.736242406361</v>
      </c>
      <c r="CZ998" s="29">
        <f t="shared" si="596"/>
        <v>52199.226495622155</v>
      </c>
      <c r="DA998" s="29">
        <f t="shared" si="597"/>
        <v>44287.578118143727</v>
      </c>
      <c r="DB998" s="29">
        <f t="shared" si="598"/>
        <v>47410.034467154219</v>
      </c>
      <c r="DC998" s="29">
        <f t="shared" si="599"/>
        <v>111806.43459882136</v>
      </c>
      <c r="DD998" s="29">
        <f t="shared" si="600"/>
        <v>121058.85880300644</v>
      </c>
      <c r="DE998" s="29">
        <f t="shared" si="601"/>
        <v>102946.11142440747</v>
      </c>
      <c r="DF998" s="29">
        <f t="shared" si="602"/>
        <v>112619.27819487255</v>
      </c>
    </row>
    <row r="999" spans="1:110" ht="14.25" x14ac:dyDescent="0.2">
      <c r="A999" s="6">
        <v>13271</v>
      </c>
      <c r="B999" s="10">
        <v>166.74635061358794</v>
      </c>
      <c r="C999" s="10">
        <v>132.72594135837448</v>
      </c>
      <c r="D999" s="10">
        <v>143.3548933817975</v>
      </c>
      <c r="E999" s="10">
        <v>130.3553062606633</v>
      </c>
      <c r="F999" s="27">
        <v>136.58925739013611</v>
      </c>
      <c r="G999"/>
      <c r="H999"/>
      <c r="I999"/>
      <c r="J999" s="10"/>
      <c r="K999" s="10">
        <v>205.38510811191443</v>
      </c>
      <c r="L999" s="10">
        <v>134.35247897785607</v>
      </c>
      <c r="M999" s="10">
        <v>100.67006394919807</v>
      </c>
      <c r="N999" s="27">
        <f t="shared" si="603"/>
        <v>440.40765103896854</v>
      </c>
      <c r="O999"/>
      <c r="P999"/>
      <c r="Q999"/>
      <c r="R999" s="27">
        <f t="shared" si="620"/>
        <v>0</v>
      </c>
      <c r="S999" s="10">
        <v>5.3239177241656206</v>
      </c>
      <c r="T999" s="10">
        <v>3.0184406862321222</v>
      </c>
      <c r="U999" s="10">
        <v>3.2013365644701071</v>
      </c>
      <c r="V999" s="27">
        <f t="shared" si="604"/>
        <v>11.543694974867851</v>
      </c>
      <c r="W999" s="27">
        <f t="shared" si="605"/>
        <v>200.06119038774881</v>
      </c>
      <c r="X999" s="27">
        <f t="shared" si="606"/>
        <v>131.33403829162395</v>
      </c>
      <c r="Y999" s="27">
        <f t="shared" si="607"/>
        <v>97.468727384727956</v>
      </c>
      <c r="Z999" s="27">
        <f t="shared" si="608"/>
        <v>428.86395606410071</v>
      </c>
      <c r="AA999" s="10">
        <v>9.6926653227795132</v>
      </c>
      <c r="AB999" s="10">
        <v>4.7284587585459272</v>
      </c>
      <c r="AC999" s="10">
        <v>5.0963524580184902</v>
      </c>
      <c r="AD999" s="27">
        <f t="shared" si="621"/>
        <v>19.517476539343932</v>
      </c>
      <c r="AE999" s="10">
        <v>24947.451468460022</v>
      </c>
      <c r="AF999" s="10">
        <v>16225.883392902631</v>
      </c>
      <c r="AG999" s="10">
        <v>10107.019416601428</v>
      </c>
      <c r="AH999" s="27">
        <f t="shared" si="609"/>
        <v>51280.354277964077</v>
      </c>
      <c r="AI999" s="27">
        <f t="shared" si="586"/>
        <v>99.285490269598867</v>
      </c>
      <c r="AJ999" s="27">
        <f t="shared" si="587"/>
        <v>107.49651139010709</v>
      </c>
      <c r="AK999" s="27">
        <f t="shared" si="588"/>
        <v>91.402342356955259</v>
      </c>
      <c r="AL999" s="27">
        <f t="shared" si="589"/>
        <v>100.00255163668949</v>
      </c>
      <c r="AM999" s="10">
        <v>3.5659920943073833</v>
      </c>
      <c r="AN999" s="10">
        <v>3.0670781614134022</v>
      </c>
      <c r="AO999" s="10">
        <v>4.3074161846124035</v>
      </c>
      <c r="AP999" s="27">
        <f t="shared" si="622"/>
        <v>3.5858432438966621</v>
      </c>
      <c r="AQ999" s="10">
        <v>271.80849639053696</v>
      </c>
      <c r="AR999" s="10">
        <v>154.16823855957256</v>
      </c>
      <c r="AS999" s="10">
        <v>118.31578460059714</v>
      </c>
      <c r="AT999" s="27">
        <f t="shared" si="623"/>
        <v>544.29251955070663</v>
      </c>
      <c r="AU999" s="10">
        <v>477.46987808262929</v>
      </c>
      <c r="AV999" s="10">
        <v>24581.074372318482</v>
      </c>
      <c r="AW999" s="10">
        <v>5271.8506664836841</v>
      </c>
      <c r="AX999" s="10">
        <v>2853.4126785505082</v>
      </c>
      <c r="AY999" s="10">
        <v>2136.1029371890809</v>
      </c>
      <c r="AZ999" s="10">
        <v>1066.8215739001189</v>
      </c>
      <c r="BA999" s="27">
        <f t="shared" si="610"/>
        <v>6056.3371896397075</v>
      </c>
      <c r="BB999" s="10">
        <v>281.69441714450238</v>
      </c>
      <c r="BC999" s="10">
        <v>270.56939828690264</v>
      </c>
      <c r="BD999" s="10">
        <v>479.53721531762955</v>
      </c>
      <c r="BE999" s="27">
        <f t="shared" si="611"/>
        <v>1031.8010307490345</v>
      </c>
      <c r="BF999" s="10">
        <v>3145.9352417194673</v>
      </c>
      <c r="BG999" s="10">
        <v>2401.4770284823835</v>
      </c>
      <c r="BH999" s="10">
        <v>1466.5503434154296</v>
      </c>
      <c r="BI999" s="27">
        <f t="shared" si="590"/>
        <v>7013.9626136172801</v>
      </c>
      <c r="BJ999" s="10">
        <v>2926.996772082573</v>
      </c>
      <c r="BK999" s="10">
        <v>2191.1257911170683</v>
      </c>
      <c r="BL999" s="10">
        <v>1094.6250993828139</v>
      </c>
      <c r="BM999" s="27">
        <f t="shared" si="619"/>
        <v>6212.7476625824547</v>
      </c>
      <c r="BN999" s="10">
        <v>218.93842730370741</v>
      </c>
      <c r="BO999" s="10">
        <v>210.35236527707667</v>
      </c>
      <c r="BP999" s="10">
        <v>371.9248192697583</v>
      </c>
      <c r="BQ999" s="27">
        <f t="shared" si="591"/>
        <v>801.21561185054247</v>
      </c>
      <c r="BR999" s="10">
        <v>610.88592500657955</v>
      </c>
      <c r="BS999" s="10">
        <v>349.99804397181032</v>
      </c>
      <c r="BT999" s="10">
        <v>256.98767492010433</v>
      </c>
      <c r="BU999" s="27">
        <f t="shared" si="612"/>
        <v>1217.8716438984943</v>
      </c>
      <c r="BV999" s="10">
        <v>1.2708095468115062</v>
      </c>
      <c r="BW999" s="10">
        <v>0.50295216705971169</v>
      </c>
      <c r="BX999" s="10">
        <v>0.51502541384674727</v>
      </c>
      <c r="BY999" s="27">
        <f t="shared" si="613"/>
        <v>2.2887871277179652</v>
      </c>
      <c r="BZ999" s="10">
        <v>251.26986230030138</v>
      </c>
      <c r="CA999" s="10">
        <v>150.94334860801726</v>
      </c>
      <c r="CB999" s="10">
        <v>110.57724732184978</v>
      </c>
      <c r="CC999" s="27">
        <f t="shared" si="614"/>
        <v>512.79045823016838</v>
      </c>
      <c r="CD999" s="10">
        <v>46991.965576133422</v>
      </c>
      <c r="CE999" s="10">
        <v>30563.687465453339</v>
      </c>
      <c r="CF999" s="10">
        <v>19037.955951259981</v>
      </c>
      <c r="CG999" s="27">
        <f t="shared" si="615"/>
        <v>96593.608992846741</v>
      </c>
      <c r="CH999" s="10">
        <v>28120.624855456812</v>
      </c>
      <c r="CI999" s="10">
        <v>18289.71768135361</v>
      </c>
      <c r="CJ999" s="10">
        <v>11392.573056320991</v>
      </c>
      <c r="CK999" s="27">
        <f t="shared" si="616"/>
        <v>57802.915593131416</v>
      </c>
      <c r="CL999" s="10">
        <v>49.497202649156776</v>
      </c>
      <c r="CM999" s="10">
        <v>35.560321772932973</v>
      </c>
      <c r="CN999" s="10">
        <v>20.069129914848975</v>
      </c>
      <c r="CO999" s="27">
        <f t="shared" si="617"/>
        <v>105.12665433693873</v>
      </c>
      <c r="CP999" s="10">
        <v>29.258739230286842</v>
      </c>
      <c r="CQ999" s="10">
        <v>21.111692737130777</v>
      </c>
      <c r="CR999" s="10">
        <v>11.838499952077624</v>
      </c>
      <c r="CS999" s="27">
        <f t="shared" si="618"/>
        <v>62.208931919495242</v>
      </c>
      <c r="CT999" s="10">
        <v>166.74635061358794</v>
      </c>
      <c r="CU999" s="29">
        <v>2.4311945707061695</v>
      </c>
      <c r="CV999" s="29">
        <f t="shared" si="592"/>
        <v>2.3187377728098211</v>
      </c>
      <c r="CW999" s="29">
        <f t="shared" si="593"/>
        <v>2.3240556366185126</v>
      </c>
      <c r="CX999" s="29">
        <f t="shared" si="594"/>
        <v>2.374988895272788</v>
      </c>
      <c r="CY999" s="29">
        <f t="shared" si="595"/>
        <v>46032.530304498236</v>
      </c>
      <c r="CZ999" s="29">
        <f t="shared" si="596"/>
        <v>52256.628276547475</v>
      </c>
      <c r="DA999" s="29">
        <f t="shared" si="597"/>
        <v>44331.204054291171</v>
      </c>
      <c r="DB999" s="29">
        <f t="shared" si="598"/>
        <v>47462.23945907809</v>
      </c>
      <c r="DC999" s="29">
        <f t="shared" si="599"/>
        <v>111914.03775216333</v>
      </c>
      <c r="DD999" s="29">
        <f t="shared" si="600"/>
        <v>121169.41786451239</v>
      </c>
      <c r="DE999" s="29">
        <f t="shared" si="601"/>
        <v>103028.18466046087</v>
      </c>
      <c r="DF999" s="29">
        <f t="shared" si="602"/>
        <v>112722.29166008841</v>
      </c>
    </row>
    <row r="1000" spans="1:110" ht="14.25" x14ac:dyDescent="0.2">
      <c r="A1000" s="6">
        <v>13302</v>
      </c>
      <c r="B1000" s="10">
        <v>167.01955837169663</v>
      </c>
      <c r="C1000" s="10">
        <v>132.84003450917081</v>
      </c>
      <c r="D1000" s="10">
        <v>143.49297956485921</v>
      </c>
      <c r="E1000" s="10">
        <v>130.48035674430429</v>
      </c>
      <c r="F1000" s="27">
        <v>136.71473557253182</v>
      </c>
      <c r="G1000"/>
      <c r="H1000"/>
      <c r="I1000"/>
      <c r="J1000" s="10"/>
      <c r="K1000" s="10">
        <v>205.5388274519394</v>
      </c>
      <c r="L1000" s="10">
        <v>134.46034004086007</v>
      </c>
      <c r="M1000" s="10">
        <v>100.74386207998226</v>
      </c>
      <c r="N1000" s="27">
        <f t="shared" si="603"/>
        <v>440.74302957278172</v>
      </c>
      <c r="O1000"/>
      <c r="P1000"/>
      <c r="Q1000"/>
      <c r="R1000" s="27">
        <f t="shared" si="620"/>
        <v>0</v>
      </c>
      <c r="S1000" s="10">
        <v>5.3222928621204728</v>
      </c>
      <c r="T1000" s="10">
        <v>3.0178341413424885</v>
      </c>
      <c r="U1000" s="10">
        <v>3.2008680308487478</v>
      </c>
      <c r="V1000" s="27">
        <f t="shared" si="604"/>
        <v>11.540995034311708</v>
      </c>
      <c r="W1000" s="27">
        <f t="shared" si="605"/>
        <v>200.21653458981893</v>
      </c>
      <c r="X1000" s="27">
        <f t="shared" si="606"/>
        <v>131.44250589951758</v>
      </c>
      <c r="Y1000" s="27">
        <f t="shared" si="607"/>
        <v>97.542994049133512</v>
      </c>
      <c r="Z1000" s="27">
        <f t="shared" si="608"/>
        <v>429.20203453847</v>
      </c>
      <c r="AA1000" s="10">
        <v>9.7047013354216087</v>
      </c>
      <c r="AB1000" s="10">
        <v>4.7338392269933438</v>
      </c>
      <c r="AC1000" s="10">
        <v>5.1037850532326656</v>
      </c>
      <c r="AD1000" s="27">
        <f t="shared" si="621"/>
        <v>19.54232561564762</v>
      </c>
      <c r="AE1000" s="10">
        <v>24989.266853570938</v>
      </c>
      <c r="AF1000" s="10">
        <v>16253.081302989523</v>
      </c>
      <c r="AG1000" s="10">
        <v>10123.666663662592</v>
      </c>
      <c r="AH1000" s="27">
        <f t="shared" si="609"/>
        <v>51366.014820223048</v>
      </c>
      <c r="AI1000" s="27">
        <f t="shared" si="586"/>
        <v>99.375443891715975</v>
      </c>
      <c r="AJ1000" s="27">
        <f t="shared" si="587"/>
        <v>107.59288825159929</v>
      </c>
      <c r="AK1000" s="27">
        <f t="shared" si="588"/>
        <v>91.483410342645399</v>
      </c>
      <c r="AL1000" s="27">
        <f t="shared" si="589"/>
        <v>100.09251934019316</v>
      </c>
      <c r="AM1000" s="10">
        <v>3.567360384655573</v>
      </c>
      <c r="AN1000" s="10">
        <v>3.0679133036804465</v>
      </c>
      <c r="AO1000" s="10">
        <v>4.3100711286276541</v>
      </c>
      <c r="AP1000" s="27">
        <f t="shared" si="622"/>
        <v>3.5873380313423473</v>
      </c>
      <c r="AQ1000" s="10">
        <v>272.04151528317794</v>
      </c>
      <c r="AR1000" s="10">
        <v>154.30157683286041</v>
      </c>
      <c r="AS1000" s="10">
        <v>118.41531773849856</v>
      </c>
      <c r="AT1000" s="27">
        <f t="shared" si="623"/>
        <v>544.75840985453692</v>
      </c>
      <c r="AU1000" s="10">
        <v>479.36141980656731</v>
      </c>
      <c r="AV1000" s="10">
        <v>24673.782004006705</v>
      </c>
      <c r="AW1000" s="10">
        <v>5290.2385119080545</v>
      </c>
      <c r="AX1000" s="10">
        <v>2849.37921959199</v>
      </c>
      <c r="AY1000" s="10">
        <v>2133.2809477259716</v>
      </c>
      <c r="AZ1000" s="10">
        <v>1065.2350770592689</v>
      </c>
      <c r="BA1000" s="27">
        <f t="shared" si="610"/>
        <v>6047.8952443772305</v>
      </c>
      <c r="BB1000" s="10">
        <v>280.62471878826619</v>
      </c>
      <c r="BC1000" s="10">
        <v>269.11866248678416</v>
      </c>
      <c r="BD1000" s="10">
        <v>478.94587978658575</v>
      </c>
      <c r="BE1000" s="27">
        <f t="shared" si="611"/>
        <v>1028.689261061636</v>
      </c>
      <c r="BF1000" s="10">
        <v>3141.2937040977181</v>
      </c>
      <c r="BG1000" s="10">
        <v>2397.7044673517348</v>
      </c>
      <c r="BH1000" s="10">
        <v>1464.5957593331734</v>
      </c>
      <c r="BI1000" s="27">
        <f t="shared" si="590"/>
        <v>7003.5939307826266</v>
      </c>
      <c r="BJ1000" s="10">
        <v>2923.1699618215789</v>
      </c>
      <c r="BK1000" s="10">
        <v>2188.407534452776</v>
      </c>
      <c r="BL1000" s="10">
        <v>1093.1001596833269</v>
      </c>
      <c r="BM1000" s="27">
        <f t="shared" si="619"/>
        <v>6204.6776559576811</v>
      </c>
      <c r="BN1000" s="10">
        <v>218.12344755219917</v>
      </c>
      <c r="BO1000" s="10">
        <v>209.29767071915168</v>
      </c>
      <c r="BP1000" s="10">
        <v>371.49490025409807</v>
      </c>
      <c r="BQ1000" s="27">
        <f t="shared" si="591"/>
        <v>798.91601852544886</v>
      </c>
      <c r="BR1000" s="10">
        <v>611.24143962361075</v>
      </c>
      <c r="BS1000" s="10">
        <v>350.20483077228806</v>
      </c>
      <c r="BT1000" s="10">
        <v>257.13405610813447</v>
      </c>
      <c r="BU1000" s="27">
        <f t="shared" si="612"/>
        <v>1218.5803265040333</v>
      </c>
      <c r="BV1000" s="10">
        <v>1.2617155083765585</v>
      </c>
      <c r="BW1000" s="10">
        <v>0.49554137672336462</v>
      </c>
      <c r="BX1000" s="10">
        <v>0.51023205638242264</v>
      </c>
      <c r="BY1000" s="27">
        <f t="shared" si="613"/>
        <v>2.2674889414823456</v>
      </c>
      <c r="BZ1000" s="10">
        <v>251.46319729449849</v>
      </c>
      <c r="CA1000" s="10">
        <v>151.06092574615806</v>
      </c>
      <c r="CB1000" s="10">
        <v>110.66122945947282</v>
      </c>
      <c r="CC1000" s="27">
        <f t="shared" si="614"/>
        <v>513.1853525001294</v>
      </c>
      <c r="CD1000" s="10">
        <v>47148.941221745808</v>
      </c>
      <c r="CE1000" s="10">
        <v>30665.793399236598</v>
      </c>
      <c r="CF1000" s="10">
        <v>19101.010330772398</v>
      </c>
      <c r="CG1000" s="27">
        <f t="shared" si="615"/>
        <v>96915.744951754808</v>
      </c>
      <c r="CH1000" s="10">
        <v>28167.812774022419</v>
      </c>
      <c r="CI1000" s="10">
        <v>18320.410636723042</v>
      </c>
      <c r="CJ1000" s="10">
        <v>11411.363083680471</v>
      </c>
      <c r="CK1000" s="27">
        <f t="shared" si="616"/>
        <v>57899.58649442593</v>
      </c>
      <c r="CL1000" s="10">
        <v>49.653151017792212</v>
      </c>
      <c r="CM1000" s="10">
        <v>35.676841792347844</v>
      </c>
      <c r="CN1000" s="10">
        <v>20.12542074015364</v>
      </c>
      <c r="CO1000" s="27">
        <f t="shared" si="617"/>
        <v>105.4554135502937</v>
      </c>
      <c r="CP1000" s="10">
        <v>29.303775076645739</v>
      </c>
      <c r="CQ1000" s="10">
        <v>21.146897031448315</v>
      </c>
      <c r="CR1000" s="10">
        <v>11.852552610465015</v>
      </c>
      <c r="CS1000" s="27">
        <f t="shared" si="618"/>
        <v>62.303224718559065</v>
      </c>
      <c r="CT1000" s="10">
        <v>167.01955837169663</v>
      </c>
      <c r="CU1000" s="29">
        <v>2.4307391546754324</v>
      </c>
      <c r="CV1000" s="29">
        <f t="shared" si="592"/>
        <v>2.3183018973468381</v>
      </c>
      <c r="CW1000" s="29">
        <f t="shared" si="593"/>
        <v>2.3236146694204587</v>
      </c>
      <c r="CX1000" s="29">
        <f t="shared" si="594"/>
        <v>2.3745422985425644</v>
      </c>
      <c r="CY1000" s="29">
        <f t="shared" si="595"/>
        <v>46082.956664992395</v>
      </c>
      <c r="CZ1000" s="29">
        <f t="shared" si="596"/>
        <v>52313.414970096259</v>
      </c>
      <c r="DA1000" s="29">
        <f t="shared" si="597"/>
        <v>44379.042031218014</v>
      </c>
      <c r="DB1000" s="29">
        <f t="shared" si="598"/>
        <v>47513.967881406046</v>
      </c>
      <c r="DC1000" s="29">
        <f t="shared" si="599"/>
        <v>112015.6471288082</v>
      </c>
      <c r="DD1000" s="29">
        <f t="shared" si="600"/>
        <v>121278.28918186664</v>
      </c>
      <c r="DE1000" s="29">
        <f t="shared" si="601"/>
        <v>103119.7930785653</v>
      </c>
      <c r="DF1000" s="29">
        <f t="shared" si="602"/>
        <v>112823.92650599148</v>
      </c>
    </row>
    <row r="1001" spans="1:110" ht="14.25" x14ac:dyDescent="0.2">
      <c r="A1001" s="6">
        <v>13332</v>
      </c>
      <c r="B1001" s="10">
        <v>167.29303510538153</v>
      </c>
      <c r="C1001" s="10">
        <v>132.9500924283939</v>
      </c>
      <c r="D1001" s="10">
        <v>143.62608528473686</v>
      </c>
      <c r="E1001" s="10">
        <v>130.60014959247482</v>
      </c>
      <c r="F1001" s="27">
        <v>136.83559116036892</v>
      </c>
      <c r="G1001"/>
      <c r="H1001"/>
      <c r="I1001"/>
      <c r="J1001" s="10"/>
      <c r="K1001" s="10">
        <v>205.69168633906051</v>
      </c>
      <c r="L1001" s="10">
        <v>134.56701244141968</v>
      </c>
      <c r="M1001" s="10">
        <v>100.81702441001225</v>
      </c>
      <c r="N1001" s="27">
        <f t="shared" si="603"/>
        <v>441.07572319049245</v>
      </c>
      <c r="O1001"/>
      <c r="P1001"/>
      <c r="Q1001"/>
      <c r="R1001" s="27">
        <f t="shared" si="620"/>
        <v>0</v>
      </c>
      <c r="S1001" s="10">
        <v>5.3207291978230185</v>
      </c>
      <c r="T1001" s="10">
        <v>3.0171243823990093</v>
      </c>
      <c r="U1001" s="10">
        <v>3.2003167630450222</v>
      </c>
      <c r="V1001" s="27">
        <f t="shared" si="604"/>
        <v>11.538170343267049</v>
      </c>
      <c r="W1001" s="27">
        <f t="shared" si="605"/>
        <v>200.37095714123748</v>
      </c>
      <c r="X1001" s="27">
        <f t="shared" si="606"/>
        <v>131.54988805902067</v>
      </c>
      <c r="Y1001" s="27">
        <f t="shared" si="607"/>
        <v>97.616707646967228</v>
      </c>
      <c r="Z1001" s="27">
        <f t="shared" si="608"/>
        <v>429.53755284722541</v>
      </c>
      <c r="AA1001" s="10">
        <v>9.7150311108055192</v>
      </c>
      <c r="AB1001" s="10">
        <v>4.7384312655757963</v>
      </c>
      <c r="AC1001" s="10">
        <v>5.1108459147480092</v>
      </c>
      <c r="AD1001" s="27">
        <f t="shared" si="621"/>
        <v>19.564308291129326</v>
      </c>
      <c r="AE1001" s="10">
        <v>25029.842323810823</v>
      </c>
      <c r="AF1001" s="10">
        <v>16279.776781773375</v>
      </c>
      <c r="AG1001" s="10">
        <v>10140.577341556549</v>
      </c>
      <c r="AH1001" s="27">
        <f t="shared" si="609"/>
        <v>51450.196447140748</v>
      </c>
      <c r="AI1001" s="27">
        <f t="shared" si="586"/>
        <v>99.461019919136845</v>
      </c>
      <c r="AJ1001" s="27">
        <f t="shared" si="587"/>
        <v>107.68680591883373</v>
      </c>
      <c r="AK1001" s="27">
        <f t="shared" si="588"/>
        <v>91.567459606875417</v>
      </c>
      <c r="AL1001" s="27">
        <f t="shared" si="589"/>
        <v>100.18025733003735</v>
      </c>
      <c r="AM1001" s="10">
        <v>3.5680752575365573</v>
      </c>
      <c r="AN1001" s="10">
        <v>3.0682193107232676</v>
      </c>
      <c r="AO1001" s="10">
        <v>4.3123862113739788</v>
      </c>
      <c r="AP1001" s="27">
        <f t="shared" si="622"/>
        <v>3.5882826214324601</v>
      </c>
      <c r="AQ1001" s="10">
        <v>272.27639056064731</v>
      </c>
      <c r="AR1001" s="10">
        <v>154.43576978011839</v>
      </c>
      <c r="AS1001" s="10">
        <v>118.51546956423761</v>
      </c>
      <c r="AT1001" s="27">
        <f t="shared" si="623"/>
        <v>545.22762990500337</v>
      </c>
      <c r="AU1001" s="10">
        <v>481.25988839233236</v>
      </c>
      <c r="AV1001" s="10">
        <v>24766.333442418807</v>
      </c>
      <c r="AW1001" s="10">
        <v>5308.611041598022</v>
      </c>
      <c r="AX1001" s="10">
        <v>2844.7746485758935</v>
      </c>
      <c r="AY1001" s="10">
        <v>2129.866813444803</v>
      </c>
      <c r="AZ1001" s="10">
        <v>1063.8945219603277</v>
      </c>
      <c r="BA1001" s="27">
        <f t="shared" si="610"/>
        <v>6038.5359839810235</v>
      </c>
      <c r="BB1001" s="10">
        <v>279.5954715657619</v>
      </c>
      <c r="BC1001" s="10">
        <v>267.52996375255526</v>
      </c>
      <c r="BD1001" s="10">
        <v>478.34531954639863</v>
      </c>
      <c r="BE1001" s="27">
        <f t="shared" si="611"/>
        <v>1025.4707548647157</v>
      </c>
      <c r="BF1001" s="10">
        <v>3136.1248145421905</v>
      </c>
      <c r="BG1001" s="10">
        <v>2393.3231506424568</v>
      </c>
      <c r="BH1001" s="10">
        <v>1462.7436999678612</v>
      </c>
      <c r="BI1001" s="27">
        <f t="shared" si="590"/>
        <v>6992.191665152508</v>
      </c>
      <c r="BJ1001" s="10">
        <v>2918.806990607743</v>
      </c>
      <c r="BK1001" s="10">
        <v>2185.1843086038866</v>
      </c>
      <c r="BL1001" s="10">
        <v>1091.6954387479252</v>
      </c>
      <c r="BM1001" s="27">
        <f t="shared" si="619"/>
        <v>6195.6867379595551</v>
      </c>
      <c r="BN1001" s="10">
        <v>217.31722518104701</v>
      </c>
      <c r="BO1001" s="10">
        <v>208.13880509059996</v>
      </c>
      <c r="BP1001" s="10">
        <v>371.04743011085498</v>
      </c>
      <c r="BQ1001" s="27">
        <f t="shared" si="591"/>
        <v>796.503460382502</v>
      </c>
      <c r="BR1001" s="10">
        <v>611.59252195878912</v>
      </c>
      <c r="BS1001" s="10">
        <v>350.40824021801217</v>
      </c>
      <c r="BT1001" s="10">
        <v>257.2782283078601</v>
      </c>
      <c r="BU1001" s="27">
        <f t="shared" si="612"/>
        <v>1219.2789904846613</v>
      </c>
      <c r="BV1001" s="10">
        <v>1.2523662913740883</v>
      </c>
      <c r="BW1001" s="10">
        <v>0.48806469476943265</v>
      </c>
      <c r="BX1001" s="10">
        <v>0.50520397415534868</v>
      </c>
      <c r="BY1001" s="27">
        <f t="shared" si="613"/>
        <v>2.2456349602988697</v>
      </c>
      <c r="BZ1001" s="10">
        <v>251.65479244190763</v>
      </c>
      <c r="CA1001" s="10">
        <v>151.17707914973218</v>
      </c>
      <c r="CB1001" s="10">
        <v>110.74433412363813</v>
      </c>
      <c r="CC1001" s="27">
        <f t="shared" si="614"/>
        <v>513.57620571527798</v>
      </c>
      <c r="CD1001" s="10">
        <v>47303.693442175463</v>
      </c>
      <c r="CE1001" s="10">
        <v>30767.022258668178</v>
      </c>
      <c r="CF1001" s="10">
        <v>19164.600692256805</v>
      </c>
      <c r="CG1001" s="27">
        <f t="shared" si="615"/>
        <v>97235.316393100438</v>
      </c>
      <c r="CH1001" s="10">
        <v>28213.606044553941</v>
      </c>
      <c r="CI1001" s="10">
        <v>18350.541209915955</v>
      </c>
      <c r="CJ1001" s="10">
        <v>11430.451337952767</v>
      </c>
      <c r="CK1001" s="27">
        <f t="shared" si="616"/>
        <v>57994.598592422655</v>
      </c>
      <c r="CL1001" s="10">
        <v>49.809299916689916</v>
      </c>
      <c r="CM1001" s="10">
        <v>35.793436315534038</v>
      </c>
      <c r="CN1001" s="10">
        <v>20.179708773555653</v>
      </c>
      <c r="CO1001" s="27">
        <f t="shared" si="617"/>
        <v>105.78244500577961</v>
      </c>
      <c r="CP1001" s="10">
        <v>29.348742996380032</v>
      </c>
      <c r="CQ1001" s="10">
        <v>21.182000711995869</v>
      </c>
      <c r="CR1001" s="10">
        <v>11.865338008940942</v>
      </c>
      <c r="CS1001" s="27">
        <f t="shared" si="618"/>
        <v>62.396081717316846</v>
      </c>
      <c r="CT1001" s="10">
        <v>167.29303510538153</v>
      </c>
      <c r="CU1001" s="29">
        <v>2.4302836279184712</v>
      </c>
      <c r="CV1001" s="29">
        <f t="shared" si="592"/>
        <v>2.3178661883720681</v>
      </c>
      <c r="CW1001" s="29">
        <f t="shared" si="593"/>
        <v>2.3231728317642633</v>
      </c>
      <c r="CX1001" s="29">
        <f t="shared" si="594"/>
        <v>2.3740955615078061</v>
      </c>
      <c r="CY1001" s="29">
        <f t="shared" si="595"/>
        <v>46131.378379500617</v>
      </c>
      <c r="CZ1001" s="29">
        <f t="shared" si="596"/>
        <v>52369.034468193066</v>
      </c>
      <c r="DA1001" s="29">
        <f t="shared" si="597"/>
        <v>44428.366182135884</v>
      </c>
      <c r="DB1001" s="29">
        <f t="shared" si="598"/>
        <v>47564.666532447918</v>
      </c>
      <c r="DC1001" s="29">
        <f t="shared" si="599"/>
        <v>112112.33360901248</v>
      </c>
      <c r="DD1001" s="29">
        <f t="shared" si="600"/>
        <v>121384.41431151611</v>
      </c>
      <c r="DE1001" s="29">
        <f t="shared" si="601"/>
        <v>103214.77327401224</v>
      </c>
      <c r="DF1001" s="29">
        <f t="shared" si="602"/>
        <v>112923.06369928349</v>
      </c>
    </row>
    <row r="1002" spans="1:110" ht="14.25" x14ac:dyDescent="0.2">
      <c r="A1002" s="6">
        <v>13363</v>
      </c>
      <c r="B1002" s="10">
        <v>167.57025887168223</v>
      </c>
      <c r="C1002" s="10">
        <v>133.05994081575304</v>
      </c>
      <c r="D1002" s="10">
        <v>143.75908823203176</v>
      </c>
      <c r="E1002" s="10">
        <v>130.71879962086678</v>
      </c>
      <c r="F1002" s="27">
        <v>136.95606663953302</v>
      </c>
      <c r="G1002"/>
      <c r="H1002"/>
      <c r="I1002"/>
      <c r="J1002" s="10"/>
      <c r="K1002" s="10">
        <v>205.84712168923579</v>
      </c>
      <c r="L1002" s="10">
        <v>134.67541531580801</v>
      </c>
      <c r="M1002" s="10">
        <v>100.89083730773635</v>
      </c>
      <c r="N1002" s="27">
        <f t="shared" si="603"/>
        <v>441.41337431278009</v>
      </c>
      <c r="O1002"/>
      <c r="P1002"/>
      <c r="Q1002"/>
      <c r="R1002" s="27">
        <f t="shared" si="620"/>
        <v>0</v>
      </c>
      <c r="S1002" s="10">
        <v>5.3191516998410791</v>
      </c>
      <c r="T1002" s="10">
        <v>3.0163076759565759</v>
      </c>
      <c r="U1002" s="10">
        <v>3.1996891661763054</v>
      </c>
      <c r="V1002" s="27">
        <f t="shared" si="604"/>
        <v>11.53514854197396</v>
      </c>
      <c r="W1002" s="27">
        <f t="shared" si="605"/>
        <v>200.52796998939471</v>
      </c>
      <c r="X1002" s="27">
        <f t="shared" si="606"/>
        <v>131.65910763985144</v>
      </c>
      <c r="Y1002" s="27">
        <f t="shared" si="607"/>
        <v>97.691148141560049</v>
      </c>
      <c r="Z1002" s="27">
        <f t="shared" si="608"/>
        <v>429.87822577080613</v>
      </c>
      <c r="AA1002" s="10">
        <v>9.7230730231610991</v>
      </c>
      <c r="AB1002" s="10">
        <v>4.7419666135683656</v>
      </c>
      <c r="AC1002" s="10">
        <v>5.1175626871437059</v>
      </c>
      <c r="AD1002" s="27">
        <f t="shared" si="621"/>
        <v>19.582602323873171</v>
      </c>
      <c r="AE1002" s="10">
        <v>25070.53546031252</v>
      </c>
      <c r="AF1002" s="10">
        <v>16306.298057606144</v>
      </c>
      <c r="AG1002" s="10">
        <v>10157.063503226926</v>
      </c>
      <c r="AH1002" s="27">
        <f t="shared" si="609"/>
        <v>51533.897021145589</v>
      </c>
      <c r="AI1002" s="27">
        <f t="shared" si="586"/>
        <v>99.546513774262465</v>
      </c>
      <c r="AJ1002" s="27">
        <f t="shared" si="587"/>
        <v>107.77941300370944</v>
      </c>
      <c r="AK1002" s="27">
        <f t="shared" si="588"/>
        <v>91.64725465238574</v>
      </c>
      <c r="AL1002" s="27">
        <f t="shared" si="589"/>
        <v>100.26664469502327</v>
      </c>
      <c r="AM1002" s="10">
        <v>3.5679112545068135</v>
      </c>
      <c r="AN1002" s="10">
        <v>3.0678123272429669</v>
      </c>
      <c r="AO1002" s="10">
        <v>4.3143656603642739</v>
      </c>
      <c r="AP1002" s="27">
        <f t="shared" si="622"/>
        <v>3.5885113693953947</v>
      </c>
      <c r="AQ1002" s="10">
        <v>272.51434939852993</v>
      </c>
      <c r="AR1002" s="10">
        <v>154.57151294372142</v>
      </c>
      <c r="AS1002" s="10">
        <v>118.61680676124712</v>
      </c>
      <c r="AT1002" s="27">
        <f t="shared" si="623"/>
        <v>545.70266910349847</v>
      </c>
      <c r="AU1002" s="10">
        <v>483.19743197351215</v>
      </c>
      <c r="AV1002" s="10">
        <v>24860.301700399767</v>
      </c>
      <c r="AW1002" s="10">
        <v>5327.2612344853342</v>
      </c>
      <c r="AX1002" s="10">
        <v>2839.5252165654974</v>
      </c>
      <c r="AY1002" s="10">
        <v>2125.7454490916384</v>
      </c>
      <c r="AZ1002" s="10">
        <v>1062.6368656600675</v>
      </c>
      <c r="BA1002" s="27">
        <f t="shared" si="610"/>
        <v>6027.9075313172034</v>
      </c>
      <c r="BB1002" s="10">
        <v>278.54476059282257</v>
      </c>
      <c r="BC1002" s="10">
        <v>265.76655478895674</v>
      </c>
      <c r="BD1002" s="10">
        <v>477.71319553547448</v>
      </c>
      <c r="BE1002" s="27">
        <f t="shared" si="611"/>
        <v>1022.0245109172538</v>
      </c>
      <c r="BF1002" s="10">
        <v>3130.3172983832419</v>
      </c>
      <c r="BG1002" s="10">
        <v>2388.1823533345614</v>
      </c>
      <c r="BH1002" s="10">
        <v>1460.8977019969493</v>
      </c>
      <c r="BI1002" s="27">
        <f t="shared" si="590"/>
        <v>6979.3973537147522</v>
      </c>
      <c r="BJ1002" s="10">
        <v>2913.8256794908834</v>
      </c>
      <c r="BK1002" s="10">
        <v>2181.3310198706963</v>
      </c>
      <c r="BL1002" s="10">
        <v>1090.3253461372467</v>
      </c>
      <c r="BM1002" s="27">
        <f t="shared" si="619"/>
        <v>6185.4820454988267</v>
      </c>
      <c r="BN1002" s="10">
        <v>216.49083586641015</v>
      </c>
      <c r="BO1002" s="10">
        <v>206.85065884419507</v>
      </c>
      <c r="BP1002" s="10">
        <v>370.57158801644562</v>
      </c>
      <c r="BQ1002" s="27">
        <f t="shared" si="591"/>
        <v>793.91308272705078</v>
      </c>
      <c r="BR1002" s="10">
        <v>611.94543152972085</v>
      </c>
      <c r="BS1002" s="10">
        <v>350.61141271851278</v>
      </c>
      <c r="BT1002" s="10">
        <v>257.42287088015996</v>
      </c>
      <c r="BU1002" s="27">
        <f t="shared" si="612"/>
        <v>1219.9797151283935</v>
      </c>
      <c r="BV1002" s="10">
        <v>1.2437745280744088</v>
      </c>
      <c r="BW1002" s="10">
        <v>0.4803050945094231</v>
      </c>
      <c r="BX1002" s="10">
        <v>0.50056680342212556</v>
      </c>
      <c r="BY1002" s="27">
        <f t="shared" si="613"/>
        <v>2.2246464260059575</v>
      </c>
      <c r="BZ1002" s="10">
        <v>251.84744809008524</v>
      </c>
      <c r="CA1002" s="10">
        <v>151.29325353669287</v>
      </c>
      <c r="CB1002" s="10">
        <v>110.82779884408157</v>
      </c>
      <c r="CC1002" s="27">
        <f t="shared" si="614"/>
        <v>513.96850047085968</v>
      </c>
      <c r="CD1002" s="10">
        <v>47460.091641699117</v>
      </c>
      <c r="CE1002" s="10">
        <v>30868.843233816086</v>
      </c>
      <c r="CF1002" s="10">
        <v>19227.958195532523</v>
      </c>
      <c r="CG1002" s="27">
        <f t="shared" si="615"/>
        <v>97556.893071047729</v>
      </c>
      <c r="CH1002" s="10">
        <v>28259.556295931339</v>
      </c>
      <c r="CI1002" s="10">
        <v>18380.490893936927</v>
      </c>
      <c r="CJ1002" s="10">
        <v>11449.067938820008</v>
      </c>
      <c r="CK1002" s="27">
        <f t="shared" si="616"/>
        <v>58089.115128688274</v>
      </c>
      <c r="CL1002" s="10">
        <v>49.967127332324914</v>
      </c>
      <c r="CM1002" s="10">
        <v>35.911199387110351</v>
      </c>
      <c r="CN1002" s="10">
        <v>20.231179250494367</v>
      </c>
      <c r="CO1002" s="27">
        <f t="shared" si="617"/>
        <v>106.10950596992963</v>
      </c>
      <c r="CP1002" s="10">
        <v>29.393904867415849</v>
      </c>
      <c r="CQ1002" s="10">
        <v>21.217213564688496</v>
      </c>
      <c r="CR1002" s="10">
        <v>11.876133892354705</v>
      </c>
      <c r="CS1002" s="27">
        <f t="shared" si="618"/>
        <v>62.48725232445905</v>
      </c>
      <c r="CT1002" s="10">
        <v>167.57025887168223</v>
      </c>
      <c r="CU1002" s="29">
        <v>2.4298258178531529</v>
      </c>
      <c r="CV1002" s="29">
        <f t="shared" si="592"/>
        <v>2.3174292608723603</v>
      </c>
      <c r="CW1002" s="29">
        <f t="shared" si="593"/>
        <v>2.3227283548445832</v>
      </c>
      <c r="CX1002" s="29">
        <f t="shared" si="594"/>
        <v>2.3736468558106947</v>
      </c>
      <c r="CY1002" s="29">
        <f t="shared" si="595"/>
        <v>46179.863170624609</v>
      </c>
      <c r="CZ1002" s="29">
        <f t="shared" si="596"/>
        <v>52424.108934222408</v>
      </c>
      <c r="DA1002" s="29">
        <f t="shared" si="597"/>
        <v>44475.721600315694</v>
      </c>
      <c r="DB1002" s="29">
        <f t="shared" si="598"/>
        <v>47614.820482957657</v>
      </c>
      <c r="DC1002" s="29">
        <f t="shared" si="599"/>
        <v>112209.02379690963</v>
      </c>
      <c r="DD1002" s="29">
        <f t="shared" si="600"/>
        <v>121489.16401932715</v>
      </c>
      <c r="DE1002" s="29">
        <f t="shared" si="601"/>
        <v>103305.01966322695</v>
      </c>
      <c r="DF1002" s="29">
        <f t="shared" si="602"/>
        <v>113020.76892936308</v>
      </c>
    </row>
    <row r="1003" spans="1:110" ht="14.25" x14ac:dyDescent="0.2">
      <c r="A1003" s="6">
        <v>13394</v>
      </c>
      <c r="B1003" s="10">
        <v>167.84177453626569</v>
      </c>
      <c r="C1003" s="10">
        <v>133.16841898107279</v>
      </c>
      <c r="D1003" s="10">
        <v>143.89073403266568</v>
      </c>
      <c r="E1003" s="10">
        <v>130.83527247936775</v>
      </c>
      <c r="F1003" s="27">
        <v>137.07496396552241</v>
      </c>
      <c r="G1003"/>
      <c r="H1003"/>
      <c r="I1003"/>
      <c r="J1003" s="10"/>
      <c r="K1003" s="10">
        <v>206.00061837065343</v>
      </c>
      <c r="L1003" s="10">
        <v>134.78278465078523</v>
      </c>
      <c r="M1003" s="10">
        <v>100.96300955832218</v>
      </c>
      <c r="N1003" s="27">
        <f t="shared" si="603"/>
        <v>441.74641257976083</v>
      </c>
      <c r="O1003"/>
      <c r="P1003"/>
      <c r="Q1003"/>
      <c r="R1003" s="27">
        <f t="shared" si="620"/>
        <v>0</v>
      </c>
      <c r="S1003" s="10">
        <v>5.3175808057460623</v>
      </c>
      <c r="T1003" s="10">
        <v>3.0154402063616241</v>
      </c>
      <c r="U1003" s="10">
        <v>3.1990370731383639</v>
      </c>
      <c r="V1003" s="27">
        <f t="shared" si="604"/>
        <v>11.532058085246049</v>
      </c>
      <c r="W1003" s="27">
        <f t="shared" si="605"/>
        <v>200.68303756490735</v>
      </c>
      <c r="X1003" s="27">
        <f t="shared" si="606"/>
        <v>131.7673444444236</v>
      </c>
      <c r="Y1003" s="27">
        <f t="shared" si="607"/>
        <v>97.763972485183814</v>
      </c>
      <c r="Z1003" s="27">
        <f t="shared" si="608"/>
        <v>430.21435449451479</v>
      </c>
      <c r="AA1003" s="10">
        <v>9.7285063949258372</v>
      </c>
      <c r="AB1003" s="10">
        <v>4.7443053915631026</v>
      </c>
      <c r="AC1003" s="10">
        <v>5.1237284447066482</v>
      </c>
      <c r="AD1003" s="27">
        <f t="shared" si="621"/>
        <v>19.59654023119559</v>
      </c>
      <c r="AE1003" s="10">
        <v>25110.636289727689</v>
      </c>
      <c r="AF1003" s="10">
        <v>16331.807999269167</v>
      </c>
      <c r="AG1003" s="10">
        <v>10172.003127129872</v>
      </c>
      <c r="AH1003" s="27">
        <f t="shared" si="609"/>
        <v>51614.447416126728</v>
      </c>
      <c r="AI1003" s="27">
        <f t="shared" si="586"/>
        <v>99.631653183056642</v>
      </c>
      <c r="AJ1003" s="27">
        <f t="shared" si="587"/>
        <v>107.86801855318576</v>
      </c>
      <c r="AK1003" s="27">
        <f t="shared" si="588"/>
        <v>91.714993143044595</v>
      </c>
      <c r="AL1003" s="27">
        <f t="shared" si="589"/>
        <v>100.3490711134374</v>
      </c>
      <c r="AM1003" s="10">
        <v>3.5668762042575204</v>
      </c>
      <c r="AN1003" s="10">
        <v>3.0667099740899477</v>
      </c>
      <c r="AO1003" s="10">
        <v>4.315979732538108</v>
      </c>
      <c r="AP1003" s="27">
        <f t="shared" si="622"/>
        <v>3.5880268804637692</v>
      </c>
      <c r="AQ1003" s="10">
        <v>272.74598204220337</v>
      </c>
      <c r="AR1003" s="10">
        <v>154.7034611853577</v>
      </c>
      <c r="AS1003" s="10">
        <v>118.71536779700546</v>
      </c>
      <c r="AT1003" s="27">
        <f t="shared" si="623"/>
        <v>546.16481102456646</v>
      </c>
      <c r="AU1003" s="10">
        <v>485.11330649231871</v>
      </c>
      <c r="AV1003" s="10">
        <v>24952.797367938361</v>
      </c>
      <c r="AW1003" s="10">
        <v>5345.5986645559469</v>
      </c>
      <c r="AX1003" s="10">
        <v>2833.8302726884681</v>
      </c>
      <c r="AY1003" s="10">
        <v>2121.0375953803459</v>
      </c>
      <c r="AZ1003" s="10">
        <v>1061.3438328087329</v>
      </c>
      <c r="BA1003" s="27">
        <f t="shared" si="610"/>
        <v>6016.2117008775467</v>
      </c>
      <c r="BB1003" s="10">
        <v>277.47417343743143</v>
      </c>
      <c r="BC1003" s="10">
        <v>263.88746417462824</v>
      </c>
      <c r="BD1003" s="10">
        <v>477.05848108213394</v>
      </c>
      <c r="BE1003" s="27">
        <f t="shared" si="611"/>
        <v>1018.4201186941937</v>
      </c>
      <c r="BF1003" s="10">
        <v>3124.0607499798139</v>
      </c>
      <c r="BG1003" s="10">
        <v>2382.4152458866438</v>
      </c>
      <c r="BH1003" s="10">
        <v>1459.0248179664216</v>
      </c>
      <c r="BI1003" s="27">
        <f t="shared" si="590"/>
        <v>6965.5008138328794</v>
      </c>
      <c r="BJ1003" s="10">
        <v>2908.4002408986289</v>
      </c>
      <c r="BK1003" s="10">
        <v>2176.9382939090333</v>
      </c>
      <c r="BL1003" s="10">
        <v>1088.945322273175</v>
      </c>
      <c r="BM1003" s="27">
        <f t="shared" si="619"/>
        <v>6174.2838570808381</v>
      </c>
      <c r="BN1003" s="10">
        <v>215.65979024991393</v>
      </c>
      <c r="BO1003" s="10">
        <v>205.47615393338103</v>
      </c>
      <c r="BP1003" s="10">
        <v>370.07900126862029</v>
      </c>
      <c r="BQ1003" s="27">
        <f t="shared" si="591"/>
        <v>791.21494545191524</v>
      </c>
      <c r="BR1003" s="10">
        <v>612.28915472856795</v>
      </c>
      <c r="BS1003" s="10">
        <v>350.8078252988945</v>
      </c>
      <c r="BT1003" s="10">
        <v>257.56353083902894</v>
      </c>
      <c r="BU1003" s="27">
        <f t="shared" si="612"/>
        <v>1220.6605108664914</v>
      </c>
      <c r="BV1003" s="10">
        <v>1.236704086450239</v>
      </c>
      <c r="BW1003" s="10">
        <v>0.47248036441160368</v>
      </c>
      <c r="BX1003" s="10">
        <v>0.49680146315755941</v>
      </c>
      <c r="BY1003" s="27">
        <f t="shared" si="613"/>
        <v>2.205985914019402</v>
      </c>
      <c r="BZ1003" s="10">
        <v>252.03472478360928</v>
      </c>
      <c r="CA1003" s="10">
        <v>151.40546955737906</v>
      </c>
      <c r="CB1003" s="10">
        <v>110.90883593334584</v>
      </c>
      <c r="CC1003" s="27">
        <f t="shared" si="614"/>
        <v>514.34903027433415</v>
      </c>
      <c r="CD1003" s="10">
        <v>47614.276746710144</v>
      </c>
      <c r="CE1003" s="10">
        <v>30968.037657737732</v>
      </c>
      <c r="CF1003" s="10">
        <v>19287.943816057839</v>
      </c>
      <c r="CG1003" s="27">
        <f t="shared" si="615"/>
        <v>97870.258220505726</v>
      </c>
      <c r="CH1003" s="10">
        <v>28304.872248156866</v>
      </c>
      <c r="CI1003" s="10">
        <v>18409.320159347852</v>
      </c>
      <c r="CJ1003" s="10">
        <v>11465.950080569584</v>
      </c>
      <c r="CK1003" s="27">
        <f t="shared" si="616"/>
        <v>58180.1424880743</v>
      </c>
      <c r="CL1003" s="10">
        <v>50.120870509332356</v>
      </c>
      <c r="CM1003" s="10">
        <v>36.025836440649194</v>
      </c>
      <c r="CN1003" s="10">
        <v>20.277713041752577</v>
      </c>
      <c r="CO1003" s="27">
        <f t="shared" si="617"/>
        <v>106.42441999173413</v>
      </c>
      <c r="CP1003" s="10">
        <v>29.437490540740935</v>
      </c>
      <c r="CQ1003" s="10">
        <v>21.251166580759065</v>
      </c>
      <c r="CR1003" s="10">
        <v>11.884364368564759</v>
      </c>
      <c r="CS1003" s="27">
        <f t="shared" si="618"/>
        <v>62.573021490064761</v>
      </c>
      <c r="CT1003" s="10">
        <v>167.84177453626569</v>
      </c>
      <c r="CU1003" s="29">
        <v>2.429384106710947</v>
      </c>
      <c r="CV1003" s="29">
        <f t="shared" si="592"/>
        <v>2.3170089318731426</v>
      </c>
      <c r="CW1003" s="29">
        <f t="shared" si="593"/>
        <v>2.3222994693932217</v>
      </c>
      <c r="CX1003" s="29">
        <f t="shared" si="594"/>
        <v>2.3732143719906262</v>
      </c>
      <c r="CY1003" s="29">
        <f t="shared" si="595"/>
        <v>46227.949702464699</v>
      </c>
      <c r="CZ1003" s="29">
        <f t="shared" si="596"/>
        <v>52476.937034294446</v>
      </c>
      <c r="DA1003" s="29">
        <f t="shared" si="597"/>
        <v>44516.978173185278</v>
      </c>
      <c r="DB1003" s="29">
        <f t="shared" si="598"/>
        <v>47662.836611937957</v>
      </c>
      <c r="DC1003" s="29">
        <f t="shared" si="599"/>
        <v>112305.44629300079</v>
      </c>
      <c r="DD1003" s="29">
        <f t="shared" si="600"/>
        <v>121589.53182580475</v>
      </c>
      <c r="DE1003" s="29">
        <f t="shared" si="601"/>
        <v>103381.7547905778</v>
      </c>
      <c r="DF1003" s="29">
        <f t="shared" si="602"/>
        <v>113114.12885729216</v>
      </c>
    </row>
    <row r="1004" spans="1:110" ht="14.25" x14ac:dyDescent="0.2">
      <c r="A1004" s="6">
        <v>13424</v>
      </c>
      <c r="B1004" s="10">
        <v>168.11295376561822</v>
      </c>
      <c r="C1004" s="10">
        <v>133.28069931677271</v>
      </c>
      <c r="D1004" s="10">
        <v>144.02715880489879</v>
      </c>
      <c r="E1004" s="10">
        <v>130.95607245737506</v>
      </c>
      <c r="F1004" s="27">
        <v>137.1981022520589</v>
      </c>
      <c r="G1004"/>
      <c r="H1004"/>
      <c r="I1004"/>
      <c r="J1004" s="10"/>
      <c r="K1004" s="10">
        <v>206.15390486315252</v>
      </c>
      <c r="L1004" s="10">
        <v>134.89030983685066</v>
      </c>
      <c r="M1004" s="10">
        <v>101.03479747994213</v>
      </c>
      <c r="N1004" s="27">
        <f t="shared" si="603"/>
        <v>442.07901217994532</v>
      </c>
      <c r="O1004"/>
      <c r="P1004"/>
      <c r="Q1004"/>
      <c r="R1004" s="27">
        <f t="shared" si="620"/>
        <v>0</v>
      </c>
      <c r="S1004" s="10">
        <v>5.3160169597197839</v>
      </c>
      <c r="T1004" s="10">
        <v>3.0145995604426359</v>
      </c>
      <c r="U1004" s="10">
        <v>3.1984269506863181</v>
      </c>
      <c r="V1004" s="27">
        <f t="shared" si="604"/>
        <v>11.529043470848737</v>
      </c>
      <c r="W1004" s="27">
        <f t="shared" si="605"/>
        <v>200.83788790343274</v>
      </c>
      <c r="X1004" s="27">
        <f t="shared" si="606"/>
        <v>131.87571027640803</v>
      </c>
      <c r="Y1004" s="27">
        <f t="shared" si="607"/>
        <v>97.836370529255817</v>
      </c>
      <c r="Z1004" s="27">
        <f t="shared" si="608"/>
        <v>430.54996870909656</v>
      </c>
      <c r="AA1004" s="10">
        <v>9.7333153019689256</v>
      </c>
      <c r="AB1004" s="10">
        <v>4.7463612124444019</v>
      </c>
      <c r="AC1004" s="10">
        <v>5.1297302792776343</v>
      </c>
      <c r="AD1004" s="27">
        <f t="shared" si="621"/>
        <v>19.609406793690962</v>
      </c>
      <c r="AE1004" s="10">
        <v>25151.112636285445</v>
      </c>
      <c r="AF1004" s="10">
        <v>16357.097884662689</v>
      </c>
      <c r="AG1004" s="10">
        <v>10186.139019197033</v>
      </c>
      <c r="AH1004" s="27">
        <f t="shared" si="609"/>
        <v>51694.349540145173</v>
      </c>
      <c r="AI1004" s="27">
        <f t="shared" si="586"/>
        <v>99.719049149435961</v>
      </c>
      <c r="AJ1004" s="27">
        <f t="shared" si="587"/>
        <v>107.95627936263087</v>
      </c>
      <c r="AK1004" s="27">
        <f t="shared" si="588"/>
        <v>91.776334460508693</v>
      </c>
      <c r="AL1004" s="27">
        <f t="shared" si="589"/>
        <v>100.43111931159748</v>
      </c>
      <c r="AM1004" s="10">
        <v>3.5656341913366512</v>
      </c>
      <c r="AN1004" s="10">
        <v>3.0654459571045254</v>
      </c>
      <c r="AO1004" s="10">
        <v>4.3174789050920683</v>
      </c>
      <c r="AP1004" s="27">
        <f t="shared" si="622"/>
        <v>3.5873695312426839</v>
      </c>
      <c r="AQ1004" s="10">
        <v>272.97596890482333</v>
      </c>
      <c r="AR1004" s="10">
        <v>154.83438826489052</v>
      </c>
      <c r="AS1004" s="10">
        <v>118.81319590757842</v>
      </c>
      <c r="AT1004" s="27">
        <f t="shared" si="623"/>
        <v>546.62355307729229</v>
      </c>
      <c r="AU1004" s="10">
        <v>487.04310571402311</v>
      </c>
      <c r="AV1004" s="10">
        <v>25045.727853898079</v>
      </c>
      <c r="AW1004" s="10">
        <v>5363.9917630072559</v>
      </c>
      <c r="AX1004" s="10">
        <v>2827.6911004147223</v>
      </c>
      <c r="AY1004" s="10">
        <v>2115.7698215255814</v>
      </c>
      <c r="AZ1004" s="10">
        <v>1059.7877882411403</v>
      </c>
      <c r="BA1004" s="27">
        <f t="shared" si="610"/>
        <v>6003.248710181444</v>
      </c>
      <c r="BB1004" s="10">
        <v>276.3715361448065</v>
      </c>
      <c r="BC1004" s="10">
        <v>261.8972416404755</v>
      </c>
      <c r="BD1004" s="10">
        <v>476.36171418278207</v>
      </c>
      <c r="BE1004" s="27">
        <f t="shared" si="611"/>
        <v>1014.6304919680641</v>
      </c>
      <c r="BF1004" s="10">
        <v>3117.3220645857432</v>
      </c>
      <c r="BG1004" s="10">
        <v>2376.0079833384484</v>
      </c>
      <c r="BH1004" s="10">
        <v>1456.9265339239951</v>
      </c>
      <c r="BI1004" s="27">
        <f t="shared" si="590"/>
        <v>6950.2565818481871</v>
      </c>
      <c r="BJ1004" s="10">
        <v>2902.5088196699658</v>
      </c>
      <c r="BK1004" s="10">
        <v>2171.9946649406224</v>
      </c>
      <c r="BL1004" s="10">
        <v>1087.3698031450472</v>
      </c>
      <c r="BM1004" s="27">
        <f t="shared" si="619"/>
        <v>6161.8732877556358</v>
      </c>
      <c r="BN1004" s="10">
        <v>214.81280827287944</v>
      </c>
      <c r="BO1004" s="10">
        <v>204.01274243646091</v>
      </c>
      <c r="BP1004" s="10">
        <v>369.5566395759102</v>
      </c>
      <c r="BQ1004" s="27">
        <f t="shared" si="591"/>
        <v>788.38219028525054</v>
      </c>
      <c r="BR1004" s="10">
        <v>612.62917222283522</v>
      </c>
      <c r="BS1004" s="10">
        <v>351.0012797631864</v>
      </c>
      <c r="BT1004" s="10">
        <v>257.7023596870938</v>
      </c>
      <c r="BU1004" s="27">
        <f t="shared" si="612"/>
        <v>1221.3328116731154</v>
      </c>
      <c r="BV1004" s="10">
        <v>1.2295417164362246</v>
      </c>
      <c r="BW1004" s="10">
        <v>0.46460704368561684</v>
      </c>
      <c r="BX1004" s="10">
        <v>0.49307582563450258</v>
      </c>
      <c r="BY1004" s="27">
        <f t="shared" si="613"/>
        <v>2.1872245857563439</v>
      </c>
      <c r="BZ1004" s="10">
        <v>252.21973986730202</v>
      </c>
      <c r="CA1004" s="10">
        <v>151.51594683731486</v>
      </c>
      <c r="CB1004" s="10">
        <v>110.98873232489061</v>
      </c>
      <c r="CC1004" s="27">
        <f t="shared" si="614"/>
        <v>514.72441902950754</v>
      </c>
      <c r="CD1004" s="10">
        <v>47769.481763524396</v>
      </c>
      <c r="CE1004" s="10">
        <v>31067.013281991403</v>
      </c>
      <c r="CF1004" s="10">
        <v>19346.525139316436</v>
      </c>
      <c r="CG1004" s="27">
        <f t="shared" si="615"/>
        <v>98183.020184832232</v>
      </c>
      <c r="CH1004" s="10">
        <v>28350.632951321142</v>
      </c>
      <c r="CI1004" s="10">
        <v>18437.913650735733</v>
      </c>
      <c r="CJ1004" s="10">
        <v>11481.932648951008</v>
      </c>
      <c r="CK1004" s="27">
        <f t="shared" si="616"/>
        <v>58270.479251007877</v>
      </c>
      <c r="CL1004" s="10">
        <v>50.273563662641529</v>
      </c>
      <c r="CM1004" s="10">
        <v>36.139658420256552</v>
      </c>
      <c r="CN1004" s="10">
        <v>20.323162394335434</v>
      </c>
      <c r="CO1004" s="27">
        <f t="shared" si="617"/>
        <v>106.73638447723351</v>
      </c>
      <c r="CP1004" s="10">
        <v>29.480363210980524</v>
      </c>
      <c r="CQ1004" s="10">
        <v>21.28456061347125</v>
      </c>
      <c r="CR1004" s="10">
        <v>11.89193816723362</v>
      </c>
      <c r="CS1004" s="27">
        <f t="shared" si="618"/>
        <v>62.656861991685389</v>
      </c>
      <c r="CT1004" s="10">
        <v>168.11295376561822</v>
      </c>
      <c r="CU1004" s="29">
        <v>2.4289501390539536</v>
      </c>
      <c r="CV1004" s="29">
        <f t="shared" si="592"/>
        <v>2.3165962863305882</v>
      </c>
      <c r="CW1004" s="29">
        <f t="shared" si="593"/>
        <v>2.3218785753200359</v>
      </c>
      <c r="CX1004" s="29">
        <f t="shared" si="594"/>
        <v>2.3727897230442068</v>
      </c>
      <c r="CY1004" s="29">
        <f t="shared" si="595"/>
        <v>46276.988163092239</v>
      </c>
      <c r="CZ1004" s="29">
        <f t="shared" si="596"/>
        <v>52529.476995569436</v>
      </c>
      <c r="DA1004" s="29">
        <f t="shared" si="597"/>
        <v>44555.015572587494</v>
      </c>
      <c r="DB1004" s="29">
        <f t="shared" si="598"/>
        <v>47710.565616576365</v>
      </c>
      <c r="DC1004" s="29">
        <f t="shared" si="599"/>
        <v>112404.49683374105</v>
      </c>
      <c r="DD1004" s="29">
        <f t="shared" si="600"/>
        <v>121689.59133082422</v>
      </c>
      <c r="DE1004" s="29">
        <f t="shared" si="601"/>
        <v>103451.33608104146</v>
      </c>
      <c r="DF1004" s="29">
        <f t="shared" si="602"/>
        <v>113207.13977563869</v>
      </c>
    </row>
    <row r="1005" spans="1:110" ht="14.25" x14ac:dyDescent="0.2">
      <c r="A1005" s="6">
        <v>13455</v>
      </c>
      <c r="B1005" s="10">
        <v>168.38513139605055</v>
      </c>
      <c r="C1005" s="10">
        <v>133.4003681743207</v>
      </c>
      <c r="D1005" s="10">
        <v>144.17249089914063</v>
      </c>
      <c r="E1005" s="10">
        <v>131.08618556037544</v>
      </c>
      <c r="F1005" s="27">
        <v>137.32961035192073</v>
      </c>
      <c r="G1005"/>
      <c r="H1005"/>
      <c r="I1005"/>
      <c r="J1005" s="10"/>
      <c r="K1005" s="10">
        <v>206.30582047658973</v>
      </c>
      <c r="L1005" s="10">
        <v>134.99703348532785</v>
      </c>
      <c r="M1005" s="10">
        <v>101.10626290492559</v>
      </c>
      <c r="N1005" s="27">
        <f t="shared" si="603"/>
        <v>442.40911686684314</v>
      </c>
      <c r="O1005"/>
      <c r="P1005"/>
      <c r="Q1005"/>
      <c r="R1005" s="27">
        <f t="shared" si="620"/>
        <v>0</v>
      </c>
      <c r="S1005" s="10">
        <v>5.3145033135522679</v>
      </c>
      <c r="T1005" s="10">
        <v>3.0138933025693406</v>
      </c>
      <c r="U1005" s="10">
        <v>3.1979472537728726</v>
      </c>
      <c r="V1005" s="27">
        <f t="shared" si="604"/>
        <v>11.526343869894481</v>
      </c>
      <c r="W1005" s="27">
        <f t="shared" si="605"/>
        <v>200.99131716303745</v>
      </c>
      <c r="X1005" s="27">
        <f t="shared" si="606"/>
        <v>131.98314018275852</v>
      </c>
      <c r="Y1005" s="27">
        <f t="shared" si="607"/>
        <v>97.908315651152719</v>
      </c>
      <c r="Z1005" s="27">
        <f t="shared" si="608"/>
        <v>430.88277299694863</v>
      </c>
      <c r="AA1005" s="10">
        <v>9.7399197210247319</v>
      </c>
      <c r="AB1005" s="10">
        <v>4.7492510789772497</v>
      </c>
      <c r="AC1005" s="10">
        <v>5.1359258543719379</v>
      </c>
      <c r="AD1005" s="27">
        <f t="shared" si="621"/>
        <v>19.62509665437392</v>
      </c>
      <c r="AE1005" s="10">
        <v>25192.169200698536</v>
      </c>
      <c r="AF1005" s="10">
        <v>16382.634160546462</v>
      </c>
      <c r="AG1005" s="10">
        <v>10200.2867254138</v>
      </c>
      <c r="AH1005" s="27">
        <f t="shared" si="609"/>
        <v>51775.090086658791</v>
      </c>
      <c r="AI1005" s="27">
        <f t="shared" si="586"/>
        <v>99.809465294013506</v>
      </c>
      <c r="AJ1005" s="27">
        <f t="shared" si="587"/>
        <v>108.04688876790102</v>
      </c>
      <c r="AK1005" s="27">
        <f t="shared" si="588"/>
        <v>91.838663463692669</v>
      </c>
      <c r="AL1005" s="27">
        <f t="shared" si="589"/>
        <v>100.5155570355797</v>
      </c>
      <c r="AM1005" s="10">
        <v>3.5650472587672994</v>
      </c>
      <c r="AN1005" s="10">
        <v>3.0647179541604905</v>
      </c>
      <c r="AO1005" s="10">
        <v>4.3191349299973805</v>
      </c>
      <c r="AP1005" s="27">
        <f t="shared" si="622"/>
        <v>3.5872287376308694</v>
      </c>
      <c r="AQ1005" s="10">
        <v>273.2059705037197</v>
      </c>
      <c r="AR1005" s="10">
        <v>154.9653693793031</v>
      </c>
      <c r="AS1005" s="10">
        <v>118.9110484938894</v>
      </c>
      <c r="AT1005" s="27">
        <f t="shared" si="623"/>
        <v>547.08238837691226</v>
      </c>
      <c r="AU1005" s="10">
        <v>488.99174033120897</v>
      </c>
      <c r="AV1005" s="10">
        <v>25139.550599730013</v>
      </c>
      <c r="AW1005" s="10">
        <v>5382.5239040921133</v>
      </c>
      <c r="AX1005" s="10">
        <v>2821.214748679598</v>
      </c>
      <c r="AY1005" s="10">
        <v>2110.0734814961752</v>
      </c>
      <c r="AZ1005" s="10">
        <v>1057.7547695676485</v>
      </c>
      <c r="BA1005" s="27">
        <f t="shared" si="610"/>
        <v>5989.0429997434212</v>
      </c>
      <c r="BB1005" s="10">
        <v>275.25368603349972</v>
      </c>
      <c r="BC1005" s="10">
        <v>259.83913942581665</v>
      </c>
      <c r="BD1005" s="10">
        <v>475.6150448580583</v>
      </c>
      <c r="BE1005" s="27">
        <f t="shared" si="611"/>
        <v>1010.7078703173747</v>
      </c>
      <c r="BF1005" s="10">
        <v>3110.1846340179445</v>
      </c>
      <c r="BG1005" s="10">
        <v>2369.0681742409865</v>
      </c>
      <c r="BH1005" s="10">
        <v>1454.4170078098773</v>
      </c>
      <c r="BI1005" s="27">
        <f t="shared" si="590"/>
        <v>6933.6698160688084</v>
      </c>
      <c r="BJ1005" s="10">
        <v>2896.2283563663564</v>
      </c>
      <c r="BK1005" s="10">
        <v>2166.5832693785428</v>
      </c>
      <c r="BL1005" s="10">
        <v>1085.4182334065438</v>
      </c>
      <c r="BM1005" s="27">
        <f t="shared" si="619"/>
        <v>6148.2298591514427</v>
      </c>
      <c r="BN1005" s="10">
        <v>213.9562633767724</v>
      </c>
      <c r="BO1005" s="10">
        <v>202.4845735276273</v>
      </c>
      <c r="BP1005" s="10">
        <v>368.99910361611597</v>
      </c>
      <c r="BQ1005" s="27">
        <f t="shared" si="591"/>
        <v>785.43994052051562</v>
      </c>
      <c r="BR1005" s="10">
        <v>612.96514050333451</v>
      </c>
      <c r="BS1005" s="10">
        <v>351.19248237336677</v>
      </c>
      <c r="BT1005" s="10">
        <v>257.83907842601963</v>
      </c>
      <c r="BU1005" s="27">
        <f t="shared" si="612"/>
        <v>1221.9967013027208</v>
      </c>
      <c r="BV1005" s="10">
        <v>1.2202338344727954</v>
      </c>
      <c r="BW1005" s="10">
        <v>0.45688340827667467</v>
      </c>
      <c r="BX1005" s="10">
        <v>0.48830803516320886</v>
      </c>
      <c r="BY1005" s="27">
        <f t="shared" si="613"/>
        <v>2.165425277912679</v>
      </c>
      <c r="BZ1005" s="10">
        <v>252.40260657131827</v>
      </c>
      <c r="CA1005" s="10">
        <v>151.62522815199725</v>
      </c>
      <c r="CB1005" s="10">
        <v>111.06745613133147</v>
      </c>
      <c r="CC1005" s="27">
        <f t="shared" si="614"/>
        <v>515.09529085464703</v>
      </c>
      <c r="CD1005" s="10">
        <v>47926.233191625281</v>
      </c>
      <c r="CE1005" s="10">
        <v>31166.741406790414</v>
      </c>
      <c r="CF1005" s="10">
        <v>19405.293473881484</v>
      </c>
      <c r="CG1005" s="27">
        <f t="shared" si="615"/>
        <v>98498.268072297171</v>
      </c>
      <c r="CH1005" s="10">
        <v>28397.048133087159</v>
      </c>
      <c r="CI1005" s="10">
        <v>18466.784585968653</v>
      </c>
      <c r="CJ1005" s="10">
        <v>11497.930114257335</v>
      </c>
      <c r="CK1005" s="27">
        <f t="shared" si="616"/>
        <v>58361.762833313143</v>
      </c>
      <c r="CL1005" s="10">
        <v>50.426067566541796</v>
      </c>
      <c r="CM1005" s="10">
        <v>36.253366889418494</v>
      </c>
      <c r="CN1005" s="10">
        <v>20.371591991294796</v>
      </c>
      <c r="CO1005" s="27">
        <f t="shared" si="617"/>
        <v>107.05102644725508</v>
      </c>
      <c r="CP1005" s="10">
        <v>29.522806223442117</v>
      </c>
      <c r="CQ1005" s="10">
        <v>21.317648955655265</v>
      </c>
      <c r="CR1005" s="10">
        <v>11.901177036917458</v>
      </c>
      <c r="CS1005" s="27">
        <f t="shared" si="618"/>
        <v>62.741632216014843</v>
      </c>
      <c r="CT1005" s="10">
        <v>168.38513139605055</v>
      </c>
      <c r="CU1005" s="29">
        <v>2.4285214357726397</v>
      </c>
      <c r="CV1005" s="29">
        <f t="shared" si="592"/>
        <v>2.3161876598880538</v>
      </c>
      <c r="CW1005" s="29">
        <f t="shared" si="593"/>
        <v>2.3214637969302041</v>
      </c>
      <c r="CX1005" s="29">
        <f t="shared" si="594"/>
        <v>2.3723701672270807</v>
      </c>
      <c r="CY1005" s="29">
        <f t="shared" si="595"/>
        <v>46327.345972348456</v>
      </c>
      <c r="CZ1005" s="29">
        <f t="shared" si="596"/>
        <v>52583.086235701012</v>
      </c>
      <c r="DA1005" s="29">
        <f t="shared" si="597"/>
        <v>44593.434728538923</v>
      </c>
      <c r="DB1005" s="29">
        <f t="shared" si="598"/>
        <v>47759.34564397436</v>
      </c>
      <c r="DC1005" s="29">
        <f t="shared" si="599"/>
        <v>112506.95275630348</v>
      </c>
      <c r="DD1005" s="29">
        <f t="shared" si="600"/>
        <v>121792.29545796006</v>
      </c>
      <c r="DE1005" s="29">
        <f t="shared" si="601"/>
        <v>103522.0443030732</v>
      </c>
      <c r="DF1005" s="29">
        <f t="shared" si="602"/>
        <v>113302.84681205142</v>
      </c>
    </row>
    <row r="1006" spans="1:110" ht="14.25" x14ac:dyDescent="0.2">
      <c r="A1006" s="6">
        <v>13485</v>
      </c>
      <c r="B1006" s="10">
        <v>168.6593935294396</v>
      </c>
      <c r="C1006" s="10">
        <v>133.52903470757508</v>
      </c>
      <c r="D1006" s="10">
        <v>144.32853387368303</v>
      </c>
      <c r="E1006" s="10">
        <v>131.22791570989835</v>
      </c>
      <c r="F1006" s="27">
        <v>137.47135185032724</v>
      </c>
      <c r="G1006"/>
      <c r="H1006"/>
      <c r="I1006"/>
      <c r="J1006" s="10"/>
      <c r="K1006" s="10">
        <v>206.45589467567663</v>
      </c>
      <c r="L1006" s="10">
        <v>135.10247066131822</v>
      </c>
      <c r="M1006" s="10">
        <v>101.1775416442899</v>
      </c>
      <c r="N1006" s="27">
        <f t="shared" si="603"/>
        <v>442.73590698128476</v>
      </c>
      <c r="O1006"/>
      <c r="P1006"/>
      <c r="Q1006"/>
      <c r="R1006" s="27">
        <f t="shared" si="620"/>
        <v>0</v>
      </c>
      <c r="S1006" s="10">
        <v>5.3130688658730509</v>
      </c>
      <c r="T1006" s="10">
        <v>3.0133909209436105</v>
      </c>
      <c r="U1006" s="10">
        <v>3.1976508037262268</v>
      </c>
      <c r="V1006" s="27">
        <f t="shared" si="604"/>
        <v>11.524110590542888</v>
      </c>
      <c r="W1006" s="27">
        <f t="shared" si="605"/>
        <v>201.14282580980358</v>
      </c>
      <c r="X1006" s="27">
        <f t="shared" si="606"/>
        <v>132.08907974037461</v>
      </c>
      <c r="Y1006" s="27">
        <f t="shared" si="607"/>
        <v>97.979890840563669</v>
      </c>
      <c r="Z1006" s="27">
        <f t="shared" si="608"/>
        <v>431.21179639074188</v>
      </c>
      <c r="AA1006" s="10">
        <v>9.7494660002600035</v>
      </c>
      <c r="AB1006" s="10">
        <v>4.7535029046402704</v>
      </c>
      <c r="AC1006" s="10">
        <v>5.1424156681319042</v>
      </c>
      <c r="AD1006" s="27">
        <f t="shared" si="621"/>
        <v>19.645384573032178</v>
      </c>
      <c r="AE1006" s="10">
        <v>25233.821685560288</v>
      </c>
      <c r="AF1006" s="10">
        <v>16408.692282515189</v>
      </c>
      <c r="AG1006" s="10">
        <v>10215.067375546501</v>
      </c>
      <c r="AH1006" s="27">
        <f t="shared" si="609"/>
        <v>51857.581343621983</v>
      </c>
      <c r="AI1006" s="27">
        <f t="shared" si="586"/>
        <v>99.902821797812805</v>
      </c>
      <c r="AJ1006" s="27">
        <f t="shared" si="587"/>
        <v>108.14128942881251</v>
      </c>
      <c r="AK1006" s="27">
        <f t="shared" si="588"/>
        <v>91.907472832752376</v>
      </c>
      <c r="AL1006" s="27">
        <f t="shared" si="589"/>
        <v>100.60395938200048</v>
      </c>
      <c r="AM1006" s="10">
        <v>3.5655220098297802</v>
      </c>
      <c r="AN1006" s="10">
        <v>3.0648537001557528</v>
      </c>
      <c r="AO1006" s="10">
        <v>4.3210167110627218</v>
      </c>
      <c r="AP1006" s="27">
        <f t="shared" si="622"/>
        <v>3.5879141058044266</v>
      </c>
      <c r="AQ1006" s="10">
        <v>273.43694996247967</v>
      </c>
      <c r="AR1006" s="10">
        <v>155.09703491646195</v>
      </c>
      <c r="AS1006" s="10">
        <v>119.00935071123943</v>
      </c>
      <c r="AT1006" s="27">
        <f t="shared" si="623"/>
        <v>547.54333559018107</v>
      </c>
      <c r="AU1006" s="10">
        <v>490.96310265260115</v>
      </c>
      <c r="AV1006" s="10">
        <v>25234.625638673384</v>
      </c>
      <c r="AW1006" s="10">
        <v>5401.2569358368073</v>
      </c>
      <c r="AX1006" s="10">
        <v>2814.5135944043436</v>
      </c>
      <c r="AY1006" s="10">
        <v>2104.105648000394</v>
      </c>
      <c r="AZ1006" s="10">
        <v>1055.1526283102651</v>
      </c>
      <c r="BA1006" s="27">
        <f t="shared" si="610"/>
        <v>5973.7718707150025</v>
      </c>
      <c r="BB1006" s="10">
        <v>274.13023866196312</v>
      </c>
      <c r="BC1006" s="10">
        <v>257.74352665509906</v>
      </c>
      <c r="BD1006" s="10">
        <v>474.81511982506322</v>
      </c>
      <c r="BE1006" s="27">
        <f t="shared" si="611"/>
        <v>1006.6888851421254</v>
      </c>
      <c r="BF1006" s="10">
        <v>3102.7366766891173</v>
      </c>
      <c r="BG1006" s="10">
        <v>2361.7242351232035</v>
      </c>
      <c r="BH1006" s="10">
        <v>1451.4059101285472</v>
      </c>
      <c r="BI1006" s="27">
        <f t="shared" si="590"/>
        <v>6915.8668219408682</v>
      </c>
      <c r="BJ1006" s="10">
        <v>2889.6441257807514</v>
      </c>
      <c r="BK1006" s="10">
        <v>2160.8149453363112</v>
      </c>
      <c r="BL1006" s="10">
        <v>1083.0030032146362</v>
      </c>
      <c r="BM1006" s="27">
        <f t="shared" si="619"/>
        <v>6133.4620743316982</v>
      </c>
      <c r="BN1006" s="10">
        <v>213.09300136199641</v>
      </c>
      <c r="BO1006" s="10">
        <v>200.90899931035577</v>
      </c>
      <c r="BP1006" s="10">
        <v>368.40356982817815</v>
      </c>
      <c r="BQ1006" s="27">
        <f t="shared" si="591"/>
        <v>782.4055705005303</v>
      </c>
      <c r="BR1006" s="10">
        <v>613.29742729032955</v>
      </c>
      <c r="BS1006" s="10">
        <v>351.38225342390399</v>
      </c>
      <c r="BT1006" s="10">
        <v>257.97378377147737</v>
      </c>
      <c r="BU1006" s="27">
        <f t="shared" si="612"/>
        <v>1222.6534644857109</v>
      </c>
      <c r="BV1006" s="10">
        <v>1.2081397336817556</v>
      </c>
      <c r="BW1006" s="10">
        <v>0.44976635474050719</v>
      </c>
      <c r="BX1006" s="10">
        <v>0.48213164980012563</v>
      </c>
      <c r="BY1006" s="27">
        <f t="shared" si="613"/>
        <v>2.1400377382223885</v>
      </c>
      <c r="BZ1006" s="10">
        <v>252.58367312816722</v>
      </c>
      <c r="CA1006" s="10">
        <v>151.73383237044476</v>
      </c>
      <c r="CB1006" s="10">
        <v>111.14512303189164</v>
      </c>
      <c r="CC1006" s="27">
        <f t="shared" si="614"/>
        <v>515.46262853050359</v>
      </c>
      <c r="CD1006" s="10">
        <v>48084.696438066421</v>
      </c>
      <c r="CE1006" s="10">
        <v>31267.830517861152</v>
      </c>
      <c r="CF1006" s="10">
        <v>19465.476015094788</v>
      </c>
      <c r="CG1006" s="27">
        <f t="shared" si="615"/>
        <v>98818.002971022361</v>
      </c>
      <c r="CH1006" s="10">
        <v>28444.121758584053</v>
      </c>
      <c r="CI1006" s="10">
        <v>18496.235459596879</v>
      </c>
      <c r="CJ1006" s="10">
        <v>11514.63949851836</v>
      </c>
      <c r="CK1006" s="27">
        <f t="shared" si="616"/>
        <v>58454.996716699286</v>
      </c>
      <c r="CL1006" s="10">
        <v>50.579142563274097</v>
      </c>
      <c r="CM1006" s="10">
        <v>36.367559428659135</v>
      </c>
      <c r="CN1006" s="10">
        <v>20.425387291478053</v>
      </c>
      <c r="CO1006" s="27">
        <f t="shared" si="617"/>
        <v>107.37208928341127</v>
      </c>
      <c r="CP1006" s="10">
        <v>29.565082379237509</v>
      </c>
      <c r="CQ1006" s="10">
        <v>21.350651364917152</v>
      </c>
      <c r="CR1006" s="10">
        <v>11.913422119683556</v>
      </c>
      <c r="CS1006" s="27">
        <f t="shared" si="618"/>
        <v>62.829155863838224</v>
      </c>
      <c r="CT1006" s="10">
        <v>168.6593935294396</v>
      </c>
      <c r="CU1006" s="29">
        <v>2.428096082754831</v>
      </c>
      <c r="CV1006" s="29">
        <f t="shared" si="592"/>
        <v>2.3157805212883256</v>
      </c>
      <c r="CW1006" s="29">
        <f t="shared" si="593"/>
        <v>2.3210535625342299</v>
      </c>
      <c r="CX1006" s="29">
        <f t="shared" si="594"/>
        <v>2.3719536525301326</v>
      </c>
      <c r="CY1006" s="29">
        <f t="shared" si="595"/>
        <v>46379.00061680653</v>
      </c>
      <c r="CZ1006" s="29">
        <f t="shared" si="596"/>
        <v>52638.502028397001</v>
      </c>
      <c r="DA1006" s="29">
        <f t="shared" si="597"/>
        <v>44634.921154307871</v>
      </c>
      <c r="DB1006" s="29">
        <f t="shared" si="598"/>
        <v>47809.946493127893</v>
      </c>
      <c r="DC1006" s="29">
        <f t="shared" si="599"/>
        <v>112612.66971975184</v>
      </c>
      <c r="DD1006" s="29">
        <f t="shared" si="600"/>
        <v>121899.21766715781</v>
      </c>
      <c r="DE1006" s="29">
        <f t="shared" si="601"/>
        <v>103600.04275864075</v>
      </c>
      <c r="DF1006" s="29">
        <f t="shared" si="602"/>
        <v>113402.97721164492</v>
      </c>
    </row>
    <row r="1007" spans="1:110" ht="14.25" x14ac:dyDescent="0.2">
      <c r="A1007" s="6">
        <v>13516</v>
      </c>
      <c r="B1007" s="10">
        <v>168.94051809872374</v>
      </c>
      <c r="C1007" s="10">
        <v>133.66389485833145</v>
      </c>
      <c r="D1007" s="10">
        <v>144.49196573779469</v>
      </c>
      <c r="E1007" s="10">
        <v>131.37708683972878</v>
      </c>
      <c r="F1007" s="27">
        <v>137.62001664220966</v>
      </c>
      <c r="G1007"/>
      <c r="H1007"/>
      <c r="I1007"/>
      <c r="J1007" s="10"/>
      <c r="K1007" s="10">
        <v>206.6083332962026</v>
      </c>
      <c r="L1007" s="10">
        <v>135.20937184011564</v>
      </c>
      <c r="M1007" s="10">
        <v>101.25019287640198</v>
      </c>
      <c r="N1007" s="27">
        <f t="shared" si="603"/>
        <v>443.06789801272021</v>
      </c>
      <c r="O1007"/>
      <c r="P1007"/>
      <c r="Q1007"/>
      <c r="R1007" s="27">
        <f t="shared" si="620"/>
        <v>0</v>
      </c>
      <c r="S1007" s="10">
        <v>5.3116726907464908</v>
      </c>
      <c r="T1007" s="10">
        <v>3.013029625226233</v>
      </c>
      <c r="U1007" s="10">
        <v>3.1974688289206354</v>
      </c>
      <c r="V1007" s="27">
        <f t="shared" si="604"/>
        <v>11.52217114489336</v>
      </c>
      <c r="W1007" s="27">
        <f t="shared" si="605"/>
        <v>201.29666060545611</v>
      </c>
      <c r="X1007" s="27">
        <f t="shared" si="606"/>
        <v>132.1963422148894</v>
      </c>
      <c r="Y1007" s="27">
        <f t="shared" si="607"/>
        <v>98.052724047481348</v>
      </c>
      <c r="Z1007" s="27">
        <f t="shared" si="608"/>
        <v>431.54572686782683</v>
      </c>
      <c r="AA1007" s="10">
        <v>9.7592306282040813</v>
      </c>
      <c r="AB1007" s="10">
        <v>4.7578517263079245</v>
      </c>
      <c r="AC1007" s="10">
        <v>5.1486002852944956</v>
      </c>
      <c r="AD1007" s="27">
        <f t="shared" si="621"/>
        <v>19.665682639806501</v>
      </c>
      <c r="AE1007" s="10">
        <v>25276.152145339598</v>
      </c>
      <c r="AF1007" s="10">
        <v>16435.376044650231</v>
      </c>
      <c r="AG1007" s="10">
        <v>10230.755011729656</v>
      </c>
      <c r="AH1007" s="27">
        <f t="shared" si="609"/>
        <v>51942.283201719481</v>
      </c>
      <c r="AI1007" s="27">
        <f t="shared" si="586"/>
        <v>99.997781566952796</v>
      </c>
      <c r="AJ1007" s="27">
        <f t="shared" si="587"/>
        <v>108.23850802538732</v>
      </c>
      <c r="AK1007" s="27">
        <f t="shared" si="588"/>
        <v>91.983624459704203</v>
      </c>
      <c r="AL1007" s="27">
        <f t="shared" si="589"/>
        <v>100.69556617688175</v>
      </c>
      <c r="AM1007" s="10">
        <v>3.5660323393606252</v>
      </c>
      <c r="AN1007" s="10">
        <v>3.0650127741072568</v>
      </c>
      <c r="AO1007" s="10">
        <v>4.3225876476705798</v>
      </c>
      <c r="AP1007" s="27">
        <f t="shared" si="622"/>
        <v>3.5885534050774588</v>
      </c>
      <c r="AQ1007" s="10">
        <v>273.67150803081569</v>
      </c>
      <c r="AR1007" s="10">
        <v>155.23080209892004</v>
      </c>
      <c r="AS1007" s="10">
        <v>119.10911452905425</v>
      </c>
      <c r="AT1007" s="27">
        <f t="shared" si="623"/>
        <v>548.01142465879002</v>
      </c>
      <c r="AU1007" s="10">
        <v>492.98919974381647</v>
      </c>
      <c r="AV1007" s="10">
        <v>25332.526209204429</v>
      </c>
      <c r="AW1007" s="10">
        <v>5420.486379917591</v>
      </c>
      <c r="AX1007" s="10">
        <v>2807.6317532677804</v>
      </c>
      <c r="AY1007" s="10">
        <v>2098.0371645016053</v>
      </c>
      <c r="AZ1007" s="10">
        <v>1052.2498928769942</v>
      </c>
      <c r="BA1007" s="27">
        <f t="shared" si="610"/>
        <v>5957.9188106463807</v>
      </c>
      <c r="BB1007" s="10">
        <v>272.97096044510124</v>
      </c>
      <c r="BC1007" s="10">
        <v>255.57172604025371</v>
      </c>
      <c r="BD1007" s="10">
        <v>473.96234290542139</v>
      </c>
      <c r="BE1007" s="27">
        <f t="shared" si="611"/>
        <v>1002.5050293907764</v>
      </c>
      <c r="BF1007" s="10">
        <v>3094.9871919539669</v>
      </c>
      <c r="BG1007" s="10">
        <v>2354.0859922632094</v>
      </c>
      <c r="BH1007" s="10">
        <v>1448.0718348699231</v>
      </c>
      <c r="BI1007" s="27">
        <f t="shared" si="590"/>
        <v>6897.1450190870992</v>
      </c>
      <c r="BJ1007" s="10">
        <v>2882.7866198132115</v>
      </c>
      <c r="BK1007" s="10">
        <v>2154.824501406762</v>
      </c>
      <c r="BL1007" s="10">
        <v>1080.3051425737719</v>
      </c>
      <c r="BM1007" s="27">
        <f t="shared" si="619"/>
        <v>6117.9162637937461</v>
      </c>
      <c r="BN1007" s="10">
        <v>212.20136664537412</v>
      </c>
      <c r="BO1007" s="10">
        <v>199.26110633561808</v>
      </c>
      <c r="BP1007" s="10">
        <v>367.76752664130782</v>
      </c>
      <c r="BQ1007" s="27">
        <f t="shared" si="591"/>
        <v>779.22999962230006</v>
      </c>
      <c r="BR1007" s="10">
        <v>613.63432293920027</v>
      </c>
      <c r="BS1007" s="10">
        <v>351.57504584499065</v>
      </c>
      <c r="BT1007" s="10">
        <v>258.11008357172534</v>
      </c>
      <c r="BU1007" s="27">
        <f t="shared" si="612"/>
        <v>1223.3194523559164</v>
      </c>
      <c r="BV1007" s="10">
        <v>1.1969204191719331</v>
      </c>
      <c r="BW1007" s="10">
        <v>0.44440285577588984</v>
      </c>
      <c r="BX1007" s="10">
        <v>0.47635421808809042</v>
      </c>
      <c r="BY1007" s="27">
        <f t="shared" si="613"/>
        <v>2.1176774930359135</v>
      </c>
      <c r="BZ1007" s="10">
        <v>252.76712892291647</v>
      </c>
      <c r="CA1007" s="10">
        <v>151.8440742068924</v>
      </c>
      <c r="CB1007" s="10">
        <v>111.22365607816967</v>
      </c>
      <c r="CC1007" s="27">
        <f t="shared" si="614"/>
        <v>515.83485920797852</v>
      </c>
      <c r="CD1007" s="10">
        <v>48246.43411640967</v>
      </c>
      <c r="CE1007" s="10">
        <v>31371.394027279268</v>
      </c>
      <c r="CF1007" s="10">
        <v>19528.174717783928</v>
      </c>
      <c r="CG1007" s="27">
        <f t="shared" si="615"/>
        <v>99146.002861472865</v>
      </c>
      <c r="CH1007" s="10">
        <v>28491.956906933938</v>
      </c>
      <c r="CI1007" s="10">
        <v>18526.390637236258</v>
      </c>
      <c r="CJ1007" s="10">
        <v>11532.372628842631</v>
      </c>
      <c r="CK1007" s="27">
        <f t="shared" si="616"/>
        <v>58550.720173012829</v>
      </c>
      <c r="CL1007" s="10">
        <v>50.735776816964183</v>
      </c>
      <c r="CM1007" s="10">
        <v>36.484404710731695</v>
      </c>
      <c r="CN1007" s="10">
        <v>20.482492663747362</v>
      </c>
      <c r="CO1007" s="27">
        <f t="shared" si="617"/>
        <v>107.70267419144324</v>
      </c>
      <c r="CP1007" s="10">
        <v>29.608116294366248</v>
      </c>
      <c r="CQ1007" s="10">
        <v>21.384248681081978</v>
      </c>
      <c r="CR1007" s="10">
        <v>11.927110326175969</v>
      </c>
      <c r="CS1007" s="27">
        <f t="shared" si="618"/>
        <v>62.919475301624196</v>
      </c>
      <c r="CT1007" s="10">
        <v>168.94051809872374</v>
      </c>
      <c r="CU1007" s="29">
        <v>2.4276666256170256</v>
      </c>
      <c r="CV1007" s="29">
        <f t="shared" si="592"/>
        <v>2.3153688919460791</v>
      </c>
      <c r="CW1007" s="29">
        <f t="shared" si="593"/>
        <v>2.3206401648074011</v>
      </c>
      <c r="CX1007" s="29">
        <f t="shared" si="594"/>
        <v>2.3715331186306825</v>
      </c>
      <c r="CY1007" s="29">
        <f t="shared" si="595"/>
        <v>46431.491593336053</v>
      </c>
      <c r="CZ1007" s="29">
        <f t="shared" si="596"/>
        <v>52695.408437504804</v>
      </c>
      <c r="DA1007" s="29">
        <f t="shared" si="597"/>
        <v>44680.054607932201</v>
      </c>
      <c r="DB1007" s="29">
        <f t="shared" si="598"/>
        <v>47862.167204366422</v>
      </c>
      <c r="DC1007" s="29">
        <f t="shared" si="599"/>
        <v>112720.18251875942</v>
      </c>
      <c r="DD1007" s="29">
        <f t="shared" si="600"/>
        <v>122009.30944459155</v>
      </c>
      <c r="DE1007" s="29">
        <f t="shared" si="601"/>
        <v>103686.32928895544</v>
      </c>
      <c r="DF1007" s="29">
        <f t="shared" si="602"/>
        <v>113506.71465459428</v>
      </c>
    </row>
    <row r="1008" spans="1:110" ht="14.25" x14ac:dyDescent="0.2">
      <c r="A1008" s="6">
        <v>13547</v>
      </c>
      <c r="B1008" s="10">
        <v>169.2102082068034</v>
      </c>
      <c r="C1008" s="10">
        <v>133.78947751046093</v>
      </c>
      <c r="D1008" s="10">
        <v>144.64418151010094</v>
      </c>
      <c r="E1008" s="10">
        <v>131.51508596273405</v>
      </c>
      <c r="F1008" s="27">
        <v>137.75826707903161</v>
      </c>
      <c r="G1008"/>
      <c r="H1008"/>
      <c r="I1008"/>
      <c r="J1008" s="10"/>
      <c r="K1008" s="10">
        <v>206.75558176792194</v>
      </c>
      <c r="L1008" s="10">
        <v>135.31225418316066</v>
      </c>
      <c r="M1008" s="10">
        <v>101.31995065309873</v>
      </c>
      <c r="N1008" s="27">
        <f t="shared" si="603"/>
        <v>443.38778660418131</v>
      </c>
      <c r="O1008"/>
      <c r="P1008"/>
      <c r="Q1008"/>
      <c r="R1008" s="27">
        <f t="shared" si="620"/>
        <v>0</v>
      </c>
      <c r="S1008" s="10">
        <v>5.3103704195288755</v>
      </c>
      <c r="T1008" s="10">
        <v>3.0127342888133302</v>
      </c>
      <c r="U1008" s="10">
        <v>3.197310558165035</v>
      </c>
      <c r="V1008" s="27">
        <f t="shared" si="604"/>
        <v>11.520415266507239</v>
      </c>
      <c r="W1008" s="27">
        <f t="shared" si="605"/>
        <v>201.44521134839306</v>
      </c>
      <c r="X1008" s="27">
        <f t="shared" si="606"/>
        <v>132.29951989434733</v>
      </c>
      <c r="Y1008" s="27">
        <f t="shared" si="607"/>
        <v>98.122640094933701</v>
      </c>
      <c r="Z1008" s="27">
        <f t="shared" si="608"/>
        <v>431.86737133767406</v>
      </c>
      <c r="AA1008" s="10">
        <v>9.7647244024722433</v>
      </c>
      <c r="AB1008" s="10">
        <v>4.7602296507518203</v>
      </c>
      <c r="AC1008" s="10">
        <v>5.1532216153115895</v>
      </c>
      <c r="AD1008" s="27">
        <f t="shared" si="621"/>
        <v>19.678175668535655</v>
      </c>
      <c r="AE1008" s="10">
        <v>25315.69481675114</v>
      </c>
      <c r="AF1008" s="10">
        <v>16460.472158551216</v>
      </c>
      <c r="AG1008" s="10">
        <v>10246.137910402247</v>
      </c>
      <c r="AH1008" s="27">
        <f t="shared" si="609"/>
        <v>52022.304885704609</v>
      </c>
      <c r="AI1008" s="27">
        <f t="shared" si="586"/>
        <v>100.08475771076363</v>
      </c>
      <c r="AJ1008" s="27">
        <f t="shared" si="587"/>
        <v>108.32868263603436</v>
      </c>
      <c r="AK1008" s="27">
        <f t="shared" si="588"/>
        <v>92.059755663567202</v>
      </c>
      <c r="AL1008" s="27">
        <f t="shared" si="589"/>
        <v>100.78117883216332</v>
      </c>
      <c r="AM1008" s="10">
        <v>3.5651610042966371</v>
      </c>
      <c r="AN1008" s="10">
        <v>3.064057903040001</v>
      </c>
      <c r="AO1008" s="10">
        <v>4.3230601556008752</v>
      </c>
      <c r="AP1008" s="27">
        <f t="shared" si="622"/>
        <v>3.5879433642208172</v>
      </c>
      <c r="AQ1008" s="10">
        <v>273.89278991682556</v>
      </c>
      <c r="AR1008" s="10">
        <v>155.35695020514373</v>
      </c>
      <c r="AS1008" s="10">
        <v>119.20305500204475</v>
      </c>
      <c r="AT1008" s="27">
        <f t="shared" si="623"/>
        <v>548.45279512401407</v>
      </c>
      <c r="AU1008" s="10">
        <v>494.93615972290615</v>
      </c>
      <c r="AV1008" s="10">
        <v>25426.75426864624</v>
      </c>
      <c r="AW1008" s="10">
        <v>5438.9252082040266</v>
      </c>
      <c r="AX1008" s="10">
        <v>2801.1712816764734</v>
      </c>
      <c r="AY1008" s="10">
        <v>2092.5385142192245</v>
      </c>
      <c r="AZ1008" s="10">
        <v>1049.6594149204236</v>
      </c>
      <c r="BA1008" s="27">
        <f t="shared" si="610"/>
        <v>5943.3692108161222</v>
      </c>
      <c r="BB1008" s="10">
        <v>271.83458710435247</v>
      </c>
      <c r="BC1008" s="10">
        <v>253.4524158973779</v>
      </c>
      <c r="BD1008" s="10">
        <v>473.13212517436062</v>
      </c>
      <c r="BE1008" s="27">
        <f t="shared" si="611"/>
        <v>998.41912817609091</v>
      </c>
      <c r="BF1008" s="10">
        <v>3087.5814483604795</v>
      </c>
      <c r="BG1008" s="10">
        <v>2346.8994107267686</v>
      </c>
      <c r="BH1008" s="10">
        <v>1444.954701952104</v>
      </c>
      <c r="BI1008" s="27">
        <f t="shared" si="590"/>
        <v>6879.4355610393523</v>
      </c>
      <c r="BJ1008" s="10">
        <v>2876.2523662097105</v>
      </c>
      <c r="BK1008" s="10">
        <v>2149.2525748759508</v>
      </c>
      <c r="BL1008" s="10">
        <v>1077.8115467780403</v>
      </c>
      <c r="BM1008" s="27">
        <f t="shared" si="619"/>
        <v>6103.3164878637017</v>
      </c>
      <c r="BN1008" s="10">
        <v>211.32990933143134</v>
      </c>
      <c r="BO1008" s="10">
        <v>197.64639066133117</v>
      </c>
      <c r="BP1008" s="10">
        <v>367.14393285222883</v>
      </c>
      <c r="BQ1008" s="27">
        <f t="shared" si="591"/>
        <v>776.12023284499128</v>
      </c>
      <c r="BR1008" s="10">
        <v>613.95750274670513</v>
      </c>
      <c r="BS1008" s="10">
        <v>351.75981091240618</v>
      </c>
      <c r="BT1008" s="10">
        <v>258.24090339261704</v>
      </c>
      <c r="BU1008" s="27">
        <f t="shared" si="612"/>
        <v>1223.9582170517283</v>
      </c>
      <c r="BV1008" s="10">
        <v>1.1921239280407983</v>
      </c>
      <c r="BW1008" s="10">
        <v>0.44240727001202423</v>
      </c>
      <c r="BX1008" s="10">
        <v>0.4737519850854629</v>
      </c>
      <c r="BY1008" s="27">
        <f t="shared" si="613"/>
        <v>2.1082831831382856</v>
      </c>
      <c r="BZ1008" s="10">
        <v>252.94255984424049</v>
      </c>
      <c r="CA1008" s="10">
        <v>151.94934303646576</v>
      </c>
      <c r="CB1008" s="10">
        <v>111.29877367746667</v>
      </c>
      <c r="CC1008" s="27">
        <f t="shared" si="614"/>
        <v>516.19067655817298</v>
      </c>
      <c r="CD1008" s="10">
        <v>48399.655188526427</v>
      </c>
      <c r="CE1008" s="10">
        <v>31469.845072763306</v>
      </c>
      <c r="CF1008" s="10">
        <v>19588.999067029781</v>
      </c>
      <c r="CG1008" s="27">
        <f t="shared" si="615"/>
        <v>99458.499328319522</v>
      </c>
      <c r="CH1008" s="10">
        <v>28536.654184239251</v>
      </c>
      <c r="CI1008" s="10">
        <v>18554.760320978505</v>
      </c>
      <c r="CJ1008" s="10">
        <v>11549.763907194138</v>
      </c>
      <c r="CK1008" s="27">
        <f t="shared" si="616"/>
        <v>58641.178412411893</v>
      </c>
      <c r="CL1008" s="10">
        <v>50.886140690131079</v>
      </c>
      <c r="CM1008" s="10">
        <v>36.596487230915436</v>
      </c>
      <c r="CN1008" s="10">
        <v>20.534742003905453</v>
      </c>
      <c r="CO1008" s="27">
        <f t="shared" si="617"/>
        <v>108.01736992495196</v>
      </c>
      <c r="CP1008" s="10">
        <v>29.649328796739741</v>
      </c>
      <c r="CQ1008" s="10">
        <v>21.416372631267482</v>
      </c>
      <c r="CR1008" s="10">
        <v>11.938710768657204</v>
      </c>
      <c r="CS1008" s="27">
        <f t="shared" si="618"/>
        <v>63.004412196664425</v>
      </c>
      <c r="CT1008" s="10">
        <v>169.2102082068034</v>
      </c>
      <c r="CU1008" s="29">
        <v>2.4272605730122052</v>
      </c>
      <c r="CV1008" s="29">
        <f t="shared" si="592"/>
        <v>2.3149807948033616</v>
      </c>
      <c r="CW1008" s="29">
        <f t="shared" si="593"/>
        <v>2.3202493150641064</v>
      </c>
      <c r="CX1008" s="29">
        <f t="shared" si="594"/>
        <v>2.3711358469563373</v>
      </c>
      <c r="CY1008" s="29">
        <f t="shared" si="595"/>
        <v>46479.852524926893</v>
      </c>
      <c r="CZ1008" s="29">
        <f t="shared" si="596"/>
        <v>52748.380415746062</v>
      </c>
      <c r="DA1008" s="29">
        <f t="shared" si="597"/>
        <v>44724.765734088345</v>
      </c>
      <c r="DB1008" s="29">
        <f t="shared" si="598"/>
        <v>47911.094999359389</v>
      </c>
      <c r="DC1008" s="29">
        <f t="shared" si="599"/>
        <v>112818.71347317683</v>
      </c>
      <c r="DD1008" s="29">
        <f t="shared" si="600"/>
        <v>122111.4876194339</v>
      </c>
      <c r="DE1008" s="29">
        <f t="shared" si="601"/>
        <v>103772.6070609211</v>
      </c>
      <c r="DF1008" s="29">
        <f t="shared" si="602"/>
        <v>113603.71481991156</v>
      </c>
    </row>
    <row r="1009" spans="1:110" ht="14.25" x14ac:dyDescent="0.2">
      <c r="A1009" s="6">
        <v>13575</v>
      </c>
      <c r="B1009" s="10">
        <v>169.48161869009417</v>
      </c>
      <c r="C1009" s="10">
        <v>133.90757706713291</v>
      </c>
      <c r="D1009" s="10">
        <v>144.78745096248966</v>
      </c>
      <c r="E1009" s="10">
        <v>131.64296454852146</v>
      </c>
      <c r="F1009" s="27">
        <v>137.88789992764958</v>
      </c>
      <c r="G1009"/>
      <c r="H1009"/>
      <c r="I1009"/>
      <c r="J1009" s="10"/>
      <c r="K1009" s="10">
        <v>206.90665736527092</v>
      </c>
      <c r="L1009" s="10">
        <v>135.41730180083053</v>
      </c>
      <c r="M1009" s="10">
        <v>101.39072266273621</v>
      </c>
      <c r="N1009" s="27">
        <f t="shared" si="603"/>
        <v>443.71468182883763</v>
      </c>
      <c r="O1009"/>
      <c r="P1009"/>
      <c r="Q1009"/>
      <c r="R1009" s="27">
        <f t="shared" si="620"/>
        <v>0</v>
      </c>
      <c r="S1009" s="10">
        <v>5.3090727367743966</v>
      </c>
      <c r="T1009" s="10">
        <v>3.0124090816412541</v>
      </c>
      <c r="U1009" s="10">
        <v>3.1970955056444397</v>
      </c>
      <c r="V1009" s="27">
        <f t="shared" si="604"/>
        <v>11.518577324060089</v>
      </c>
      <c r="W1009" s="27">
        <f t="shared" si="605"/>
        <v>201.59758462849652</v>
      </c>
      <c r="X1009" s="27">
        <f t="shared" si="606"/>
        <v>132.40489271918926</v>
      </c>
      <c r="Y1009" s="27">
        <f t="shared" si="607"/>
        <v>98.193627157091768</v>
      </c>
      <c r="Z1009" s="27">
        <f t="shared" si="608"/>
        <v>432.19610450477751</v>
      </c>
      <c r="AA1009" s="10">
        <v>9.7645847502074421</v>
      </c>
      <c r="AB1009" s="10">
        <v>4.759998589153251</v>
      </c>
      <c r="AC1009" s="10">
        <v>5.1563140620898098</v>
      </c>
      <c r="AD1009" s="27">
        <f t="shared" si="621"/>
        <v>19.680897401450501</v>
      </c>
      <c r="AE1009" s="10">
        <v>25354.178342757685</v>
      </c>
      <c r="AF1009" s="10">
        <v>16485.039425065439</v>
      </c>
      <c r="AG1009" s="10">
        <v>10261.788165988461</v>
      </c>
      <c r="AH1009" s="27">
        <f t="shared" si="609"/>
        <v>52101.005933811583</v>
      </c>
      <c r="AI1009" s="27">
        <f t="shared" si="586"/>
        <v>100.16669342470045</v>
      </c>
      <c r="AJ1009" s="27">
        <f t="shared" si="587"/>
        <v>108.41472246625588</v>
      </c>
      <c r="AK1009" s="27">
        <f t="shared" si="588"/>
        <v>92.137400951713971</v>
      </c>
      <c r="AL1009" s="27">
        <f t="shared" si="589"/>
        <v>100.86342330968291</v>
      </c>
      <c r="AM1009" s="10">
        <v>3.5622719148053759</v>
      </c>
      <c r="AN1009" s="10">
        <v>3.06146008764664</v>
      </c>
      <c r="AO1009" s="10">
        <v>4.3223012440852937</v>
      </c>
      <c r="AP1009" s="27">
        <f t="shared" si="622"/>
        <v>3.5855900669870913</v>
      </c>
      <c r="AQ1009" s="10">
        <v>274.11148817353552</v>
      </c>
      <c r="AR1009" s="10">
        <v>155.48150094158407</v>
      </c>
      <c r="AS1009" s="10">
        <v>119.29567450135495</v>
      </c>
      <c r="AT1009" s="27">
        <f t="shared" si="623"/>
        <v>548.88866361647456</v>
      </c>
      <c r="AU1009" s="10">
        <v>496.89842438505542</v>
      </c>
      <c r="AV1009" s="10">
        <v>25521.881103915552</v>
      </c>
      <c r="AW1009" s="10">
        <v>5457.4672503106058</v>
      </c>
      <c r="AX1009" s="10">
        <v>2794.916121351142</v>
      </c>
      <c r="AY1009" s="10">
        <v>2087.4796613685548</v>
      </c>
      <c r="AZ1009" s="10">
        <v>1047.5235388336644</v>
      </c>
      <c r="BA1009" s="27">
        <f t="shared" si="610"/>
        <v>5929.9193215533614</v>
      </c>
      <c r="BB1009" s="10">
        <v>270.66283184770617</v>
      </c>
      <c r="BC1009" s="10">
        <v>251.29793057422484</v>
      </c>
      <c r="BD1009" s="10">
        <v>472.30764080968595</v>
      </c>
      <c r="BE1009" s="27">
        <f t="shared" si="611"/>
        <v>994.26840323161696</v>
      </c>
      <c r="BF1009" s="10">
        <v>3080.2614998519421</v>
      </c>
      <c r="BG1009" s="10">
        <v>2339.9700238531636</v>
      </c>
      <c r="BH1009" s="10">
        <v>1442.1200472366424</v>
      </c>
      <c r="BI1009" s="27">
        <f t="shared" si="590"/>
        <v>6862.3515709417488</v>
      </c>
      <c r="BJ1009" s="10">
        <v>2869.8273719987501</v>
      </c>
      <c r="BK1009" s="10">
        <v>2143.9693019313195</v>
      </c>
      <c r="BL1009" s="10">
        <v>1075.6037828979954</v>
      </c>
      <c r="BM1009" s="27">
        <f t="shared" si="619"/>
        <v>6089.4004568280652</v>
      </c>
      <c r="BN1009" s="10">
        <v>210.43461847569674</v>
      </c>
      <c r="BO1009" s="10">
        <v>196.00034726146728</v>
      </c>
      <c r="BP1009" s="10">
        <v>366.51675981475461</v>
      </c>
      <c r="BQ1009" s="27">
        <f t="shared" si="591"/>
        <v>772.95172555191857</v>
      </c>
      <c r="BR1009" s="10">
        <v>614.28561006384268</v>
      </c>
      <c r="BS1009" s="10">
        <v>351.94686687925469</v>
      </c>
      <c r="BT1009" s="10">
        <v>258.3740359444862</v>
      </c>
      <c r="BU1009" s="27">
        <f t="shared" si="612"/>
        <v>1224.6065128875834</v>
      </c>
      <c r="BV1009" s="10">
        <v>1.196281194025951</v>
      </c>
      <c r="BW1009" s="10">
        <v>0.44432154562204113</v>
      </c>
      <c r="BX1009" s="10">
        <v>0.47558185950882975</v>
      </c>
      <c r="BY1009" s="27">
        <f t="shared" si="613"/>
        <v>2.116184599156822</v>
      </c>
      <c r="BZ1009" s="10">
        <v>253.1198492822117</v>
      </c>
      <c r="CA1009" s="10">
        <v>152.05535788920562</v>
      </c>
      <c r="CB1009" s="10">
        <v>111.37483866477099</v>
      </c>
      <c r="CC1009" s="27">
        <f t="shared" si="614"/>
        <v>516.55004583618836</v>
      </c>
      <c r="CD1009" s="10">
        <v>48551.583777704545</v>
      </c>
      <c r="CE1009" s="10">
        <v>31567.758810258681</v>
      </c>
      <c r="CF1009" s="10">
        <v>19650.639028080048</v>
      </c>
      <c r="CG1009" s="27">
        <f t="shared" si="615"/>
        <v>99769.981616043282</v>
      </c>
      <c r="CH1009" s="10">
        <v>28580.17802343061</v>
      </c>
      <c r="CI1009" s="10">
        <v>18582.548427643316</v>
      </c>
      <c r="CJ1009" s="10">
        <v>11567.463196881356</v>
      </c>
      <c r="CK1009" s="27">
        <f t="shared" si="616"/>
        <v>58730.189647955282</v>
      </c>
      <c r="CL1009" s="10">
        <v>51.037983204838973</v>
      </c>
      <c r="CM1009" s="10">
        <v>36.709535854891122</v>
      </c>
      <c r="CN1009" s="10">
        <v>20.5821081072753</v>
      </c>
      <c r="CO1009" s="27">
        <f t="shared" si="617"/>
        <v>108.3296271670054</v>
      </c>
      <c r="CP1009" s="10">
        <v>29.690980276335107</v>
      </c>
      <c r="CQ1009" s="10">
        <v>21.448750232611108</v>
      </c>
      <c r="CR1009" s="10">
        <v>11.947260592703618</v>
      </c>
      <c r="CS1009" s="27">
        <f t="shared" si="618"/>
        <v>63.086991101649829</v>
      </c>
      <c r="CT1009" s="10">
        <v>169.48161869009417</v>
      </c>
      <c r="CU1009" s="29">
        <v>2.4268567313302851</v>
      </c>
      <c r="CV1009" s="29">
        <f t="shared" si="592"/>
        <v>2.3145969452500252</v>
      </c>
      <c r="CW1009" s="29">
        <f t="shared" si="593"/>
        <v>2.3198600244187162</v>
      </c>
      <c r="CX1009" s="29">
        <f t="shared" si="594"/>
        <v>2.3707412723295711</v>
      </c>
      <c r="CY1009" s="29">
        <f t="shared" si="595"/>
        <v>46525.879094677592</v>
      </c>
      <c r="CZ1009" s="29">
        <f t="shared" si="596"/>
        <v>52799.300622893694</v>
      </c>
      <c r="DA1009" s="29">
        <f t="shared" si="597"/>
        <v>44770.222962212509</v>
      </c>
      <c r="DB1009" s="29">
        <f t="shared" si="598"/>
        <v>47958.416870959925</v>
      </c>
      <c r="DC1009" s="29">
        <f t="shared" si="599"/>
        <v>112911.64286197729</v>
      </c>
      <c r="DD1009" s="29">
        <f t="shared" si="600"/>
        <v>122209.09993308752</v>
      </c>
      <c r="DE1009" s="29">
        <f t="shared" si="601"/>
        <v>103860.65053434967</v>
      </c>
      <c r="DF1009" s="29">
        <f t="shared" si="602"/>
        <v>113696.9982315715</v>
      </c>
    </row>
    <row r="1010" spans="1:110" ht="14.25" x14ac:dyDescent="0.2">
      <c r="A1010" s="6">
        <v>13606</v>
      </c>
      <c r="B1010" s="10">
        <v>169.76225095347812</v>
      </c>
      <c r="C1010" s="10">
        <v>134.02319017788395</v>
      </c>
      <c r="D1010" s="10">
        <v>144.92779468037187</v>
      </c>
      <c r="E1010" s="10">
        <v>131.76690112967043</v>
      </c>
      <c r="F1010" s="27">
        <v>138.01456309215217</v>
      </c>
      <c r="G1010"/>
      <c r="H1010"/>
      <c r="I1010"/>
      <c r="J1010" s="10"/>
      <c r="K1010" s="10">
        <v>207.06636023066628</v>
      </c>
      <c r="L1010" s="10">
        <v>135.52787836706267</v>
      </c>
      <c r="M1010" s="10">
        <v>101.46518978804039</v>
      </c>
      <c r="N1010" s="27">
        <f t="shared" si="603"/>
        <v>444.05942838576931</v>
      </c>
      <c r="O1010"/>
      <c r="P1010"/>
      <c r="Q1010"/>
      <c r="R1010" s="27">
        <f t="shared" si="620"/>
        <v>0</v>
      </c>
      <c r="S1010" s="10">
        <v>5.3077445572555009</v>
      </c>
      <c r="T1010" s="10">
        <v>3.0120049076074791</v>
      </c>
      <c r="U1010" s="10">
        <v>3.1968231207157563</v>
      </c>
      <c r="V1010" s="27">
        <f t="shared" si="604"/>
        <v>11.516572585578736</v>
      </c>
      <c r="W1010" s="27">
        <f t="shared" si="605"/>
        <v>201.75861567341079</v>
      </c>
      <c r="X1010" s="27">
        <f t="shared" si="606"/>
        <v>132.51587345945518</v>
      </c>
      <c r="Y1010" s="27">
        <f t="shared" si="607"/>
        <v>98.268366667324628</v>
      </c>
      <c r="Z1010" s="27">
        <f t="shared" si="608"/>
        <v>432.54285580019058</v>
      </c>
      <c r="AA1010" s="10">
        <v>9.7632964989480868</v>
      </c>
      <c r="AB1010" s="10">
        <v>4.7592357696965335</v>
      </c>
      <c r="AC1010" s="10">
        <v>5.1596409691808125</v>
      </c>
      <c r="AD1010" s="27">
        <f t="shared" si="621"/>
        <v>19.682173237825435</v>
      </c>
      <c r="AE1010" s="10">
        <v>25393.886622301736</v>
      </c>
      <c r="AF1010" s="10">
        <v>16510.4623128891</v>
      </c>
      <c r="AG1010" s="10">
        <v>10277.993729666869</v>
      </c>
      <c r="AH1010" s="27">
        <f t="shared" si="609"/>
        <v>52182.342664857701</v>
      </c>
      <c r="AI1010" s="27">
        <f t="shared" si="586"/>
        <v>100.25031017586433</v>
      </c>
      <c r="AJ1010" s="27">
        <f t="shared" si="587"/>
        <v>108.50313435141202</v>
      </c>
      <c r="AK1010" s="27">
        <f t="shared" si="588"/>
        <v>92.217057193842152</v>
      </c>
      <c r="AL1010" s="27">
        <f t="shared" si="589"/>
        <v>100.94761869076744</v>
      </c>
      <c r="AM1010" s="10">
        <v>3.5588661015809824</v>
      </c>
      <c r="AN1010" s="10">
        <v>3.0584384882201752</v>
      </c>
      <c r="AO1010" s="10">
        <v>4.3216224455973133</v>
      </c>
      <c r="AP1010" s="27">
        <f t="shared" si="622"/>
        <v>3.5828801487429445</v>
      </c>
      <c r="AQ1010" s="10">
        <v>274.33773231641391</v>
      </c>
      <c r="AR1010" s="10">
        <v>155.61024076701142</v>
      </c>
      <c r="AS1010" s="10">
        <v>119.39145276175502</v>
      </c>
      <c r="AT1010" s="27">
        <f t="shared" si="623"/>
        <v>549.33942584518036</v>
      </c>
      <c r="AU1010" s="10">
        <v>498.93422233909371</v>
      </c>
      <c r="AV1010" s="10">
        <v>25620.830918693544</v>
      </c>
      <c r="AW1010" s="10">
        <v>5476.7073698202767</v>
      </c>
      <c r="AX1010" s="10">
        <v>2788.6558680767816</v>
      </c>
      <c r="AY1010" s="10">
        <v>2082.4955626765886</v>
      </c>
      <c r="AZ1010" s="10">
        <v>1045.6468674222629</v>
      </c>
      <c r="BA1010" s="27">
        <f t="shared" si="610"/>
        <v>5916.798298175634</v>
      </c>
      <c r="BB1010" s="10">
        <v>269.45995327283941</v>
      </c>
      <c r="BC1010" s="10">
        <v>249.15018334388733</v>
      </c>
      <c r="BD1010" s="10">
        <v>471.50441262374324</v>
      </c>
      <c r="BE1010" s="27">
        <f t="shared" si="611"/>
        <v>990.11454924047007</v>
      </c>
      <c r="BF1010" s="10">
        <v>3072.8369867816568</v>
      </c>
      <c r="BG1010" s="10">
        <v>2333.0231883366901</v>
      </c>
      <c r="BH1010" s="10">
        <v>1439.4348342339197</v>
      </c>
      <c r="BI1010" s="27">
        <f t="shared" si="590"/>
        <v>6845.2950093522668</v>
      </c>
      <c r="BJ1010" s="10">
        <v>2863.325147002718</v>
      </c>
      <c r="BK1010" s="10">
        <v>2138.6827846388023</v>
      </c>
      <c r="BL1010" s="10">
        <v>1073.5418184379737</v>
      </c>
      <c r="BM1010" s="27">
        <f t="shared" si="619"/>
        <v>6075.5497500794936</v>
      </c>
      <c r="BN1010" s="10">
        <v>209.51185020431876</v>
      </c>
      <c r="BO1010" s="10">
        <v>194.34016740123431</v>
      </c>
      <c r="BP1010" s="10">
        <v>365.8931655161083</v>
      </c>
      <c r="BQ1010" s="27">
        <f t="shared" si="591"/>
        <v>769.7451831216614</v>
      </c>
      <c r="BR1010" s="10">
        <v>614.62892832867806</v>
      </c>
      <c r="BS1010" s="10">
        <v>352.14233011238588</v>
      </c>
      <c r="BT1010" s="10">
        <v>258.51366954313903</v>
      </c>
      <c r="BU1010" s="27">
        <f t="shared" si="612"/>
        <v>1225.284927984203</v>
      </c>
      <c r="BV1010" s="10">
        <v>1.2070109310870369</v>
      </c>
      <c r="BW1010" s="10">
        <v>0.44929416403174399</v>
      </c>
      <c r="BX1010" s="10">
        <v>0.48067482573290665</v>
      </c>
      <c r="BY1010" s="27">
        <f t="shared" si="613"/>
        <v>2.1369799208516875</v>
      </c>
      <c r="BZ1010" s="10">
        <v>253.30481848639127</v>
      </c>
      <c r="CA1010" s="10">
        <v>152.16576379642842</v>
      </c>
      <c r="CB1010" s="10">
        <v>111.45436692977867</v>
      </c>
      <c r="CC1010" s="27">
        <f t="shared" si="614"/>
        <v>516.92494921259834</v>
      </c>
      <c r="CD1010" s="10">
        <v>48709.029615179701</v>
      </c>
      <c r="CE1010" s="10">
        <v>31669.370889012018</v>
      </c>
      <c r="CF1010" s="10">
        <v>19714.625998870531</v>
      </c>
      <c r="CG1010" s="27">
        <f t="shared" si="615"/>
        <v>100093.02650306225</v>
      </c>
      <c r="CH1010" s="10">
        <v>28625.103280289968</v>
      </c>
      <c r="CI1010" s="10">
        <v>18611.315485127769</v>
      </c>
      <c r="CJ1010" s="10">
        <v>11585.796709537506</v>
      </c>
      <c r="CK1010" s="27">
        <f t="shared" si="616"/>
        <v>58822.215474955243</v>
      </c>
      <c r="CL1010" s="10">
        <v>51.196146689141948</v>
      </c>
      <c r="CM1010" s="10">
        <v>36.827200922358315</v>
      </c>
      <c r="CN1010" s="10">
        <v>20.628329951657602</v>
      </c>
      <c r="CO1010" s="27">
        <f t="shared" si="617"/>
        <v>108.65167756315788</v>
      </c>
      <c r="CP1010" s="10">
        <v>29.734597766842732</v>
      </c>
      <c r="CQ1010" s="10">
        <v>21.482583316860836</v>
      </c>
      <c r="CR1010" s="10">
        <v>11.954434342123568</v>
      </c>
      <c r="CS1010" s="27">
        <f t="shared" si="618"/>
        <v>63.171615425827135</v>
      </c>
      <c r="CT1010" s="10">
        <v>169.76225095347812</v>
      </c>
      <c r="CU1010" s="29">
        <v>2.4264399390479769</v>
      </c>
      <c r="CV1010" s="29">
        <f t="shared" si="592"/>
        <v>2.3142020999118542</v>
      </c>
      <c r="CW1010" s="29">
        <f t="shared" si="593"/>
        <v>2.3194575202783612</v>
      </c>
      <c r="CX1010" s="29">
        <f t="shared" si="594"/>
        <v>2.3703342813122257</v>
      </c>
      <c r="CY1010" s="29">
        <f t="shared" si="595"/>
        <v>46572.98405743514</v>
      </c>
      <c r="CZ1010" s="29">
        <f t="shared" si="596"/>
        <v>52851.684939972954</v>
      </c>
      <c r="DA1010" s="29">
        <f t="shared" si="597"/>
        <v>44816.959698930528</v>
      </c>
      <c r="DB1010" s="29">
        <f t="shared" si="598"/>
        <v>48006.968935566314</v>
      </c>
      <c r="DC1010" s="29">
        <f t="shared" si="599"/>
        <v>113006.54859760532</v>
      </c>
      <c r="DD1010" s="29">
        <f t="shared" si="600"/>
        <v>122309.48027196513</v>
      </c>
      <c r="DE1010" s="29">
        <f t="shared" si="601"/>
        <v>103951.03420969666</v>
      </c>
      <c r="DF1010" s="29">
        <f t="shared" si="602"/>
        <v>113792.56420986392</v>
      </c>
    </row>
    <row r="1011" spans="1:110" ht="14.25" x14ac:dyDescent="0.2">
      <c r="A1011" s="6">
        <v>13636</v>
      </c>
      <c r="B1011" s="10">
        <v>170.04069063169581</v>
      </c>
      <c r="C1011" s="10">
        <v>134.13529648874405</v>
      </c>
      <c r="D1011" s="10">
        <v>145.06388339160608</v>
      </c>
      <c r="E1011" s="10">
        <v>131.88721531737716</v>
      </c>
      <c r="F1011" s="27">
        <v>138.13742899728675</v>
      </c>
      <c r="G1011"/>
      <c r="H1011"/>
      <c r="I1011"/>
      <c r="J1011" s="10"/>
      <c r="K1011" s="10">
        <v>207.22856737674033</v>
      </c>
      <c r="L1011" s="10">
        <v>135.63980535869936</v>
      </c>
      <c r="M1011" s="10">
        <v>101.54121375619434</v>
      </c>
      <c r="N1011" s="27">
        <f t="shared" si="603"/>
        <v>444.40958649163406</v>
      </c>
      <c r="O1011"/>
      <c r="P1011"/>
      <c r="Q1011"/>
      <c r="R1011" s="27">
        <f t="shared" si="620"/>
        <v>0</v>
      </c>
      <c r="S1011" s="10">
        <v>5.3064497901840362</v>
      </c>
      <c r="T1011" s="10">
        <v>3.0115061801362542</v>
      </c>
      <c r="U1011" s="10">
        <v>3.1965343611424735</v>
      </c>
      <c r="V1011" s="27">
        <f t="shared" si="604"/>
        <v>11.514490331462765</v>
      </c>
      <c r="W1011" s="27">
        <f t="shared" si="605"/>
        <v>201.92211758655628</v>
      </c>
      <c r="X1011" s="27">
        <f t="shared" si="606"/>
        <v>132.62829917856311</v>
      </c>
      <c r="Y1011" s="27">
        <f t="shared" si="607"/>
        <v>98.34467939505187</v>
      </c>
      <c r="Z1011" s="27">
        <f t="shared" si="608"/>
        <v>432.89509616017131</v>
      </c>
      <c r="AA1011" s="10">
        <v>9.7677399967646892</v>
      </c>
      <c r="AB1011" s="10">
        <v>4.761140954094909</v>
      </c>
      <c r="AC1011" s="10">
        <v>5.1654967976914294</v>
      </c>
      <c r="AD1011" s="27">
        <f t="shared" si="621"/>
        <v>19.694377748551027</v>
      </c>
      <c r="AE1011" s="10">
        <v>25434.988270359656</v>
      </c>
      <c r="AF1011" s="10">
        <v>16536.756297649878</v>
      </c>
      <c r="AG1011" s="10">
        <v>10293.950288934093</v>
      </c>
      <c r="AH1011" s="27">
        <f t="shared" si="609"/>
        <v>52265.694856943628</v>
      </c>
      <c r="AI1011" s="27">
        <f t="shared" si="586"/>
        <v>100.33887935062806</v>
      </c>
      <c r="AJ1011" s="27">
        <f t="shared" si="587"/>
        <v>108.59661147255707</v>
      </c>
      <c r="AK1011" s="27">
        <f t="shared" si="588"/>
        <v>92.293864868300076</v>
      </c>
      <c r="AL1011" s="27">
        <f t="shared" si="589"/>
        <v>101.03511684676188</v>
      </c>
      <c r="AM1011" s="10">
        <v>3.5574927459425862</v>
      </c>
      <c r="AN1011" s="10">
        <v>3.0570839716857598</v>
      </c>
      <c r="AO1011" s="10">
        <v>4.3229824972128679</v>
      </c>
      <c r="AP1011" s="27">
        <f t="shared" si="622"/>
        <v>3.5821075483215647</v>
      </c>
      <c r="AQ1011" s="10">
        <v>274.56811260235224</v>
      </c>
      <c r="AR1011" s="10">
        <v>155.74127803402652</v>
      </c>
      <c r="AS1011" s="10">
        <v>119.48922604052801</v>
      </c>
      <c r="AT1011" s="27">
        <f t="shared" si="623"/>
        <v>549.79861667690682</v>
      </c>
      <c r="AU1011" s="10">
        <v>500.96672056447113</v>
      </c>
      <c r="AV1011" s="10">
        <v>25720.018008824318</v>
      </c>
      <c r="AW1011" s="10">
        <v>5495.9825457094175</v>
      </c>
      <c r="AX1011" s="10">
        <v>2782.5653307245625</v>
      </c>
      <c r="AY1011" s="10">
        <v>2077.4326197418472</v>
      </c>
      <c r="AZ1011" s="10">
        <v>1043.8344833252411</v>
      </c>
      <c r="BA1011" s="27">
        <f t="shared" si="610"/>
        <v>5903.8324337916511</v>
      </c>
      <c r="BB1011" s="10">
        <v>268.32765645077154</v>
      </c>
      <c r="BC1011" s="10">
        <v>247.2365969707889</v>
      </c>
      <c r="BD1011" s="10">
        <v>470.80272149655127</v>
      </c>
      <c r="BE1011" s="27">
        <f t="shared" si="611"/>
        <v>986.36697491811174</v>
      </c>
      <c r="BF1011" s="10">
        <v>3065.5969520826493</v>
      </c>
      <c r="BG1011" s="10">
        <v>2326.179167269579</v>
      </c>
      <c r="BH1011" s="10">
        <v>1436.8667317493068</v>
      </c>
      <c r="BI1011" s="27">
        <f t="shared" si="590"/>
        <v>6828.6428511015347</v>
      </c>
      <c r="BJ1011" s="10">
        <v>2856.9672665831545</v>
      </c>
      <c r="BK1011" s="10">
        <v>2133.3607215169936</v>
      </c>
      <c r="BL1011" s="10">
        <v>1071.537679633426</v>
      </c>
      <c r="BM1011" s="27">
        <f t="shared" si="619"/>
        <v>6061.8656677335739</v>
      </c>
      <c r="BN1011" s="10">
        <v>208.62943894608367</v>
      </c>
      <c r="BO1011" s="10">
        <v>192.81828712359552</v>
      </c>
      <c r="BP1011" s="10">
        <v>365.32904305212918</v>
      </c>
      <c r="BQ1011" s="27">
        <f t="shared" si="591"/>
        <v>766.77676912180846</v>
      </c>
      <c r="BR1011" s="10">
        <v>614.97437143349839</v>
      </c>
      <c r="BS1011" s="10">
        <v>352.3392110225264</v>
      </c>
      <c r="BT1011" s="10">
        <v>258.65443247588229</v>
      </c>
      <c r="BU1011" s="27">
        <f t="shared" si="612"/>
        <v>1225.968014931907</v>
      </c>
      <c r="BV1011" s="10">
        <v>1.219614084734912</v>
      </c>
      <c r="BW1011" s="10">
        <v>0.45571091385828633</v>
      </c>
      <c r="BX1011" s="10">
        <v>0.48673186940141022</v>
      </c>
      <c r="BY1011" s="27">
        <f t="shared" si="613"/>
        <v>2.1620568679946084</v>
      </c>
      <c r="BZ1011" s="10">
        <v>253.49085454182369</v>
      </c>
      <c r="CA1011" s="10">
        <v>152.27690876734954</v>
      </c>
      <c r="CB1011" s="10">
        <v>111.53450235964415</v>
      </c>
      <c r="CC1011" s="27">
        <f t="shared" si="614"/>
        <v>517.30226566881743</v>
      </c>
      <c r="CD1011" s="10">
        <v>48869.360108621659</v>
      </c>
      <c r="CE1011" s="10">
        <v>31772.789084157637</v>
      </c>
      <c r="CF1011" s="10">
        <v>19778.211226501771</v>
      </c>
      <c r="CG1011" s="27">
        <f t="shared" si="615"/>
        <v>100420.36041928106</v>
      </c>
      <c r="CH1011" s="10">
        <v>28671.605462889518</v>
      </c>
      <c r="CI1011" s="10">
        <v>18641.068840349875</v>
      </c>
      <c r="CJ1011" s="10">
        <v>11603.854496855889</v>
      </c>
      <c r="CK1011" s="27">
        <f t="shared" si="616"/>
        <v>58916.528800095286</v>
      </c>
      <c r="CL1011" s="10">
        <v>51.355005251116026</v>
      </c>
      <c r="CM1011" s="10">
        <v>36.945374167638818</v>
      </c>
      <c r="CN1011" s="10">
        <v>20.675723800240384</v>
      </c>
      <c r="CO1011" s="27">
        <f t="shared" si="617"/>
        <v>108.97610321899523</v>
      </c>
      <c r="CP1011" s="10">
        <v>29.778870931180613</v>
      </c>
      <c r="CQ1011" s="10">
        <v>21.516886387128316</v>
      </c>
      <c r="CR1011" s="10">
        <v>11.962424372277793</v>
      </c>
      <c r="CS1011" s="27">
        <f t="shared" si="618"/>
        <v>63.258181690586724</v>
      </c>
      <c r="CT1011" s="10">
        <v>170.04069063169581</v>
      </c>
      <c r="CU1011" s="29">
        <v>2.4260219270831058</v>
      </c>
      <c r="CV1011" s="29">
        <f t="shared" si="592"/>
        <v>2.3138059071111985</v>
      </c>
      <c r="CW1011" s="29">
        <f t="shared" si="593"/>
        <v>2.3190530912295499</v>
      </c>
      <c r="CX1011" s="29">
        <f t="shared" si="594"/>
        <v>2.3699258563015557</v>
      </c>
      <c r="CY1011" s="29">
        <f t="shared" si="595"/>
        <v>46622.439559645922</v>
      </c>
      <c r="CZ1011" s="29">
        <f t="shared" si="596"/>
        <v>52906.597554815096</v>
      </c>
      <c r="DA1011" s="29">
        <f t="shared" si="597"/>
        <v>44862.384092095024</v>
      </c>
      <c r="DB1011" s="29">
        <f t="shared" si="598"/>
        <v>48057.15000922569</v>
      </c>
      <c r="DC1011" s="29">
        <f t="shared" si="599"/>
        <v>113107.06066580782</v>
      </c>
      <c r="DD1011" s="29">
        <f t="shared" si="600"/>
        <v>122415.59794748605</v>
      </c>
      <c r="DE1011" s="29">
        <f t="shared" si="601"/>
        <v>104038.25050870035</v>
      </c>
      <c r="DF1011" s="29">
        <f t="shared" si="602"/>
        <v>113891.88238702649</v>
      </c>
    </row>
    <row r="1012" spans="1:110" ht="14.25" x14ac:dyDescent="0.2">
      <c r="A1012" s="6">
        <v>13667</v>
      </c>
      <c r="B1012" s="10">
        <v>170.31575411446391</v>
      </c>
      <c r="C1012" s="10">
        <v>134.24650345038779</v>
      </c>
      <c r="D1012" s="10">
        <v>145.1988091481054</v>
      </c>
      <c r="E1012" s="10">
        <v>132.00778637597492</v>
      </c>
      <c r="F1012" s="27">
        <v>138.25956720498584</v>
      </c>
      <c r="G1012"/>
      <c r="H1012"/>
      <c r="I1012"/>
      <c r="J1012" s="10"/>
      <c r="K1012" s="10">
        <v>207.39208681342814</v>
      </c>
      <c r="L1012" s="10">
        <v>135.75232276225773</v>
      </c>
      <c r="M1012" s="10">
        <v>101.61871266392991</v>
      </c>
      <c r="N1012" s="27">
        <f t="shared" si="603"/>
        <v>444.76312223961577</v>
      </c>
      <c r="O1012"/>
      <c r="P1012"/>
      <c r="Q1012"/>
      <c r="R1012" s="27">
        <f t="shared" si="620"/>
        <v>0</v>
      </c>
      <c r="S1012" s="10">
        <v>5.305204192887186</v>
      </c>
      <c r="T1012" s="10">
        <v>3.0109007395803928</v>
      </c>
      <c r="U1012" s="10">
        <v>3.1962536061049227</v>
      </c>
      <c r="V1012" s="27">
        <f t="shared" si="604"/>
        <v>11.512358538572501</v>
      </c>
      <c r="W1012" s="27">
        <f t="shared" si="605"/>
        <v>202.08688262054096</v>
      </c>
      <c r="X1012" s="27">
        <f t="shared" si="606"/>
        <v>132.74142202267734</v>
      </c>
      <c r="Y1012" s="27">
        <f t="shared" si="607"/>
        <v>98.422459057824994</v>
      </c>
      <c r="Z1012" s="27">
        <f t="shared" si="608"/>
        <v>433.25076370104324</v>
      </c>
      <c r="AA1012" s="10">
        <v>9.7817324374491967</v>
      </c>
      <c r="AB1012" s="10">
        <v>4.7674840445009368</v>
      </c>
      <c r="AC1012" s="10">
        <v>5.1750569398980586</v>
      </c>
      <c r="AD1012" s="27">
        <f t="shared" si="621"/>
        <v>19.724273421848192</v>
      </c>
      <c r="AE1012" s="10">
        <v>25478.309498373666</v>
      </c>
      <c r="AF1012" s="10">
        <v>16564.426512781778</v>
      </c>
      <c r="AG1012" s="10">
        <v>10309.541971747081</v>
      </c>
      <c r="AH1012" s="27">
        <f t="shared" si="609"/>
        <v>52352.277982902524</v>
      </c>
      <c r="AI1012" s="27">
        <f t="shared" si="586"/>
        <v>100.43589356424985</v>
      </c>
      <c r="AJ1012" s="27">
        <f t="shared" si="587"/>
        <v>108.69856956236012</v>
      </c>
      <c r="AK1012" s="27">
        <f t="shared" si="588"/>
        <v>92.367048077602604</v>
      </c>
      <c r="AL1012" s="27">
        <f t="shared" si="589"/>
        <v>101.12847127203051</v>
      </c>
      <c r="AM1012" s="10">
        <v>3.5595174944183481</v>
      </c>
      <c r="AN1012" s="10">
        <v>3.0585111076943576</v>
      </c>
      <c r="AO1012" s="10">
        <v>4.3273288739379492</v>
      </c>
      <c r="AP1012" s="27">
        <f t="shared" si="622"/>
        <v>3.5844706203724694</v>
      </c>
      <c r="AQ1012" s="10">
        <v>274.80452132765203</v>
      </c>
      <c r="AR1012" s="10">
        <v>155.87571859778836</v>
      </c>
      <c r="AS1012" s="10">
        <v>119.58995366310701</v>
      </c>
      <c r="AT1012" s="27">
        <f t="shared" si="623"/>
        <v>550.27019358854739</v>
      </c>
      <c r="AU1012" s="10">
        <v>502.98911542569596</v>
      </c>
      <c r="AV1012" s="10">
        <v>25819.167936770122</v>
      </c>
      <c r="AW1012" s="10">
        <v>5515.2550877650583</v>
      </c>
      <c r="AX1012" s="10">
        <v>2776.5890568425257</v>
      </c>
      <c r="AY1012" s="10">
        <v>2072.0644636134307</v>
      </c>
      <c r="AZ1012" s="10">
        <v>1041.8689664835731</v>
      </c>
      <c r="BA1012" s="27">
        <f t="shared" si="610"/>
        <v>5890.5224869395297</v>
      </c>
      <c r="BB1012" s="10">
        <v>267.29528838992121</v>
      </c>
      <c r="BC1012" s="10">
        <v>245.63332978288332</v>
      </c>
      <c r="BD1012" s="10">
        <v>470.22411849697431</v>
      </c>
      <c r="BE1012" s="27">
        <f t="shared" si="611"/>
        <v>983.15273666977896</v>
      </c>
      <c r="BF1012" s="10">
        <v>3058.5420960654815</v>
      </c>
      <c r="BG1012" s="10">
        <v>2319.3407054889949</v>
      </c>
      <c r="BH1012" s="10">
        <v>1434.2964096315204</v>
      </c>
      <c r="BI1012" s="27">
        <f t="shared" si="590"/>
        <v>6812.1792111859977</v>
      </c>
      <c r="BJ1012" s="10">
        <v>2850.7359775329628</v>
      </c>
      <c r="BK1012" s="10">
        <v>2127.8544697811208</v>
      </c>
      <c r="BL1012" s="10">
        <v>1069.4556459450473</v>
      </c>
      <c r="BM1012" s="27">
        <f t="shared" si="619"/>
        <v>6048.0460932591304</v>
      </c>
      <c r="BN1012" s="10">
        <v>207.80605955421925</v>
      </c>
      <c r="BO1012" s="10">
        <v>191.48602923750877</v>
      </c>
      <c r="BP1012" s="10">
        <v>364.84092666208744</v>
      </c>
      <c r="BQ1012" s="27">
        <f t="shared" si="591"/>
        <v>764.13301545381546</v>
      </c>
      <c r="BR1012" s="10">
        <v>615.31990118996862</v>
      </c>
      <c r="BS1012" s="10">
        <v>352.53666516439989</v>
      </c>
      <c r="BT1012" s="10">
        <v>258.79540023176622</v>
      </c>
      <c r="BU1012" s="27">
        <f t="shared" si="612"/>
        <v>1226.6519665861347</v>
      </c>
      <c r="BV1012" s="10">
        <v>1.230017814723154</v>
      </c>
      <c r="BW1012" s="10">
        <v>0.46194956482698518</v>
      </c>
      <c r="BX1012" s="10">
        <v>0.49174705565286181</v>
      </c>
      <c r="BY1012" s="27">
        <f t="shared" si="613"/>
        <v>2.1837144352030009</v>
      </c>
      <c r="BZ1012" s="10">
        <v>253.67733182037094</v>
      </c>
      <c r="CA1012" s="10">
        <v>152.3886338106667</v>
      </c>
      <c r="CB1012" s="10">
        <v>111.61493396525427</v>
      </c>
      <c r="CC1012" s="27">
        <f t="shared" si="614"/>
        <v>517.68089959629197</v>
      </c>
      <c r="CD1012" s="10">
        <v>49033.906605847675</v>
      </c>
      <c r="CE1012" s="10">
        <v>31878.818723805747</v>
      </c>
      <c r="CF1012" s="10">
        <v>19841.064733727773</v>
      </c>
      <c r="CG1012" s="27">
        <f t="shared" si="615"/>
        <v>100753.7900633812</v>
      </c>
      <c r="CH1012" s="10">
        <v>28720.608741315205</v>
      </c>
      <c r="CI1012" s="10">
        <v>18672.372713152567</v>
      </c>
      <c r="CJ1012" s="10">
        <v>11621.504310361544</v>
      </c>
      <c r="CK1012" s="27">
        <f t="shared" si="616"/>
        <v>59014.485764829318</v>
      </c>
      <c r="CL1012" s="10">
        <v>51.514272551339431</v>
      </c>
      <c r="CM1012" s="10">
        <v>37.063898771128152</v>
      </c>
      <c r="CN1012" s="10">
        <v>20.727201121595378</v>
      </c>
      <c r="CO1012" s="27">
        <f t="shared" si="617"/>
        <v>109.30537244406295</v>
      </c>
      <c r="CP1012" s="10">
        <v>29.823838937602705</v>
      </c>
      <c r="CQ1012" s="10">
        <v>21.551716083106779</v>
      </c>
      <c r="CR1012" s="10">
        <v>11.973040139907971</v>
      </c>
      <c r="CS1012" s="27">
        <f t="shared" si="618"/>
        <v>63.348595160617457</v>
      </c>
      <c r="CT1012" s="10">
        <v>170.31575411446391</v>
      </c>
      <c r="CU1012" s="29">
        <v>2.4256006509311483</v>
      </c>
      <c r="CV1012" s="29">
        <f t="shared" si="592"/>
        <v>2.3134052478113594</v>
      </c>
      <c r="CW1012" s="29">
        <f t="shared" si="593"/>
        <v>2.3186449253495884</v>
      </c>
      <c r="CX1012" s="29">
        <f t="shared" si="594"/>
        <v>2.3695136667061241</v>
      </c>
      <c r="CY1012" s="29">
        <f t="shared" si="595"/>
        <v>46675.897668468628</v>
      </c>
      <c r="CZ1012" s="29">
        <f t="shared" si="596"/>
        <v>52965.760893111641</v>
      </c>
      <c r="DA1012" s="29">
        <f t="shared" si="597"/>
        <v>44906.147095171771</v>
      </c>
      <c r="DB1012" s="29">
        <f t="shared" si="598"/>
        <v>48110.211675664694</v>
      </c>
      <c r="DC1012" s="29">
        <f t="shared" si="599"/>
        <v>113217.08776743317</v>
      </c>
      <c r="DD1012" s="29">
        <f t="shared" si="600"/>
        <v>122531.26920444614</v>
      </c>
      <c r="DE1012" s="29">
        <f t="shared" si="601"/>
        <v>104121.41007922219</v>
      </c>
      <c r="DF1012" s="29">
        <f t="shared" si="602"/>
        <v>113997.80407361205</v>
      </c>
    </row>
    <row r="1013" spans="1:110" ht="14.25" x14ac:dyDescent="0.2">
      <c r="A1013" s="6">
        <v>13697</v>
      </c>
      <c r="B1013" s="10">
        <v>170.58933813833903</v>
      </c>
      <c r="C1013" s="10">
        <v>134.35732793933411</v>
      </c>
      <c r="D1013" s="10">
        <v>145.33320162149198</v>
      </c>
      <c r="E1013" s="10">
        <v>132.12895175409054</v>
      </c>
      <c r="F1013" s="27">
        <v>138.38148691111903</v>
      </c>
      <c r="G1013"/>
      <c r="H1013"/>
      <c r="I1013"/>
      <c r="J1013" s="10"/>
      <c r="K1013" s="10">
        <v>207.55566075896363</v>
      </c>
      <c r="L1013" s="10">
        <v>135.86452102507914</v>
      </c>
      <c r="M1013" s="10">
        <v>101.69676662934944</v>
      </c>
      <c r="N1013" s="27">
        <f t="shared" si="603"/>
        <v>445.11694841339221</v>
      </c>
      <c r="O1013"/>
      <c r="P1013"/>
      <c r="Q1013"/>
      <c r="R1013" s="27">
        <f t="shared" si="620"/>
        <v>0</v>
      </c>
      <c r="S1013" s="10">
        <v>5.3040136150750277</v>
      </c>
      <c r="T1013" s="10">
        <v>3.0102082840354751</v>
      </c>
      <c r="U1013" s="10">
        <v>3.1959695357720426</v>
      </c>
      <c r="V1013" s="27">
        <f t="shared" si="604"/>
        <v>11.510191434882547</v>
      </c>
      <c r="W1013" s="27">
        <f t="shared" si="605"/>
        <v>202.25164714388859</v>
      </c>
      <c r="X1013" s="27">
        <f t="shared" si="606"/>
        <v>132.85431274104366</v>
      </c>
      <c r="Y1013" s="27">
        <f t="shared" si="607"/>
        <v>98.500797093577404</v>
      </c>
      <c r="Z1013" s="27">
        <f t="shared" si="608"/>
        <v>433.60675697850968</v>
      </c>
      <c r="AA1013" s="10">
        <v>9.7997654088202015</v>
      </c>
      <c r="AB1013" s="10">
        <v>4.7757000119515487</v>
      </c>
      <c r="AC1013" s="10">
        <v>5.1858448863870672</v>
      </c>
      <c r="AD1013" s="27">
        <f t="shared" si="621"/>
        <v>19.761310307158816</v>
      </c>
      <c r="AE1013" s="10">
        <v>25522.731342069565</v>
      </c>
      <c r="AF1013" s="10">
        <v>16592.959705137437</v>
      </c>
      <c r="AG1013" s="10">
        <v>10325.130695143054</v>
      </c>
      <c r="AH1013" s="27">
        <f t="shared" si="609"/>
        <v>52440.821742350054</v>
      </c>
      <c r="AI1013" s="27">
        <f t="shared" si="586"/>
        <v>100.53710437763017</v>
      </c>
      <c r="AJ1013" s="27">
        <f t="shared" si="587"/>
        <v>108.8058681527133</v>
      </c>
      <c r="AK1013" s="27">
        <f t="shared" si="588"/>
        <v>92.440087792398231</v>
      </c>
      <c r="AL1013" s="27">
        <f t="shared" si="589"/>
        <v>101.22542660845849</v>
      </c>
      <c r="AM1013" s="10">
        <v>3.5629942571413853</v>
      </c>
      <c r="AN1013" s="10">
        <v>3.0611258083203388</v>
      </c>
      <c r="AO1013" s="10">
        <v>4.3326687007060931</v>
      </c>
      <c r="AP1013" s="27">
        <f t="shared" si="622"/>
        <v>3.5881048938884677</v>
      </c>
      <c r="AQ1013" s="10">
        <v>275.04252717214365</v>
      </c>
      <c r="AR1013" s="10">
        <v>156.01098313884088</v>
      </c>
      <c r="AS1013" s="10">
        <v>119.69154568829182</v>
      </c>
      <c r="AT1013" s="27">
        <f t="shared" si="623"/>
        <v>550.74505599927636</v>
      </c>
      <c r="AU1013" s="10">
        <v>505.00605316652405</v>
      </c>
      <c r="AV1013" s="10">
        <v>25918.350622084832</v>
      </c>
      <c r="AW1013" s="10">
        <v>5534.4863832093051</v>
      </c>
      <c r="AX1013" s="10">
        <v>2770.6473333835602</v>
      </c>
      <c r="AY1013" s="10">
        <v>2066.4948367707193</v>
      </c>
      <c r="AZ1013" s="10">
        <v>1039.7293639985785</v>
      </c>
      <c r="BA1013" s="27">
        <f t="shared" si="610"/>
        <v>5876.8715341528577</v>
      </c>
      <c r="BB1013" s="10">
        <v>266.29556882189166</v>
      </c>
      <c r="BC1013" s="10">
        <v>244.19489932444787</v>
      </c>
      <c r="BD1013" s="10">
        <v>469.70551913976669</v>
      </c>
      <c r="BE1013" s="27">
        <f t="shared" si="611"/>
        <v>980.19598728610617</v>
      </c>
      <c r="BF1013" s="10">
        <v>3051.574591698185</v>
      </c>
      <c r="BG1013" s="10">
        <v>2312.494840126124</v>
      </c>
      <c r="BH1013" s="10">
        <v>1431.6673828072605</v>
      </c>
      <c r="BI1013" s="27">
        <f t="shared" si="590"/>
        <v>6795.7368146315703</v>
      </c>
      <c r="BJ1013" s="10">
        <v>2844.5705070062991</v>
      </c>
      <c r="BK1013" s="10">
        <v>2122.2285601208287</v>
      </c>
      <c r="BL1013" s="10">
        <v>1067.2727576280313</v>
      </c>
      <c r="BM1013" s="27">
        <f t="shared" si="619"/>
        <v>6034.0718247551586</v>
      </c>
      <c r="BN1013" s="10">
        <v>207.00445997474654</v>
      </c>
      <c r="BO1013" s="10">
        <v>190.26603046348018</v>
      </c>
      <c r="BP1013" s="10">
        <v>364.3951375604637</v>
      </c>
      <c r="BQ1013" s="27">
        <f t="shared" si="591"/>
        <v>761.66562799869041</v>
      </c>
      <c r="BR1013" s="10">
        <v>615.66382237163282</v>
      </c>
      <c r="BS1013" s="10">
        <v>352.73354717545334</v>
      </c>
      <c r="BT1013" s="10">
        <v>258.93572876118725</v>
      </c>
      <c r="BU1013" s="27">
        <f t="shared" si="612"/>
        <v>1227.3330983082733</v>
      </c>
      <c r="BV1013" s="10">
        <v>1.2364748691118532</v>
      </c>
      <c r="BW1013" s="10">
        <v>0.46656805780085342</v>
      </c>
      <c r="BX1013" s="10">
        <v>0.4948411112380845</v>
      </c>
      <c r="BY1013" s="27">
        <f t="shared" si="613"/>
        <v>2.1978840381507911</v>
      </c>
      <c r="BZ1013" s="10">
        <v>253.86379983854451</v>
      </c>
      <c r="CA1013" s="10">
        <v>152.50059566501108</v>
      </c>
      <c r="CB1013" s="10">
        <v>111.69537958824976</v>
      </c>
      <c r="CC1013" s="27">
        <f t="shared" si="614"/>
        <v>518.05977509180536</v>
      </c>
      <c r="CD1013" s="10">
        <v>49200.506526270219</v>
      </c>
      <c r="CE1013" s="10">
        <v>31986.468742924353</v>
      </c>
      <c r="CF1013" s="10">
        <v>19903.881534345688</v>
      </c>
      <c r="CG1013" s="27">
        <f t="shared" si="615"/>
        <v>101090.85680354026</v>
      </c>
      <c r="CH1013" s="10">
        <v>28770.854643637133</v>
      </c>
      <c r="CI1013" s="10">
        <v>18704.650154236824</v>
      </c>
      <c r="CJ1013" s="10">
        <v>11639.152522379352</v>
      </c>
      <c r="CK1013" s="27">
        <f t="shared" si="616"/>
        <v>59114.657320253311</v>
      </c>
      <c r="CL1013" s="10">
        <v>51.674423188376693</v>
      </c>
      <c r="CM1013" s="10">
        <v>37.183099652238703</v>
      </c>
      <c r="CN1013" s="10">
        <v>20.782278970995499</v>
      </c>
      <c r="CO1013" s="27">
        <f t="shared" si="617"/>
        <v>109.63980181161088</v>
      </c>
      <c r="CP1013" s="10">
        <v>29.869442989813134</v>
      </c>
      <c r="CQ1013" s="10">
        <v>21.587021247958841</v>
      </c>
      <c r="CR1013" s="10">
        <v>11.985852941930775</v>
      </c>
      <c r="CS1013" s="27">
        <f t="shared" si="618"/>
        <v>63.442317179702748</v>
      </c>
      <c r="CT1013" s="10">
        <v>170.58933813833903</v>
      </c>
      <c r="CU1013" s="29">
        <v>2.4251737457770286</v>
      </c>
      <c r="CV1013" s="29">
        <f t="shared" si="592"/>
        <v>2.3129978321545837</v>
      </c>
      <c r="CW1013" s="29">
        <f t="shared" si="593"/>
        <v>2.3182313334331246</v>
      </c>
      <c r="CX1013" s="29">
        <f t="shared" si="594"/>
        <v>2.3690955316706024</v>
      </c>
      <c r="CY1013" s="29">
        <f t="shared" si="595"/>
        <v>46731.436212716428</v>
      </c>
      <c r="CZ1013" s="29">
        <f t="shared" si="596"/>
        <v>53027.704067322338</v>
      </c>
      <c r="DA1013" s="29">
        <f t="shared" si="597"/>
        <v>44949.967229566755</v>
      </c>
      <c r="DB1013" s="29">
        <f t="shared" si="598"/>
        <v>48165.129256055705</v>
      </c>
      <c r="DC1013" s="29">
        <f t="shared" si="599"/>
        <v>113331.85220553377</v>
      </c>
      <c r="DD1013" s="29">
        <f t="shared" si="600"/>
        <v>122652.96455185139</v>
      </c>
      <c r="DE1013" s="29">
        <f t="shared" si="601"/>
        <v>104204.42246837378</v>
      </c>
      <c r="DF1013" s="29">
        <f t="shared" si="602"/>
        <v>114107.79250285859</v>
      </c>
    </row>
    <row r="1014" spans="1:110" ht="14.25" x14ac:dyDescent="0.2">
      <c r="A1014" s="6">
        <v>13728</v>
      </c>
      <c r="B1014" s="10">
        <v>170.86893238773149</v>
      </c>
      <c r="C1014" s="10">
        <v>134.46943664884256</v>
      </c>
      <c r="D1014" s="10">
        <v>145.46910959785623</v>
      </c>
      <c r="E1014" s="10">
        <v>132.25187260807763</v>
      </c>
      <c r="F1014" s="27">
        <v>138.50487656875308</v>
      </c>
      <c r="G1014"/>
      <c r="H1014"/>
      <c r="I1014"/>
      <c r="J1014" s="10"/>
      <c r="K1014" s="10">
        <v>207.72064745690554</v>
      </c>
      <c r="L1014" s="10">
        <v>135.97725023037844</v>
      </c>
      <c r="M1014" s="10">
        <v>101.77541973905998</v>
      </c>
      <c r="N1014" s="27">
        <f t="shared" si="603"/>
        <v>445.47331742634401</v>
      </c>
      <c r="O1014"/>
      <c r="P1014"/>
      <c r="Q1014"/>
      <c r="R1014" s="27">
        <f t="shared" si="620"/>
        <v>0</v>
      </c>
      <c r="S1014" s="10">
        <v>5.3028612339263832</v>
      </c>
      <c r="T1014" s="10">
        <v>3.0094491161036139</v>
      </c>
      <c r="U1014" s="10">
        <v>3.1956539990219865</v>
      </c>
      <c r="V1014" s="27">
        <f t="shared" si="604"/>
        <v>11.507964349051983</v>
      </c>
      <c r="W1014" s="27">
        <f t="shared" si="605"/>
        <v>202.41778622297915</v>
      </c>
      <c r="X1014" s="27">
        <f t="shared" si="606"/>
        <v>132.96780111427483</v>
      </c>
      <c r="Y1014" s="27">
        <f t="shared" si="607"/>
        <v>98.579765740037999</v>
      </c>
      <c r="Z1014" s="27">
        <f t="shared" si="608"/>
        <v>433.96535307729204</v>
      </c>
      <c r="AA1014" s="10">
        <v>9.8132880351115617</v>
      </c>
      <c r="AB1014" s="10">
        <v>4.7818066950271563</v>
      </c>
      <c r="AC1014" s="10">
        <v>5.194244287645204</v>
      </c>
      <c r="AD1014" s="27">
        <f t="shared" si="621"/>
        <v>19.789339017783924</v>
      </c>
      <c r="AE1014" s="10">
        <v>25567.166309348999</v>
      </c>
      <c r="AF1014" s="10">
        <v>16621.946157222796</v>
      </c>
      <c r="AG1014" s="10">
        <v>10341.506578249317</v>
      </c>
      <c r="AH1014" s="27">
        <f t="shared" si="609"/>
        <v>52530.619044821113</v>
      </c>
      <c r="AI1014" s="27">
        <f t="shared" si="586"/>
        <v>100.63717366083037</v>
      </c>
      <c r="AJ1014" s="27">
        <f t="shared" si="587"/>
        <v>108.91480011396891</v>
      </c>
      <c r="AK1014" s="27">
        <f t="shared" si="588"/>
        <v>92.519196493532462</v>
      </c>
      <c r="AL1014" s="27">
        <f t="shared" si="589"/>
        <v>101.32361485070439</v>
      </c>
      <c r="AM1014" s="10">
        <v>3.5648487935653859</v>
      </c>
      <c r="AN1014" s="10">
        <v>3.0624074331191817</v>
      </c>
      <c r="AO1014" s="10">
        <v>4.3360365157526344</v>
      </c>
      <c r="AP1014" s="27">
        <f t="shared" si="622"/>
        <v>3.5901165437693185</v>
      </c>
      <c r="AQ1014" s="10">
        <v>275.27931761113746</v>
      </c>
      <c r="AR1014" s="10">
        <v>156.14538011975557</v>
      </c>
      <c r="AS1014" s="10">
        <v>119.79247799362507</v>
      </c>
      <c r="AT1014" s="27">
        <f t="shared" si="623"/>
        <v>551.21717572451814</v>
      </c>
      <c r="AU1014" s="10">
        <v>507.05929294483917</v>
      </c>
      <c r="AV1014" s="10">
        <v>26019.38074446109</v>
      </c>
      <c r="AW1014" s="10">
        <v>5553.9518249188704</v>
      </c>
      <c r="AX1014" s="10">
        <v>2764.5529409300898</v>
      </c>
      <c r="AY1014" s="10">
        <v>2060.8527189973861</v>
      </c>
      <c r="AZ1014" s="10">
        <v>1037.426435214858</v>
      </c>
      <c r="BA1014" s="27">
        <f t="shared" si="610"/>
        <v>5862.8320951423339</v>
      </c>
      <c r="BB1014" s="10">
        <v>265.21017002482569</v>
      </c>
      <c r="BC1014" s="10">
        <v>242.67238212016321</v>
      </c>
      <c r="BD1014" s="10">
        <v>469.14461043140579</v>
      </c>
      <c r="BE1014" s="27">
        <f t="shared" si="611"/>
        <v>977.02716257639463</v>
      </c>
      <c r="BF1014" s="10">
        <v>3044.4465311707991</v>
      </c>
      <c r="BG1014" s="10">
        <v>2305.5455348741625</v>
      </c>
      <c r="BH1014" s="10">
        <v>1428.900252749843</v>
      </c>
      <c r="BI1014" s="27">
        <f t="shared" si="590"/>
        <v>6778.8923187948049</v>
      </c>
      <c r="BJ1014" s="10">
        <v>2838.293006802759</v>
      </c>
      <c r="BK1014" s="10">
        <v>2116.5306714157905</v>
      </c>
      <c r="BL1014" s="10">
        <v>1064.9684620922612</v>
      </c>
      <c r="BM1014" s="27">
        <f t="shared" si="619"/>
        <v>6019.7921403108103</v>
      </c>
      <c r="BN1014" s="10">
        <v>206.1542411345628</v>
      </c>
      <c r="BO1014" s="10">
        <v>189.01477467965694</v>
      </c>
      <c r="BP1014" s="10">
        <v>363.93257627708294</v>
      </c>
      <c r="BQ1014" s="27">
        <f t="shared" si="591"/>
        <v>759.10159209130268</v>
      </c>
      <c r="BR1014" s="10">
        <v>616.01013746138119</v>
      </c>
      <c r="BS1014" s="10">
        <v>352.93179898758632</v>
      </c>
      <c r="BT1014" s="10">
        <v>259.07687320475344</v>
      </c>
      <c r="BU1014" s="27">
        <f t="shared" si="612"/>
        <v>1228.0188096537208</v>
      </c>
      <c r="BV1014" s="10">
        <v>1.2380747037729429</v>
      </c>
      <c r="BW1014" s="10">
        <v>0.46821420896618116</v>
      </c>
      <c r="BX1014" s="10">
        <v>0.4955383936363843</v>
      </c>
      <c r="BY1014" s="27">
        <f t="shared" si="613"/>
        <v>2.2018273063755083</v>
      </c>
      <c r="BZ1014" s="10">
        <v>254.05290489889975</v>
      </c>
      <c r="CA1014" s="10">
        <v>152.61420982115857</v>
      </c>
      <c r="CB1014" s="10">
        <v>111.77687409955227</v>
      </c>
      <c r="CC1014" s="27">
        <f t="shared" si="614"/>
        <v>518.44398881961058</v>
      </c>
      <c r="CD1014" s="10">
        <v>49368.471918552154</v>
      </c>
      <c r="CE1014" s="10">
        <v>32095.867217923365</v>
      </c>
      <c r="CF1014" s="10">
        <v>19968.754374950164</v>
      </c>
      <c r="CG1014" s="27">
        <f t="shared" si="615"/>
        <v>101433.09351142569</v>
      </c>
      <c r="CH1014" s="10">
        <v>28821.126448808176</v>
      </c>
      <c r="CI1014" s="10">
        <v>18737.445108345921</v>
      </c>
      <c r="CJ1014" s="10">
        <v>11657.689354958073</v>
      </c>
      <c r="CK1014" s="27">
        <f t="shared" si="616"/>
        <v>59216.260912112164</v>
      </c>
      <c r="CL1014" s="10">
        <v>51.83882549516256</v>
      </c>
      <c r="CM1014" s="10">
        <v>37.305426215989549</v>
      </c>
      <c r="CN1014" s="10">
        <v>20.840205570217222</v>
      </c>
      <c r="CO1014" s="27">
        <f t="shared" si="617"/>
        <v>109.98445728136933</v>
      </c>
      <c r="CP1014" s="10">
        <v>29.916333707471964</v>
      </c>
      <c r="CQ1014" s="10">
        <v>21.623289176039474</v>
      </c>
      <c r="CR1014" s="10">
        <v>11.999868263381593</v>
      </c>
      <c r="CS1014" s="27">
        <f t="shared" si="618"/>
        <v>63.539491146893035</v>
      </c>
      <c r="CT1014" s="10">
        <v>170.86893238773149</v>
      </c>
      <c r="CU1014" s="29">
        <v>2.4247317215543043</v>
      </c>
      <c r="CV1014" s="29">
        <f t="shared" si="592"/>
        <v>2.3125749522352508</v>
      </c>
      <c r="CW1014" s="29">
        <f t="shared" si="593"/>
        <v>2.3178038864641248</v>
      </c>
      <c r="CX1014" s="29">
        <f t="shared" si="594"/>
        <v>2.3686624517523387</v>
      </c>
      <c r="CY1014" s="29">
        <f t="shared" si="595"/>
        <v>46786.772970298764</v>
      </c>
      <c r="CZ1014" s="29">
        <f t="shared" si="596"/>
        <v>53090.83840587845</v>
      </c>
      <c r="DA1014" s="29">
        <f t="shared" si="597"/>
        <v>44997.028143630465</v>
      </c>
      <c r="DB1014" s="29">
        <f t="shared" si="598"/>
        <v>48220.97222501834</v>
      </c>
      <c r="DC1014" s="29">
        <f t="shared" si="599"/>
        <v>113445.37257024292</v>
      </c>
      <c r="DD1014" s="29">
        <f t="shared" si="600"/>
        <v>122776.54309060378</v>
      </c>
      <c r="DE1014" s="29">
        <f t="shared" si="601"/>
        <v>104294.28671064231</v>
      </c>
      <c r="DF1014" s="29">
        <f t="shared" si="602"/>
        <v>114219.20629639339</v>
      </c>
    </row>
    <row r="1015" spans="1:110" ht="14.25" x14ac:dyDescent="0.2">
      <c r="A1015" s="6">
        <v>13759</v>
      </c>
      <c r="B1015" s="10">
        <v>171.14752540768436</v>
      </c>
      <c r="C1015" s="10">
        <v>134.5799565921848</v>
      </c>
      <c r="D1015" s="10">
        <v>145.60307840661457</v>
      </c>
      <c r="E1015" s="10">
        <v>132.37284149272989</v>
      </c>
      <c r="F1015" s="27">
        <v>138.62646713935385</v>
      </c>
      <c r="G1015"/>
      <c r="H1015"/>
      <c r="I1015"/>
      <c r="J1015" s="10"/>
      <c r="K1015" s="10">
        <v>207.88117484354103</v>
      </c>
      <c r="L1015" s="10">
        <v>136.08652970263114</v>
      </c>
      <c r="M1015" s="10">
        <v>101.85142075271966</v>
      </c>
      <c r="N1015" s="27">
        <f t="shared" si="603"/>
        <v>445.81912529889183</v>
      </c>
      <c r="O1015"/>
      <c r="P1015"/>
      <c r="Q1015"/>
      <c r="R1015" s="27">
        <f t="shared" si="620"/>
        <v>0</v>
      </c>
      <c r="S1015" s="10">
        <v>5.3017893226996726</v>
      </c>
      <c r="T1015" s="10">
        <v>3.0086918865311114</v>
      </c>
      <c r="U1015" s="10">
        <v>3.1953156807178553</v>
      </c>
      <c r="V1015" s="27">
        <f t="shared" si="604"/>
        <v>11.505796889948638</v>
      </c>
      <c r="W1015" s="27">
        <f t="shared" si="605"/>
        <v>202.57938552084136</v>
      </c>
      <c r="X1015" s="27">
        <f t="shared" si="606"/>
        <v>133.07783781610001</v>
      </c>
      <c r="Y1015" s="27">
        <f t="shared" si="607"/>
        <v>98.656105072001807</v>
      </c>
      <c r="Z1015" s="27">
        <f t="shared" si="608"/>
        <v>434.31332840894322</v>
      </c>
      <c r="AA1015" s="10">
        <v>9.8163899746413037</v>
      </c>
      <c r="AB1015" s="10">
        <v>4.7830609361330669</v>
      </c>
      <c r="AC1015" s="10">
        <v>5.1977585202703871</v>
      </c>
      <c r="AD1015" s="27">
        <f t="shared" si="621"/>
        <v>19.797209431044756</v>
      </c>
      <c r="AE1015" s="10">
        <v>25608.98442697525</v>
      </c>
      <c r="AF1015" s="10">
        <v>16649.763942222795</v>
      </c>
      <c r="AG1015" s="10">
        <v>10358.408150895437</v>
      </c>
      <c r="AH1015" s="27">
        <f t="shared" si="609"/>
        <v>52617.156520093486</v>
      </c>
      <c r="AI1015" s="27">
        <f t="shared" si="586"/>
        <v>100.72831934335822</v>
      </c>
      <c r="AJ1015" s="27">
        <f t="shared" si="587"/>
        <v>109.0176142670031</v>
      </c>
      <c r="AK1015" s="27">
        <f t="shared" si="588"/>
        <v>92.604383078499055</v>
      </c>
      <c r="AL1015" s="27">
        <f t="shared" si="589"/>
        <v>101.41694072607108</v>
      </c>
      <c r="AM1015" s="10">
        <v>3.5630796476267279</v>
      </c>
      <c r="AN1015" s="10">
        <v>3.0607251171876366</v>
      </c>
      <c r="AO1015" s="10">
        <v>4.3355314096746342</v>
      </c>
      <c r="AP1015" s="27">
        <f t="shared" si="622"/>
        <v>3.5886392701115541</v>
      </c>
      <c r="AQ1015" s="10">
        <v>275.50340039068834</v>
      </c>
      <c r="AR1015" s="10">
        <v>156.27235796602133</v>
      </c>
      <c r="AS1015" s="10">
        <v>119.88764219537067</v>
      </c>
      <c r="AT1015" s="27">
        <f t="shared" si="623"/>
        <v>551.66340055208036</v>
      </c>
      <c r="AU1015" s="10">
        <v>509.08991499425224</v>
      </c>
      <c r="AV1015" s="10">
        <v>26119.180453260738</v>
      </c>
      <c r="AW1015" s="10">
        <v>5573.0268172184624</v>
      </c>
      <c r="AX1015" s="10">
        <v>2758.5193165222804</v>
      </c>
      <c r="AY1015" s="10">
        <v>2055.5692590475082</v>
      </c>
      <c r="AZ1015" s="10">
        <v>1035.1588741501173</v>
      </c>
      <c r="BA1015" s="27">
        <f t="shared" si="610"/>
        <v>5849.2474497199064</v>
      </c>
      <c r="BB1015" s="10">
        <v>264.03041653633119</v>
      </c>
      <c r="BC1015" s="10">
        <v>240.98600916663807</v>
      </c>
      <c r="BD1015" s="10">
        <v>468.5085461129745</v>
      </c>
      <c r="BE1015" s="27">
        <f t="shared" si="611"/>
        <v>973.52497181594379</v>
      </c>
      <c r="BF1015" s="10">
        <v>3037.370573055744</v>
      </c>
      <c r="BG1015" s="10">
        <v>2298.8198791742325</v>
      </c>
      <c r="BH1015" s="10">
        <v>1426.138243250052</v>
      </c>
      <c r="BI1015" s="27">
        <f t="shared" si="590"/>
        <v>6762.3286954800287</v>
      </c>
      <c r="BJ1015" s="10">
        <v>2832.1129023810226</v>
      </c>
      <c r="BK1015" s="10">
        <v>2111.1191940983135</v>
      </c>
      <c r="BL1015" s="10">
        <v>1062.6994062840938</v>
      </c>
      <c r="BM1015" s="27">
        <f t="shared" si="619"/>
        <v>6005.9315027634302</v>
      </c>
      <c r="BN1015" s="10">
        <v>205.25838218828042</v>
      </c>
      <c r="BO1015" s="10">
        <v>187.70103468696277</v>
      </c>
      <c r="BP1015" s="10">
        <v>363.43964236478013</v>
      </c>
      <c r="BQ1015" s="27">
        <f t="shared" si="591"/>
        <v>756.39905924002323</v>
      </c>
      <c r="BR1015" s="10">
        <v>616.34702817248183</v>
      </c>
      <c r="BS1015" s="10">
        <v>353.12439563147103</v>
      </c>
      <c r="BT1015" s="10">
        <v>259.21391130182894</v>
      </c>
      <c r="BU1015" s="27">
        <f t="shared" si="612"/>
        <v>1228.6853351057816</v>
      </c>
      <c r="BV1015" s="10">
        <v>1.2348159742852052</v>
      </c>
      <c r="BW1015" s="10">
        <v>0.46628243097414573</v>
      </c>
      <c r="BX1015" s="10">
        <v>0.49382339166477324</v>
      </c>
      <c r="BY1015" s="27">
        <f t="shared" si="613"/>
        <v>2.1949217969241244</v>
      </c>
      <c r="BZ1015" s="10">
        <v>254.23817843798705</v>
      </c>
      <c r="CA1015" s="10">
        <v>152.72544766430704</v>
      </c>
      <c r="CB1015" s="10">
        <v>111.85656452259718</v>
      </c>
      <c r="CC1015" s="27">
        <f t="shared" si="614"/>
        <v>518.82019062489121</v>
      </c>
      <c r="CD1015" s="10">
        <v>49530.192940394081</v>
      </c>
      <c r="CE1015" s="10">
        <v>32202.235507043202</v>
      </c>
      <c r="CF1015" s="10">
        <v>20034.150893799462</v>
      </c>
      <c r="CG1015" s="27">
        <f t="shared" si="615"/>
        <v>101766.57934123675</v>
      </c>
      <c r="CH1015" s="10">
        <v>28868.454204591115</v>
      </c>
      <c r="CI1015" s="10">
        <v>18768.925562067328</v>
      </c>
      <c r="CJ1015" s="10">
        <v>11676.815393352508</v>
      </c>
      <c r="CK1015" s="27">
        <f t="shared" si="616"/>
        <v>59314.195160010953</v>
      </c>
      <c r="CL1015" s="10">
        <v>52.00246569366815</v>
      </c>
      <c r="CM1015" s="10">
        <v>37.427119269493659</v>
      </c>
      <c r="CN1015" s="10">
        <v>20.897439307424552</v>
      </c>
      <c r="CO1015" s="27">
        <f t="shared" si="617"/>
        <v>110.32702427058635</v>
      </c>
      <c r="CP1015" s="10">
        <v>29.962813412797793</v>
      </c>
      <c r="CQ1015" s="10">
        <v>21.659204561864801</v>
      </c>
      <c r="CR1015" s="10">
        <v>12.013497421129918</v>
      </c>
      <c r="CS1015" s="27">
        <f t="shared" si="618"/>
        <v>63.635515395792517</v>
      </c>
      <c r="CT1015" s="10">
        <v>171.14752540768436</v>
      </c>
      <c r="CU1015" s="29">
        <v>2.4242898212977058</v>
      </c>
      <c r="CV1015" s="29">
        <f t="shared" si="592"/>
        <v>2.3121516488047495</v>
      </c>
      <c r="CW1015" s="29">
        <f t="shared" si="593"/>
        <v>2.3173777275223104</v>
      </c>
      <c r="CX1015" s="29">
        <f t="shared" si="594"/>
        <v>2.3682296049926195</v>
      </c>
      <c r="CY1015" s="29">
        <f t="shared" si="595"/>
        <v>46837.987181001568</v>
      </c>
      <c r="CZ1015" s="29">
        <f t="shared" si="596"/>
        <v>53151.030612042508</v>
      </c>
      <c r="DA1015" s="29">
        <f t="shared" si="597"/>
        <v>45047.024423608244</v>
      </c>
      <c r="DB1015" s="29">
        <f t="shared" si="598"/>
        <v>48274.520306620565</v>
      </c>
      <c r="DC1015" s="29">
        <f t="shared" si="599"/>
        <v>113548.85557297451</v>
      </c>
      <c r="DD1015" s="29">
        <f t="shared" si="600"/>
        <v>122893.24306530583</v>
      </c>
      <c r="DE1015" s="29">
        <f t="shared" si="601"/>
        <v>104390.97109042328</v>
      </c>
      <c r="DF1015" s="29">
        <f t="shared" si="602"/>
        <v>114325.14815695622</v>
      </c>
    </row>
    <row r="1016" spans="1:110" ht="14.25" x14ac:dyDescent="0.2">
      <c r="A1016" s="6">
        <v>13789</v>
      </c>
      <c r="B1016" s="10">
        <v>171.42878836789919</v>
      </c>
      <c r="C1016" s="10">
        <v>134.69410238739462</v>
      </c>
      <c r="D1016" s="10">
        <v>145.74145762940807</v>
      </c>
      <c r="E1016" s="10">
        <v>132.49733892545825</v>
      </c>
      <c r="F1016" s="27">
        <v>138.75193123388718</v>
      </c>
      <c r="G1016"/>
      <c r="H1016"/>
      <c r="I1016"/>
      <c r="J1016" s="10"/>
      <c r="K1016" s="10">
        <v>208.04155923984945</v>
      </c>
      <c r="L1016" s="10">
        <v>136.19566535733401</v>
      </c>
      <c r="M1016" s="10">
        <v>101.92681902322558</v>
      </c>
      <c r="N1016" s="27">
        <f t="shared" si="603"/>
        <v>446.16404362040902</v>
      </c>
      <c r="O1016"/>
      <c r="P1016"/>
      <c r="Q1016"/>
      <c r="R1016" s="27">
        <f t="shared" si="620"/>
        <v>0</v>
      </c>
      <c r="S1016" s="10">
        <v>5.3007945490415649</v>
      </c>
      <c r="T1016" s="10">
        <v>3.008003754828561</v>
      </c>
      <c r="U1016" s="10">
        <v>3.1950120712262429</v>
      </c>
      <c r="V1016" s="27">
        <f t="shared" si="604"/>
        <v>11.50381037509637</v>
      </c>
      <c r="W1016" s="27">
        <f t="shared" si="605"/>
        <v>202.74076469080788</v>
      </c>
      <c r="X1016" s="27">
        <f t="shared" si="606"/>
        <v>133.18766160250544</v>
      </c>
      <c r="Y1016" s="27">
        <f t="shared" si="607"/>
        <v>98.731806951999332</v>
      </c>
      <c r="Z1016" s="27">
        <f t="shared" si="608"/>
        <v>434.66023324531267</v>
      </c>
      <c r="AA1016" s="10">
        <v>9.8134877756538419</v>
      </c>
      <c r="AB1016" s="10">
        <v>4.7815197903302407</v>
      </c>
      <c r="AC1016" s="10">
        <v>5.1987785334969239</v>
      </c>
      <c r="AD1016" s="27">
        <f t="shared" si="621"/>
        <v>19.793786099481007</v>
      </c>
      <c r="AE1016" s="10">
        <v>25649.486493679786</v>
      </c>
      <c r="AF1016" s="10">
        <v>16676.747139619241</v>
      </c>
      <c r="AG1016" s="10">
        <v>10375.603631988648</v>
      </c>
      <c r="AH1016" s="27">
        <f t="shared" si="609"/>
        <v>52701.837265287671</v>
      </c>
      <c r="AI1016" s="27">
        <f t="shared" si="586"/>
        <v>100.8145794562012</v>
      </c>
      <c r="AJ1016" s="27">
        <f t="shared" si="587"/>
        <v>109.11536010874153</v>
      </c>
      <c r="AK1016" s="27">
        <f t="shared" si="588"/>
        <v>92.692535916881624</v>
      </c>
      <c r="AL1016" s="27">
        <f t="shared" si="589"/>
        <v>101.50701982174309</v>
      </c>
      <c r="AM1016" s="10">
        <v>3.5591878256189728</v>
      </c>
      <c r="AN1016" s="10">
        <v>3.0573040781873129</v>
      </c>
      <c r="AO1016" s="10">
        <v>4.3330196820409785</v>
      </c>
      <c r="AP1016" s="27">
        <f t="shared" si="622"/>
        <v>3.5851798696172597</v>
      </c>
      <c r="AQ1016" s="10">
        <v>275.72289923446311</v>
      </c>
      <c r="AR1016" s="10">
        <v>156.39669492540341</v>
      </c>
      <c r="AS1016" s="10">
        <v>119.98063007781222</v>
      </c>
      <c r="AT1016" s="27">
        <f t="shared" si="623"/>
        <v>552.10022423767873</v>
      </c>
      <c r="AU1016" s="10">
        <v>511.13451114663434</v>
      </c>
      <c r="AV1016" s="10">
        <v>26219.549990923173</v>
      </c>
      <c r="AW1016" s="10">
        <v>5592.1523567015129</v>
      </c>
      <c r="AX1016" s="10">
        <v>2752.7780023390246</v>
      </c>
      <c r="AY1016" s="10">
        <v>2050.8922131215372</v>
      </c>
      <c r="AZ1016" s="10">
        <v>1033.2410378186933</v>
      </c>
      <c r="BA1016" s="27">
        <f t="shared" si="610"/>
        <v>5836.9112532792551</v>
      </c>
      <c r="BB1016" s="10">
        <v>262.8636070528338</v>
      </c>
      <c r="BC1016" s="10">
        <v>239.26297666565065</v>
      </c>
      <c r="BD1016" s="10">
        <v>467.86175244565931</v>
      </c>
      <c r="BE1016" s="27">
        <f t="shared" si="611"/>
        <v>969.98833616414367</v>
      </c>
      <c r="BF1016" s="10">
        <v>3030.5565788553608</v>
      </c>
      <c r="BG1016" s="10">
        <v>2292.5672459294719</v>
      </c>
      <c r="BH1016" s="10">
        <v>1423.6534144878387</v>
      </c>
      <c r="BI1016" s="27">
        <f t="shared" si="590"/>
        <v>6746.7772392726711</v>
      </c>
      <c r="BJ1016" s="10">
        <v>2826.1831713376505</v>
      </c>
      <c r="BK1016" s="10">
        <v>2106.1828567577945</v>
      </c>
      <c r="BL1016" s="10">
        <v>1060.705745193266</v>
      </c>
      <c r="BM1016" s="27">
        <f t="shared" si="619"/>
        <v>5993.0717732887106</v>
      </c>
      <c r="BN1016" s="10">
        <v>204.37382861491173</v>
      </c>
      <c r="BO1016" s="10">
        <v>186.38518958418601</v>
      </c>
      <c r="BP1016" s="10">
        <v>362.94833969493067</v>
      </c>
      <c r="BQ1016" s="27">
        <f t="shared" si="591"/>
        <v>753.70735789402841</v>
      </c>
      <c r="BR1016" s="10">
        <v>616.68217105220162</v>
      </c>
      <c r="BS1016" s="10">
        <v>353.31573575296471</v>
      </c>
      <c r="BT1016" s="10">
        <v>259.35007164691905</v>
      </c>
      <c r="BU1016" s="27">
        <f t="shared" si="612"/>
        <v>1229.3479784520855</v>
      </c>
      <c r="BV1016" s="10">
        <v>1.2296559333560928</v>
      </c>
      <c r="BW1016" s="10">
        <v>0.46266457240187353</v>
      </c>
      <c r="BX1016" s="10">
        <v>0.49115650836498509</v>
      </c>
      <c r="BY1016" s="27">
        <f t="shared" si="613"/>
        <v>2.1834770141229511</v>
      </c>
      <c r="BZ1016" s="10">
        <v>254.42239239636149</v>
      </c>
      <c r="CA1016" s="10">
        <v>152.83592633520735</v>
      </c>
      <c r="CB1016" s="10">
        <v>111.93569718809464</v>
      </c>
      <c r="CC1016" s="27">
        <f t="shared" si="614"/>
        <v>519.19401591966346</v>
      </c>
      <c r="CD1016" s="10">
        <v>49689.721465110779</v>
      </c>
      <c r="CE1016" s="10">
        <v>32307.214134889266</v>
      </c>
      <c r="CF1016" s="10">
        <v>20100.247488975525</v>
      </c>
      <c r="CG1016" s="27">
        <f t="shared" si="615"/>
        <v>102097.18308897557</v>
      </c>
      <c r="CH1016" s="10">
        <v>28914.291296635904</v>
      </c>
      <c r="CI1016" s="10">
        <v>18799.459387833071</v>
      </c>
      <c r="CJ1016" s="10">
        <v>11696.266783114403</v>
      </c>
      <c r="CK1016" s="27">
        <f t="shared" si="616"/>
        <v>59410.017467583384</v>
      </c>
      <c r="CL1016" s="10">
        <v>52.167023857379512</v>
      </c>
      <c r="CM1016" s="10">
        <v>37.549483924480754</v>
      </c>
      <c r="CN1016" s="10">
        <v>20.953272348089563</v>
      </c>
      <c r="CO1016" s="27">
        <f t="shared" si="617"/>
        <v>110.66978012994983</v>
      </c>
      <c r="CP1016" s="10">
        <v>30.00921458286804</v>
      </c>
      <c r="CQ1016" s="10">
        <v>21.695063131733708</v>
      </c>
      <c r="CR1016" s="10">
        <v>12.026071566510044</v>
      </c>
      <c r="CS1016" s="27">
        <f t="shared" si="618"/>
        <v>63.730349281111785</v>
      </c>
      <c r="CT1016" s="10">
        <v>171.42878836789919</v>
      </c>
      <c r="CU1016" s="29">
        <v>2.4238517893168781</v>
      </c>
      <c r="CV1016" s="29">
        <f t="shared" si="592"/>
        <v>2.311732223077283</v>
      </c>
      <c r="CW1016" s="29">
        <f t="shared" si="593"/>
        <v>2.3169558787945195</v>
      </c>
      <c r="CX1016" s="29">
        <f t="shared" si="594"/>
        <v>2.3678007464598867</v>
      </c>
      <c r="CY1016" s="29">
        <f t="shared" si="595"/>
        <v>46886.861099456582</v>
      </c>
      <c r="CZ1016" s="29">
        <f t="shared" si="596"/>
        <v>53208.667164990038</v>
      </c>
      <c r="DA1016" s="29">
        <f t="shared" si="597"/>
        <v>45098.374983438523</v>
      </c>
      <c r="DB1016" s="29">
        <f t="shared" si="598"/>
        <v>48326.445000860207</v>
      </c>
      <c r="DC1016" s="29">
        <f t="shared" si="599"/>
        <v>113646.80217136975</v>
      </c>
      <c r="DD1016" s="29">
        <f t="shared" si="600"/>
        <v>123004.19043230164</v>
      </c>
      <c r="DE1016" s="29">
        <f t="shared" si="601"/>
        <v>104490.94504195759</v>
      </c>
      <c r="DF1016" s="29">
        <f t="shared" si="602"/>
        <v>114427.39254678944</v>
      </c>
    </row>
    <row r="1017" spans="1:110" ht="14.25" x14ac:dyDescent="0.2">
      <c r="A1017" s="6">
        <v>13820</v>
      </c>
      <c r="B1017" s="10">
        <v>171.71096674793711</v>
      </c>
      <c r="C1017" s="10">
        <v>134.81599503370623</v>
      </c>
      <c r="D1017" s="10">
        <v>145.88927021132162</v>
      </c>
      <c r="E1017" s="10">
        <v>132.62976108125102</v>
      </c>
      <c r="F1017" s="27">
        <v>138.88576702432701</v>
      </c>
      <c r="G1017"/>
      <c r="H1017"/>
      <c r="I1017"/>
      <c r="J1017" s="10"/>
      <c r="K1017" s="10">
        <v>208.20412056153484</v>
      </c>
      <c r="L1017" s="10">
        <v>136.30669407998212</v>
      </c>
      <c r="M1017" s="10">
        <v>102.00286119382945</v>
      </c>
      <c r="N1017" s="27">
        <f t="shared" si="603"/>
        <v>446.51367583534642</v>
      </c>
      <c r="O1017"/>
      <c r="P1017"/>
      <c r="Q1017"/>
      <c r="R1017" s="27">
        <f t="shared" si="620"/>
        <v>0</v>
      </c>
      <c r="S1017" s="10">
        <v>5.2998940309237996</v>
      </c>
      <c r="T1017" s="10">
        <v>3.0074724645091919</v>
      </c>
      <c r="U1017" s="10">
        <v>3.1948241815101937</v>
      </c>
      <c r="V1017" s="27">
        <f t="shared" si="604"/>
        <v>11.502190676943185</v>
      </c>
      <c r="W1017" s="27">
        <f t="shared" si="605"/>
        <v>202.90422653061103</v>
      </c>
      <c r="X1017" s="27">
        <f t="shared" si="606"/>
        <v>133.29922161547293</v>
      </c>
      <c r="Y1017" s="27">
        <f t="shared" si="607"/>
        <v>98.808037012319247</v>
      </c>
      <c r="Z1017" s="27">
        <f t="shared" si="608"/>
        <v>435.01148515840322</v>
      </c>
      <c r="AA1017" s="10">
        <v>9.8118367525360863</v>
      </c>
      <c r="AB1017" s="10">
        <v>4.780565382152175</v>
      </c>
      <c r="AC1017" s="10">
        <v>5.2009639138782706</v>
      </c>
      <c r="AD1017" s="27">
        <f t="shared" si="621"/>
        <v>19.793366048566533</v>
      </c>
      <c r="AE1017" s="10">
        <v>25689.826754631598</v>
      </c>
      <c r="AF1017" s="10">
        <v>16702.953578631084</v>
      </c>
      <c r="AG1017" s="10">
        <v>10392.362796163559</v>
      </c>
      <c r="AH1017" s="27">
        <f t="shared" si="609"/>
        <v>52785.143129426237</v>
      </c>
      <c r="AI1017" s="27">
        <f t="shared" si="586"/>
        <v>100.90058947313216</v>
      </c>
      <c r="AJ1017" s="27">
        <f t="shared" si="587"/>
        <v>109.20853686626998</v>
      </c>
      <c r="AK1017" s="27">
        <f t="shared" si="588"/>
        <v>92.777138596880718</v>
      </c>
      <c r="AL1017" s="27">
        <f t="shared" si="589"/>
        <v>101.59486391496638</v>
      </c>
      <c r="AM1017" s="10">
        <v>3.5557232754634849</v>
      </c>
      <c r="AN1017" s="10">
        <v>3.0542321555704501</v>
      </c>
      <c r="AO1017" s="10">
        <v>4.3314426990963204</v>
      </c>
      <c r="AP1017" s="27">
        <f t="shared" si="622"/>
        <v>3.5822388004405048</v>
      </c>
      <c r="AQ1017" s="10">
        <v>275.94467070787215</v>
      </c>
      <c r="AR1017" s="10">
        <v>156.52250881722819</v>
      </c>
      <c r="AS1017" s="10">
        <v>120.07460094281706</v>
      </c>
      <c r="AT1017" s="27">
        <f t="shared" si="623"/>
        <v>552.54178046791742</v>
      </c>
      <c r="AU1017" s="10">
        <v>513.19509134909026</v>
      </c>
      <c r="AV1017" s="10">
        <v>26320.64626789391</v>
      </c>
      <c r="AW1017" s="10">
        <v>5611.4911873082319</v>
      </c>
      <c r="AX1017" s="10">
        <v>2747.7456606229148</v>
      </c>
      <c r="AY1017" s="10">
        <v>2047.1715230902037</v>
      </c>
      <c r="AZ1017" s="10">
        <v>1032.0824115196863</v>
      </c>
      <c r="BA1017" s="27">
        <f t="shared" si="610"/>
        <v>5826.9995952328045</v>
      </c>
      <c r="BB1017" s="10">
        <v>261.88459943433605</v>
      </c>
      <c r="BC1017" s="10">
        <v>237.74096232553322</v>
      </c>
      <c r="BD1017" s="10">
        <v>467.31553562134502</v>
      </c>
      <c r="BE1017" s="27">
        <f t="shared" si="611"/>
        <v>966.94109738121426</v>
      </c>
      <c r="BF1017" s="10">
        <v>3024.4261115193367</v>
      </c>
      <c r="BG1017" s="10">
        <v>2287.2155660907429</v>
      </c>
      <c r="BH1017" s="10">
        <v>1421.8338916659354</v>
      </c>
      <c r="BI1017" s="27">
        <f t="shared" si="590"/>
        <v>6733.4755692760154</v>
      </c>
      <c r="BJ1017" s="10">
        <v>2820.826670505603</v>
      </c>
      <c r="BK1017" s="10">
        <v>2102.0222335974377</v>
      </c>
      <c r="BL1017" s="10">
        <v>1059.3157117724418</v>
      </c>
      <c r="BM1017" s="27">
        <f t="shared" si="619"/>
        <v>5982.1646158754829</v>
      </c>
      <c r="BN1017" s="10">
        <v>203.59944034218788</v>
      </c>
      <c r="BO1017" s="10">
        <v>185.19422465910515</v>
      </c>
      <c r="BP1017" s="10">
        <v>362.5187377348542</v>
      </c>
      <c r="BQ1017" s="27">
        <f t="shared" si="591"/>
        <v>751.31240273614719</v>
      </c>
      <c r="BR1017" s="10">
        <v>617.01849899744457</v>
      </c>
      <c r="BS1017" s="10">
        <v>353.50758996575991</v>
      </c>
      <c r="BT1017" s="10">
        <v>259.48671445824829</v>
      </c>
      <c r="BU1017" s="27">
        <f t="shared" si="612"/>
        <v>1230.0128034214529</v>
      </c>
      <c r="BV1017" s="10">
        <v>1.2263917418662458</v>
      </c>
      <c r="BW1017" s="10">
        <v>0.45996982910049461</v>
      </c>
      <c r="BX1017" s="10">
        <v>0.48942067701524744</v>
      </c>
      <c r="BY1017" s="27">
        <f t="shared" si="613"/>
        <v>2.1757822479819877</v>
      </c>
      <c r="BZ1017" s="10">
        <v>254.60531884674759</v>
      </c>
      <c r="CA1017" s="10">
        <v>152.945493620929</v>
      </c>
      <c r="CB1017" s="10">
        <v>112.01426292438991</v>
      </c>
      <c r="CC1017" s="27">
        <f t="shared" si="614"/>
        <v>519.56507539206643</v>
      </c>
      <c r="CD1017" s="10">
        <v>49849.52257113457</v>
      </c>
      <c r="CE1017" s="10">
        <v>32411.060939168929</v>
      </c>
      <c r="CF1017" s="10">
        <v>20165.731749884286</v>
      </c>
      <c r="CG1017" s="27">
        <f t="shared" si="615"/>
        <v>102426.31526018778</v>
      </c>
      <c r="CH1017" s="10">
        <v>28959.918190844855</v>
      </c>
      <c r="CI1017" s="10">
        <v>18829.098014974596</v>
      </c>
      <c r="CJ1017" s="10">
        <v>11715.21624319156</v>
      </c>
      <c r="CK1017" s="27">
        <f t="shared" si="616"/>
        <v>59504.232449011019</v>
      </c>
      <c r="CL1017" s="10">
        <v>52.331142067963569</v>
      </c>
      <c r="CM1017" s="10">
        <v>37.671590171048109</v>
      </c>
      <c r="CN1017" s="10">
        <v>21.006135761675736</v>
      </c>
      <c r="CO1017" s="27">
        <f t="shared" si="617"/>
        <v>111.00886800068741</v>
      </c>
      <c r="CP1017" s="10">
        <v>30.055049644232106</v>
      </c>
      <c r="CQ1017" s="10">
        <v>21.730538278325305</v>
      </c>
      <c r="CR1017" s="10">
        <v>12.036810883476088</v>
      </c>
      <c r="CS1017" s="27">
        <f t="shared" si="618"/>
        <v>63.822398806033497</v>
      </c>
      <c r="CT1017" s="10">
        <v>171.71096674793711</v>
      </c>
      <c r="CU1017" s="29">
        <v>2.4234313006196122</v>
      </c>
      <c r="CV1017" s="29">
        <f t="shared" si="592"/>
        <v>2.31133053741301</v>
      </c>
      <c r="CW1017" s="29">
        <f t="shared" si="593"/>
        <v>2.3165506577800978</v>
      </c>
      <c r="CX1017" s="29">
        <f t="shared" si="594"/>
        <v>2.3673893063217903</v>
      </c>
      <c r="CY1017" s="29">
        <f t="shared" si="595"/>
        <v>46935.251111433521</v>
      </c>
      <c r="CZ1017" s="29">
        <f t="shared" si="596"/>
        <v>53263.631529943523</v>
      </c>
      <c r="DA1017" s="29">
        <f t="shared" si="597"/>
        <v>45147.653388152758</v>
      </c>
      <c r="DB1017" s="29">
        <f t="shared" si="598"/>
        <v>48376.921186097956</v>
      </c>
      <c r="DC1017" s="29">
        <f t="shared" si="599"/>
        <v>113744.35664588943</v>
      </c>
      <c r="DD1017" s="29">
        <f t="shared" si="600"/>
        <v>123109.85808867289</v>
      </c>
      <c r="DE1017" s="29">
        <f t="shared" si="601"/>
        <v>104586.82615355313</v>
      </c>
      <c r="DF1017" s="29">
        <f t="shared" si="602"/>
        <v>114527.00588874034</v>
      </c>
    </row>
    <row r="1018" spans="1:110" ht="14.25" x14ac:dyDescent="0.2">
      <c r="A1018" s="6">
        <v>13850</v>
      </c>
      <c r="B1018" s="10">
        <v>171.99302615603852</v>
      </c>
      <c r="C1018" s="10">
        <v>134.94769596656965</v>
      </c>
      <c r="D1018" s="10">
        <v>146.04904216588025</v>
      </c>
      <c r="E1018" s="10">
        <v>132.77238906030692</v>
      </c>
      <c r="F1018" s="27">
        <v>139.03023866352254</v>
      </c>
      <c r="G1018"/>
      <c r="H1018"/>
      <c r="I1018"/>
      <c r="J1018" s="10"/>
      <c r="K1018" s="10">
        <v>208.37047892645182</v>
      </c>
      <c r="L1018" s="10">
        <v>136.42100488791061</v>
      </c>
      <c r="M1018" s="10">
        <v>102.08050240213126</v>
      </c>
      <c r="N1018" s="27">
        <f t="shared" si="603"/>
        <v>446.87198621649372</v>
      </c>
      <c r="O1018"/>
      <c r="P1018"/>
      <c r="Q1018"/>
      <c r="R1018" s="27">
        <f t="shared" si="620"/>
        <v>0</v>
      </c>
      <c r="S1018" s="10">
        <v>5.2990883887781113</v>
      </c>
      <c r="T1018" s="10">
        <v>3.0071475375762899</v>
      </c>
      <c r="U1018" s="10">
        <v>3.1948019466672708</v>
      </c>
      <c r="V1018" s="27">
        <f t="shared" si="604"/>
        <v>11.501037873021671</v>
      </c>
      <c r="W1018" s="27">
        <f t="shared" si="605"/>
        <v>203.07139053767372</v>
      </c>
      <c r="X1018" s="27">
        <f t="shared" si="606"/>
        <v>133.41385735033433</v>
      </c>
      <c r="Y1018" s="27">
        <f t="shared" si="607"/>
        <v>98.88570045546399</v>
      </c>
      <c r="Z1018" s="27">
        <f t="shared" si="608"/>
        <v>435.37094834347204</v>
      </c>
      <c r="AA1018" s="10">
        <v>9.8168282702174636</v>
      </c>
      <c r="AB1018" s="10">
        <v>4.7827111300787015</v>
      </c>
      <c r="AC1018" s="10">
        <v>5.206939356296413</v>
      </c>
      <c r="AD1018" s="27">
        <f t="shared" si="621"/>
        <v>19.806478756592579</v>
      </c>
      <c r="AE1018" s="10">
        <v>25730.888905179116</v>
      </c>
      <c r="AF1018" s="10">
        <v>16728.555848867662</v>
      </c>
      <c r="AG1018" s="10">
        <v>10408.193662074304</v>
      </c>
      <c r="AH1018" s="27">
        <f t="shared" si="609"/>
        <v>52867.638416121088</v>
      </c>
      <c r="AI1018" s="27">
        <f t="shared" si="586"/>
        <v>100.98980197625045</v>
      </c>
      <c r="AJ1018" s="27">
        <f t="shared" si="587"/>
        <v>109.29825509396305</v>
      </c>
      <c r="AK1018" s="27">
        <f t="shared" si="588"/>
        <v>92.853741696482274</v>
      </c>
      <c r="AL1018" s="27">
        <f t="shared" si="589"/>
        <v>101.68153169847591</v>
      </c>
      <c r="AM1018" s="10">
        <v>3.554581649684077</v>
      </c>
      <c r="AN1018" s="10">
        <v>3.0530620938459894</v>
      </c>
      <c r="AO1018" s="10">
        <v>4.3329085446143099</v>
      </c>
      <c r="AP1018" s="27">
        <f t="shared" si="622"/>
        <v>3.5816531701631216</v>
      </c>
      <c r="AQ1018" s="10">
        <v>276.17365169355406</v>
      </c>
      <c r="AR1018" s="10">
        <v>156.65274815469408</v>
      </c>
      <c r="AS1018" s="10">
        <v>120.17183352593753</v>
      </c>
      <c r="AT1018" s="27">
        <f t="shared" si="623"/>
        <v>552.9982333741857</v>
      </c>
      <c r="AU1018" s="10">
        <v>515.27355679554955</v>
      </c>
      <c r="AV1018" s="10">
        <v>26422.595530817587</v>
      </c>
      <c r="AW1018" s="10">
        <v>5631.1520839660398</v>
      </c>
      <c r="AX1018" s="10">
        <v>2743.5809067603082</v>
      </c>
      <c r="AY1018" s="10">
        <v>2044.4790871066432</v>
      </c>
      <c r="AZ1018" s="10">
        <v>1031.8217897261343</v>
      </c>
      <c r="BA1018" s="27">
        <f t="shared" si="610"/>
        <v>5819.8817835930859</v>
      </c>
      <c r="BB1018" s="10">
        <v>261.17417415495839</v>
      </c>
      <c r="BC1018" s="10">
        <v>236.55649203446603</v>
      </c>
      <c r="BD1018" s="10">
        <v>466.93125180467484</v>
      </c>
      <c r="BE1018" s="27">
        <f t="shared" si="611"/>
        <v>964.66191799409921</v>
      </c>
      <c r="BF1018" s="10">
        <v>3019.1529906795872</v>
      </c>
      <c r="BG1018" s="10">
        <v>2282.9216900640918</v>
      </c>
      <c r="BH1018" s="10">
        <v>1420.8337871028532</v>
      </c>
      <c r="BI1018" s="27">
        <f t="shared" si="590"/>
        <v>6722.9084678465324</v>
      </c>
      <c r="BJ1018" s="10">
        <v>2816.1715346151782</v>
      </c>
      <c r="BK1018" s="10">
        <v>2098.7215623624861</v>
      </c>
      <c r="BL1018" s="10">
        <v>1058.6506628144173</v>
      </c>
      <c r="BM1018" s="27">
        <f t="shared" si="619"/>
        <v>5973.5437597920818</v>
      </c>
      <c r="BN1018" s="10">
        <v>202.98103557286723</v>
      </c>
      <c r="BO1018" s="10">
        <v>184.2005413895653</v>
      </c>
      <c r="BP1018" s="10">
        <v>362.18369475535809</v>
      </c>
      <c r="BQ1018" s="27">
        <f t="shared" si="591"/>
        <v>749.36527171779062</v>
      </c>
      <c r="BR1018" s="10">
        <v>617.35809443378821</v>
      </c>
      <c r="BS1018" s="10">
        <v>353.70125460280707</v>
      </c>
      <c r="BT1018" s="10">
        <v>259.62479823217126</v>
      </c>
      <c r="BU1018" s="27">
        <f t="shared" si="612"/>
        <v>1230.6841472687665</v>
      </c>
      <c r="BV1018" s="10">
        <v>1.2274998004037527</v>
      </c>
      <c r="BW1018" s="10">
        <v>0.4599792059631117</v>
      </c>
      <c r="BX1018" s="10">
        <v>0.48984157202404832</v>
      </c>
      <c r="BY1018" s="27">
        <f t="shared" si="613"/>
        <v>2.1773205783909129</v>
      </c>
      <c r="BZ1018" s="10">
        <v>254.7870022681121</v>
      </c>
      <c r="CA1018" s="10">
        <v>153.05418951552542</v>
      </c>
      <c r="CB1018" s="10">
        <v>112.09234514314261</v>
      </c>
      <c r="CC1018" s="27">
        <f t="shared" si="614"/>
        <v>519.93353692678011</v>
      </c>
      <c r="CD1018" s="10">
        <v>50011.482498245852</v>
      </c>
      <c r="CE1018" s="10">
        <v>32514.222375577498</v>
      </c>
      <c r="CF1018" s="10">
        <v>20229.72694658464</v>
      </c>
      <c r="CG1018" s="27">
        <f t="shared" si="615"/>
        <v>102755.431820408</v>
      </c>
      <c r="CH1018" s="10">
        <v>29006.322066945413</v>
      </c>
      <c r="CI1018" s="10">
        <v>18858.030275160265</v>
      </c>
      <c r="CJ1018" s="10">
        <v>11733.108465471576</v>
      </c>
      <c r="CK1018" s="27">
        <f t="shared" si="616"/>
        <v>59597.460807577248</v>
      </c>
      <c r="CL1018" s="10">
        <v>52.494067044553134</v>
      </c>
      <c r="CM1018" s="10">
        <v>37.792924297012149</v>
      </c>
      <c r="CN1018" s="10">
        <v>21.055420785781838</v>
      </c>
      <c r="CO1018" s="27">
        <f t="shared" si="617"/>
        <v>111.34241212734712</v>
      </c>
      <c r="CP1018" s="10">
        <v>30.100054793675699</v>
      </c>
      <c r="CQ1018" s="10">
        <v>21.765454663440675</v>
      </c>
      <c r="CR1018" s="10">
        <v>12.045440481825461</v>
      </c>
      <c r="CS1018" s="27">
        <f t="shared" si="618"/>
        <v>63.910949938941833</v>
      </c>
      <c r="CT1018" s="10">
        <v>171.99302615603852</v>
      </c>
      <c r="CU1018" s="29">
        <v>2.4230360612514406</v>
      </c>
      <c r="CV1018" s="29">
        <f t="shared" si="592"/>
        <v>2.310954412436574</v>
      </c>
      <c r="CW1018" s="29">
        <f t="shared" si="593"/>
        <v>2.3161688507866334</v>
      </c>
      <c r="CX1018" s="29">
        <f t="shared" si="594"/>
        <v>2.3670028183661449</v>
      </c>
      <c r="CY1018" s="29">
        <f t="shared" si="595"/>
        <v>46984.598288208472</v>
      </c>
      <c r="CZ1018" s="29">
        <f t="shared" si="596"/>
        <v>53316.266283355741</v>
      </c>
      <c r="DA1018" s="29">
        <f t="shared" si="597"/>
        <v>45192.556895043454</v>
      </c>
      <c r="DB1018" s="29">
        <f t="shared" si="598"/>
        <v>48426.284631877919</v>
      </c>
      <c r="DC1018" s="29">
        <f t="shared" si="599"/>
        <v>113845.37597574184</v>
      </c>
      <c r="DD1018" s="29">
        <f t="shared" si="600"/>
        <v>123211.46082216427</v>
      </c>
      <c r="DE1018" s="29">
        <f t="shared" si="601"/>
        <v>104673.59256770233</v>
      </c>
      <c r="DF1018" s="29">
        <f t="shared" si="602"/>
        <v>114625.15220665616</v>
      </c>
    </row>
    <row r="1019" spans="1:110" ht="14.25" x14ac:dyDescent="0.2">
      <c r="A1019" s="6">
        <v>13881</v>
      </c>
      <c r="B1019" s="10">
        <v>172.28071764057441</v>
      </c>
      <c r="C1019" s="10">
        <v>135.08662444941939</v>
      </c>
      <c r="D1019" s="10">
        <v>146.21767172277455</v>
      </c>
      <c r="E1019" s="10">
        <v>132.92286007659089</v>
      </c>
      <c r="F1019" s="27">
        <v>139.18263318809196</v>
      </c>
      <c r="G1019"/>
      <c r="H1019"/>
      <c r="I1019"/>
      <c r="J1019" s="10"/>
      <c r="K1019" s="10">
        <v>208.54272140272622</v>
      </c>
      <c r="L1019" s="10">
        <v>136.53977393467099</v>
      </c>
      <c r="M1019" s="10">
        <v>102.16105001986462</v>
      </c>
      <c r="N1019" s="27">
        <f t="shared" si="603"/>
        <v>447.24354535726178</v>
      </c>
      <c r="O1019"/>
      <c r="P1019"/>
      <c r="Q1019"/>
      <c r="R1019" s="27">
        <f t="shared" si="620"/>
        <v>0</v>
      </c>
      <c r="S1019" s="10">
        <v>5.2983080226535559</v>
      </c>
      <c r="T1019" s="10">
        <v>3.0069467834658892</v>
      </c>
      <c r="U1019" s="10">
        <v>3.1948928817132143</v>
      </c>
      <c r="V1019" s="27">
        <f t="shared" si="604"/>
        <v>11.500147687832659</v>
      </c>
      <c r="W1019" s="27">
        <f t="shared" si="605"/>
        <v>203.24441338007267</v>
      </c>
      <c r="X1019" s="27">
        <f t="shared" si="606"/>
        <v>133.53282715120511</v>
      </c>
      <c r="Y1019" s="27">
        <f t="shared" si="607"/>
        <v>98.966157138151402</v>
      </c>
      <c r="Z1019" s="27">
        <f t="shared" si="608"/>
        <v>435.7433976694291</v>
      </c>
      <c r="AA1019" s="10">
        <v>9.828197596940182</v>
      </c>
      <c r="AB1019" s="10">
        <v>4.7878312732378445</v>
      </c>
      <c r="AC1019" s="10">
        <v>5.2162079696783854</v>
      </c>
      <c r="AD1019" s="27">
        <f t="shared" si="621"/>
        <v>19.832236839856414</v>
      </c>
      <c r="AE1019" s="10">
        <v>25773.418010757814</v>
      </c>
      <c r="AF1019" s="10">
        <v>16754.550063110168</v>
      </c>
      <c r="AG1019" s="10">
        <v>10423.616807891476</v>
      </c>
      <c r="AH1019" s="27">
        <f t="shared" si="609"/>
        <v>52951.58488175946</v>
      </c>
      <c r="AI1019" s="27">
        <f t="shared" si="586"/>
        <v>101.08356897800698</v>
      </c>
      <c r="AJ1019" s="27">
        <f t="shared" si="587"/>
        <v>109.38926102101041</v>
      </c>
      <c r="AK1019" s="27">
        <f t="shared" si="588"/>
        <v>92.925606508253509</v>
      </c>
      <c r="AL1019" s="27">
        <f t="shared" si="589"/>
        <v>101.76978838596087</v>
      </c>
      <c r="AM1019" s="10">
        <v>3.5556263846810907</v>
      </c>
      <c r="AN1019" s="10">
        <v>3.0536808606740387</v>
      </c>
      <c r="AO1019" s="10">
        <v>4.33695704812905</v>
      </c>
      <c r="AP1019" s="27">
        <f t="shared" si="622"/>
        <v>3.5832226194887178</v>
      </c>
      <c r="AQ1019" s="10">
        <v>276.41255848234397</v>
      </c>
      <c r="AR1019" s="10">
        <v>156.7888509711446</v>
      </c>
      <c r="AS1019" s="10">
        <v>120.27346347210809</v>
      </c>
      <c r="AT1019" s="27">
        <f t="shared" si="623"/>
        <v>553.47487292559663</v>
      </c>
      <c r="AU1019" s="10">
        <v>517.40466729615389</v>
      </c>
      <c r="AV1019" s="10">
        <v>26527.0601975764</v>
      </c>
      <c r="AW1019" s="10">
        <v>5651.3888252012193</v>
      </c>
      <c r="AX1019" s="10">
        <v>2739.5345742471754</v>
      </c>
      <c r="AY1019" s="10">
        <v>2041.9249957146183</v>
      </c>
      <c r="AZ1019" s="10">
        <v>1031.7121938736209</v>
      </c>
      <c r="BA1019" s="27">
        <f t="shared" si="610"/>
        <v>5813.1717638354148</v>
      </c>
      <c r="BB1019" s="10">
        <v>260.50011460242735</v>
      </c>
      <c r="BC1019" s="10">
        <v>235.50353698384376</v>
      </c>
      <c r="BD1019" s="10">
        <v>466.60423112876953</v>
      </c>
      <c r="BE1019" s="27">
        <f t="shared" si="611"/>
        <v>962.60788271504066</v>
      </c>
      <c r="BF1019" s="10">
        <v>3014.0187344089632</v>
      </c>
      <c r="BG1019" s="10">
        <v>2278.8807561474464</v>
      </c>
      <c r="BH1019" s="10">
        <v>1420.0287216094232</v>
      </c>
      <c r="BI1019" s="27">
        <f t="shared" si="590"/>
        <v>6712.9282121658325</v>
      </c>
      <c r="BJ1019" s="10">
        <v>2811.6338524972239</v>
      </c>
      <c r="BK1019" s="10">
        <v>2095.595643066591</v>
      </c>
      <c r="BL1019" s="10">
        <v>1058.1462060174633</v>
      </c>
      <c r="BM1019" s="27">
        <f t="shared" si="619"/>
        <v>5965.3757015812789</v>
      </c>
      <c r="BN1019" s="10">
        <v>202.38411762060659</v>
      </c>
      <c r="BO1019" s="10">
        <v>183.28477262008576</v>
      </c>
      <c r="BP1019" s="10">
        <v>361.88309539566114</v>
      </c>
      <c r="BQ1019" s="27">
        <f t="shared" si="591"/>
        <v>747.55198563635349</v>
      </c>
      <c r="BR1019" s="10">
        <v>617.70595546996583</v>
      </c>
      <c r="BS1019" s="10">
        <v>353.89973322492875</v>
      </c>
      <c r="BT1019" s="10">
        <v>259.76629618344259</v>
      </c>
      <c r="BU1019" s="27">
        <f t="shared" si="612"/>
        <v>1231.3719848783371</v>
      </c>
      <c r="BV1019" s="10">
        <v>1.2313392822660747</v>
      </c>
      <c r="BW1019" s="10">
        <v>0.46189927490007493</v>
      </c>
      <c r="BX1019" s="10">
        <v>0.49159424269812241</v>
      </c>
      <c r="BY1019" s="27">
        <f t="shared" si="613"/>
        <v>2.1848327998642723</v>
      </c>
      <c r="BZ1019" s="10">
        <v>254.97138923107676</v>
      </c>
      <c r="CA1019" s="10">
        <v>153.16448714186046</v>
      </c>
      <c r="CB1019" s="10">
        <v>112.17163061470755</v>
      </c>
      <c r="CC1019" s="27">
        <f t="shared" si="614"/>
        <v>520.30750698764473</v>
      </c>
      <c r="CD1019" s="10">
        <v>50178.369995347915</v>
      </c>
      <c r="CE1019" s="10">
        <v>32619.494672236902</v>
      </c>
      <c r="CF1019" s="10">
        <v>20293.772334867906</v>
      </c>
      <c r="CG1019" s="27">
        <f t="shared" si="615"/>
        <v>103091.63700245271</v>
      </c>
      <c r="CH1019" s="10">
        <v>29054.373392774214</v>
      </c>
      <c r="CI1019" s="10">
        <v>18887.400458551223</v>
      </c>
      <c r="CJ1019" s="10">
        <v>11750.541528917129</v>
      </c>
      <c r="CK1019" s="27">
        <f t="shared" si="616"/>
        <v>59692.315380242566</v>
      </c>
      <c r="CL1019" s="10">
        <v>52.659597589288872</v>
      </c>
      <c r="CM1019" s="10">
        <v>37.916254122591305</v>
      </c>
      <c r="CN1019" s="10">
        <v>21.104455658264698</v>
      </c>
      <c r="CO1019" s="27">
        <f t="shared" si="617"/>
        <v>111.68030737014487</v>
      </c>
      <c r="CP1019" s="10">
        <v>30.145423352207629</v>
      </c>
      <c r="CQ1019" s="10">
        <v>21.800695573111184</v>
      </c>
      <c r="CR1019" s="10">
        <v>12.053488656728257</v>
      </c>
      <c r="CS1019" s="27">
        <f t="shared" si="618"/>
        <v>63.999607582047069</v>
      </c>
      <c r="CT1019" s="10">
        <v>172.28071764057441</v>
      </c>
      <c r="CU1019" s="29">
        <v>2.4226481148837768</v>
      </c>
      <c r="CV1019" s="29">
        <f t="shared" si="592"/>
        <v>2.3105860883871072</v>
      </c>
      <c r="CW1019" s="29">
        <f t="shared" si="593"/>
        <v>2.3157931712315052</v>
      </c>
      <c r="CX1019" s="29">
        <f t="shared" si="594"/>
        <v>2.3666235223232661</v>
      </c>
      <c r="CY1019" s="29">
        <f t="shared" si="595"/>
        <v>47035.928884106244</v>
      </c>
      <c r="CZ1019" s="29">
        <f t="shared" si="596"/>
        <v>53369.354891677525</v>
      </c>
      <c r="DA1019" s="29">
        <f t="shared" si="597"/>
        <v>45235.050511014306</v>
      </c>
      <c r="DB1019" s="29">
        <f t="shared" si="598"/>
        <v>48476.265590970332</v>
      </c>
      <c r="DC1019" s="29">
        <f t="shared" si="599"/>
        <v>113951.5044428874</v>
      </c>
      <c r="DD1019" s="29">
        <f t="shared" si="600"/>
        <v>123314.48895890451</v>
      </c>
      <c r="DE1019" s="29">
        <f t="shared" si="601"/>
        <v>104755.02107371914</v>
      </c>
      <c r="DF1019" s="29">
        <f t="shared" si="602"/>
        <v>114725.07042198033</v>
      </c>
    </row>
    <row r="1020" spans="1:110" ht="14.25" x14ac:dyDescent="0.2">
      <c r="A1020" s="6">
        <v>13912</v>
      </c>
      <c r="B1020" s="10">
        <v>172.55709972638371</v>
      </c>
      <c r="C1020" s="10">
        <v>135.2170501281341</v>
      </c>
      <c r="D1020" s="10">
        <v>146.37609119377365</v>
      </c>
      <c r="E1020" s="10">
        <v>133.06464779573227</v>
      </c>
      <c r="F1020" s="27">
        <v>139.32585845454636</v>
      </c>
      <c r="G1020"/>
      <c r="H1020"/>
      <c r="I1020"/>
      <c r="J1020" s="10"/>
      <c r="K1020" s="10">
        <v>208.70823181522013</v>
      </c>
      <c r="L1020" s="10">
        <v>136.65387658416461</v>
      </c>
      <c r="M1020" s="10">
        <v>102.23893880291143</v>
      </c>
      <c r="N1020" s="27">
        <f t="shared" si="603"/>
        <v>447.60104720229617</v>
      </c>
      <c r="O1020"/>
      <c r="P1020"/>
      <c r="Q1020"/>
      <c r="R1020" s="27">
        <f t="shared" si="620"/>
        <v>0</v>
      </c>
      <c r="S1020" s="10">
        <v>5.2975316321280843</v>
      </c>
      <c r="T1020" s="10">
        <v>3.006765003620655</v>
      </c>
      <c r="U1020" s="10">
        <v>3.195004121974697</v>
      </c>
      <c r="V1020" s="27">
        <f t="shared" si="604"/>
        <v>11.499300757723436</v>
      </c>
      <c r="W1020" s="27">
        <f t="shared" si="605"/>
        <v>203.41070018309205</v>
      </c>
      <c r="X1020" s="27">
        <f t="shared" si="606"/>
        <v>133.64711158054396</v>
      </c>
      <c r="Y1020" s="27">
        <f t="shared" si="607"/>
        <v>99.043934680936744</v>
      </c>
      <c r="Z1020" s="27">
        <f t="shared" si="608"/>
        <v>436.10174644457271</v>
      </c>
      <c r="AA1020" s="10">
        <v>9.842680225240267</v>
      </c>
      <c r="AB1020" s="10">
        <v>4.7944160318293143</v>
      </c>
      <c r="AC1020" s="10">
        <v>5.2264114265562966</v>
      </c>
      <c r="AD1020" s="27">
        <f t="shared" si="621"/>
        <v>19.863507683625876</v>
      </c>
      <c r="AE1020" s="10">
        <v>25814.42932284304</v>
      </c>
      <c r="AF1020" s="10">
        <v>16779.909614469325</v>
      </c>
      <c r="AG1020" s="10">
        <v>10438.153920513179</v>
      </c>
      <c r="AH1020" s="27">
        <f t="shared" si="609"/>
        <v>53032.492857825542</v>
      </c>
      <c r="AI1020" s="27">
        <f t="shared" si="586"/>
        <v>101.174427610224</v>
      </c>
      <c r="AJ1020" s="27">
        <f t="shared" si="587"/>
        <v>109.47933286479348</v>
      </c>
      <c r="AK1020" s="27">
        <f t="shared" si="588"/>
        <v>92.992324139616571</v>
      </c>
      <c r="AL1020" s="27">
        <f t="shared" si="589"/>
        <v>101.85523586553188</v>
      </c>
      <c r="AM1020" s="10">
        <v>3.5579056405861462</v>
      </c>
      <c r="AN1020" s="10">
        <v>3.055327228014773</v>
      </c>
      <c r="AO1020" s="10">
        <v>4.341905839019871</v>
      </c>
      <c r="AP1020" s="27">
        <f t="shared" si="622"/>
        <v>3.5858963111521667</v>
      </c>
      <c r="AQ1020" s="10">
        <v>276.64275572472252</v>
      </c>
      <c r="AR1020" s="10">
        <v>156.92001486077373</v>
      </c>
      <c r="AS1020" s="10">
        <v>120.3714751385144</v>
      </c>
      <c r="AT1020" s="27">
        <f t="shared" si="623"/>
        <v>553.93424572401068</v>
      </c>
      <c r="AU1020" s="10">
        <v>519.44987527147998</v>
      </c>
      <c r="AV1020" s="10">
        <v>26627.191616237164</v>
      </c>
      <c r="AW1020" s="10">
        <v>5670.7610498142558</v>
      </c>
      <c r="AX1020" s="10">
        <v>2734.9759160961426</v>
      </c>
      <c r="AY1020" s="10">
        <v>2038.6085798697811</v>
      </c>
      <c r="AZ1020" s="10">
        <v>1030.8027082085609</v>
      </c>
      <c r="BA1020" s="27">
        <f t="shared" si="610"/>
        <v>5804.3872041744844</v>
      </c>
      <c r="BB1020" s="10">
        <v>259.60913616418839</v>
      </c>
      <c r="BC1020" s="10">
        <v>234.36988393004452</v>
      </c>
      <c r="BD1020" s="10">
        <v>466.21234921738505</v>
      </c>
      <c r="BE1020" s="27">
        <f t="shared" si="611"/>
        <v>960.19136931161802</v>
      </c>
      <c r="BF1020" s="10">
        <v>3008.5149952300958</v>
      </c>
      <c r="BG1020" s="10">
        <v>2274.3873862368719</v>
      </c>
      <c r="BH1020" s="10">
        <v>1418.6679212834154</v>
      </c>
      <c r="BI1020" s="27">
        <f t="shared" si="590"/>
        <v>6701.5703027503823</v>
      </c>
      <c r="BJ1020" s="10">
        <v>2806.8345763236284</v>
      </c>
      <c r="BK1020" s="10">
        <v>2092.0351086940086</v>
      </c>
      <c r="BL1020" s="10">
        <v>1057.1114732239928</v>
      </c>
      <c r="BM1020" s="27">
        <f t="shared" si="619"/>
        <v>5955.9811582416296</v>
      </c>
      <c r="BN1020" s="10">
        <v>201.67946038927352</v>
      </c>
      <c r="BO1020" s="10">
        <v>182.35140819315399</v>
      </c>
      <c r="BP1020" s="10">
        <v>361.55684570781887</v>
      </c>
      <c r="BQ1020" s="27">
        <f t="shared" si="591"/>
        <v>745.58771429024637</v>
      </c>
      <c r="BR1020" s="10">
        <v>618.03811455409289</v>
      </c>
      <c r="BS1020" s="10">
        <v>354.08949716429925</v>
      </c>
      <c r="BT1020" s="10">
        <v>259.90134927532984</v>
      </c>
      <c r="BU1020" s="27">
        <f t="shared" si="612"/>
        <v>1232.028960993722</v>
      </c>
      <c r="BV1020" s="10">
        <v>1.2346888874890283</v>
      </c>
      <c r="BW1020" s="10">
        <v>0.46395669250133714</v>
      </c>
      <c r="BX1020" s="10">
        <v>0.49308208862618941</v>
      </c>
      <c r="BY1020" s="27">
        <f t="shared" si="613"/>
        <v>2.1917276686165548</v>
      </c>
      <c r="BZ1020" s="10">
        <v>255.14776740120058</v>
      </c>
      <c r="CA1020" s="10">
        <v>153.27011204199101</v>
      </c>
      <c r="CB1020" s="10">
        <v>112.24747867191243</v>
      </c>
      <c r="CC1020" s="27">
        <f t="shared" si="614"/>
        <v>520.66535811510403</v>
      </c>
      <c r="CD1020" s="10">
        <v>50338.814885463034</v>
      </c>
      <c r="CE1020" s="10">
        <v>32721.264253820693</v>
      </c>
      <c r="CF1020" s="10">
        <v>20354.673874801822</v>
      </c>
      <c r="CG1020" s="27">
        <f t="shared" si="615"/>
        <v>103414.75301408555</v>
      </c>
      <c r="CH1020" s="10">
        <v>29100.738728834051</v>
      </c>
      <c r="CI1020" s="10">
        <v>18916.073672473431</v>
      </c>
      <c r="CJ1020" s="10">
        <v>11766.986206407526</v>
      </c>
      <c r="CK1020" s="27">
        <f t="shared" si="616"/>
        <v>59783.798607715013</v>
      </c>
      <c r="CL1020" s="10">
        <v>52.818664084961974</v>
      </c>
      <c r="CM1020" s="10">
        <v>38.034728628899238</v>
      </c>
      <c r="CN1020" s="10">
        <v>21.153408546200289</v>
      </c>
      <c r="CO1020" s="27">
        <f t="shared" si="617"/>
        <v>112.00680126006151</v>
      </c>
      <c r="CP1020" s="10">
        <v>30.188890414133702</v>
      </c>
      <c r="CQ1020" s="10">
        <v>21.834437214430572</v>
      </c>
      <c r="CR1020" s="10">
        <v>12.062260919350333</v>
      </c>
      <c r="CS1020" s="27">
        <f t="shared" si="618"/>
        <v>64.085588547914611</v>
      </c>
      <c r="CT1020" s="10">
        <v>172.55709972638371</v>
      </c>
      <c r="CU1020" s="29">
        <v>2.422275220548078</v>
      </c>
      <c r="CV1020" s="29">
        <f t="shared" si="592"/>
        <v>2.3102318674321207</v>
      </c>
      <c r="CW1020" s="29">
        <f t="shared" si="593"/>
        <v>2.31543151214108</v>
      </c>
      <c r="CX1020" s="29">
        <f t="shared" si="594"/>
        <v>2.366258752942338</v>
      </c>
      <c r="CY1020" s="29">
        <f t="shared" si="595"/>
        <v>47085.670031580317</v>
      </c>
      <c r="CZ1020" s="29">
        <f t="shared" si="596"/>
        <v>53421.730449396186</v>
      </c>
      <c r="DA1020" s="29">
        <f t="shared" si="597"/>
        <v>45274.817692239136</v>
      </c>
      <c r="DB1020" s="29">
        <f t="shared" si="598"/>
        <v>48524.669874233296</v>
      </c>
      <c r="DC1020" s="29">
        <f t="shared" si="599"/>
        <v>114054.45176040023</v>
      </c>
      <c r="DD1020" s="29">
        <f t="shared" si="600"/>
        <v>123416.58409756394</v>
      </c>
      <c r="DE1020" s="29">
        <f t="shared" si="601"/>
        <v>104830.73959105299</v>
      </c>
      <c r="DF1020" s="29">
        <f t="shared" si="602"/>
        <v>114821.92482354194</v>
      </c>
    </row>
    <row r="1021" spans="1:110" ht="14.25" x14ac:dyDescent="0.2">
      <c r="A1021" s="6">
        <v>13940</v>
      </c>
      <c r="B1021" s="10">
        <v>172.8369283477866</v>
      </c>
      <c r="C1021" s="10">
        <v>135.34094317647958</v>
      </c>
      <c r="D1021" s="10">
        <v>146.52669752172886</v>
      </c>
      <c r="E1021" s="10">
        <v>133.200199979057</v>
      </c>
      <c r="F1021" s="27">
        <v>139.46217651095205</v>
      </c>
      <c r="G1021"/>
      <c r="H1021"/>
      <c r="I1021"/>
      <c r="J1021" s="10"/>
      <c r="K1021" s="10">
        <v>208.873940183721</v>
      </c>
      <c r="L1021" s="10">
        <v>136.76775689239824</v>
      </c>
      <c r="M1021" s="10">
        <v>102.31758589996025</v>
      </c>
      <c r="N1021" s="27">
        <f t="shared" si="603"/>
        <v>447.95928297607952</v>
      </c>
      <c r="O1021"/>
      <c r="P1021"/>
      <c r="Q1021"/>
      <c r="R1021" s="27">
        <f t="shared" si="620"/>
        <v>0</v>
      </c>
      <c r="S1021" s="10">
        <v>5.2966692128383945</v>
      </c>
      <c r="T1021" s="10">
        <v>3.0064961164861153</v>
      </c>
      <c r="U1021" s="10">
        <v>3.1950656532736179</v>
      </c>
      <c r="V1021" s="27">
        <f t="shared" si="604"/>
        <v>11.498230982598129</v>
      </c>
      <c r="W1021" s="27">
        <f t="shared" si="605"/>
        <v>203.57727097088261</v>
      </c>
      <c r="X1021" s="27">
        <f t="shared" si="606"/>
        <v>133.76126077591212</v>
      </c>
      <c r="Y1021" s="27">
        <f t="shared" si="607"/>
        <v>99.122520246686634</v>
      </c>
      <c r="Z1021" s="27">
        <f t="shared" si="608"/>
        <v>436.46105199348142</v>
      </c>
      <c r="AA1021" s="10">
        <v>9.8583525221254078</v>
      </c>
      <c r="AB1021" s="10">
        <v>4.8015610205475241</v>
      </c>
      <c r="AC1021" s="10">
        <v>5.2364597740177548</v>
      </c>
      <c r="AD1021" s="27">
        <f t="shared" si="621"/>
        <v>19.896373316690685</v>
      </c>
      <c r="AE1021" s="10">
        <v>25855.732923469237</v>
      </c>
      <c r="AF1021" s="10">
        <v>16806.257381946809</v>
      </c>
      <c r="AG1021" s="10">
        <v>10452.940941316227</v>
      </c>
      <c r="AH1021" s="27">
        <f t="shared" si="609"/>
        <v>53114.931246732274</v>
      </c>
      <c r="AI1021" s="27">
        <f t="shared" si="586"/>
        <v>101.26569221683282</v>
      </c>
      <c r="AJ1021" s="27">
        <f t="shared" si="587"/>
        <v>109.57491908125476</v>
      </c>
      <c r="AK1021" s="27">
        <f t="shared" si="588"/>
        <v>93.060644196931264</v>
      </c>
      <c r="AL1021" s="27">
        <f t="shared" si="589"/>
        <v>101.94285465350931</v>
      </c>
      <c r="AM1021" s="10">
        <v>3.5606040044597562</v>
      </c>
      <c r="AN1021" s="10">
        <v>3.0573242236860096</v>
      </c>
      <c r="AO1021" s="10">
        <v>4.3467099359146353</v>
      </c>
      <c r="AP1021" s="27">
        <f t="shared" si="622"/>
        <v>3.5888522156092013</v>
      </c>
      <c r="AQ1021" s="10">
        <v>276.87308150821275</v>
      </c>
      <c r="AR1021" s="10">
        <v>157.05113560629769</v>
      </c>
      <c r="AS1021" s="10">
        <v>120.4695589834366</v>
      </c>
      <c r="AT1021" s="27">
        <f t="shared" si="623"/>
        <v>554.39377609794701</v>
      </c>
      <c r="AU1021" s="10">
        <v>521.51038069013623</v>
      </c>
      <c r="AV1021" s="10">
        <v>26727.930489232462</v>
      </c>
      <c r="AW1021" s="10">
        <v>5690.1515147113996</v>
      </c>
      <c r="AX1021" s="10">
        <v>2729.1023402637052</v>
      </c>
      <c r="AY1021" s="10">
        <v>2033.7082224815122</v>
      </c>
      <c r="AZ1021" s="10">
        <v>1028.5150374289483</v>
      </c>
      <c r="BA1021" s="27">
        <f t="shared" si="610"/>
        <v>5791.3256001741647</v>
      </c>
      <c r="BB1021" s="10">
        <v>258.29534305295635</v>
      </c>
      <c r="BC1021" s="10">
        <v>232.90501946114725</v>
      </c>
      <c r="BD1021" s="10">
        <v>465.64380829084303</v>
      </c>
      <c r="BE1021" s="27">
        <f t="shared" si="611"/>
        <v>956.84417080494666</v>
      </c>
      <c r="BF1021" s="10">
        <v>3001.8238505394229</v>
      </c>
      <c r="BG1021" s="10">
        <v>2268.5864433434704</v>
      </c>
      <c r="BH1021" s="10">
        <v>1416.2157365352878</v>
      </c>
      <c r="BI1021" s="27">
        <f t="shared" si="590"/>
        <v>6686.6260304181806</v>
      </c>
      <c r="BJ1021" s="10">
        <v>2801.0842721692979</v>
      </c>
      <c r="BK1021" s="10">
        <v>2087.3420006575125</v>
      </c>
      <c r="BL1021" s="10">
        <v>1055.0795600875731</v>
      </c>
      <c r="BM1021" s="27">
        <f t="shared" si="619"/>
        <v>5943.5058329143831</v>
      </c>
      <c r="BN1021" s="10">
        <v>200.73859556644194</v>
      </c>
      <c r="BO1021" s="10">
        <v>181.2435361089245</v>
      </c>
      <c r="BP1021" s="10">
        <v>361.13610847919216</v>
      </c>
      <c r="BQ1021" s="27">
        <f t="shared" si="591"/>
        <v>743.11824015455863</v>
      </c>
      <c r="BR1021" s="10">
        <v>618.37023138447159</v>
      </c>
      <c r="BS1021" s="10">
        <v>354.27955965892289</v>
      </c>
      <c r="BT1021" s="10">
        <v>260.03625930978535</v>
      </c>
      <c r="BU1021" s="27">
        <f t="shared" si="612"/>
        <v>1232.6860503531798</v>
      </c>
      <c r="BV1021" s="10">
        <v>1.2357801097715575</v>
      </c>
      <c r="BW1021" s="10">
        <v>0.46510629325113712</v>
      </c>
      <c r="BX1021" s="10">
        <v>0.49342116097649258</v>
      </c>
      <c r="BY1021" s="27">
        <f t="shared" si="613"/>
        <v>2.1943075639991871</v>
      </c>
      <c r="BZ1021" s="10">
        <v>255.3256918256802</v>
      </c>
      <c r="CA1021" s="10">
        <v>153.37686327182416</v>
      </c>
      <c r="CB1021" s="10">
        <v>112.32396929464754</v>
      </c>
      <c r="CC1021" s="27">
        <f t="shared" si="614"/>
        <v>521.02652439215194</v>
      </c>
      <c r="CD1021" s="10">
        <v>50500.290753164598</v>
      </c>
      <c r="CE1021" s="10">
        <v>32825.256969421142</v>
      </c>
      <c r="CF1021" s="10">
        <v>20416.231907202353</v>
      </c>
      <c r="CG1021" s="27">
        <f t="shared" si="615"/>
        <v>103741.77962978809</v>
      </c>
      <c r="CH1021" s="10">
        <v>29147.485174709749</v>
      </c>
      <c r="CI1021" s="10">
        <v>18945.897514773955</v>
      </c>
      <c r="CJ1021" s="10">
        <v>11783.732220126736</v>
      </c>
      <c r="CK1021" s="27">
        <f t="shared" si="616"/>
        <v>59877.114909610442</v>
      </c>
      <c r="CL1021" s="10">
        <v>52.980215495181902</v>
      </c>
      <c r="CM1021" s="10">
        <v>38.154949051237878</v>
      </c>
      <c r="CN1021" s="10">
        <v>21.206778557941078</v>
      </c>
      <c r="CO1021" s="27">
        <f t="shared" si="617"/>
        <v>112.34194310436087</v>
      </c>
      <c r="CP1021" s="10">
        <v>30.233053047931001</v>
      </c>
      <c r="CQ1021" s="10">
        <v>21.868651459001065</v>
      </c>
      <c r="CR1021" s="10">
        <v>12.073324061464518</v>
      </c>
      <c r="CS1021" s="27">
        <f t="shared" si="618"/>
        <v>64.175028568396584</v>
      </c>
      <c r="CT1021" s="10">
        <v>172.8369283477866</v>
      </c>
      <c r="CU1021" s="29">
        <v>2.4218880088520613</v>
      </c>
      <c r="CV1021" s="29">
        <f t="shared" si="592"/>
        <v>2.3098631182139009</v>
      </c>
      <c r="CW1021" s="29">
        <f t="shared" si="593"/>
        <v>2.3150558241728429</v>
      </c>
      <c r="CX1021" s="29">
        <f t="shared" si="594"/>
        <v>2.3658796484330145</v>
      </c>
      <c r="CY1021" s="29">
        <f t="shared" si="595"/>
        <v>47135.977276026577</v>
      </c>
      <c r="CZ1021" s="29">
        <f t="shared" si="596"/>
        <v>53477.252633524273</v>
      </c>
      <c r="DA1021" s="29">
        <f t="shared" si="597"/>
        <v>45315.727319737314</v>
      </c>
      <c r="DB1021" s="29">
        <f t="shared" si="598"/>
        <v>48574.505156811756</v>
      </c>
      <c r="DC1021" s="29">
        <f t="shared" si="599"/>
        <v>114158.05815033201</v>
      </c>
      <c r="DD1021" s="29">
        <f t="shared" si="600"/>
        <v>123525.13352158492</v>
      </c>
      <c r="DE1021" s="29">
        <f t="shared" si="601"/>
        <v>104908.43845818627</v>
      </c>
      <c r="DF1021" s="29">
        <f t="shared" si="602"/>
        <v>114921.43318320542</v>
      </c>
    </row>
    <row r="1022" spans="1:110" ht="14.25" x14ac:dyDescent="0.2">
      <c r="A1022" s="6">
        <v>13971</v>
      </c>
      <c r="B1022" s="10">
        <v>173.12792210367817</v>
      </c>
      <c r="C1022" s="10">
        <v>135.46325904397915</v>
      </c>
      <c r="D1022" s="10">
        <v>146.67544359688958</v>
      </c>
      <c r="E1022" s="10">
        <v>133.33462987073386</v>
      </c>
      <c r="F1022" s="27">
        <v>139.59695904786795</v>
      </c>
      <c r="G1022"/>
      <c r="H1022"/>
      <c r="I1022"/>
      <c r="J1022" s="10"/>
      <c r="K1022" s="10">
        <v>209.0438952131197</v>
      </c>
      <c r="L1022" s="10">
        <v>136.8840798437285</v>
      </c>
      <c r="M1022" s="10">
        <v>102.39858569099258</v>
      </c>
      <c r="N1022" s="27">
        <f t="shared" si="603"/>
        <v>448.32656074784074</v>
      </c>
      <c r="O1022"/>
      <c r="P1022"/>
      <c r="Q1022"/>
      <c r="R1022" s="27">
        <f t="shared" si="620"/>
        <v>0</v>
      </c>
      <c r="S1022" s="10">
        <v>5.2956934958022126</v>
      </c>
      <c r="T1022" s="10">
        <v>3.0060825217563738</v>
      </c>
      <c r="U1022" s="10">
        <v>3.1950269358547909</v>
      </c>
      <c r="V1022" s="27">
        <f t="shared" si="604"/>
        <v>11.496802953413377</v>
      </c>
      <c r="W1022" s="27">
        <f t="shared" si="605"/>
        <v>203.74820171731747</v>
      </c>
      <c r="X1022" s="27">
        <f t="shared" si="606"/>
        <v>133.87799732197212</v>
      </c>
      <c r="Y1022" s="27">
        <f t="shared" si="607"/>
        <v>99.203558755137792</v>
      </c>
      <c r="Z1022" s="27">
        <f t="shared" si="608"/>
        <v>436.82975779442739</v>
      </c>
      <c r="AA1022" s="10">
        <v>9.8725285587987557</v>
      </c>
      <c r="AB1022" s="10">
        <v>4.8080111339067422</v>
      </c>
      <c r="AC1022" s="10">
        <v>5.2453768536914138</v>
      </c>
      <c r="AD1022" s="27">
        <f t="shared" si="621"/>
        <v>19.925916546396913</v>
      </c>
      <c r="AE1022" s="10">
        <v>25898.34659098784</v>
      </c>
      <c r="AF1022" s="10">
        <v>16833.968356609344</v>
      </c>
      <c r="AG1022" s="10">
        <v>10468.57074548329</v>
      </c>
      <c r="AH1022" s="27">
        <f t="shared" si="609"/>
        <v>53200.885693080476</v>
      </c>
      <c r="AI1022" s="27">
        <f t="shared" si="586"/>
        <v>101.3593647464098</v>
      </c>
      <c r="AJ1022" s="27">
        <f t="shared" si="587"/>
        <v>109.67635917775672</v>
      </c>
      <c r="AK1022" s="27">
        <f t="shared" si="588"/>
        <v>93.134073716787</v>
      </c>
      <c r="AL1022" s="27">
        <f t="shared" si="589"/>
        <v>102.03448187647908</v>
      </c>
      <c r="AM1022" s="10">
        <v>3.5626817336305976</v>
      </c>
      <c r="AN1022" s="10">
        <v>3.0588128385638509</v>
      </c>
      <c r="AO1022" s="10">
        <v>4.350476820146044</v>
      </c>
      <c r="AP1022" s="27">
        <f t="shared" si="622"/>
        <v>3.5911296440967493</v>
      </c>
      <c r="AQ1022" s="10">
        <v>277.10927876275963</v>
      </c>
      <c r="AR1022" s="10">
        <v>157.18545700163037</v>
      </c>
      <c r="AS1022" s="10">
        <v>120.57012630351043</v>
      </c>
      <c r="AT1022" s="27">
        <f t="shared" si="623"/>
        <v>554.86486206790039</v>
      </c>
      <c r="AU1022" s="10">
        <v>523.64867121676605</v>
      </c>
      <c r="AV1022" s="10">
        <v>26832.437380743027</v>
      </c>
      <c r="AW1022" s="10">
        <v>5710.2034742752712</v>
      </c>
      <c r="AX1022" s="10">
        <v>2721.9645184079804</v>
      </c>
      <c r="AY1022" s="10">
        <v>2027.4732319831849</v>
      </c>
      <c r="AZ1022" s="10">
        <v>1025.374809630712</v>
      </c>
      <c r="BA1022" s="27">
        <f t="shared" si="610"/>
        <v>5774.8125600218773</v>
      </c>
      <c r="BB1022" s="10">
        <v>256.7190352678299</v>
      </c>
      <c r="BC1022" s="10">
        <v>231.08783315320809</v>
      </c>
      <c r="BD1022" s="10">
        <v>464.92105058133603</v>
      </c>
      <c r="BE1022" s="27">
        <f t="shared" si="611"/>
        <v>952.72791900237394</v>
      </c>
      <c r="BF1022" s="10">
        <v>2993.9541053732237</v>
      </c>
      <c r="BG1022" s="10">
        <v>2261.5246775627138</v>
      </c>
      <c r="BH1022" s="10">
        <v>1413.0139028072358</v>
      </c>
      <c r="BI1022" s="27">
        <f t="shared" si="590"/>
        <v>6668.4926857431728</v>
      </c>
      <c r="BJ1022" s="10">
        <v>2794.3153576374052</v>
      </c>
      <c r="BK1022" s="10">
        <v>2081.5966772317888</v>
      </c>
      <c r="BL1022" s="10">
        <v>1052.3884717067083</v>
      </c>
      <c r="BM1022" s="27">
        <f t="shared" si="619"/>
        <v>5928.3005065759025</v>
      </c>
      <c r="BN1022" s="10">
        <v>199.63789095282556</v>
      </c>
      <c r="BO1022" s="10">
        <v>179.92742357850074</v>
      </c>
      <c r="BP1022" s="10">
        <v>360.62480459064244</v>
      </c>
      <c r="BQ1022" s="27">
        <f t="shared" si="591"/>
        <v>740.19011912196879</v>
      </c>
      <c r="BR1022" s="10">
        <v>618.71310008563262</v>
      </c>
      <c r="BS1022" s="10">
        <v>354.47595101267024</v>
      </c>
      <c r="BT1022" s="10">
        <v>260.17546602422919</v>
      </c>
      <c r="BU1022" s="27">
        <f t="shared" si="612"/>
        <v>1233.3645171225321</v>
      </c>
      <c r="BV1022" s="10">
        <v>1.235484075328956</v>
      </c>
      <c r="BW1022" s="10">
        <v>0.46556935554835943</v>
      </c>
      <c r="BX1022" s="10">
        <v>0.49306920242185392</v>
      </c>
      <c r="BY1022" s="27">
        <f t="shared" si="613"/>
        <v>2.1941226332991697</v>
      </c>
      <c r="BZ1022" s="10">
        <v>255.51015099377062</v>
      </c>
      <c r="CA1022" s="10">
        <v>153.48766573593019</v>
      </c>
      <c r="CB1022" s="10">
        <v>112.4032303936081</v>
      </c>
      <c r="CC1022" s="27">
        <f t="shared" si="614"/>
        <v>521.4010471233089</v>
      </c>
      <c r="CD1022" s="10">
        <v>50667.34768007596</v>
      </c>
      <c r="CE1022" s="10">
        <v>32933.870178794859</v>
      </c>
      <c r="CF1022" s="10">
        <v>20480.644058924914</v>
      </c>
      <c r="CG1022" s="27">
        <f t="shared" si="615"/>
        <v>104081.86191779573</v>
      </c>
      <c r="CH1022" s="10">
        <v>29195.736170832315</v>
      </c>
      <c r="CI1022" s="10">
        <v>18977.277597316108</v>
      </c>
      <c r="CJ1022" s="10">
        <v>11801.438589894275</v>
      </c>
      <c r="CK1022" s="27">
        <f t="shared" si="616"/>
        <v>59974.45235804269</v>
      </c>
      <c r="CL1022" s="10">
        <v>53.148583793003731</v>
      </c>
      <c r="CM1022" s="10">
        <v>38.280148721734683</v>
      </c>
      <c r="CN1022" s="10">
        <v>21.26490885183836</v>
      </c>
      <c r="CO1022" s="27">
        <f t="shared" si="617"/>
        <v>112.69364136657677</v>
      </c>
      <c r="CP1022" s="10">
        <v>30.279052999118964</v>
      </c>
      <c r="CQ1022" s="10">
        <v>21.904229499271604</v>
      </c>
      <c r="CR1022" s="10">
        <v>12.086324650685613</v>
      </c>
      <c r="CS1022" s="27">
        <f t="shared" si="618"/>
        <v>64.26960714907618</v>
      </c>
      <c r="CT1022" s="10">
        <v>173.12792210367817</v>
      </c>
      <c r="CU1022" s="29">
        <v>2.421481485879271</v>
      </c>
      <c r="CV1022" s="29">
        <f t="shared" si="592"/>
        <v>2.3094751575838863</v>
      </c>
      <c r="CW1022" s="29">
        <f t="shared" si="593"/>
        <v>2.314661821667932</v>
      </c>
      <c r="CX1022" s="29">
        <f t="shared" si="594"/>
        <v>2.3654814732868137</v>
      </c>
      <c r="CY1022" s="29">
        <f t="shared" si="595"/>
        <v>47187.842259670106</v>
      </c>
      <c r="CZ1022" s="29">
        <f t="shared" si="596"/>
        <v>53536.14975318253</v>
      </c>
      <c r="DA1022" s="29">
        <f t="shared" si="597"/>
        <v>45359.536662827581</v>
      </c>
      <c r="DB1022" s="29">
        <f t="shared" si="598"/>
        <v>48626.704859293721</v>
      </c>
      <c r="DC1022" s="29">
        <f t="shared" si="599"/>
        <v>114264.48639038263</v>
      </c>
      <c r="DD1022" s="29">
        <f t="shared" si="600"/>
        <v>123640.40788766576</v>
      </c>
      <c r="DE1022" s="29">
        <f t="shared" si="601"/>
        <v>104991.98776199382</v>
      </c>
      <c r="DF1022" s="29">
        <f t="shared" si="602"/>
        <v>115025.56945164518</v>
      </c>
    </row>
    <row r="1023" spans="1:110" ht="14.25" x14ac:dyDescent="0.2">
      <c r="A1023" s="6">
        <v>14001</v>
      </c>
      <c r="B1023" s="10">
        <v>173.41784912029343</v>
      </c>
      <c r="C1023" s="10">
        <v>135.58245842726319</v>
      </c>
      <c r="D1023" s="10">
        <v>146.82035435386464</v>
      </c>
      <c r="E1023" s="10">
        <v>133.46569961798377</v>
      </c>
      <c r="F1023" s="27">
        <v>139.72835721326624</v>
      </c>
      <c r="G1023"/>
      <c r="H1023"/>
      <c r="I1023"/>
      <c r="J1023" s="10"/>
      <c r="K1023" s="10">
        <v>209.2107732834655</v>
      </c>
      <c r="L1023" s="10">
        <v>136.99776302860869</v>
      </c>
      <c r="M1023" s="10">
        <v>102.47794300217122</v>
      </c>
      <c r="N1023" s="27">
        <f t="shared" si="603"/>
        <v>448.68647931424545</v>
      </c>
      <c r="O1023"/>
      <c r="P1023"/>
      <c r="Q1023"/>
      <c r="R1023" s="27">
        <f t="shared" si="620"/>
        <v>0</v>
      </c>
      <c r="S1023" s="10">
        <v>5.2946542153433489</v>
      </c>
      <c r="T1023" s="10">
        <v>3.0054983306233019</v>
      </c>
      <c r="U1023" s="10">
        <v>3.1948377379730735</v>
      </c>
      <c r="V1023" s="27">
        <f t="shared" si="604"/>
        <v>11.494990283939725</v>
      </c>
      <c r="W1023" s="27">
        <f t="shared" si="605"/>
        <v>203.91611906812216</v>
      </c>
      <c r="X1023" s="27">
        <f t="shared" si="606"/>
        <v>133.99226469798538</v>
      </c>
      <c r="Y1023" s="27">
        <f t="shared" si="607"/>
        <v>99.283105264198142</v>
      </c>
      <c r="Z1023" s="27">
        <f t="shared" si="608"/>
        <v>437.19148903030572</v>
      </c>
      <c r="AA1023" s="10">
        <v>9.8810336085847545</v>
      </c>
      <c r="AB1023" s="10">
        <v>4.8118287652295324</v>
      </c>
      <c r="AC1023" s="10">
        <v>5.2515087580954232</v>
      </c>
      <c r="AD1023" s="27">
        <f t="shared" si="621"/>
        <v>19.944371131909708</v>
      </c>
      <c r="AE1023" s="10">
        <v>25940.42213337652</v>
      </c>
      <c r="AF1023" s="10">
        <v>16861.304268990792</v>
      </c>
      <c r="AG1023" s="10">
        <v>10484.537683279284</v>
      </c>
      <c r="AH1023" s="27">
        <f t="shared" si="609"/>
        <v>53286.264085646595</v>
      </c>
      <c r="AI1023" s="27">
        <f t="shared" si="586"/>
        <v>101.45126000881184</v>
      </c>
      <c r="AJ1023" s="27">
        <f t="shared" si="587"/>
        <v>109.7757053547035</v>
      </c>
      <c r="AK1023" s="27">
        <f t="shared" si="588"/>
        <v>93.210855609434233</v>
      </c>
      <c r="AL1023" s="27">
        <f t="shared" si="589"/>
        <v>102.12534535328822</v>
      </c>
      <c r="AM1023" s="10">
        <v>3.562764987402085</v>
      </c>
      <c r="AN1023" s="10">
        <v>3.0586740077893819</v>
      </c>
      <c r="AO1023" s="10">
        <v>4.351993755129496</v>
      </c>
      <c r="AP1023" s="27">
        <f t="shared" si="622"/>
        <v>3.5914577902397502</v>
      </c>
      <c r="AQ1023" s="10">
        <v>277.34158409842019</v>
      </c>
      <c r="AR1023" s="10">
        <v>157.31743289434516</v>
      </c>
      <c r="AS1023" s="10">
        <v>120.66899454926381</v>
      </c>
      <c r="AT1023" s="27">
        <f t="shared" si="623"/>
        <v>555.32801154202923</v>
      </c>
      <c r="AU1023" s="10">
        <v>525.78530725452208</v>
      </c>
      <c r="AV1023" s="10">
        <v>26936.982654536925</v>
      </c>
      <c r="AW1023" s="10">
        <v>5730.2728780524867</v>
      </c>
      <c r="AX1023" s="10">
        <v>2714.3146990540049</v>
      </c>
      <c r="AY1023" s="10">
        <v>2020.8847014807886</v>
      </c>
      <c r="AZ1023" s="10">
        <v>1022.4937378398834</v>
      </c>
      <c r="BA1023" s="27">
        <f t="shared" si="610"/>
        <v>5757.6931383746769</v>
      </c>
      <c r="BB1023" s="10">
        <v>255.26870624096162</v>
      </c>
      <c r="BC1023" s="10">
        <v>229.07533797092975</v>
      </c>
      <c r="BD1023" s="10">
        <v>464.15395680406402</v>
      </c>
      <c r="BE1023" s="27">
        <f t="shared" si="611"/>
        <v>948.49800101595542</v>
      </c>
      <c r="BF1023" s="10">
        <v>2985.6531709581614</v>
      </c>
      <c r="BG1023" s="10">
        <v>2253.9608603389333</v>
      </c>
      <c r="BH1023" s="10">
        <v>1409.9054087515801</v>
      </c>
      <c r="BI1023" s="27">
        <f t="shared" si="590"/>
        <v>6649.5194400486744</v>
      </c>
      <c r="BJ1023" s="10">
        <v>2787.0588308159381</v>
      </c>
      <c r="BK1023" s="10">
        <v>2075.4766611408804</v>
      </c>
      <c r="BL1023" s="10">
        <v>1049.8235711993709</v>
      </c>
      <c r="BM1023" s="27">
        <f t="shared" si="619"/>
        <v>5912.3590631561892</v>
      </c>
      <c r="BN1023" s="10">
        <v>198.59372176566433</v>
      </c>
      <c r="BO1023" s="10">
        <v>178.48404594366588</v>
      </c>
      <c r="BP1023" s="10">
        <v>360.08089433123746</v>
      </c>
      <c r="BQ1023" s="27">
        <f t="shared" si="591"/>
        <v>737.15866204056761</v>
      </c>
      <c r="BR1023" s="10">
        <v>619.05521202273098</v>
      </c>
      <c r="BS1023" s="10">
        <v>354.67185314212531</v>
      </c>
      <c r="BT1023" s="10">
        <v>260.31439443303913</v>
      </c>
      <c r="BU1023" s="27">
        <f t="shared" si="612"/>
        <v>1234.0414595978955</v>
      </c>
      <c r="BV1023" s="10">
        <v>1.2355893741797415</v>
      </c>
      <c r="BW1023" s="10">
        <v>0.46594713017674944</v>
      </c>
      <c r="BX1023" s="10">
        <v>0.49296530557706231</v>
      </c>
      <c r="BY1023" s="27">
        <f t="shared" si="613"/>
        <v>2.1945018099335534</v>
      </c>
      <c r="BZ1023" s="10">
        <v>255.69344462674383</v>
      </c>
      <c r="CA1023" s="10">
        <v>153.59777661650293</v>
      </c>
      <c r="CB1023" s="10">
        <v>112.48193801815187</v>
      </c>
      <c r="CC1023" s="27">
        <f t="shared" si="614"/>
        <v>521.77315926139863</v>
      </c>
      <c r="CD1023" s="10">
        <v>50833.430634960052</v>
      </c>
      <c r="CE1023" s="10">
        <v>33041.794470940869</v>
      </c>
      <c r="CF1023" s="10">
        <v>20545.740644481873</v>
      </c>
      <c r="CG1023" s="27">
        <f t="shared" si="615"/>
        <v>104420.96575038281</v>
      </c>
      <c r="CH1023" s="10">
        <v>29243.352685182326</v>
      </c>
      <c r="CI1023" s="10">
        <v>19008.215543608512</v>
      </c>
      <c r="CJ1023" s="10">
        <v>11819.5137285321</v>
      </c>
      <c r="CK1023" s="27">
        <f t="shared" si="616"/>
        <v>60071.081957322938</v>
      </c>
      <c r="CL1023" s="10">
        <v>53.31638078897771</v>
      </c>
      <c r="CM1023" s="10">
        <v>38.404865172271045</v>
      </c>
      <c r="CN1023" s="10">
        <v>21.323228753907905</v>
      </c>
      <c r="CO1023" s="27">
        <f t="shared" si="617"/>
        <v>113.04447471515667</v>
      </c>
      <c r="CP1023" s="10">
        <v>30.324762258389516</v>
      </c>
      <c r="CQ1023" s="10">
        <v>21.939547021546581</v>
      </c>
      <c r="CR1023" s="10">
        <v>12.099474627855084</v>
      </c>
      <c r="CS1023" s="27">
        <f t="shared" si="618"/>
        <v>64.363783907791188</v>
      </c>
      <c r="CT1023" s="10">
        <v>173.41784912029343</v>
      </c>
      <c r="CU1023" s="29">
        <v>2.4210836258489747</v>
      </c>
      <c r="CV1023" s="29">
        <f t="shared" si="592"/>
        <v>2.3090949683969479</v>
      </c>
      <c r="CW1023" s="29">
        <f t="shared" si="593"/>
        <v>2.3142772877102336</v>
      </c>
      <c r="CX1023" s="29">
        <f t="shared" si="594"/>
        <v>2.3650918750683831</v>
      </c>
      <c r="CY1023" s="29">
        <f t="shared" si="595"/>
        <v>47238.682620296793</v>
      </c>
      <c r="CZ1023" s="29">
        <f t="shared" si="596"/>
        <v>53593.80896795178</v>
      </c>
      <c r="DA1023" s="29">
        <f t="shared" si="597"/>
        <v>45404.764320754613</v>
      </c>
      <c r="DB1023" s="29">
        <f t="shared" si="598"/>
        <v>48678.33368977467</v>
      </c>
      <c r="DC1023" s="29">
        <f t="shared" si="599"/>
        <v>114368.80099867711</v>
      </c>
      <c r="DD1023" s="29">
        <f t="shared" si="600"/>
        <v>123753.1946251247</v>
      </c>
      <c r="DE1023" s="29">
        <f t="shared" si="601"/>
        <v>105079.21482135839</v>
      </c>
      <c r="DF1023" s="29">
        <f t="shared" si="602"/>
        <v>115128.73150155362</v>
      </c>
    </row>
    <row r="1024" spans="1:110" ht="14.25" x14ac:dyDescent="0.2">
      <c r="A1024" s="6">
        <v>14032</v>
      </c>
      <c r="B1024" s="10">
        <v>173.7047700604424</v>
      </c>
      <c r="C1024" s="10">
        <v>135.70087391450264</v>
      </c>
      <c r="D1024" s="10">
        <v>146.96419023703203</v>
      </c>
      <c r="E1024" s="10">
        <v>133.59555719080382</v>
      </c>
      <c r="F1024" s="27">
        <v>139.85881650184808</v>
      </c>
      <c r="G1024"/>
      <c r="H1024"/>
      <c r="I1024"/>
      <c r="J1024" s="10"/>
      <c r="K1024" s="10">
        <v>209.37409239405144</v>
      </c>
      <c r="L1024" s="10">
        <v>137.10852502690008</v>
      </c>
      <c r="M1024" s="10">
        <v>102.55504653997099</v>
      </c>
      <c r="N1024" s="27">
        <f t="shared" si="603"/>
        <v>449.03766396092254</v>
      </c>
      <c r="O1024"/>
      <c r="P1024"/>
      <c r="Q1024"/>
      <c r="R1024" s="27">
        <f t="shared" si="620"/>
        <v>0</v>
      </c>
      <c r="S1024" s="10">
        <v>5.2935839483368907</v>
      </c>
      <c r="T1024" s="10">
        <v>3.0047432699298953</v>
      </c>
      <c r="U1024" s="10">
        <v>3.1944885682411646</v>
      </c>
      <c r="V1024" s="27">
        <f t="shared" si="604"/>
        <v>11.492815786507951</v>
      </c>
      <c r="W1024" s="27">
        <f t="shared" si="605"/>
        <v>204.08050844571454</v>
      </c>
      <c r="X1024" s="27">
        <f t="shared" si="606"/>
        <v>134.10378175697019</v>
      </c>
      <c r="Y1024" s="27">
        <f t="shared" si="607"/>
        <v>99.360557971729818</v>
      </c>
      <c r="Z1024" s="27">
        <f t="shared" si="608"/>
        <v>437.5448481744146</v>
      </c>
      <c r="AA1024" s="10">
        <v>9.8822204123251147</v>
      </c>
      <c r="AB1024" s="10">
        <v>4.8122467419908697</v>
      </c>
      <c r="AC1024" s="10">
        <v>5.2543805629635854</v>
      </c>
      <c r="AD1024" s="27">
        <f t="shared" si="621"/>
        <v>19.94884771727957</v>
      </c>
      <c r="AE1024" s="10">
        <v>25981.763204511008</v>
      </c>
      <c r="AF1024" s="10">
        <v>16887.747565333048</v>
      </c>
      <c r="AG1024" s="10">
        <v>10500.784648474057</v>
      </c>
      <c r="AH1024" s="27">
        <f t="shared" si="609"/>
        <v>53370.295418318114</v>
      </c>
      <c r="AI1024" s="27">
        <f t="shared" si="586"/>
        <v>101.54104953852803</v>
      </c>
      <c r="AJ1024" s="27">
        <f t="shared" si="587"/>
        <v>109.87013538220747</v>
      </c>
      <c r="AK1024" s="27">
        <f t="shared" si="588"/>
        <v>93.290867706604132</v>
      </c>
      <c r="AL1024" s="27">
        <f t="shared" si="589"/>
        <v>102.21442535505395</v>
      </c>
      <c r="AM1024" s="10">
        <v>3.5602760126581416</v>
      </c>
      <c r="AN1024" s="10">
        <v>3.056433053400057</v>
      </c>
      <c r="AO1024" s="10">
        <v>4.3508875996184848</v>
      </c>
      <c r="AP1024" s="27">
        <f t="shared" si="622"/>
        <v>3.5893333283826649</v>
      </c>
      <c r="AQ1024" s="10">
        <v>277.56908433558419</v>
      </c>
      <c r="AR1024" s="10">
        <v>157.44657900750948</v>
      </c>
      <c r="AS1024" s="10">
        <v>120.76575599553374</v>
      </c>
      <c r="AT1024" s="27">
        <f t="shared" si="623"/>
        <v>555.78141933862742</v>
      </c>
      <c r="AU1024" s="10">
        <v>527.91371266568706</v>
      </c>
      <c r="AV1024" s="10">
        <v>27041.359317191444</v>
      </c>
      <c r="AW1024" s="10">
        <v>5750.3682329316935</v>
      </c>
      <c r="AX1024" s="10">
        <v>2706.6445592472951</v>
      </c>
      <c r="AY1024" s="10">
        <v>2014.606476475795</v>
      </c>
      <c r="AZ1024" s="10">
        <v>1020.5628945827484</v>
      </c>
      <c r="BA1024" s="27">
        <f t="shared" si="610"/>
        <v>5741.8139303058388</v>
      </c>
      <c r="BB1024" s="10">
        <v>254.16385496060053</v>
      </c>
      <c r="BC1024" s="10">
        <v>226.98446760773658</v>
      </c>
      <c r="BD1024" s="10">
        <v>463.41641738886636</v>
      </c>
      <c r="BE1024" s="27">
        <f t="shared" si="611"/>
        <v>944.56473995720353</v>
      </c>
      <c r="BF1024" s="10">
        <v>2977.3547513127328</v>
      </c>
      <c r="BG1024" s="10">
        <v>2246.3853333947868</v>
      </c>
      <c r="BH1024" s="10">
        <v>1407.4084081411361</v>
      </c>
      <c r="BI1024" s="27">
        <f t="shared" si="590"/>
        <v>6631.1484928486552</v>
      </c>
      <c r="BJ1024" s="10">
        <v>2779.6299171720943</v>
      </c>
      <c r="BK1024" s="10">
        <v>2069.4183395922182</v>
      </c>
      <c r="BL1024" s="10">
        <v>1047.8666380723319</v>
      </c>
      <c r="BM1024" s="27">
        <f t="shared" si="619"/>
        <v>5896.9148948366437</v>
      </c>
      <c r="BN1024" s="10">
        <v>197.72450989981493</v>
      </c>
      <c r="BO1024" s="10">
        <v>176.96712227513393</v>
      </c>
      <c r="BP1024" s="10">
        <v>359.54094460022947</v>
      </c>
      <c r="BQ1024" s="27">
        <f t="shared" si="591"/>
        <v>734.23257677517836</v>
      </c>
      <c r="BR1024" s="10">
        <v>619.39637749089547</v>
      </c>
      <c r="BS1024" s="10">
        <v>354.86698740713183</v>
      </c>
      <c r="BT1024" s="10">
        <v>260.45303639496365</v>
      </c>
      <c r="BU1024" s="27">
        <f t="shared" si="612"/>
        <v>1234.7164012929909</v>
      </c>
      <c r="BV1024" s="10">
        <v>1.237386138100798</v>
      </c>
      <c r="BW1024" s="10">
        <v>0.46672217990659798</v>
      </c>
      <c r="BX1024" s="10">
        <v>0.49377230179185666</v>
      </c>
      <c r="BY1024" s="27">
        <f t="shared" si="613"/>
        <v>2.1978806197992524</v>
      </c>
      <c r="BZ1024" s="10">
        <v>255.87447955866034</v>
      </c>
      <c r="CA1024" s="10">
        <v>153.70644176040466</v>
      </c>
      <c r="CB1024" s="10">
        <v>112.55962032102204</v>
      </c>
      <c r="CC1024" s="27">
        <f t="shared" si="614"/>
        <v>522.14054164008701</v>
      </c>
      <c r="CD1024" s="10">
        <v>50997.994997119902</v>
      </c>
      <c r="CE1024" s="10">
        <v>33147.915534273787</v>
      </c>
      <c r="CF1024" s="10">
        <v>20611.350941753386</v>
      </c>
      <c r="CG1024" s="27">
        <f t="shared" si="615"/>
        <v>104757.26147314708</v>
      </c>
      <c r="CH1024" s="10">
        <v>29290.081387710572</v>
      </c>
      <c r="CI1024" s="10">
        <v>19038.105341021219</v>
      </c>
      <c r="CJ1024" s="10">
        <v>11837.880890623728</v>
      </c>
      <c r="CK1024" s="27">
        <f t="shared" si="616"/>
        <v>60166.067619355512</v>
      </c>
      <c r="CL1024" s="10">
        <v>53.482355391668776</v>
      </c>
      <c r="CM1024" s="10">
        <v>38.52820093347691</v>
      </c>
      <c r="CN1024" s="10">
        <v>21.379762769117953</v>
      </c>
      <c r="CO1024" s="27">
        <f t="shared" si="617"/>
        <v>113.39031909426365</v>
      </c>
      <c r="CP1024" s="10">
        <v>30.369797333896472</v>
      </c>
      <c r="CQ1024" s="10">
        <v>21.974327578473215</v>
      </c>
      <c r="CR1024" s="10">
        <v>12.111761233800401</v>
      </c>
      <c r="CS1024" s="27">
        <f t="shared" si="618"/>
        <v>64.455886146170087</v>
      </c>
      <c r="CT1024" s="10">
        <v>173.7047700604424</v>
      </c>
      <c r="CU1024" s="29">
        <v>2.4207040051796027</v>
      </c>
      <c r="CV1024" s="29">
        <f t="shared" si="592"/>
        <v>2.3087320436465069</v>
      </c>
      <c r="CW1024" s="29">
        <f t="shared" si="593"/>
        <v>2.3139118242594185</v>
      </c>
      <c r="CX1024" s="29">
        <f t="shared" si="594"/>
        <v>2.364720420702525</v>
      </c>
      <c r="CY1024" s="29">
        <f t="shared" si="595"/>
        <v>47288.105730229443</v>
      </c>
      <c r="CZ1024" s="29">
        <f t="shared" si="596"/>
        <v>53648.566974699112</v>
      </c>
      <c r="DA1024" s="29">
        <f t="shared" si="597"/>
        <v>45451.114928344279</v>
      </c>
      <c r="DB1024" s="29">
        <f t="shared" si="598"/>
        <v>48728.653443292569</v>
      </c>
      <c r="DC1024" s="29">
        <f t="shared" si="599"/>
        <v>114470.50693852293</v>
      </c>
      <c r="DD1024" s="29">
        <f t="shared" si="600"/>
        <v>123860.16567020358</v>
      </c>
      <c r="DE1024" s="29">
        <f t="shared" si="601"/>
        <v>105169.87225846961</v>
      </c>
      <c r="DF1024" s="29">
        <f t="shared" si="602"/>
        <v>115229.64187069036</v>
      </c>
    </row>
    <row r="1025" spans="1:110" ht="14.25" x14ac:dyDescent="0.2">
      <c r="A1025" s="6">
        <v>14062</v>
      </c>
      <c r="B1025" s="10">
        <v>173.9893806403683</v>
      </c>
      <c r="C1025" s="10">
        <v>135.81899268837503</v>
      </c>
      <c r="D1025" s="10">
        <v>147.1075614770713</v>
      </c>
      <c r="E1025" s="10">
        <v>133.72486630749077</v>
      </c>
      <c r="F1025" s="27">
        <v>139.98889113534619</v>
      </c>
      <c r="G1025"/>
      <c r="H1025"/>
      <c r="I1025"/>
      <c r="J1025" s="10"/>
      <c r="K1025" s="10">
        <v>209.53684655174374</v>
      </c>
      <c r="L1025" s="10">
        <v>137.2186991077277</v>
      </c>
      <c r="M1025" s="10">
        <v>102.63138754993317</v>
      </c>
      <c r="N1025" s="27">
        <f t="shared" si="603"/>
        <v>449.38693320940456</v>
      </c>
      <c r="O1025"/>
      <c r="P1025"/>
      <c r="Q1025"/>
      <c r="R1025" s="27">
        <f t="shared" si="620"/>
        <v>0</v>
      </c>
      <c r="S1025" s="10">
        <v>5.2925398588131722</v>
      </c>
      <c r="T1025" s="10">
        <v>3.0039003780336992</v>
      </c>
      <c r="U1025" s="10">
        <v>3.1940702508586729</v>
      </c>
      <c r="V1025" s="27">
        <f t="shared" si="604"/>
        <v>11.490510487705544</v>
      </c>
      <c r="W1025" s="27">
        <f t="shared" si="605"/>
        <v>204.24430669293056</v>
      </c>
      <c r="X1025" s="27">
        <f t="shared" si="606"/>
        <v>134.214798729694</v>
      </c>
      <c r="Y1025" s="27">
        <f t="shared" si="607"/>
        <v>99.437317299074493</v>
      </c>
      <c r="Z1025" s="27">
        <f t="shared" si="608"/>
        <v>437.89642272169903</v>
      </c>
      <c r="AA1025" s="10">
        <v>9.8800956843901542</v>
      </c>
      <c r="AB1025" s="10">
        <v>4.8111278159213402</v>
      </c>
      <c r="AC1025" s="10">
        <v>5.2557993913219585</v>
      </c>
      <c r="AD1025" s="27">
        <f t="shared" si="621"/>
        <v>19.947022891633452</v>
      </c>
      <c r="AE1025" s="10">
        <v>26022.914134471648</v>
      </c>
      <c r="AF1025" s="10">
        <v>16913.831075729864</v>
      </c>
      <c r="AG1025" s="10">
        <v>10517.148994030491</v>
      </c>
      <c r="AH1025" s="27">
        <f t="shared" si="609"/>
        <v>53453.894204231998</v>
      </c>
      <c r="AI1025" s="27">
        <f t="shared" si="586"/>
        <v>101.63059149143497</v>
      </c>
      <c r="AJ1025" s="27">
        <f t="shared" si="587"/>
        <v>109.96283478163492</v>
      </c>
      <c r="AK1025" s="27">
        <f t="shared" si="588"/>
        <v>93.372392523270662</v>
      </c>
      <c r="AL1025" s="27">
        <f t="shared" si="589"/>
        <v>102.30319947386964</v>
      </c>
      <c r="AM1025" s="10">
        <v>3.5566336154607274</v>
      </c>
      <c r="AN1025" s="10">
        <v>3.0532503774569881</v>
      </c>
      <c r="AO1025" s="10">
        <v>4.348625963568808</v>
      </c>
      <c r="AP1025" s="27">
        <f t="shared" si="622"/>
        <v>3.5861175151236511</v>
      </c>
      <c r="AQ1025" s="10">
        <v>277.79366341674881</v>
      </c>
      <c r="AR1025" s="10">
        <v>157.57405323770288</v>
      </c>
      <c r="AS1025" s="10">
        <v>120.86120801160652</v>
      </c>
      <c r="AT1025" s="27">
        <f t="shared" si="623"/>
        <v>556.22892466605822</v>
      </c>
      <c r="AU1025" s="10">
        <v>530.03741687632373</v>
      </c>
      <c r="AV1025" s="10">
        <v>27145.733655429656</v>
      </c>
      <c r="AW1025" s="10">
        <v>5770.4838369522367</v>
      </c>
      <c r="AX1025" s="10">
        <v>2699.1079759756403</v>
      </c>
      <c r="AY1025" s="10">
        <v>2008.6828046460305</v>
      </c>
      <c r="AZ1025" s="10">
        <v>1019.1340604982068</v>
      </c>
      <c r="BA1025" s="27">
        <f t="shared" si="610"/>
        <v>5726.9248411198778</v>
      </c>
      <c r="BB1025" s="10">
        <v>253.21949592713386</v>
      </c>
      <c r="BC1025" s="10">
        <v>224.9171930522688</v>
      </c>
      <c r="BD1025" s="10">
        <v>462.7127333567027</v>
      </c>
      <c r="BE1025" s="27">
        <f t="shared" si="611"/>
        <v>940.84942233610536</v>
      </c>
      <c r="BF1025" s="10">
        <v>2969.0927282485268</v>
      </c>
      <c r="BG1025" s="10">
        <v>2238.918798246511</v>
      </c>
      <c r="BH1025" s="10">
        <v>1405.2199180818372</v>
      </c>
      <c r="BI1025" s="27">
        <f t="shared" si="590"/>
        <v>6613.2314445768752</v>
      </c>
      <c r="BJ1025" s="10">
        <v>2772.1606071572151</v>
      </c>
      <c r="BK1025" s="10">
        <v>2063.4827669397478</v>
      </c>
      <c r="BL1025" s="10">
        <v>1046.2104678961539</v>
      </c>
      <c r="BM1025" s="27">
        <f t="shared" si="619"/>
        <v>5881.8538419931165</v>
      </c>
      <c r="BN1025" s="10">
        <v>196.9320570864985</v>
      </c>
      <c r="BO1025" s="10">
        <v>175.43623298550807</v>
      </c>
      <c r="BP1025" s="10">
        <v>359.00898156182899</v>
      </c>
      <c r="BQ1025" s="27">
        <f t="shared" si="591"/>
        <v>731.37727163383556</v>
      </c>
      <c r="BR1025" s="10">
        <v>619.73649071921193</v>
      </c>
      <c r="BS1025" s="10">
        <v>355.06133192546588</v>
      </c>
      <c r="BT1025" s="10">
        <v>260.59131483405628</v>
      </c>
      <c r="BU1025" s="27">
        <f t="shared" si="612"/>
        <v>1235.389137478734</v>
      </c>
      <c r="BV1025" s="10">
        <v>1.2403535570558761</v>
      </c>
      <c r="BW1025" s="10">
        <v>0.46779518783272755</v>
      </c>
      <c r="BX1025" s="10">
        <v>0.49518901420637002</v>
      </c>
      <c r="BY1025" s="27">
        <f t="shared" si="613"/>
        <v>2.2033377590949739</v>
      </c>
      <c r="BZ1025" s="10">
        <v>256.05394746388697</v>
      </c>
      <c r="CA1025" s="10">
        <v>153.81406917453052</v>
      </c>
      <c r="CB1025" s="10">
        <v>112.63660178151012</v>
      </c>
      <c r="CC1025" s="27">
        <f t="shared" si="614"/>
        <v>522.50461841992762</v>
      </c>
      <c r="CD1025" s="10">
        <v>51162.115821038526</v>
      </c>
      <c r="CE1025" s="10">
        <v>33253.28456054195</v>
      </c>
      <c r="CF1025" s="10">
        <v>20677.156908227553</v>
      </c>
      <c r="CG1025" s="27">
        <f t="shared" si="615"/>
        <v>105092.55728980803</v>
      </c>
      <c r="CH1025" s="10">
        <v>29336.558583828712</v>
      </c>
      <c r="CI1025" s="10">
        <v>19067.563318283326</v>
      </c>
      <c r="CJ1025" s="10">
        <v>11856.365129805381</v>
      </c>
      <c r="CK1025" s="27">
        <f t="shared" si="616"/>
        <v>60260.487031917415</v>
      </c>
      <c r="CL1025" s="10">
        <v>53.647429010109796</v>
      </c>
      <c r="CM1025" s="10">
        <v>38.650855313355642</v>
      </c>
      <c r="CN1025" s="10">
        <v>21.435320512812226</v>
      </c>
      <c r="CO1025" s="27">
        <f t="shared" si="617"/>
        <v>113.73360483627766</v>
      </c>
      <c r="CP1025" s="10">
        <v>30.414567332527028</v>
      </c>
      <c r="CQ1025" s="10">
        <v>22.00888872049719</v>
      </c>
      <c r="CR1025" s="10">
        <v>12.123600030828628</v>
      </c>
      <c r="CS1025" s="27">
        <f t="shared" si="618"/>
        <v>64.547056083852851</v>
      </c>
      <c r="CT1025" s="10">
        <v>173.9893806403683</v>
      </c>
      <c r="CU1025" s="29">
        <v>2.4203356240255487</v>
      </c>
      <c r="CV1025" s="29">
        <f t="shared" si="592"/>
        <v>2.3083800710231723</v>
      </c>
      <c r="CW1025" s="29">
        <f t="shared" si="593"/>
        <v>2.3135580327569301</v>
      </c>
      <c r="CX1025" s="29">
        <f t="shared" si="594"/>
        <v>2.3643602255891905</v>
      </c>
      <c r="CY1025" s="29">
        <f t="shared" si="595"/>
        <v>47337.148970820272</v>
      </c>
      <c r="CZ1025" s="29">
        <f t="shared" si="596"/>
        <v>53702.168058914307</v>
      </c>
      <c r="DA1025" s="29">
        <f t="shared" si="597"/>
        <v>45497.928959587458</v>
      </c>
      <c r="DB1025" s="29">
        <f t="shared" si="598"/>
        <v>48778.546940198219</v>
      </c>
      <c r="DC1025" s="29">
        <f t="shared" si="599"/>
        <v>114571.78799388064</v>
      </c>
      <c r="DD1025" s="29">
        <f t="shared" si="600"/>
        <v>123965.01451793495</v>
      </c>
      <c r="DE1025" s="29">
        <f t="shared" si="601"/>
        <v>105262.09901825769</v>
      </c>
      <c r="DF1025" s="29">
        <f t="shared" si="602"/>
        <v>115330.05624743998</v>
      </c>
    </row>
    <row r="1026" spans="1:110" ht="14.25" x14ac:dyDescent="0.2">
      <c r="A1026" s="6">
        <v>14093</v>
      </c>
      <c r="B1026" s="10">
        <v>174.27795940785549</v>
      </c>
      <c r="C1026" s="10">
        <v>135.93865005954379</v>
      </c>
      <c r="D1026" s="10">
        <v>147.25274589288259</v>
      </c>
      <c r="E1026" s="10">
        <v>133.85595058418451</v>
      </c>
      <c r="F1026" s="27">
        <v>140.12066557820549</v>
      </c>
      <c r="G1026"/>
      <c r="H1026"/>
      <c r="I1026"/>
      <c r="J1026" s="10"/>
      <c r="K1026" s="10">
        <v>209.70597129774791</v>
      </c>
      <c r="L1026" s="10">
        <v>137.33338595989852</v>
      </c>
      <c r="M1026" s="10">
        <v>102.71046921992374</v>
      </c>
      <c r="N1026" s="27">
        <f t="shared" si="603"/>
        <v>449.7498264775702</v>
      </c>
      <c r="O1026"/>
      <c r="P1026"/>
      <c r="Q1026"/>
      <c r="R1026" s="27">
        <f t="shared" si="620"/>
        <v>0</v>
      </c>
      <c r="S1026" s="10">
        <v>5.2915722590231811</v>
      </c>
      <c r="T1026" s="10">
        <v>3.0030701616018516</v>
      </c>
      <c r="U1026" s="10">
        <v>3.1937039647656942</v>
      </c>
      <c r="V1026" s="27">
        <f t="shared" si="604"/>
        <v>11.488346385390727</v>
      </c>
      <c r="W1026" s="27">
        <f t="shared" si="605"/>
        <v>204.41439903872472</v>
      </c>
      <c r="X1026" s="27">
        <f t="shared" si="606"/>
        <v>134.33031579829668</v>
      </c>
      <c r="Y1026" s="27">
        <f t="shared" si="607"/>
        <v>99.516765255158049</v>
      </c>
      <c r="Z1026" s="27">
        <f t="shared" si="608"/>
        <v>438.26148009217945</v>
      </c>
      <c r="AA1026" s="10">
        <v>9.8806847725514206</v>
      </c>
      <c r="AB1026" s="10">
        <v>4.8112715036090039</v>
      </c>
      <c r="AC1026" s="10">
        <v>5.2584329076043721</v>
      </c>
      <c r="AD1026" s="27">
        <f t="shared" si="621"/>
        <v>19.950389183764798</v>
      </c>
      <c r="AE1026" s="10">
        <v>26065.363073652792</v>
      </c>
      <c r="AF1026" s="10">
        <v>16940.887727983536</v>
      </c>
      <c r="AG1026" s="10">
        <v>10533.694696299492</v>
      </c>
      <c r="AH1026" s="27">
        <f t="shared" si="609"/>
        <v>53539.94549793582</v>
      </c>
      <c r="AI1026" s="27">
        <f t="shared" si="586"/>
        <v>101.72400367431102</v>
      </c>
      <c r="AJ1026" s="27">
        <f t="shared" si="587"/>
        <v>110.06062388330876</v>
      </c>
      <c r="AK1026" s="27">
        <f t="shared" si="588"/>
        <v>93.454447589326364</v>
      </c>
      <c r="AL1026" s="27">
        <f t="shared" si="589"/>
        <v>102.39548202685675</v>
      </c>
      <c r="AM1026" s="10">
        <v>3.5539220421041753</v>
      </c>
      <c r="AN1026" s="10">
        <v>3.0508280003465891</v>
      </c>
      <c r="AO1026" s="10">
        <v>4.3473149917816984</v>
      </c>
      <c r="AP1026" s="27">
        <f t="shared" si="622"/>
        <v>3.5837921584445507</v>
      </c>
      <c r="AQ1026" s="10">
        <v>278.02190916701556</v>
      </c>
      <c r="AR1026" s="10">
        <v>157.70370484830593</v>
      </c>
      <c r="AS1026" s="10">
        <v>120.95815283637363</v>
      </c>
      <c r="AT1026" s="27">
        <f t="shared" si="623"/>
        <v>556.68376685169517</v>
      </c>
      <c r="AU1026" s="10">
        <v>532.19832561609724</v>
      </c>
      <c r="AV1026" s="10">
        <v>27252.115550402672</v>
      </c>
      <c r="AW1026" s="10">
        <v>5790.9388432406613</v>
      </c>
      <c r="AX1026" s="10">
        <v>2691.6273118767044</v>
      </c>
      <c r="AY1026" s="10">
        <v>2002.8537701638716</v>
      </c>
      <c r="AZ1026" s="10">
        <v>1017.3359391381664</v>
      </c>
      <c r="BA1026" s="27">
        <f t="shared" si="610"/>
        <v>5711.8170211787428</v>
      </c>
      <c r="BB1026" s="10">
        <v>252.09246619670623</v>
      </c>
      <c r="BC1026" s="10">
        <v>222.94020723190999</v>
      </c>
      <c r="BD1026" s="10">
        <v>462.01239521585165</v>
      </c>
      <c r="BE1026" s="27">
        <f t="shared" si="611"/>
        <v>937.04506864446785</v>
      </c>
      <c r="BF1026" s="10">
        <v>2960.6327852719733</v>
      </c>
      <c r="BG1026" s="10">
        <v>2231.4398596445399</v>
      </c>
      <c r="BH1026" s="10">
        <v>1402.7138919311185</v>
      </c>
      <c r="BI1026" s="27">
        <f t="shared" si="590"/>
        <v>6594.7865368476314</v>
      </c>
      <c r="BJ1026" s="10">
        <v>2764.604045074313</v>
      </c>
      <c r="BK1026" s="10">
        <v>2057.5098699923724</v>
      </c>
      <c r="BL1026" s="10">
        <v>1044.2441657435509</v>
      </c>
      <c r="BM1026" s="27">
        <f t="shared" si="619"/>
        <v>5866.358080810237</v>
      </c>
      <c r="BN1026" s="10">
        <v>196.02880305820895</v>
      </c>
      <c r="BO1026" s="10">
        <v>173.93004553716989</v>
      </c>
      <c r="BP1026" s="10">
        <v>358.46952630829577</v>
      </c>
      <c r="BQ1026" s="27">
        <f t="shared" si="591"/>
        <v>728.42837490367469</v>
      </c>
      <c r="BR1026" s="10">
        <v>620.08105164254835</v>
      </c>
      <c r="BS1026" s="10">
        <v>355.25813995585628</v>
      </c>
      <c r="BT1026" s="10">
        <v>260.73139580573525</v>
      </c>
      <c r="BU1026" s="27">
        <f t="shared" si="612"/>
        <v>1236.0705874041398</v>
      </c>
      <c r="BV1026" s="10">
        <v>1.2433898300420674</v>
      </c>
      <c r="BW1026" s="10">
        <v>0.46888502847192987</v>
      </c>
      <c r="BX1026" s="10">
        <v>0.4966015213679883</v>
      </c>
      <c r="BY1026" s="27">
        <f t="shared" si="613"/>
        <v>2.2088763798819855</v>
      </c>
      <c r="BZ1026" s="10">
        <v>256.23611077190856</v>
      </c>
      <c r="CA1026" s="10">
        <v>153.92323912269504</v>
      </c>
      <c r="CB1026" s="10">
        <v>112.71474999872096</v>
      </c>
      <c r="CC1026" s="27">
        <f t="shared" si="614"/>
        <v>522.87409989332457</v>
      </c>
      <c r="CD1026" s="10">
        <v>51330.144264559589</v>
      </c>
      <c r="CE1026" s="10">
        <v>33361.447148253843</v>
      </c>
      <c r="CF1026" s="10">
        <v>20743.858176100639</v>
      </c>
      <c r="CG1026" s="27">
        <f t="shared" si="615"/>
        <v>105435.44958891407</v>
      </c>
      <c r="CH1026" s="10">
        <v>29384.505219386469</v>
      </c>
      <c r="CI1026" s="10">
        <v>19098.122119388274</v>
      </c>
      <c r="CJ1026" s="10">
        <v>11875.054860588043</v>
      </c>
      <c r="CK1026" s="27">
        <f t="shared" si="616"/>
        <v>60357.682199362782</v>
      </c>
      <c r="CL1026" s="10">
        <v>53.815994145070775</v>
      </c>
      <c r="CM1026" s="10">
        <v>38.776101511452467</v>
      </c>
      <c r="CN1026" s="10">
        <v>21.492583520500169</v>
      </c>
      <c r="CO1026" s="27">
        <f t="shared" si="617"/>
        <v>114.08467917702342</v>
      </c>
      <c r="CP1026" s="10">
        <v>30.460496556299226</v>
      </c>
      <c r="CQ1026" s="10">
        <v>22.044325855183189</v>
      </c>
      <c r="CR1026" s="10">
        <v>12.136093004148513</v>
      </c>
      <c r="CS1026" s="27">
        <f t="shared" si="618"/>
        <v>64.640915415630928</v>
      </c>
      <c r="CT1026" s="10">
        <v>174.27795940785549</v>
      </c>
      <c r="CU1026" s="29">
        <v>2.4199596605433977</v>
      </c>
      <c r="CV1026" s="29">
        <f t="shared" si="592"/>
        <v>2.3080214656389444</v>
      </c>
      <c r="CW1026" s="29">
        <f t="shared" si="593"/>
        <v>2.3131967715733204</v>
      </c>
      <c r="CX1026" s="29">
        <f t="shared" si="594"/>
        <v>2.3639927616539427</v>
      </c>
      <c r="CY1026" s="29">
        <f t="shared" si="595"/>
        <v>47388.168275016811</v>
      </c>
      <c r="CZ1026" s="29">
        <f t="shared" si="596"/>
        <v>53758.436391524679</v>
      </c>
      <c r="DA1026" s="29">
        <f t="shared" si="597"/>
        <v>45545.166602935169</v>
      </c>
      <c r="DB1026" s="29">
        <f t="shared" si="598"/>
        <v>48830.287537315635</v>
      </c>
      <c r="DC1026" s="29">
        <f t="shared" si="599"/>
        <v>114677.45561258309</v>
      </c>
      <c r="DD1026" s="29">
        <f t="shared" si="600"/>
        <v>124075.62515082477</v>
      </c>
      <c r="DE1026" s="29">
        <f t="shared" si="601"/>
        <v>105354.93234667864</v>
      </c>
      <c r="DF1026" s="29">
        <f t="shared" si="602"/>
        <v>115434.44628769488</v>
      </c>
    </row>
    <row r="1027" spans="1:110" ht="14.25" x14ac:dyDescent="0.2">
      <c r="A1027" s="6">
        <v>14124</v>
      </c>
      <c r="B1027" s="10">
        <v>174.56245375563546</v>
      </c>
      <c r="C1027" s="10">
        <v>136.05662249376377</v>
      </c>
      <c r="D1027" s="10">
        <v>147.39588238410653</v>
      </c>
      <c r="E1027" s="10">
        <v>133.98542254548519</v>
      </c>
      <c r="F1027" s="27">
        <v>140.25062026984239</v>
      </c>
      <c r="G1027"/>
      <c r="H1027"/>
      <c r="I1027"/>
      <c r="J1027" s="10"/>
      <c r="K1027" s="10">
        <v>209.87836822172005</v>
      </c>
      <c r="L1027" s="10">
        <v>137.45071209712575</v>
      </c>
      <c r="M1027" s="10">
        <v>102.79105467113355</v>
      </c>
      <c r="N1027" s="27">
        <f t="shared" si="603"/>
        <v>450.12013498997936</v>
      </c>
      <c r="O1027"/>
      <c r="P1027"/>
      <c r="Q1027"/>
      <c r="R1027" s="27">
        <f t="shared" si="620"/>
        <v>0</v>
      </c>
      <c r="S1027" s="10">
        <v>5.2907494782295545</v>
      </c>
      <c r="T1027" s="10">
        <v>3.0023559090293324</v>
      </c>
      <c r="U1027" s="10">
        <v>3.1934850438517364</v>
      </c>
      <c r="V1027" s="27">
        <f t="shared" si="604"/>
        <v>11.486590431110624</v>
      </c>
      <c r="W1027" s="27">
        <f t="shared" si="605"/>
        <v>204.58761874349051</v>
      </c>
      <c r="X1027" s="27">
        <f t="shared" si="606"/>
        <v>134.44835618809643</v>
      </c>
      <c r="Y1027" s="27">
        <f t="shared" si="607"/>
        <v>99.597569627281814</v>
      </c>
      <c r="Z1027" s="27">
        <f t="shared" si="608"/>
        <v>438.63354455886872</v>
      </c>
      <c r="AA1027" s="10">
        <v>9.8878997945071507</v>
      </c>
      <c r="AB1027" s="10">
        <v>4.8145004365049919</v>
      </c>
      <c r="AC1027" s="10">
        <v>5.2639758243768791</v>
      </c>
      <c r="AD1027" s="27">
        <f t="shared" si="621"/>
        <v>19.96637605538902</v>
      </c>
      <c r="AE1027" s="10">
        <v>26108.26688493093</v>
      </c>
      <c r="AF1027" s="10">
        <v>16968.607902812957</v>
      </c>
      <c r="AG1027" s="10">
        <v>10549.765519986549</v>
      </c>
      <c r="AH1027" s="27">
        <f t="shared" si="609"/>
        <v>53626.640307730435</v>
      </c>
      <c r="AI1027" s="27">
        <f t="shared" si="586"/>
        <v>101.81994691811934</v>
      </c>
      <c r="AJ1027" s="27">
        <f t="shared" si="587"/>
        <v>110.16357449098106</v>
      </c>
      <c r="AK1027" s="27">
        <f t="shared" si="588"/>
        <v>93.532943104045088</v>
      </c>
      <c r="AL1027" s="27">
        <f t="shared" si="589"/>
        <v>102.48975539423047</v>
      </c>
      <c r="AM1027" s="10">
        <v>3.5536131538295499</v>
      </c>
      <c r="AN1027" s="10">
        <v>3.0503764762543142</v>
      </c>
      <c r="AO1027" s="10">
        <v>4.3484320794775462</v>
      </c>
      <c r="AP1027" s="27">
        <f t="shared" si="622"/>
        <v>3.5837520809525318</v>
      </c>
      <c r="AQ1027" s="10">
        <v>278.24884166339956</v>
      </c>
      <c r="AR1027" s="10">
        <v>157.83275664438528</v>
      </c>
      <c r="AS1027" s="10">
        <v>121.05448712371968</v>
      </c>
      <c r="AT1027" s="27">
        <f t="shared" si="623"/>
        <v>557.13608543150451</v>
      </c>
      <c r="AU1027" s="10">
        <v>534.3334460963805</v>
      </c>
      <c r="AV1027" s="10">
        <v>27357.342600250246</v>
      </c>
      <c r="AW1027" s="10">
        <v>5811.0737038791176</v>
      </c>
      <c r="AX1027" s="10">
        <v>2684.4452692131204</v>
      </c>
      <c r="AY1027" s="10">
        <v>1997.1684726938606</v>
      </c>
      <c r="AZ1027" s="10">
        <v>1014.6807337125142</v>
      </c>
      <c r="BA1027" s="27">
        <f t="shared" si="610"/>
        <v>5696.2944756194956</v>
      </c>
      <c r="BB1027" s="10">
        <v>250.6176257967949</v>
      </c>
      <c r="BC1027" s="10">
        <v>221.16777970890203</v>
      </c>
      <c r="BD1027" s="10">
        <v>461.32154047507794</v>
      </c>
      <c r="BE1027" s="27">
        <f t="shared" si="611"/>
        <v>933.10694598077487</v>
      </c>
      <c r="BF1027" s="10">
        <v>2952.1797693605226</v>
      </c>
      <c r="BG1027" s="10">
        <v>2224.1720535099507</v>
      </c>
      <c r="BH1027" s="10">
        <v>1399.5910630186399</v>
      </c>
      <c r="BI1027" s="27">
        <f t="shared" si="590"/>
        <v>6575.9428858891133</v>
      </c>
      <c r="BJ1027" s="10">
        <v>2757.2431926975646</v>
      </c>
      <c r="BK1027" s="10">
        <v>2051.638808505113</v>
      </c>
      <c r="BL1027" s="10">
        <v>1041.6567452669144</v>
      </c>
      <c r="BM1027" s="27">
        <f t="shared" si="619"/>
        <v>5850.5387464695914</v>
      </c>
      <c r="BN1027" s="10">
        <v>194.93657785256704</v>
      </c>
      <c r="BO1027" s="10">
        <v>172.53297886153061</v>
      </c>
      <c r="BP1027" s="10">
        <v>357.93408853438063</v>
      </c>
      <c r="BQ1027" s="27">
        <f t="shared" si="591"/>
        <v>725.40364524847826</v>
      </c>
      <c r="BR1027" s="10">
        <v>620.41915289297083</v>
      </c>
      <c r="BS1027" s="10">
        <v>355.45126572260631</v>
      </c>
      <c r="BT1027" s="10">
        <v>260.8687990055497</v>
      </c>
      <c r="BU1027" s="27">
        <f t="shared" si="612"/>
        <v>1236.739217621127</v>
      </c>
      <c r="BV1027" s="10">
        <v>1.2455955667654053</v>
      </c>
      <c r="BW1027" s="10">
        <v>0.46975534984570305</v>
      </c>
      <c r="BX1027" s="10">
        <v>0.49752744658617304</v>
      </c>
      <c r="BY1027" s="27">
        <f t="shared" si="613"/>
        <v>2.2128783631972815</v>
      </c>
      <c r="BZ1027" s="10">
        <v>256.41603315631704</v>
      </c>
      <c r="CA1027" s="10">
        <v>154.03102142625332</v>
      </c>
      <c r="CB1027" s="10">
        <v>112.79197649379105</v>
      </c>
      <c r="CC1027" s="27">
        <f t="shared" si="614"/>
        <v>523.23903107636136</v>
      </c>
      <c r="CD1027" s="10">
        <v>51497.811244742079</v>
      </c>
      <c r="CE1027" s="10">
        <v>33470.095900805791</v>
      </c>
      <c r="CF1027" s="10">
        <v>20809.108412901562</v>
      </c>
      <c r="CG1027" s="27">
        <f t="shared" si="615"/>
        <v>105777.01555844944</v>
      </c>
      <c r="CH1027" s="10">
        <v>29432.991403428714</v>
      </c>
      <c r="CI1027" s="10">
        <v>19129.447714424132</v>
      </c>
      <c r="CJ1027" s="10">
        <v>11893.218009940783</v>
      </c>
      <c r="CK1027" s="27">
        <f t="shared" si="616"/>
        <v>60455.657127793631</v>
      </c>
      <c r="CL1027" s="10">
        <v>53.983725406276065</v>
      </c>
      <c r="CM1027" s="10">
        <v>38.900733947660775</v>
      </c>
      <c r="CN1027" s="10">
        <v>21.550548498891295</v>
      </c>
      <c r="CO1027" s="27">
        <f t="shared" si="617"/>
        <v>114.43500785282814</v>
      </c>
      <c r="CP1027" s="10">
        <v>30.506525981519371</v>
      </c>
      <c r="CQ1027" s="10">
        <v>22.079822271720818</v>
      </c>
      <c r="CR1027" s="10">
        <v>12.149238530515383</v>
      </c>
      <c r="CS1027" s="27">
        <f t="shared" si="618"/>
        <v>64.735586783755565</v>
      </c>
      <c r="CT1027" s="10">
        <v>174.56245375563546</v>
      </c>
      <c r="CU1027" s="29">
        <v>2.4195801848114122</v>
      </c>
      <c r="CV1027" s="29">
        <f t="shared" si="592"/>
        <v>2.3076602520148097</v>
      </c>
      <c r="CW1027" s="29">
        <f t="shared" si="593"/>
        <v>2.3128311703972129</v>
      </c>
      <c r="CX1027" s="29">
        <f t="shared" si="594"/>
        <v>2.3636218710156536</v>
      </c>
      <c r="CY1027" s="29">
        <f t="shared" si="595"/>
        <v>47440.494488580422</v>
      </c>
      <c r="CZ1027" s="29">
        <f t="shared" si="596"/>
        <v>53817.357143279172</v>
      </c>
      <c r="DA1027" s="29">
        <f t="shared" si="597"/>
        <v>45590.802944923162</v>
      </c>
      <c r="DB1027" s="29">
        <f t="shared" si="598"/>
        <v>48883.108311290023</v>
      </c>
      <c r="DC1027" s="29">
        <f t="shared" si="599"/>
        <v>114786.0804222242</v>
      </c>
      <c r="DD1027" s="29">
        <f t="shared" si="600"/>
        <v>124192.17594803065</v>
      </c>
      <c r="DE1027" s="29">
        <f t="shared" si="601"/>
        <v>105443.83013445533</v>
      </c>
      <c r="DF1027" s="29">
        <f t="shared" si="602"/>
        <v>115541.18392779218</v>
      </c>
    </row>
    <row r="1028" spans="1:110" ht="14.25" x14ac:dyDescent="0.2">
      <c r="A1028" s="6">
        <v>14154</v>
      </c>
      <c r="B1028" s="10">
        <v>174.84769406574478</v>
      </c>
      <c r="C1028" s="10">
        <v>136.17767846572303</v>
      </c>
      <c r="D1028" s="10">
        <v>147.54280472847242</v>
      </c>
      <c r="E1028" s="10">
        <v>134.11814820910655</v>
      </c>
      <c r="F1028" s="27">
        <v>140.38391240634806</v>
      </c>
      <c r="G1028"/>
      <c r="H1028"/>
      <c r="I1028"/>
      <c r="J1028" s="10"/>
      <c r="K1028" s="10">
        <v>210.05369038170863</v>
      </c>
      <c r="L1028" s="10">
        <v>137.57017210690725</v>
      </c>
      <c r="M1028" s="10">
        <v>102.87305149336856</v>
      </c>
      <c r="N1028" s="27">
        <f t="shared" si="603"/>
        <v>450.49691398198445</v>
      </c>
      <c r="O1028"/>
      <c r="P1028"/>
      <c r="Q1028"/>
      <c r="R1028" s="27">
        <f t="shared" si="620"/>
        <v>0</v>
      </c>
      <c r="S1028" s="10">
        <v>5.2900088949489499</v>
      </c>
      <c r="T1028" s="10">
        <v>3.0017117105768016</v>
      </c>
      <c r="U1028" s="10">
        <v>3.1933638421309767</v>
      </c>
      <c r="V1028" s="27">
        <f t="shared" si="604"/>
        <v>11.485084447656728</v>
      </c>
      <c r="W1028" s="27">
        <f t="shared" si="605"/>
        <v>204.76368148675968</v>
      </c>
      <c r="X1028" s="27">
        <f t="shared" si="606"/>
        <v>134.56846039633044</v>
      </c>
      <c r="Y1028" s="27">
        <f t="shared" si="607"/>
        <v>99.679687651237586</v>
      </c>
      <c r="Z1028" s="27">
        <f t="shared" si="608"/>
        <v>439.01182953432772</v>
      </c>
      <c r="AA1028" s="10">
        <v>9.8995793619824024</v>
      </c>
      <c r="AB1028" s="10">
        <v>4.8198051507464577</v>
      </c>
      <c r="AC1028" s="10">
        <v>5.2717814889150638</v>
      </c>
      <c r="AD1028" s="27">
        <f t="shared" si="621"/>
        <v>19.991166001643926</v>
      </c>
      <c r="AE1028" s="10">
        <v>26152.025012593116</v>
      </c>
      <c r="AF1028" s="10">
        <v>16997.011391178254</v>
      </c>
      <c r="AG1028" s="10">
        <v>10565.740570683633</v>
      </c>
      <c r="AH1028" s="27">
        <f t="shared" si="609"/>
        <v>53714.776974455002</v>
      </c>
      <c r="AI1028" s="27">
        <f t="shared" si="586"/>
        <v>101.91888297181805</v>
      </c>
      <c r="AJ1028" s="27">
        <f t="shared" si="587"/>
        <v>110.27060323602898</v>
      </c>
      <c r="AK1028" s="27">
        <f t="shared" si="588"/>
        <v>93.610268131732724</v>
      </c>
      <c r="AL1028" s="27">
        <f t="shared" si="589"/>
        <v>102.58644293234656</v>
      </c>
      <c r="AM1028" s="10">
        <v>3.5548708167813357</v>
      </c>
      <c r="AN1028" s="10">
        <v>3.0512072644947517</v>
      </c>
      <c r="AO1028" s="10">
        <v>4.351369796320796</v>
      </c>
      <c r="AP1028" s="27">
        <f t="shared" si="622"/>
        <v>3.5852491679687133</v>
      </c>
      <c r="AQ1028" s="10">
        <v>278.47901845757565</v>
      </c>
      <c r="AR1028" s="10">
        <v>157.96368600385387</v>
      </c>
      <c r="AS1028" s="10">
        <v>121.1521812789743</v>
      </c>
      <c r="AT1028" s="27">
        <f t="shared" si="623"/>
        <v>557.59488574040381</v>
      </c>
      <c r="AU1028" s="10">
        <v>536.48342727893782</v>
      </c>
      <c r="AV1028" s="10">
        <v>27463.330500202796</v>
      </c>
      <c r="AW1028" s="10">
        <v>5831.2514727519401</v>
      </c>
      <c r="AX1028" s="10">
        <v>2677.3243002641584</v>
      </c>
      <c r="AY1028" s="10">
        <v>1991.4774160630279</v>
      </c>
      <c r="AZ1028" s="10">
        <v>1011.4664148207634</v>
      </c>
      <c r="BA1028" s="27">
        <f t="shared" si="610"/>
        <v>5680.2681311479491</v>
      </c>
      <c r="BB1028" s="10">
        <v>248.93869382912112</v>
      </c>
      <c r="BC1028" s="10">
        <v>219.47844057025449</v>
      </c>
      <c r="BD1028" s="10">
        <v>460.62096977438176</v>
      </c>
      <c r="BE1028" s="27">
        <f t="shared" si="611"/>
        <v>929.03810417375735</v>
      </c>
      <c r="BF1028" s="10">
        <v>2943.6202804681757</v>
      </c>
      <c r="BG1028" s="10">
        <v>2216.9313719363945</v>
      </c>
      <c r="BH1028" s="10">
        <v>1396.0361749933611</v>
      </c>
      <c r="BI1028" s="27">
        <f t="shared" si="590"/>
        <v>6556.5878273979315</v>
      </c>
      <c r="BJ1028" s="10">
        <v>2749.8933388677337</v>
      </c>
      <c r="BK1028" s="10">
        <v>2045.7531939405467</v>
      </c>
      <c r="BL1028" s="10">
        <v>1038.6448701927739</v>
      </c>
      <c r="BM1028" s="27">
        <f t="shared" si="619"/>
        <v>5834.2914030010543</v>
      </c>
      <c r="BN1028" s="10">
        <v>193.72679132607675</v>
      </c>
      <c r="BO1028" s="10">
        <v>171.17758453517192</v>
      </c>
      <c r="BP1028" s="10">
        <v>357.3909345800808</v>
      </c>
      <c r="BQ1028" s="27">
        <f t="shared" si="591"/>
        <v>722.29531044132955</v>
      </c>
      <c r="BR1028" s="10">
        <v>620.75734667256177</v>
      </c>
      <c r="BS1028" s="10">
        <v>355.64445502964418</v>
      </c>
      <c r="BT1028" s="10">
        <v>261.00621308994693</v>
      </c>
      <c r="BU1028" s="27">
        <f t="shared" si="612"/>
        <v>1237.4080147921529</v>
      </c>
      <c r="BV1028" s="10">
        <v>1.2472478397821467</v>
      </c>
      <c r="BW1028" s="10">
        <v>0.47051163937618595</v>
      </c>
      <c r="BX1028" s="10">
        <v>0.49814161052176309</v>
      </c>
      <c r="BY1028" s="27">
        <f t="shared" si="613"/>
        <v>2.2159010896800959</v>
      </c>
      <c r="BZ1028" s="10">
        <v>256.59646426682781</v>
      </c>
      <c r="CA1028" s="10">
        <v>154.13909865711861</v>
      </c>
      <c r="CB1028" s="10">
        <v>112.86946166861772</v>
      </c>
      <c r="CC1028" s="27">
        <f t="shared" si="614"/>
        <v>523.60502459256418</v>
      </c>
      <c r="CD1028" s="10">
        <v>51667.547994198336</v>
      </c>
      <c r="CE1028" s="10">
        <v>33580.338524787658</v>
      </c>
      <c r="CF1028" s="10">
        <v>20874.320174840188</v>
      </c>
      <c r="CG1028" s="27">
        <f t="shared" si="615"/>
        <v>106122.20669382619</v>
      </c>
      <c r="CH1028" s="10">
        <v>29482.438893879615</v>
      </c>
      <c r="CI1028" s="10">
        <v>19161.544282620955</v>
      </c>
      <c r="CJ1028" s="10">
        <v>11911.271484271172</v>
      </c>
      <c r="CK1028" s="27">
        <f t="shared" si="616"/>
        <v>60555.254660771738</v>
      </c>
      <c r="CL1028" s="10">
        <v>54.152803323381853</v>
      </c>
      <c r="CM1028" s="10">
        <v>39.026377782480971</v>
      </c>
      <c r="CN1028" s="10">
        <v>21.608275409006783</v>
      </c>
      <c r="CO1028" s="27">
        <f t="shared" si="617"/>
        <v>114.7874565148696</v>
      </c>
      <c r="CP1028" s="10">
        <v>30.553051872456805</v>
      </c>
      <c r="CQ1028" s="10">
        <v>22.115695896862647</v>
      </c>
      <c r="CR1028" s="10">
        <v>12.162160382155449</v>
      </c>
      <c r="CS1028" s="27">
        <f t="shared" si="618"/>
        <v>64.830908151474901</v>
      </c>
      <c r="CT1028" s="10">
        <v>174.84769406574478</v>
      </c>
      <c r="CU1028" s="29">
        <v>2.4191968055610182</v>
      </c>
      <c r="CV1028" s="29">
        <f t="shared" si="592"/>
        <v>2.3072955410279965</v>
      </c>
      <c r="CW1028" s="29">
        <f t="shared" si="593"/>
        <v>2.31246086613096</v>
      </c>
      <c r="CX1028" s="29">
        <f t="shared" si="594"/>
        <v>2.3632470214643653</v>
      </c>
      <c r="CY1028" s="29">
        <f t="shared" si="595"/>
        <v>47494.305225566772</v>
      </c>
      <c r="CZ1028" s="29">
        <f t="shared" si="596"/>
        <v>53878.372097840729</v>
      </c>
      <c r="DA1028" s="29">
        <f t="shared" si="597"/>
        <v>45635.969133678656</v>
      </c>
      <c r="DB1028" s="29">
        <f t="shared" si="598"/>
        <v>48937.176692639405</v>
      </c>
      <c r="DC1028" s="29">
        <f t="shared" si="599"/>
        <v>114898.07148403111</v>
      </c>
      <c r="DD1028" s="29">
        <f t="shared" si="600"/>
        <v>124313.32769919514</v>
      </c>
      <c r="DE1028" s="29">
        <f t="shared" si="601"/>
        <v>105531.39270959231</v>
      </c>
      <c r="DF1028" s="29">
        <f t="shared" si="602"/>
        <v>115650.63705775542</v>
      </c>
    </row>
    <row r="1029" spans="1:110" ht="14.25" x14ac:dyDescent="0.2">
      <c r="A1029" s="6">
        <v>14185</v>
      </c>
      <c r="B1029" s="10">
        <v>175.13349923546582</v>
      </c>
      <c r="C1029" s="10">
        <v>136.30524523894613</v>
      </c>
      <c r="D1029" s="10">
        <v>147.69771695714445</v>
      </c>
      <c r="E1029" s="10">
        <v>134.25737574199835</v>
      </c>
      <c r="F1029" s="27">
        <v>140.52420533479176</v>
      </c>
      <c r="G1029"/>
      <c r="H1029"/>
      <c r="I1029"/>
      <c r="J1029" s="10"/>
      <c r="K1029" s="10">
        <v>210.22717430212845</v>
      </c>
      <c r="L1029" s="10">
        <v>137.68811223249261</v>
      </c>
      <c r="M1029" s="10">
        <v>102.9542544773935</v>
      </c>
      <c r="N1029" s="27">
        <f t="shared" si="603"/>
        <v>450.86954101201457</v>
      </c>
      <c r="O1029"/>
      <c r="P1029"/>
      <c r="Q1029"/>
      <c r="R1029" s="27">
        <f t="shared" si="620"/>
        <v>0</v>
      </c>
      <c r="S1029" s="10">
        <v>5.2892768616543133</v>
      </c>
      <c r="T1029" s="10">
        <v>3.0010701902414438</v>
      </c>
      <c r="U1029" s="10">
        <v>3.1932559042891322</v>
      </c>
      <c r="V1029" s="27">
        <f t="shared" si="604"/>
        <v>11.483602956184889</v>
      </c>
      <c r="W1029" s="27">
        <f t="shared" si="605"/>
        <v>204.93789744047413</v>
      </c>
      <c r="X1029" s="27">
        <f t="shared" si="606"/>
        <v>134.68704204225116</v>
      </c>
      <c r="Y1029" s="27">
        <f t="shared" si="607"/>
        <v>99.760998573104374</v>
      </c>
      <c r="Z1029" s="27">
        <f t="shared" si="608"/>
        <v>439.38593805582968</v>
      </c>
      <c r="AA1029" s="10">
        <v>9.9116088260741275</v>
      </c>
      <c r="AB1029" s="10">
        <v>4.8252695797632139</v>
      </c>
      <c r="AC1029" s="10">
        <v>5.2803634741964443</v>
      </c>
      <c r="AD1029" s="27">
        <f t="shared" si="621"/>
        <v>20.017241880033787</v>
      </c>
      <c r="AE1029" s="10">
        <v>26196.089333256085</v>
      </c>
      <c r="AF1029" s="10">
        <v>17025.371112916866</v>
      </c>
      <c r="AG1029" s="10">
        <v>10581.805036052068</v>
      </c>
      <c r="AH1029" s="27">
        <f t="shared" si="609"/>
        <v>53803.265482225019</v>
      </c>
      <c r="AI1029" s="27">
        <f t="shared" si="586"/>
        <v>102.01888903177587</v>
      </c>
      <c r="AJ1029" s="27">
        <f t="shared" si="587"/>
        <v>110.37719755208579</v>
      </c>
      <c r="AK1029" s="27">
        <f t="shared" si="588"/>
        <v>93.688267399055078</v>
      </c>
      <c r="AL1029" s="27">
        <f t="shared" si="589"/>
        <v>102.68367220922289</v>
      </c>
      <c r="AM1029" s="10">
        <v>3.5562099529158635</v>
      </c>
      <c r="AN1029" s="10">
        <v>3.0521039081989634</v>
      </c>
      <c r="AO1029" s="10">
        <v>4.3548899324639931</v>
      </c>
      <c r="AP1029" s="27">
        <f t="shared" si="622"/>
        <v>3.5869290103966618</v>
      </c>
      <c r="AQ1029" s="10">
        <v>278.71277698555355</v>
      </c>
      <c r="AR1029" s="10">
        <v>158.09652363620503</v>
      </c>
      <c r="AS1029" s="10">
        <v>121.25141990028415</v>
      </c>
      <c r="AT1029" s="27">
        <f t="shared" si="623"/>
        <v>558.06072052204274</v>
      </c>
      <c r="AU1029" s="10">
        <v>538.65347041625841</v>
      </c>
      <c r="AV1029" s="10">
        <v>27570.243363269172</v>
      </c>
      <c r="AW1029" s="10">
        <v>5851.5144910280906</v>
      </c>
      <c r="AX1029" s="10">
        <v>2670.1125644584495</v>
      </c>
      <c r="AY1029" s="10">
        <v>1985.7536032478015</v>
      </c>
      <c r="AZ1029" s="10">
        <v>1008.2971919844548</v>
      </c>
      <c r="BA1029" s="27">
        <f t="shared" si="610"/>
        <v>5664.1633596907059</v>
      </c>
      <c r="BB1029" s="10">
        <v>247.33199789921443</v>
      </c>
      <c r="BC1029" s="10">
        <v>217.73935409138599</v>
      </c>
      <c r="BD1029" s="10">
        <v>459.90590335726739</v>
      </c>
      <c r="BE1029" s="27">
        <f t="shared" si="611"/>
        <v>924.97725534786787</v>
      </c>
      <c r="BF1029" s="10">
        <v>2935.007638166348</v>
      </c>
      <c r="BG1029" s="10">
        <v>2209.6415121664604</v>
      </c>
      <c r="BH1029" s="10">
        <v>1392.4673077305158</v>
      </c>
      <c r="BI1029" s="27">
        <f t="shared" si="590"/>
        <v>6537.1164580633249</v>
      </c>
      <c r="BJ1029" s="10">
        <v>2742.4609709302586</v>
      </c>
      <c r="BK1029" s="10">
        <v>2039.8446079884966</v>
      </c>
      <c r="BL1029" s="10">
        <v>1035.6288279006878</v>
      </c>
      <c r="BM1029" s="27">
        <f t="shared" si="619"/>
        <v>5817.9344068194423</v>
      </c>
      <c r="BN1029" s="10">
        <v>192.54641812940437</v>
      </c>
      <c r="BO1029" s="10">
        <v>169.79619010612367</v>
      </c>
      <c r="BP1029" s="10">
        <v>356.83815770074727</v>
      </c>
      <c r="BQ1029" s="27">
        <f t="shared" si="591"/>
        <v>719.18076593627529</v>
      </c>
      <c r="BR1029" s="10">
        <v>621.09685376909715</v>
      </c>
      <c r="BS1029" s="10">
        <v>355.83838236411299</v>
      </c>
      <c r="BT1029" s="10">
        <v>261.1441814317368</v>
      </c>
      <c r="BU1029" s="27">
        <f t="shared" si="612"/>
        <v>1238.0794175649469</v>
      </c>
      <c r="BV1029" s="10">
        <v>1.2489041374996304</v>
      </c>
      <c r="BW1029" s="10">
        <v>0.47133315126023567</v>
      </c>
      <c r="BX1029" s="10">
        <v>0.49878374658874236</v>
      </c>
      <c r="BY1029" s="27">
        <f t="shared" si="613"/>
        <v>2.2190210353486082</v>
      </c>
      <c r="BZ1029" s="10">
        <v>256.77685359910924</v>
      </c>
      <c r="CA1029" s="10">
        <v>154.24717686714939</v>
      </c>
      <c r="CB1029" s="10">
        <v>112.94696048737896</v>
      </c>
      <c r="CC1029" s="27">
        <f t="shared" si="614"/>
        <v>523.97099095363762</v>
      </c>
      <c r="CD1029" s="10">
        <v>51838.600355637071</v>
      </c>
      <c r="CE1029" s="10">
        <v>33690.954998548827</v>
      </c>
      <c r="CF1029" s="10">
        <v>20939.99148630301</v>
      </c>
      <c r="CG1029" s="27">
        <f t="shared" si="615"/>
        <v>106469.54684048891</v>
      </c>
      <c r="CH1029" s="10">
        <v>29532.183372382322</v>
      </c>
      <c r="CI1029" s="10">
        <v>19193.562101805212</v>
      </c>
      <c r="CJ1029" s="10">
        <v>11929.406899958849</v>
      </c>
      <c r="CK1029" s="27">
        <f t="shared" si="616"/>
        <v>60655.152374146382</v>
      </c>
      <c r="CL1029" s="10">
        <v>54.32216049064494</v>
      </c>
      <c r="CM1029" s="10">
        <v>39.15224362545414</v>
      </c>
      <c r="CN1029" s="10">
        <v>21.663090374118958</v>
      </c>
      <c r="CO1029" s="27">
        <f t="shared" si="617"/>
        <v>115.13749449021805</v>
      </c>
      <c r="CP1029" s="10">
        <v>30.599487338776818</v>
      </c>
      <c r="CQ1029" s="10">
        <v>22.151509628258644</v>
      </c>
      <c r="CR1029" s="10">
        <v>12.17334080315195</v>
      </c>
      <c r="CS1029" s="27">
        <f t="shared" si="618"/>
        <v>64.924337770187407</v>
      </c>
      <c r="CT1029" s="10">
        <v>175.13349923546582</v>
      </c>
      <c r="CU1029" s="29">
        <v>2.4188194732644379</v>
      </c>
      <c r="CV1029" s="29">
        <f t="shared" si="592"/>
        <v>2.3069361111911362</v>
      </c>
      <c r="CW1029" s="29">
        <f t="shared" si="593"/>
        <v>2.3120956978821741</v>
      </c>
      <c r="CX1029" s="29">
        <f t="shared" si="594"/>
        <v>2.3628777908326906</v>
      </c>
      <c r="CY1029" s="29">
        <f t="shared" si="595"/>
        <v>47548.434987502595</v>
      </c>
      <c r="CZ1029" s="29">
        <f t="shared" si="596"/>
        <v>53938.987622097848</v>
      </c>
      <c r="DA1029" s="29">
        <f t="shared" si="597"/>
        <v>45681.304613241795</v>
      </c>
      <c r="DB1029" s="29">
        <f t="shared" si="598"/>
        <v>48991.326011575948</v>
      </c>
      <c r="DC1029" s="29">
        <f t="shared" si="599"/>
        <v>115011.08047101939</v>
      </c>
      <c r="DD1029" s="29">
        <f t="shared" si="600"/>
        <v>124433.79834650924</v>
      </c>
      <c r="DE1029" s="29">
        <f t="shared" si="601"/>
        <v>105619.54786992144</v>
      </c>
      <c r="DF1029" s="29">
        <f t="shared" si="602"/>
        <v>115760.5161761967</v>
      </c>
    </row>
    <row r="1030" spans="1:110" ht="14.25" x14ac:dyDescent="0.2">
      <c r="A1030" s="6">
        <v>14215</v>
      </c>
      <c r="B1030" s="10">
        <v>175.41984193799115</v>
      </c>
      <c r="C1030" s="10">
        <v>136.44098743183477</v>
      </c>
      <c r="D1030" s="10">
        <v>147.86266918456363</v>
      </c>
      <c r="E1030" s="10">
        <v>134.40468816945869</v>
      </c>
      <c r="F1030" s="27">
        <v>140.67329027886674</v>
      </c>
      <c r="G1030"/>
      <c r="H1030"/>
      <c r="I1030"/>
      <c r="J1030" s="10"/>
      <c r="K1030" s="10">
        <v>210.39568932618826</v>
      </c>
      <c r="L1030" s="10">
        <v>137.80215799045419</v>
      </c>
      <c r="M1030" s="10">
        <v>103.03321836714542</v>
      </c>
      <c r="N1030" s="27">
        <f t="shared" si="603"/>
        <v>451.23106568378785</v>
      </c>
      <c r="O1030"/>
      <c r="P1030"/>
      <c r="Q1030"/>
      <c r="R1030" s="27">
        <f t="shared" si="620"/>
        <v>0</v>
      </c>
      <c r="S1030" s="10">
        <v>5.2885007228018832</v>
      </c>
      <c r="T1030" s="10">
        <v>3.0003806214484823</v>
      </c>
      <c r="U1030" s="10">
        <v>3.1930977988787719</v>
      </c>
      <c r="V1030" s="27">
        <f t="shared" si="604"/>
        <v>11.481979143129138</v>
      </c>
      <c r="W1030" s="27">
        <f t="shared" si="605"/>
        <v>205.10718860338639</v>
      </c>
      <c r="X1030" s="27">
        <f t="shared" si="606"/>
        <v>134.80177736900572</v>
      </c>
      <c r="Y1030" s="27">
        <f t="shared" si="607"/>
        <v>99.840120568266656</v>
      </c>
      <c r="Z1030" s="27">
        <f t="shared" si="608"/>
        <v>439.74908654065871</v>
      </c>
      <c r="AA1030" s="10">
        <v>9.9212616451324962</v>
      </c>
      <c r="AB1030" s="10">
        <v>4.8296253203804937</v>
      </c>
      <c r="AC1030" s="10">
        <v>5.288662116602814</v>
      </c>
      <c r="AD1030" s="27">
        <f t="shared" si="621"/>
        <v>20.039549082115805</v>
      </c>
      <c r="AE1030" s="10">
        <v>26239.977568122649</v>
      </c>
      <c r="AF1030" s="10">
        <v>17053.163660856986</v>
      </c>
      <c r="AG1030" s="10">
        <v>10598.062297624927</v>
      </c>
      <c r="AH1030" s="27">
        <f t="shared" si="609"/>
        <v>53891.203526604564</v>
      </c>
      <c r="AI1030" s="27">
        <f t="shared" si="586"/>
        <v>102.11825056424385</v>
      </c>
      <c r="AJ1030" s="27">
        <f t="shared" si="587"/>
        <v>110.48013140376148</v>
      </c>
      <c r="AK1030" s="27">
        <f t="shared" si="588"/>
        <v>93.768014419791243</v>
      </c>
      <c r="AL1030" s="27">
        <f t="shared" si="589"/>
        <v>102.77988519155703</v>
      </c>
      <c r="AM1030" s="10">
        <v>3.5566440674836839</v>
      </c>
      <c r="AN1030" s="10">
        <v>3.052258888856628</v>
      </c>
      <c r="AO1030" s="10">
        <v>4.3581075593716498</v>
      </c>
      <c r="AP1030" s="27">
        <f t="shared" si="622"/>
        <v>3.5878821215177652</v>
      </c>
      <c r="AQ1030" s="10">
        <v>278.9504618789839</v>
      </c>
      <c r="AR1030" s="10">
        <v>158.23136854175414</v>
      </c>
      <c r="AS1030" s="10">
        <v>121.35238010785551</v>
      </c>
      <c r="AT1030" s="27">
        <f t="shared" si="623"/>
        <v>558.53421052859358</v>
      </c>
      <c r="AU1030" s="10">
        <v>540.848162073965</v>
      </c>
      <c r="AV1030" s="10">
        <v>27678.19420588401</v>
      </c>
      <c r="AW1030" s="10">
        <v>5871.8944382417585</v>
      </c>
      <c r="AX1030" s="10">
        <v>2662.7507663811407</v>
      </c>
      <c r="AY1030" s="10">
        <v>1980.0042582154274</v>
      </c>
      <c r="AZ1030" s="10">
        <v>1005.6170767949474</v>
      </c>
      <c r="BA1030" s="27">
        <f t="shared" si="610"/>
        <v>5648.3721013915156</v>
      </c>
      <c r="BB1030" s="10">
        <v>245.99745014982838</v>
      </c>
      <c r="BC1030" s="10">
        <v>215.87249419189268</v>
      </c>
      <c r="BD1030" s="10">
        <v>459.1795495556247</v>
      </c>
      <c r="BE1030" s="27">
        <f t="shared" si="611"/>
        <v>921.04949389734577</v>
      </c>
      <c r="BF1030" s="10">
        <v>2926.4227793793525</v>
      </c>
      <c r="BG1030" s="10">
        <v>2202.2789066087817</v>
      </c>
      <c r="BH1030" s="10">
        <v>1389.2002368877011</v>
      </c>
      <c r="BI1030" s="27">
        <f t="shared" si="590"/>
        <v>6517.9019228758352</v>
      </c>
      <c r="BJ1030" s="10">
        <v>2734.9188828179913</v>
      </c>
      <c r="BK1030" s="10">
        <v>2033.9282821974446</v>
      </c>
      <c r="BL1030" s="10">
        <v>1032.9219415101313</v>
      </c>
      <c r="BM1030" s="27">
        <f t="shared" si="619"/>
        <v>5801.7691065255676</v>
      </c>
      <c r="BN1030" s="10">
        <v>191.503694350681</v>
      </c>
      <c r="BO1030" s="10">
        <v>168.35012826515782</v>
      </c>
      <c r="BP1030" s="10">
        <v>356.2783837746228</v>
      </c>
      <c r="BQ1030" s="27">
        <f t="shared" si="591"/>
        <v>716.13220639046153</v>
      </c>
      <c r="BR1030" s="10">
        <v>621.43857548643473</v>
      </c>
      <c r="BS1030" s="10">
        <v>356.03354913407503</v>
      </c>
      <c r="BT1030" s="10">
        <v>261.28309520193181</v>
      </c>
      <c r="BU1030" s="27">
        <f t="shared" si="612"/>
        <v>1238.7552198224416</v>
      </c>
      <c r="BV1030" s="10">
        <v>1.2509398981252866</v>
      </c>
      <c r="BW1030" s="10">
        <v>0.47233435616738373</v>
      </c>
      <c r="BX1030" s="10">
        <v>0.49967533150207133</v>
      </c>
      <c r="BY1030" s="27">
        <f t="shared" si="613"/>
        <v>2.2229495857947419</v>
      </c>
      <c r="BZ1030" s="10">
        <v>256.95678708885396</v>
      </c>
      <c r="CA1030" s="10">
        <v>154.3550269553389</v>
      </c>
      <c r="CB1030" s="10">
        <v>113.02427979522233</v>
      </c>
      <c r="CC1030" s="27">
        <f t="shared" si="614"/>
        <v>524.33609383941518</v>
      </c>
      <c r="CD1030" s="10">
        <v>52010.27488746951</v>
      </c>
      <c r="CE1030" s="10">
        <v>33801.081799284104</v>
      </c>
      <c r="CF1030" s="10">
        <v>21006.429999628373</v>
      </c>
      <c r="CG1030" s="27">
        <f t="shared" si="615"/>
        <v>106817.78668638199</v>
      </c>
      <c r="CH1030" s="10">
        <v>29581.650745772546</v>
      </c>
      <c r="CI1030" s="10">
        <v>19224.891102775451</v>
      </c>
      <c r="CJ1030" s="10">
        <v>11947.72958028701</v>
      </c>
      <c r="CK1030" s="27">
        <f t="shared" si="616"/>
        <v>60754.271428835011</v>
      </c>
      <c r="CL1030" s="10">
        <v>54.491041363044189</v>
      </c>
      <c r="CM1030" s="10">
        <v>39.277772257374899</v>
      </c>
      <c r="CN1030" s="10">
        <v>21.71357132590586</v>
      </c>
      <c r="CO1030" s="27">
        <f t="shared" si="617"/>
        <v>115.48238494632494</v>
      </c>
      <c r="CP1030" s="10">
        <v>30.645396509359877</v>
      </c>
      <c r="CQ1030" s="10">
        <v>22.186938656443324</v>
      </c>
      <c r="CR1030" s="10">
        <v>12.181966582463394</v>
      </c>
      <c r="CS1030" s="27">
        <f t="shared" si="618"/>
        <v>65.01430174826659</v>
      </c>
      <c r="CT1030" s="10">
        <v>175.41984193799115</v>
      </c>
      <c r="CU1030" s="29">
        <v>2.4184555797374032</v>
      </c>
      <c r="CV1030" s="29">
        <f t="shared" si="592"/>
        <v>2.3065886233630071</v>
      </c>
      <c r="CW1030" s="29">
        <f t="shared" si="593"/>
        <v>2.3117430668465677</v>
      </c>
      <c r="CX1030" s="29">
        <f t="shared" si="594"/>
        <v>2.3625213567727927</v>
      </c>
      <c r="CY1030" s="29">
        <f t="shared" si="595"/>
        <v>47601.89005424604</v>
      </c>
      <c r="CZ1030" s="29">
        <f t="shared" si="596"/>
        <v>53997.414427750307</v>
      </c>
      <c r="DA1030" s="29">
        <f t="shared" si="597"/>
        <v>45727.143468861788</v>
      </c>
      <c r="DB1030" s="29">
        <f t="shared" si="598"/>
        <v>49044.613864507701</v>
      </c>
      <c r="DC1030" s="29">
        <f t="shared" si="599"/>
        <v>115123.05660773773</v>
      </c>
      <c r="DD1030" s="29">
        <f t="shared" si="600"/>
        <v>124549.82181006637</v>
      </c>
      <c r="DE1030" s="29">
        <f t="shared" si="601"/>
        <v>105709.40688083955</v>
      </c>
      <c r="DF1030" s="29">
        <f t="shared" si="602"/>
        <v>115868.94768957447</v>
      </c>
    </row>
    <row r="1031" spans="1:110" ht="14.25" x14ac:dyDescent="0.2">
      <c r="A1031" s="6">
        <v>14246</v>
      </c>
      <c r="B1031" s="10">
        <v>175.71184109304582</v>
      </c>
      <c r="C1031" s="10">
        <v>136.58297812109512</v>
      </c>
      <c r="D1031" s="10">
        <v>148.03530641212578</v>
      </c>
      <c r="E1031" s="10">
        <v>134.55856888819366</v>
      </c>
      <c r="F1031" s="27">
        <v>140.82920056812696</v>
      </c>
      <c r="G1031"/>
      <c r="H1031"/>
      <c r="I1031"/>
      <c r="J1031" s="10"/>
      <c r="K1031" s="10">
        <v>210.56396865003532</v>
      </c>
      <c r="L1031" s="10">
        <v>137.91580855888463</v>
      </c>
      <c r="M1031" s="10">
        <v>103.11216518673444</v>
      </c>
      <c r="N1031" s="27">
        <f t="shared" si="603"/>
        <v>451.59194239565437</v>
      </c>
      <c r="O1031"/>
      <c r="P1031"/>
      <c r="Q1031"/>
      <c r="R1031" s="27">
        <f t="shared" si="620"/>
        <v>0</v>
      </c>
      <c r="S1031" s="10">
        <v>5.2876783282676287</v>
      </c>
      <c r="T1031" s="10">
        <v>2.9996315343296081</v>
      </c>
      <c r="U1031" s="10">
        <v>3.1928866240893012</v>
      </c>
      <c r="V1031" s="27">
        <f t="shared" si="604"/>
        <v>11.480196486686538</v>
      </c>
      <c r="W1031" s="27">
        <f t="shared" si="605"/>
        <v>205.2762903217677</v>
      </c>
      <c r="X1031" s="27">
        <f t="shared" si="606"/>
        <v>134.91617702455503</v>
      </c>
      <c r="Y1031" s="27">
        <f t="shared" si="607"/>
        <v>99.919278562645147</v>
      </c>
      <c r="Z1031" s="27">
        <f t="shared" si="608"/>
        <v>440.11174590896781</v>
      </c>
      <c r="AA1031" s="10">
        <v>9.9302016458203717</v>
      </c>
      <c r="AB1031" s="10">
        <v>4.8336502804210593</v>
      </c>
      <c r="AC1031" s="10">
        <v>5.2970111340607309</v>
      </c>
      <c r="AD1031" s="27">
        <f t="shared" si="621"/>
        <v>20.060863060302161</v>
      </c>
      <c r="AE1031" s="10">
        <v>26284.101399187119</v>
      </c>
      <c r="AF1031" s="10">
        <v>17080.94416442225</v>
      </c>
      <c r="AG1031" s="10">
        <v>10614.625100816449</v>
      </c>
      <c r="AH1031" s="27">
        <f t="shared" si="609"/>
        <v>53979.670664425816</v>
      </c>
      <c r="AI1031" s="27">
        <f t="shared" si="586"/>
        <v>102.21739501237771</v>
      </c>
      <c r="AJ1031" s="27">
        <f t="shared" si="587"/>
        <v>110.5817624664232</v>
      </c>
      <c r="AK1031" s="27">
        <f t="shared" si="588"/>
        <v>93.849480316196164</v>
      </c>
      <c r="AL1031" s="27">
        <f t="shared" si="589"/>
        <v>102.87597977761003</v>
      </c>
      <c r="AM1031" s="10">
        <v>3.5567161827348173</v>
      </c>
      <c r="AN1031" s="10">
        <v>3.0521159860297979</v>
      </c>
      <c r="AO1031" s="10">
        <v>4.3612345291504395</v>
      </c>
      <c r="AP1031" s="27">
        <f t="shared" si="622"/>
        <v>3.5885540580096893</v>
      </c>
      <c r="AQ1031" s="10">
        <v>279.19614435979702</v>
      </c>
      <c r="AR1031" s="10">
        <v>158.3706382234316</v>
      </c>
      <c r="AS1031" s="10">
        <v>121.45678891700024</v>
      </c>
      <c r="AT1031" s="27">
        <f t="shared" si="623"/>
        <v>559.02357150022885</v>
      </c>
      <c r="AU1031" s="10">
        <v>543.10510799893359</v>
      </c>
      <c r="AV1031" s="10">
        <v>27788.855221179223</v>
      </c>
      <c r="AW1031" s="10">
        <v>5892.7196823723853</v>
      </c>
      <c r="AX1031" s="10">
        <v>2655.349733402652</v>
      </c>
      <c r="AY1031" s="10">
        <v>1974.2494642523027</v>
      </c>
      <c r="AZ1031" s="10">
        <v>1003.3355863075102</v>
      </c>
      <c r="BA1031" s="27">
        <f t="shared" si="610"/>
        <v>5632.9347839624652</v>
      </c>
      <c r="BB1031" s="10">
        <v>244.87606463316948</v>
      </c>
      <c r="BC1031" s="10">
        <v>213.94030739607351</v>
      </c>
      <c r="BD1031" s="10">
        <v>458.45883989334106</v>
      </c>
      <c r="BE1031" s="27">
        <f t="shared" si="611"/>
        <v>917.27521192258405</v>
      </c>
      <c r="BF1031" s="10">
        <v>2917.8968250905314</v>
      </c>
      <c r="BG1031" s="10">
        <v>2194.8649828107127</v>
      </c>
      <c r="BH1031" s="10">
        <v>1386.1873607443224</v>
      </c>
      <c r="BI1031" s="27">
        <f t="shared" si="590"/>
        <v>6498.9491686455667</v>
      </c>
      <c r="BJ1031" s="10">
        <v>2727.3265131462003</v>
      </c>
      <c r="BK1031" s="10">
        <v>2027.9972217602115</v>
      </c>
      <c r="BL1031" s="10">
        <v>1030.4682483355846</v>
      </c>
      <c r="BM1031" s="27">
        <f t="shared" si="619"/>
        <v>5785.7919832419966</v>
      </c>
      <c r="BN1031" s="10">
        <v>190.57024255875618</v>
      </c>
      <c r="BO1031" s="10">
        <v>166.86769979903775</v>
      </c>
      <c r="BP1031" s="10">
        <v>355.71975041060676</v>
      </c>
      <c r="BQ1031" s="27">
        <f t="shared" si="591"/>
        <v>713.15769276840069</v>
      </c>
      <c r="BR1031" s="10">
        <v>621.78797236895343</v>
      </c>
      <c r="BS1031" s="10">
        <v>356.2330908853553</v>
      </c>
      <c r="BT1031" s="10">
        <v>261.42512879300216</v>
      </c>
      <c r="BU1031" s="27">
        <f t="shared" si="612"/>
        <v>1239.4461920473109</v>
      </c>
      <c r="BV1031" s="10">
        <v>1.2532036642378737</v>
      </c>
      <c r="BW1031" s="10">
        <v>0.47344292393855508</v>
      </c>
      <c r="BX1031" s="10">
        <v>0.50068698946626922</v>
      </c>
      <c r="BY1031" s="27">
        <f t="shared" si="613"/>
        <v>2.2273335776426979</v>
      </c>
      <c r="BZ1031" s="10">
        <v>257.1392217147025</v>
      </c>
      <c r="CA1031" s="10">
        <v>154.46438710550186</v>
      </c>
      <c r="CB1031" s="10">
        <v>113.10265187461694</v>
      </c>
      <c r="CC1031" s="27">
        <f t="shared" si="614"/>
        <v>524.70626069482137</v>
      </c>
      <c r="CD1031" s="10">
        <v>52184.786640767132</v>
      </c>
      <c r="CE1031" s="10">
        <v>33912.726213816677</v>
      </c>
      <c r="CF1031" s="10">
        <v>21074.421274185181</v>
      </c>
      <c r="CG1031" s="27">
        <f t="shared" si="615"/>
        <v>107171.93412876899</v>
      </c>
      <c r="CH1031" s="10">
        <v>29631.326430393805</v>
      </c>
      <c r="CI1031" s="10">
        <v>19256.169544327644</v>
      </c>
      <c r="CJ1031" s="10">
        <v>11966.374633166099</v>
      </c>
      <c r="CK1031" s="27">
        <f t="shared" si="616"/>
        <v>60853.87060788754</v>
      </c>
      <c r="CL1031" s="10">
        <v>54.66239475407037</v>
      </c>
      <c r="CM1031" s="10">
        <v>39.405152071838174</v>
      </c>
      <c r="CN1031" s="10">
        <v>21.763151343791716</v>
      </c>
      <c r="CO1031" s="27">
        <f t="shared" si="617"/>
        <v>115.83069816970027</v>
      </c>
      <c r="CP1031" s="10">
        <v>30.691560187055956</v>
      </c>
      <c r="CQ1031" s="10">
        <v>22.222583667891506</v>
      </c>
      <c r="CR1031" s="10">
        <v>12.189638087015238</v>
      </c>
      <c r="CS1031" s="27">
        <f t="shared" si="618"/>
        <v>65.103781941962694</v>
      </c>
      <c r="CT1031" s="10">
        <v>175.71184109304582</v>
      </c>
      <c r="CU1031" s="29">
        <v>2.4180985235260257</v>
      </c>
      <c r="CV1031" s="29">
        <f t="shared" si="592"/>
        <v>2.3062473982565437</v>
      </c>
      <c r="CW1031" s="29">
        <f t="shared" si="593"/>
        <v>2.3113969872502387</v>
      </c>
      <c r="CX1031" s="29">
        <f t="shared" si="594"/>
        <v>2.3621715327086505</v>
      </c>
      <c r="CY1031" s="29">
        <f t="shared" si="595"/>
        <v>47655.033141765758</v>
      </c>
      <c r="CZ1031" s="29">
        <f t="shared" si="596"/>
        <v>54054.97141343548</v>
      </c>
      <c r="DA1031" s="29">
        <f t="shared" si="597"/>
        <v>45773.620494765593</v>
      </c>
      <c r="DB1031" s="29">
        <f t="shared" si="598"/>
        <v>49097.63005312028</v>
      </c>
      <c r="DC1031" s="29">
        <f t="shared" si="599"/>
        <v>115234.56527868759</v>
      </c>
      <c r="DD1031" s="29">
        <f t="shared" si="600"/>
        <v>124664.13718506743</v>
      </c>
      <c r="DE1031" s="29">
        <f t="shared" si="601"/>
        <v>105801.00850713697</v>
      </c>
      <c r="DF1031" s="29">
        <f t="shared" si="602"/>
        <v>115977.02403494142</v>
      </c>
    </row>
    <row r="1032" spans="1:110" ht="14.25" x14ac:dyDescent="0.2">
      <c r="A1032" s="6">
        <v>14277</v>
      </c>
      <c r="B1032" s="10">
        <v>175.99111648303057</v>
      </c>
      <c r="C1032" s="10">
        <v>136.71620022588675</v>
      </c>
      <c r="D1032" s="10">
        <v>148.19734284165315</v>
      </c>
      <c r="E1032" s="10">
        <v>134.70351788178752</v>
      </c>
      <c r="F1032" s="27">
        <v>140.97565146167358</v>
      </c>
      <c r="G1032"/>
      <c r="H1032"/>
      <c r="I1032"/>
      <c r="J1032" s="10"/>
      <c r="K1032" s="10">
        <v>210.72473169098208</v>
      </c>
      <c r="L1032" s="10">
        <v>138.02460731740575</v>
      </c>
      <c r="M1032" s="10">
        <v>103.18766923588866</v>
      </c>
      <c r="N1032" s="27">
        <f t="shared" si="603"/>
        <v>451.93700824427651</v>
      </c>
      <c r="O1032"/>
      <c r="P1032"/>
      <c r="Q1032"/>
      <c r="R1032" s="27">
        <f t="shared" si="620"/>
        <v>0</v>
      </c>
      <c r="S1032" s="10">
        <v>5.2868942471550326</v>
      </c>
      <c r="T1032" s="10">
        <v>2.9988900615145604</v>
      </c>
      <c r="U1032" s="10">
        <v>3.1926587317836623</v>
      </c>
      <c r="V1032" s="27">
        <f t="shared" si="604"/>
        <v>11.478443040453255</v>
      </c>
      <c r="W1032" s="27">
        <f t="shared" si="605"/>
        <v>205.43783744382705</v>
      </c>
      <c r="X1032" s="27">
        <f t="shared" si="606"/>
        <v>135.02571725589118</v>
      </c>
      <c r="Y1032" s="27">
        <f t="shared" si="607"/>
        <v>99.995010504104997</v>
      </c>
      <c r="Z1032" s="27">
        <f t="shared" si="608"/>
        <v>440.45856520382324</v>
      </c>
      <c r="AA1032" s="10">
        <v>9.9405818936481545</v>
      </c>
      <c r="AB1032" s="10">
        <v>4.8383619300605334</v>
      </c>
      <c r="AC1032" s="10">
        <v>5.3054427353365883</v>
      </c>
      <c r="AD1032" s="27">
        <f t="shared" si="621"/>
        <v>20.084386559045274</v>
      </c>
      <c r="AE1032" s="10">
        <v>26325.422670296259</v>
      </c>
      <c r="AF1032" s="10">
        <v>17107.236146370215</v>
      </c>
      <c r="AG1032" s="10">
        <v>10630.203555575439</v>
      </c>
      <c r="AH1032" s="27">
        <f t="shared" si="609"/>
        <v>54062.862372241914</v>
      </c>
      <c r="AI1032" s="27">
        <f t="shared" ref="AI1032:AI1078" si="624">AE1032/BZ1032</f>
        <v>102.30912615221685</v>
      </c>
      <c r="AJ1032" s="27">
        <f t="shared" ref="AJ1032:AJ1078" si="625">AF1032/CA1032</f>
        <v>110.6775530565142</v>
      </c>
      <c r="AK1032" s="27">
        <f t="shared" ref="AK1032:AK1078" si="626">AG1032/CB1032</f>
        <v>93.925432416486231</v>
      </c>
      <c r="AL1032" s="27">
        <f t="shared" ref="AL1032:AL1078" si="627">AH1032/CC1032</f>
        <v>102.96553265365105</v>
      </c>
      <c r="AM1032" s="10">
        <v>3.5574024294494717</v>
      </c>
      <c r="AN1032" s="10">
        <v>3.052490257541649</v>
      </c>
      <c r="AO1032" s="10">
        <v>4.3645436673583129</v>
      </c>
      <c r="AP1032" s="27">
        <f t="shared" si="622"/>
        <v>3.5897218280714149</v>
      </c>
      <c r="AQ1032" s="10">
        <v>279.43378942008297</v>
      </c>
      <c r="AR1032" s="10">
        <v>158.50541177153355</v>
      </c>
      <c r="AS1032" s="10">
        <v>121.55781615347534</v>
      </c>
      <c r="AT1032" s="27">
        <f t="shared" si="623"/>
        <v>559.49701734509188</v>
      </c>
      <c r="AU1032" s="10">
        <v>545.27742078687459</v>
      </c>
      <c r="AV1032" s="10">
        <v>27894.867573105865</v>
      </c>
      <c r="AW1032" s="10">
        <v>5912.6220838161453</v>
      </c>
      <c r="AX1032" s="10">
        <v>2648.6821426999354</v>
      </c>
      <c r="AY1032" s="10">
        <v>1968.9917269067041</v>
      </c>
      <c r="AZ1032" s="10">
        <v>1001.3753884141333</v>
      </c>
      <c r="BA1032" s="27">
        <f t="shared" si="610"/>
        <v>5619.0492580207729</v>
      </c>
      <c r="BB1032" s="10">
        <v>243.91685372005617</v>
      </c>
      <c r="BC1032" s="10">
        <v>212.20748819257798</v>
      </c>
      <c r="BD1032" s="10">
        <v>457.82325049014099</v>
      </c>
      <c r="BE1032" s="27">
        <f t="shared" si="611"/>
        <v>913.94759240277517</v>
      </c>
      <c r="BF1032" s="10">
        <v>2910.1508095661579</v>
      </c>
      <c r="BG1032" s="10">
        <v>2188.0541113572463</v>
      </c>
      <c r="BH1032" s="10">
        <v>1383.511533644649</v>
      </c>
      <c r="BI1032" s="27">
        <f t="shared" ref="BI1032:BI1078" si="628">SUM(BF1032:BH1032)</f>
        <v>6481.7164545680535</v>
      </c>
      <c r="BJ1032" s="10">
        <v>2720.4005317569577</v>
      </c>
      <c r="BK1032" s="10">
        <v>2022.5336185589965</v>
      </c>
      <c r="BL1032" s="10">
        <v>1028.2945753277745</v>
      </c>
      <c r="BM1032" s="27">
        <f t="shared" si="619"/>
        <v>5771.2287256437285</v>
      </c>
      <c r="BN1032" s="10">
        <v>189.7503101441211</v>
      </c>
      <c r="BO1032" s="10">
        <v>165.52084709434504</v>
      </c>
      <c r="BP1032" s="10">
        <v>355.21790663789477</v>
      </c>
      <c r="BQ1032" s="27">
        <f t="shared" ref="BQ1032:BQ1078" si="629">SUM(BN1032:BP1032)</f>
        <v>710.48906387636089</v>
      </c>
      <c r="BR1032" s="10">
        <v>622.12190603080671</v>
      </c>
      <c r="BS1032" s="10">
        <v>356.42381852733837</v>
      </c>
      <c r="BT1032" s="10">
        <v>261.56081338281678</v>
      </c>
      <c r="BU1032" s="27">
        <f t="shared" si="612"/>
        <v>1240.106537940962</v>
      </c>
      <c r="BV1032" s="10">
        <v>1.2551949696561289</v>
      </c>
      <c r="BW1032" s="10">
        <v>0.47443765910637531</v>
      </c>
      <c r="BX1032" s="10">
        <v>0.50150258890062105</v>
      </c>
      <c r="BY1032" s="27">
        <f t="shared" si="613"/>
        <v>2.2311352176631249</v>
      </c>
      <c r="BZ1032" s="10">
        <v>257.31255519794934</v>
      </c>
      <c r="CA1032" s="10">
        <v>154.56825412136564</v>
      </c>
      <c r="CB1032" s="10">
        <v>113.1770520729546</v>
      </c>
      <c r="CC1032" s="27">
        <f t="shared" si="614"/>
        <v>525.0578613922695</v>
      </c>
      <c r="CD1032" s="10">
        <v>52350.360706831729</v>
      </c>
      <c r="CE1032" s="10">
        <v>34019.218643071399</v>
      </c>
      <c r="CF1032" s="10">
        <v>21139.082785785198</v>
      </c>
      <c r="CG1032" s="27">
        <f t="shared" si="615"/>
        <v>107508.66213568833</v>
      </c>
      <c r="CH1032" s="10">
        <v>29677.829209685326</v>
      </c>
      <c r="CI1032" s="10">
        <v>19285.759446095144</v>
      </c>
      <c r="CJ1032" s="10">
        <v>11983.904483658927</v>
      </c>
      <c r="CK1032" s="27">
        <f t="shared" si="616"/>
        <v>60947.493139439393</v>
      </c>
      <c r="CL1032" s="10">
        <v>54.825639636913756</v>
      </c>
      <c r="CM1032" s="10">
        <v>39.526511445937231</v>
      </c>
      <c r="CN1032" s="10">
        <v>21.812364853037121</v>
      </c>
      <c r="CO1032" s="27">
        <f t="shared" si="617"/>
        <v>116.1645159358881</v>
      </c>
      <c r="CP1032" s="10">
        <v>30.735204007032735</v>
      </c>
      <c r="CQ1032" s="10">
        <v>22.256295113252627</v>
      </c>
      <c r="CR1032" s="10">
        <v>12.197964892406683</v>
      </c>
      <c r="CS1032" s="27">
        <f t="shared" si="618"/>
        <v>65.189464012692042</v>
      </c>
      <c r="CT1032" s="10">
        <v>175.99111648303057</v>
      </c>
      <c r="CU1032" s="29">
        <v>2.4177673940247932</v>
      </c>
      <c r="CV1032" s="29">
        <f t="shared" ref="CV1032:CV1078" si="630">BS1032/CA1032</f>
        <v>2.3059315805396721</v>
      </c>
      <c r="CW1032" s="29">
        <f t="shared" ref="CW1032:CW1078" si="631">BT1032/CB1032</f>
        <v>2.3110763939514269</v>
      </c>
      <c r="CX1032" s="29">
        <f t="shared" ref="CX1032:CX1078" si="632">BU1032/CC1032</f>
        <v>2.3618473869768066</v>
      </c>
      <c r="CY1032" s="29">
        <f t="shared" ref="CY1032:CY1078" si="633">(CH1032/BR1032)*1000</f>
        <v>47704.202218231672</v>
      </c>
      <c r="CZ1032" s="29">
        <f t="shared" ref="CZ1032:CZ1078" si="634">(CI1032/BS1032)*1000</f>
        <v>54109.064668515952</v>
      </c>
      <c r="DA1032" s="29">
        <f t="shared" ref="DA1032:DA1078" si="635">(CJ1032/BT1032)*1000</f>
        <v>45816.895614709116</v>
      </c>
      <c r="DB1032" s="29">
        <f t="shared" ref="DB1032:DB1078" si="636">(CK1032/BU1032)*1000</f>
        <v>49146.981549371478</v>
      </c>
      <c r="DC1032" s="29">
        <f t="shared" ref="DC1032:DC1078" si="637">(CH1032/BZ1032)*1000</f>
        <v>115337.66468120576</v>
      </c>
      <c r="DD1032" s="29">
        <f t="shared" ref="DD1032:DD1078" si="638">(CI1032/CA1032)*1000</f>
        <v>124771.80101259431</v>
      </c>
      <c r="DE1032" s="29">
        <f t="shared" ref="DE1032:DE1078" si="639">(CJ1032/CB1032)*1000</f>
        <v>105886.34589929089</v>
      </c>
      <c r="DF1032" s="29">
        <f t="shared" ref="DF1032:DF1078" si="640">(CK1032/CC1032)*1000</f>
        <v>116077.66995018034</v>
      </c>
    </row>
    <row r="1033" spans="1:110" ht="14.25" x14ac:dyDescent="0.2">
      <c r="A1033" s="6">
        <v>14305</v>
      </c>
      <c r="B1033" s="10">
        <v>176.27205036376273</v>
      </c>
      <c r="C1033" s="10">
        <v>136.84332490063483</v>
      </c>
      <c r="D1033" s="10">
        <v>148.35199682778048</v>
      </c>
      <c r="E1033" s="10">
        <v>134.84289883129719</v>
      </c>
      <c r="F1033" s="27">
        <v>141.11569074669711</v>
      </c>
      <c r="G1033"/>
      <c r="H1033"/>
      <c r="I1033"/>
      <c r="J1033" s="10"/>
      <c r="K1033" s="10">
        <v>210.88859627455955</v>
      </c>
      <c r="L1033" s="10">
        <v>138.13599773526431</v>
      </c>
      <c r="M1033" s="10">
        <v>103.26471421298301</v>
      </c>
      <c r="N1033" s="27">
        <f t="shared" ref="N1033:N1078" si="641">SUM(K1033:M1033)</f>
        <v>452.28930822280688</v>
      </c>
      <c r="O1033"/>
      <c r="P1033"/>
      <c r="Q1033"/>
      <c r="R1033" s="27">
        <f t="shared" si="620"/>
        <v>0</v>
      </c>
      <c r="S1033" s="10">
        <v>5.2861355775272507</v>
      </c>
      <c r="T1033" s="10">
        <v>2.9981338939790976</v>
      </c>
      <c r="U1033" s="10">
        <v>3.192422908491872</v>
      </c>
      <c r="V1033" s="27">
        <f t="shared" ref="V1033:V1078" si="642">SUM(S1033:U1033)</f>
        <v>11.476692379998221</v>
      </c>
      <c r="W1033" s="27">
        <f t="shared" ref="W1033:W1078" si="643">K1033-S1033</f>
        <v>205.60246069703228</v>
      </c>
      <c r="X1033" s="27">
        <f t="shared" ref="X1033:X1078" si="644">L1033-T1033</f>
        <v>135.13786384128522</v>
      </c>
      <c r="Y1033" s="27">
        <f t="shared" ref="Y1033:Y1078" si="645">M1033-U1033</f>
        <v>100.07229130449113</v>
      </c>
      <c r="Z1033" s="27">
        <f t="shared" ref="Z1033:Z1078" si="646">N1033-V1033</f>
        <v>440.81261584280867</v>
      </c>
      <c r="AA1033" s="10">
        <v>9.9541211599904678</v>
      </c>
      <c r="AB1033" s="10">
        <v>4.8445573310788363</v>
      </c>
      <c r="AC1033" s="10">
        <v>5.3145080082298763</v>
      </c>
      <c r="AD1033" s="27">
        <f t="shared" si="621"/>
        <v>20.113186499299179</v>
      </c>
      <c r="AE1033" s="10">
        <v>26366.068447020745</v>
      </c>
      <c r="AF1033" s="10">
        <v>17133.655445248849</v>
      </c>
      <c r="AG1033" s="10">
        <v>10645.510397457307</v>
      </c>
      <c r="AH1033" s="27">
        <f t="shared" ref="AH1033:AH1078" si="647">SUM(AE1033:AG1033)</f>
        <v>54145.234289726905</v>
      </c>
      <c r="AI1033" s="27">
        <f t="shared" si="624"/>
        <v>102.39817409640494</v>
      </c>
      <c r="AJ1033" s="27">
        <f t="shared" si="625"/>
        <v>110.77415066679472</v>
      </c>
      <c r="AK1033" s="27">
        <f t="shared" si="626"/>
        <v>93.999011886253001</v>
      </c>
      <c r="AL1033" s="27">
        <f t="shared" si="627"/>
        <v>103.05349728749653</v>
      </c>
      <c r="AM1033" s="10">
        <v>3.5591761390227945</v>
      </c>
      <c r="AN1033" s="10">
        <v>3.0537608781258667</v>
      </c>
      <c r="AO1033" s="10">
        <v>4.3683182873928379</v>
      </c>
      <c r="AP1033" s="27">
        <f t="shared" si="622"/>
        <v>3.5917873872706485</v>
      </c>
      <c r="AQ1033" s="10">
        <v>279.6746587446861</v>
      </c>
      <c r="AR1033" s="10">
        <v>158.64218340225278</v>
      </c>
      <c r="AS1033" s="10">
        <v>121.66024810569211</v>
      </c>
      <c r="AT1033" s="27">
        <f t="shared" si="623"/>
        <v>559.977090252631</v>
      </c>
      <c r="AU1033" s="10">
        <v>547.47195610980839</v>
      </c>
      <c r="AV1033" s="10">
        <v>28001.417817861802</v>
      </c>
      <c r="AW1033" s="10">
        <v>5932.5855022053565</v>
      </c>
      <c r="AX1033" s="10">
        <v>2642.6296216033161</v>
      </c>
      <c r="AY1033" s="10">
        <v>1964.0686533804383</v>
      </c>
      <c r="AZ1033" s="10">
        <v>999.46341769950038</v>
      </c>
      <c r="BA1033" s="27">
        <f t="shared" ref="BA1033:BA1078" si="648">SUM(AX1033:AZ1033)</f>
        <v>5606.1616926832548</v>
      </c>
      <c r="BB1033" s="10">
        <v>242.97113199988681</v>
      </c>
      <c r="BC1033" s="10">
        <v>210.69041295265478</v>
      </c>
      <c r="BD1033" s="10">
        <v>457.26415966361043</v>
      </c>
      <c r="BE1033" s="27">
        <f t="shared" ref="BE1033:BE1078" si="649">SUM(BB1033:BD1033)</f>
        <v>910.92570461615196</v>
      </c>
      <c r="BF1033" s="10">
        <v>2902.9221211079389</v>
      </c>
      <c r="BG1033" s="10">
        <v>2181.6435617607449</v>
      </c>
      <c r="BH1033" s="10">
        <v>1380.9502862819261</v>
      </c>
      <c r="BI1033" s="27">
        <f t="shared" si="628"/>
        <v>6465.5159691506105</v>
      </c>
      <c r="BJ1033" s="10">
        <v>2713.9665549572919</v>
      </c>
      <c r="BK1033" s="10">
        <v>2017.3440259916167</v>
      </c>
      <c r="BL1033" s="10">
        <v>1026.1889094329408</v>
      </c>
      <c r="BM1033" s="27">
        <f t="shared" si="619"/>
        <v>5757.4994903818497</v>
      </c>
      <c r="BN1033" s="10">
        <v>188.95560634280406</v>
      </c>
      <c r="BO1033" s="10">
        <v>164.3001479860996</v>
      </c>
      <c r="BP1033" s="10">
        <v>354.76220488454584</v>
      </c>
      <c r="BQ1033" s="27">
        <f t="shared" si="629"/>
        <v>708.01795921344956</v>
      </c>
      <c r="BR1033" s="10">
        <v>622.45669315157522</v>
      </c>
      <c r="BS1033" s="10">
        <v>356.61507302548193</v>
      </c>
      <c r="BT1033" s="10">
        <v>261.69674944183265</v>
      </c>
      <c r="BU1033" s="27">
        <f t="shared" ref="BU1033:BU1078" si="650">SUM(BR1033:BT1033)</f>
        <v>1240.7685156188898</v>
      </c>
      <c r="BV1033" s="10">
        <v>1.2567944276942722</v>
      </c>
      <c r="BW1033" s="10">
        <v>0.47528009362248402</v>
      </c>
      <c r="BX1033" s="10">
        <v>0.50202296251776601</v>
      </c>
      <c r="BY1033" s="27">
        <f t="shared" ref="BY1033:BY1078" si="651">SUM(BV1033:BX1033)</f>
        <v>2.2340974838345224</v>
      </c>
      <c r="BZ1033" s="10">
        <v>257.48572842908163</v>
      </c>
      <c r="CA1033" s="10">
        <v>154.67196401068659</v>
      </c>
      <c r="CB1033" s="10">
        <v>113.25130109175299</v>
      </c>
      <c r="CC1033" s="27">
        <f t="shared" ref="CC1033:CC1078" si="652">SUM(BZ1033:CB1033)</f>
        <v>525.40899353152122</v>
      </c>
      <c r="CD1033" s="10">
        <v>52515.294010962207</v>
      </c>
      <c r="CE1033" s="10">
        <v>34126.411786008262</v>
      </c>
      <c r="CF1033" s="10">
        <v>21203.474919257624</v>
      </c>
      <c r="CG1033" s="27">
        <f t="shared" ref="CG1033:CG1078" si="653">SUM(CD1033:CF1033)</f>
        <v>107845.18071622809</v>
      </c>
      <c r="CH1033" s="10">
        <v>29723.579444777581</v>
      </c>
      <c r="CI1033" s="10">
        <v>19315.496117264993</v>
      </c>
      <c r="CJ1033" s="10">
        <v>12001.130994581406</v>
      </c>
      <c r="CK1033" s="27">
        <f t="shared" ref="CK1033:CK1078" si="654">SUM(CH1033:CJ1033)</f>
        <v>61040.206556623983</v>
      </c>
      <c r="CL1033" s="10">
        <v>54.989466219019491</v>
      </c>
      <c r="CM1033" s="10">
        <v>39.64830210602527</v>
      </c>
      <c r="CN1033" s="10">
        <v>21.866035240401903</v>
      </c>
      <c r="CO1033" s="27">
        <f t="shared" ref="CO1033:CO1078" si="655">SUM(CL1033:CN1033)</f>
        <v>116.50380356544666</v>
      </c>
      <c r="CP1033" s="10">
        <v>30.778749096922713</v>
      </c>
      <c r="CQ1033" s="10">
        <v>22.28993364917152</v>
      </c>
      <c r="CR1033" s="10">
        <v>12.208687171655436</v>
      </c>
      <c r="CS1033" s="27">
        <f t="shared" ref="CS1033:CS1078" si="656">SUM(CP1033:CR1033)</f>
        <v>65.277369917749667</v>
      </c>
      <c r="CT1033" s="10">
        <v>176.27205036376273</v>
      </c>
      <c r="CU1033" s="29">
        <v>2.4174415294749676</v>
      </c>
      <c r="CV1033" s="29">
        <f t="shared" si="630"/>
        <v>2.3056219354713998</v>
      </c>
      <c r="CW1033" s="29">
        <f t="shared" si="631"/>
        <v>2.3107615269674771</v>
      </c>
      <c r="CX1033" s="29">
        <f t="shared" si="632"/>
        <v>2.361528886818439</v>
      </c>
      <c r="CY1033" s="29">
        <f t="shared" si="633"/>
        <v>47752.044072790704</v>
      </c>
      <c r="CZ1033" s="29">
        <f t="shared" si="634"/>
        <v>54163.431605384787</v>
      </c>
      <c r="DA1033" s="29">
        <f t="shared" si="635"/>
        <v>45858.922665942009</v>
      </c>
      <c r="DB1033" s="29">
        <f t="shared" si="636"/>
        <v>49195.483112478396</v>
      </c>
      <c r="DC1033" s="29">
        <f t="shared" si="637"/>
        <v>115437.77445888323</v>
      </c>
      <c r="DD1033" s="29">
        <f t="shared" si="638"/>
        <v>124880.39600978007</v>
      </c>
      <c r="DE1033" s="29">
        <f t="shared" si="639"/>
        <v>105969.0341646356</v>
      </c>
      <c r="DF1033" s="29">
        <f t="shared" si="640"/>
        <v>116176.55447110644</v>
      </c>
    </row>
    <row r="1034" spans="1:110" ht="14.25" x14ac:dyDescent="0.2">
      <c r="A1034" s="6">
        <v>14336</v>
      </c>
      <c r="B1034" s="10">
        <v>176.56363933297496</v>
      </c>
      <c r="C1034" s="10">
        <v>136.96900627706199</v>
      </c>
      <c r="D1034" s="10">
        <v>148.504881633011</v>
      </c>
      <c r="E1034" s="10">
        <v>134.9813564898912</v>
      </c>
      <c r="F1034" s="27">
        <v>141.25432776158357</v>
      </c>
      <c r="G1034"/>
      <c r="H1034"/>
      <c r="I1034"/>
      <c r="J1034" s="10"/>
      <c r="K1034" s="10">
        <v>211.06059492087613</v>
      </c>
      <c r="L1034" s="10">
        <v>138.25312340371312</v>
      </c>
      <c r="M1034" s="10">
        <v>103.34569502330075</v>
      </c>
      <c r="N1034" s="27">
        <f t="shared" si="641"/>
        <v>452.65941334788999</v>
      </c>
      <c r="O1034"/>
      <c r="P1034"/>
      <c r="Q1034"/>
      <c r="R1034" s="27">
        <f t="shared" si="620"/>
        <v>0</v>
      </c>
      <c r="S1034" s="10">
        <v>5.285393972014572</v>
      </c>
      <c r="T1034" s="10">
        <v>2.9973428994944089</v>
      </c>
      <c r="U1034" s="10">
        <v>3.1921856525635426</v>
      </c>
      <c r="V1034" s="27">
        <f t="shared" si="642"/>
        <v>11.474922524072523</v>
      </c>
      <c r="W1034" s="27">
        <f t="shared" si="643"/>
        <v>205.77520094886157</v>
      </c>
      <c r="X1034" s="27">
        <f t="shared" si="644"/>
        <v>135.25578050421871</v>
      </c>
      <c r="Y1034" s="27">
        <f t="shared" si="645"/>
        <v>100.15350937073721</v>
      </c>
      <c r="Z1034" s="27">
        <f t="shared" si="646"/>
        <v>441.1844908238175</v>
      </c>
      <c r="AA1034" s="10">
        <v>9.9681559429814417</v>
      </c>
      <c r="AB1034" s="10">
        <v>4.8509873160161074</v>
      </c>
      <c r="AC1034" s="10">
        <v>5.3233348211894436</v>
      </c>
      <c r="AD1034" s="27">
        <f t="shared" si="621"/>
        <v>20.142478080186994</v>
      </c>
      <c r="AE1034" s="10">
        <v>26408.051412359873</v>
      </c>
      <c r="AF1034" s="10">
        <v>17161.299749634662</v>
      </c>
      <c r="AG1034" s="10">
        <v>10661.386120541891</v>
      </c>
      <c r="AH1034" s="27">
        <f t="shared" si="647"/>
        <v>54230.737282536429</v>
      </c>
      <c r="AI1034" s="27">
        <f t="shared" si="624"/>
        <v>102.490018111992</v>
      </c>
      <c r="AJ1034" s="27">
        <f t="shared" si="625"/>
        <v>110.87608755624804</v>
      </c>
      <c r="AK1034" s="27">
        <f t="shared" si="626"/>
        <v>94.075510378305609</v>
      </c>
      <c r="AL1034" s="27">
        <f t="shared" si="627"/>
        <v>103.14503466462288</v>
      </c>
      <c r="AM1034" s="10">
        <v>3.5610159490567943</v>
      </c>
      <c r="AN1034" s="10">
        <v>3.0550821797922252</v>
      </c>
      <c r="AO1034" s="10">
        <v>4.3717568338693429</v>
      </c>
      <c r="AP1034" s="27">
        <f t="shared" si="622"/>
        <v>3.5938238699154095</v>
      </c>
      <c r="AQ1034" s="10">
        <v>279.9242938109208</v>
      </c>
      <c r="AR1034" s="10">
        <v>158.78404628221566</v>
      </c>
      <c r="AS1034" s="10">
        <v>121.76648586601951</v>
      </c>
      <c r="AT1034" s="27">
        <f t="shared" si="623"/>
        <v>560.47482595915596</v>
      </c>
      <c r="AU1034" s="10">
        <v>549.75353935956957</v>
      </c>
      <c r="AV1034" s="10">
        <v>28111.971659525236</v>
      </c>
      <c r="AW1034" s="10">
        <v>5953.2487987001741</v>
      </c>
      <c r="AX1034" s="10">
        <v>2637.0454252101481</v>
      </c>
      <c r="AY1034" s="10">
        <v>1959.3715166047216</v>
      </c>
      <c r="AZ1034" s="10">
        <v>997.50265043973923</v>
      </c>
      <c r="BA1034" s="27">
        <f t="shared" si="648"/>
        <v>5593.9195922546087</v>
      </c>
      <c r="BB1034" s="10">
        <v>241.96879406174023</v>
      </c>
      <c r="BC1034" s="10">
        <v>209.35949670933186</v>
      </c>
      <c r="BD1034" s="10">
        <v>456.76578377162417</v>
      </c>
      <c r="BE1034" s="27">
        <f t="shared" si="649"/>
        <v>908.09407454269626</v>
      </c>
      <c r="BF1034" s="10">
        <v>2896.0246046631287</v>
      </c>
      <c r="BG1034" s="10">
        <v>2175.5022481953106</v>
      </c>
      <c r="BH1034" s="10">
        <v>1378.4060160303488</v>
      </c>
      <c r="BI1034" s="27">
        <f t="shared" si="628"/>
        <v>6449.9328688887881</v>
      </c>
      <c r="BJ1034" s="10">
        <v>2707.8865093402565</v>
      </c>
      <c r="BK1034" s="10">
        <v>2012.3174899046619</v>
      </c>
      <c r="BL1034" s="10">
        <v>1024.0641050100326</v>
      </c>
      <c r="BM1034" s="27">
        <f t="shared" si="619"/>
        <v>5744.2681042549502</v>
      </c>
      <c r="BN1034" s="10">
        <v>188.13809083426992</v>
      </c>
      <c r="BO1034" s="10">
        <v>163.18544052327053</v>
      </c>
      <c r="BP1034" s="10">
        <v>354.34233647739165</v>
      </c>
      <c r="BQ1034" s="27">
        <f t="shared" si="629"/>
        <v>705.6658678349321</v>
      </c>
      <c r="BR1034" s="10">
        <v>622.80280788862149</v>
      </c>
      <c r="BS1034" s="10">
        <v>356.81285318088874</v>
      </c>
      <c r="BT1034" s="10">
        <v>261.83725208463147</v>
      </c>
      <c r="BU1034" s="27">
        <f t="shared" si="650"/>
        <v>1241.4529131541417</v>
      </c>
      <c r="BV1034" s="10">
        <v>1.2581918741615179</v>
      </c>
      <c r="BW1034" s="10">
        <v>0.47607340979351043</v>
      </c>
      <c r="BX1034" s="10">
        <v>0.50242403690936044</v>
      </c>
      <c r="BY1034" s="27">
        <f t="shared" si="651"/>
        <v>2.2366893208643885</v>
      </c>
      <c r="BZ1034" s="10">
        <v>257.66461845585292</v>
      </c>
      <c r="CA1034" s="10">
        <v>154.77908833073354</v>
      </c>
      <c r="CB1034" s="10">
        <v>113.3279647133381</v>
      </c>
      <c r="CC1034" s="27">
        <f t="shared" si="652"/>
        <v>525.77167149992454</v>
      </c>
      <c r="CD1034" s="10">
        <v>52686.177011775973</v>
      </c>
      <c r="CE1034" s="10">
        <v>34238.1739073356</v>
      </c>
      <c r="CF1034" s="10">
        <v>21270.31888689995</v>
      </c>
      <c r="CG1034" s="27">
        <f t="shared" si="653"/>
        <v>108194.66980601152</v>
      </c>
      <c r="CH1034" s="10">
        <v>29770.834437131882</v>
      </c>
      <c r="CI1034" s="10">
        <v>19346.610426266987</v>
      </c>
      <c r="CJ1034" s="10">
        <v>12018.997387949626</v>
      </c>
      <c r="CK1034" s="27">
        <f t="shared" si="654"/>
        <v>61136.44225134849</v>
      </c>
      <c r="CL1034" s="10">
        <v>55.159635833142481</v>
      </c>
      <c r="CM1034" s="10">
        <v>39.774789056689286</v>
      </c>
      <c r="CN1034" s="10">
        <v>21.92458480556185</v>
      </c>
      <c r="CO1034" s="27">
        <f t="shared" si="655"/>
        <v>116.85900969539362</v>
      </c>
      <c r="CP1034" s="10">
        <v>30.823879749065963</v>
      </c>
      <c r="CQ1034" s="10">
        <v>22.324783938688537</v>
      </c>
      <c r="CR1034" s="10">
        <v>12.221407851126665</v>
      </c>
      <c r="CS1034" s="27">
        <f t="shared" si="656"/>
        <v>65.370071538881163</v>
      </c>
      <c r="CT1034" s="10">
        <v>176.56363933297496</v>
      </c>
      <c r="CU1034" s="29">
        <v>2.4171064371235342</v>
      </c>
      <c r="CV1034" s="29">
        <f t="shared" si="630"/>
        <v>2.3053040112140173</v>
      </c>
      <c r="CW1034" s="29">
        <f t="shared" si="631"/>
        <v>2.3104381407267485</v>
      </c>
      <c r="CX1034" s="29">
        <f t="shared" si="632"/>
        <v>2.3612016022326143</v>
      </c>
      <c r="CY1034" s="29">
        <f t="shared" si="633"/>
        <v>47801.381207735227</v>
      </c>
      <c r="CZ1034" s="29">
        <f t="shared" si="634"/>
        <v>54220.609638350361</v>
      </c>
      <c r="DA1034" s="29">
        <f t="shared" si="635"/>
        <v>45902.549359419747</v>
      </c>
      <c r="DB1034" s="29">
        <f t="shared" si="636"/>
        <v>49245.880857470467</v>
      </c>
      <c r="DC1034" s="29">
        <f t="shared" si="637"/>
        <v>115541.02622061275</v>
      </c>
      <c r="DD1034" s="29">
        <f t="shared" si="638"/>
        <v>124994.98888975849</v>
      </c>
      <c r="DE1034" s="29">
        <f t="shared" si="639"/>
        <v>106055.00079659556</v>
      </c>
      <c r="DF1034" s="29">
        <f t="shared" si="640"/>
        <v>116279.45278401571</v>
      </c>
    </row>
    <row r="1035" spans="1:110" ht="14.25" x14ac:dyDescent="0.2">
      <c r="A1035" s="6">
        <v>14366</v>
      </c>
      <c r="B1035" s="10">
        <v>176.85554081102788</v>
      </c>
      <c r="C1035" s="10">
        <v>137.09083514179915</v>
      </c>
      <c r="D1035" s="10">
        <v>148.65300730923792</v>
      </c>
      <c r="E1035" s="10">
        <v>135.11543431543114</v>
      </c>
      <c r="F1035" s="27">
        <v>141.38870073971052</v>
      </c>
      <c r="G1035"/>
      <c r="H1035"/>
      <c r="I1035"/>
      <c r="J1035" s="10"/>
      <c r="K1035" s="10">
        <v>211.23360619473274</v>
      </c>
      <c r="L1035" s="10">
        <v>138.37066781995517</v>
      </c>
      <c r="M1035" s="10">
        <v>103.42730338702583</v>
      </c>
      <c r="N1035" s="27">
        <f t="shared" si="641"/>
        <v>453.03157740171378</v>
      </c>
      <c r="O1035"/>
      <c r="P1035"/>
      <c r="Q1035"/>
      <c r="R1035" s="27">
        <f t="shared" si="620"/>
        <v>0</v>
      </c>
      <c r="S1035" s="10">
        <v>5.284710309217072</v>
      </c>
      <c r="T1035" s="10">
        <v>2.9965456001781634</v>
      </c>
      <c r="U1035" s="10">
        <v>3.1919687143821531</v>
      </c>
      <c r="V1035" s="27">
        <f t="shared" si="642"/>
        <v>11.473224623777387</v>
      </c>
      <c r="W1035" s="27">
        <f t="shared" si="643"/>
        <v>205.94889588551567</v>
      </c>
      <c r="X1035" s="27">
        <f t="shared" si="644"/>
        <v>135.37412221977701</v>
      </c>
      <c r="Y1035" s="27">
        <f t="shared" si="645"/>
        <v>100.23533467264367</v>
      </c>
      <c r="Z1035" s="27">
        <f t="shared" si="646"/>
        <v>441.55835277793636</v>
      </c>
      <c r="AA1035" s="10">
        <v>9.9774264956433925</v>
      </c>
      <c r="AB1035" s="10">
        <v>4.8551979818542845</v>
      </c>
      <c r="AC1035" s="10">
        <v>5.3299157541487441</v>
      </c>
      <c r="AD1035" s="27">
        <f t="shared" si="621"/>
        <v>20.162540231646421</v>
      </c>
      <c r="AE1035" s="10">
        <v>26450.881982403418</v>
      </c>
      <c r="AF1035" s="10">
        <v>17189.463115515249</v>
      </c>
      <c r="AG1035" s="10">
        <v>10677.790236065464</v>
      </c>
      <c r="AH1035" s="27">
        <f t="shared" si="647"/>
        <v>54318.13533398413</v>
      </c>
      <c r="AI1035" s="27">
        <f t="shared" si="624"/>
        <v>102.58509420857065</v>
      </c>
      <c r="AJ1035" s="27">
        <f t="shared" si="625"/>
        <v>110.98126159315913</v>
      </c>
      <c r="AK1035" s="27">
        <f t="shared" si="626"/>
        <v>94.156600910578433</v>
      </c>
      <c r="AL1035" s="27">
        <f t="shared" si="627"/>
        <v>103.24009922917037</v>
      </c>
      <c r="AM1035" s="10">
        <v>3.5611906812653968</v>
      </c>
      <c r="AN1035" s="10">
        <v>3.055037878001214</v>
      </c>
      <c r="AO1035" s="10">
        <v>4.3733859794259429</v>
      </c>
      <c r="AP1035" s="27">
        <f t="shared" si="622"/>
        <v>3.5942470038472507</v>
      </c>
      <c r="AQ1035" s="10">
        <v>280.17107627690007</v>
      </c>
      <c r="AR1035" s="10">
        <v>158.92429122237033</v>
      </c>
      <c r="AS1035" s="10">
        <v>121.87165035077206</v>
      </c>
      <c r="AT1035" s="27">
        <f t="shared" si="623"/>
        <v>560.96701785004245</v>
      </c>
      <c r="AU1035" s="10">
        <v>552.03526654154541</v>
      </c>
      <c r="AV1035" s="10">
        <v>28222.770877465126</v>
      </c>
      <c r="AW1035" s="10">
        <v>5973.8906644082836</v>
      </c>
      <c r="AX1035" s="10">
        <v>2632.1373165365189</v>
      </c>
      <c r="AY1035" s="10">
        <v>1955.1108127515163</v>
      </c>
      <c r="AZ1035" s="10">
        <v>995.5688069751186</v>
      </c>
      <c r="BA1035" s="27">
        <f t="shared" si="648"/>
        <v>5582.8169362631534</v>
      </c>
      <c r="BB1035" s="10">
        <v>240.92130328666778</v>
      </c>
      <c r="BC1035" s="10">
        <v>208.25996130632777</v>
      </c>
      <c r="BD1035" s="10">
        <v>456.34281004295354</v>
      </c>
      <c r="BE1035" s="27">
        <f t="shared" si="649"/>
        <v>905.52407463594909</v>
      </c>
      <c r="BF1035" s="10">
        <v>2889.73703685499</v>
      </c>
      <c r="BG1035" s="10">
        <v>2169.9168918796122</v>
      </c>
      <c r="BH1035" s="10">
        <v>1375.9772511451474</v>
      </c>
      <c r="BI1035" s="27">
        <f t="shared" si="628"/>
        <v>6435.6311798797497</v>
      </c>
      <c r="BJ1035" s="10">
        <v>2702.4268272624863</v>
      </c>
      <c r="BK1035" s="10">
        <v>2007.6904683055416</v>
      </c>
      <c r="BL1035" s="10">
        <v>1022.0017703617773</v>
      </c>
      <c r="BM1035" s="27">
        <f t="shared" ref="BM1035:BM1078" si="657">SUM(BJ1035:BL1035)</f>
        <v>5732.1190659298045</v>
      </c>
      <c r="BN1035" s="10">
        <v>187.31018806272937</v>
      </c>
      <c r="BO1035" s="10">
        <v>162.22697868327339</v>
      </c>
      <c r="BP1035" s="10">
        <v>353.97551151386074</v>
      </c>
      <c r="BQ1035" s="27">
        <f t="shared" si="629"/>
        <v>703.51267825986349</v>
      </c>
      <c r="BR1035" s="10">
        <v>623.14788123275787</v>
      </c>
      <c r="BS1035" s="10">
        <v>357.01010665738011</v>
      </c>
      <c r="BT1035" s="10">
        <v>261.97739673123158</v>
      </c>
      <c r="BU1035" s="27">
        <f t="shared" si="650"/>
        <v>1242.1353846213697</v>
      </c>
      <c r="BV1035" s="10">
        <v>1.2595996715667312</v>
      </c>
      <c r="BW1035" s="10">
        <v>0.47692435958109153</v>
      </c>
      <c r="BX1035" s="10">
        <v>0.50295884207439334</v>
      </c>
      <c r="BY1035" s="27">
        <f t="shared" si="651"/>
        <v>2.2394828732222161</v>
      </c>
      <c r="BZ1035" s="10">
        <v>257.84332691282486</v>
      </c>
      <c r="CA1035" s="10">
        <v>154.88617509620025</v>
      </c>
      <c r="CB1035" s="10">
        <v>113.40458483846798</v>
      </c>
      <c r="CC1035" s="27">
        <f t="shared" si="652"/>
        <v>526.13408684749311</v>
      </c>
      <c r="CD1035" s="10">
        <v>52858.863932055814</v>
      </c>
      <c r="CE1035" s="10">
        <v>34351.04607205237</v>
      </c>
      <c r="CF1035" s="10">
        <v>21338.260583962165</v>
      </c>
      <c r="CG1035" s="27">
        <f t="shared" si="653"/>
        <v>108548.17058807035</v>
      </c>
      <c r="CH1035" s="10">
        <v>29819.023103460189</v>
      </c>
      <c r="CI1035" s="10">
        <v>19378.295843178224</v>
      </c>
      <c r="CJ1035" s="10">
        <v>12037.451158446651</v>
      </c>
      <c r="CK1035" s="27">
        <f t="shared" si="654"/>
        <v>61234.770105085066</v>
      </c>
      <c r="CL1035" s="10">
        <v>55.330752148718247</v>
      </c>
      <c r="CM1035" s="10">
        <v>39.901938280698587</v>
      </c>
      <c r="CN1035" s="10">
        <v>21.983427847652965</v>
      </c>
      <c r="CO1035" s="27">
        <f t="shared" si="655"/>
        <v>117.2161182770698</v>
      </c>
      <c r="CP1035" s="10">
        <v>30.869347426368602</v>
      </c>
      <c r="CQ1035" s="10">
        <v>22.359861523813791</v>
      </c>
      <c r="CR1035" s="10">
        <v>12.234240708162918</v>
      </c>
      <c r="CS1035" s="27">
        <f t="shared" si="656"/>
        <v>65.463449658345311</v>
      </c>
      <c r="CT1035" s="10">
        <v>176.85554081102788</v>
      </c>
      <c r="CU1035" s="29">
        <v>2.4167694727404756</v>
      </c>
      <c r="CV1035" s="29">
        <f t="shared" si="630"/>
        <v>2.3049836851845562</v>
      </c>
      <c r="CW1035" s="29">
        <f t="shared" si="631"/>
        <v>2.3101129209580793</v>
      </c>
      <c r="CX1035" s="29">
        <f t="shared" si="632"/>
        <v>2.360872286500264</v>
      </c>
      <c r="CY1035" s="29">
        <f t="shared" si="633"/>
        <v>47852.241821748568</v>
      </c>
      <c r="CZ1035" s="29">
        <f t="shared" si="634"/>
        <v>54279.404089182914</v>
      </c>
      <c r="DA1035" s="29">
        <f t="shared" si="635"/>
        <v>45948.434134552983</v>
      </c>
      <c r="DB1035" s="29">
        <f t="shared" si="636"/>
        <v>49297.983829476674</v>
      </c>
      <c r="DC1035" s="29">
        <f t="shared" si="637"/>
        <v>115647.83723699705</v>
      </c>
      <c r="DD1035" s="29">
        <f t="shared" si="638"/>
        <v>125113.1408671065</v>
      </c>
      <c r="DE1035" s="29">
        <f t="shared" si="639"/>
        <v>106146.0713920221</v>
      </c>
      <c r="DF1035" s="29">
        <f t="shared" si="640"/>
        <v>116386.24380334964</v>
      </c>
    </row>
    <row r="1036" spans="1:110" ht="14.25" x14ac:dyDescent="0.2">
      <c r="A1036" s="6">
        <v>14397</v>
      </c>
      <c r="B1036" s="10">
        <v>177.14704526459875</v>
      </c>
      <c r="C1036" s="10">
        <v>137.21073740948924</v>
      </c>
      <c r="D1036" s="10">
        <v>148.79868414760568</v>
      </c>
      <c r="E1036" s="10">
        <v>135.24667805062296</v>
      </c>
      <c r="F1036" s="27">
        <v>141.52078333897009</v>
      </c>
      <c r="G1036"/>
      <c r="H1036"/>
      <c r="I1036"/>
      <c r="J1036" s="10"/>
      <c r="K1036" s="10">
        <v>211.40629534452648</v>
      </c>
      <c r="L1036" s="10">
        <v>138.4873998492568</v>
      </c>
      <c r="M1036" s="10">
        <v>103.50890147677273</v>
      </c>
      <c r="N1036" s="27">
        <f t="shared" si="641"/>
        <v>453.40259667055602</v>
      </c>
      <c r="O1036"/>
      <c r="P1036"/>
      <c r="Q1036"/>
      <c r="R1036" s="27">
        <f t="shared" si="620"/>
        <v>0</v>
      </c>
      <c r="S1036" s="10">
        <v>5.2840894084603258</v>
      </c>
      <c r="T1036" s="10">
        <v>2.9957434469878836</v>
      </c>
      <c r="U1036" s="10">
        <v>3.1917799425752795</v>
      </c>
      <c r="V1036" s="27">
        <f t="shared" si="642"/>
        <v>11.471612798023489</v>
      </c>
      <c r="W1036" s="27">
        <f t="shared" si="643"/>
        <v>206.12220593606617</v>
      </c>
      <c r="X1036" s="27">
        <f t="shared" si="644"/>
        <v>135.49165640226892</v>
      </c>
      <c r="Y1036" s="27">
        <f t="shared" si="645"/>
        <v>100.31712153419745</v>
      </c>
      <c r="Z1036" s="27">
        <f t="shared" si="646"/>
        <v>441.93098387253252</v>
      </c>
      <c r="AA1036" s="10">
        <v>9.9783478114443529</v>
      </c>
      <c r="AB1036" s="10">
        <v>4.8555139027574716</v>
      </c>
      <c r="AC1036" s="10">
        <v>5.3329635995013325</v>
      </c>
      <c r="AD1036" s="27">
        <f t="shared" si="621"/>
        <v>20.166825313703157</v>
      </c>
      <c r="AE1036" s="10">
        <v>26495.132205875714</v>
      </c>
      <c r="AF1036" s="10">
        <v>17218.193364334107</v>
      </c>
      <c r="AG1036" s="10">
        <v>10694.982302244503</v>
      </c>
      <c r="AH1036" s="27">
        <f t="shared" si="647"/>
        <v>54408.30787245433</v>
      </c>
      <c r="AI1036" s="27">
        <f t="shared" si="624"/>
        <v>102.68557315540167</v>
      </c>
      <c r="AJ1036" s="27">
        <f t="shared" si="625"/>
        <v>111.08989362261744</v>
      </c>
      <c r="AK1036" s="27">
        <f t="shared" si="626"/>
        <v>94.24448719393024</v>
      </c>
      <c r="AL1036" s="27">
        <f t="shared" si="627"/>
        <v>103.34029480302407</v>
      </c>
      <c r="AM1036" s="10">
        <v>3.5584574136359151</v>
      </c>
      <c r="AN1036" s="10">
        <v>3.0526067129510919</v>
      </c>
      <c r="AO1036" s="10">
        <v>4.3721941873654337</v>
      </c>
      <c r="AP1036" s="27">
        <f t="shared" si="622"/>
        <v>3.591931531822723</v>
      </c>
      <c r="AQ1036" s="10">
        <v>280.41216736964418</v>
      </c>
      <c r="AR1036" s="10">
        <v>159.0612261213372</v>
      </c>
      <c r="AS1036" s="10">
        <v>121.97453877151129</v>
      </c>
      <c r="AT1036" s="27">
        <f t="shared" si="623"/>
        <v>561.44793226249271</v>
      </c>
      <c r="AU1036" s="10">
        <v>554.30812744448588</v>
      </c>
      <c r="AV1036" s="10">
        <v>28333.646770461401</v>
      </c>
      <c r="AW1036" s="10">
        <v>5994.4862372537455</v>
      </c>
      <c r="AX1036" s="10">
        <v>2627.9289476950962</v>
      </c>
      <c r="AY1036" s="10">
        <v>1951.3572435398896</v>
      </c>
      <c r="AZ1036" s="10">
        <v>993.69742901921268</v>
      </c>
      <c r="BA1036" s="27">
        <f t="shared" si="648"/>
        <v>5572.9836202541983</v>
      </c>
      <c r="BB1036" s="10">
        <v>239.84559253056844</v>
      </c>
      <c r="BC1036" s="10">
        <v>207.37954993999253</v>
      </c>
      <c r="BD1036" s="10">
        <v>455.99017918395498</v>
      </c>
      <c r="BE1036" s="27">
        <f t="shared" si="649"/>
        <v>903.21532165451595</v>
      </c>
      <c r="BF1036" s="10">
        <v>2884.1227572441103</v>
      </c>
      <c r="BG1036" s="10">
        <v>2164.9688635269799</v>
      </c>
      <c r="BH1036" s="10">
        <v>1373.6902911176285</v>
      </c>
      <c r="BI1036" s="27">
        <f t="shared" si="628"/>
        <v>6422.7819118887192</v>
      </c>
      <c r="BJ1036" s="10">
        <v>2697.6441024800142</v>
      </c>
      <c r="BK1036" s="10">
        <v>2003.5412928442161</v>
      </c>
      <c r="BL1036" s="10">
        <v>1020.02809894979</v>
      </c>
      <c r="BM1036" s="27">
        <f t="shared" si="657"/>
        <v>5721.2134942740195</v>
      </c>
      <c r="BN1036" s="10">
        <v>186.47868150273959</v>
      </c>
      <c r="BO1036" s="10">
        <v>161.42783150374891</v>
      </c>
      <c r="BP1036" s="10">
        <v>353.66203829158718</v>
      </c>
      <c r="BQ1036" s="27">
        <f t="shared" si="629"/>
        <v>701.56855129807559</v>
      </c>
      <c r="BR1036" s="10">
        <v>623.49119150420495</v>
      </c>
      <c r="BS1036" s="10">
        <v>357.20642993984126</v>
      </c>
      <c r="BT1036" s="10">
        <v>262.11694462642964</v>
      </c>
      <c r="BU1036" s="27">
        <f t="shared" si="650"/>
        <v>1242.8145660704758</v>
      </c>
      <c r="BV1036" s="10">
        <v>1.2612147318742548</v>
      </c>
      <c r="BW1036" s="10">
        <v>0.47792831199088442</v>
      </c>
      <c r="BX1036" s="10">
        <v>0.50379442629637194</v>
      </c>
      <c r="BY1036" s="27">
        <f t="shared" si="651"/>
        <v>2.242937470161511</v>
      </c>
      <c r="BZ1036" s="10">
        <v>258.02195373422779</v>
      </c>
      <c r="CA1036" s="10">
        <v>154.99333740318349</v>
      </c>
      <c r="CB1036" s="10">
        <v>113.48125095356566</v>
      </c>
      <c r="CC1036" s="27">
        <f t="shared" si="652"/>
        <v>526.49654209097696</v>
      </c>
      <c r="CD1036" s="10">
        <v>53034.238591957095</v>
      </c>
      <c r="CE1036" s="10">
        <v>34464.961484829582</v>
      </c>
      <c r="CF1036" s="10">
        <v>21407.717176326118</v>
      </c>
      <c r="CG1036" s="27">
        <f t="shared" si="653"/>
        <v>108906.9172531128</v>
      </c>
      <c r="CH1036" s="10">
        <v>29868.77968934377</v>
      </c>
      <c r="CI1036" s="10">
        <v>19410.600535766283</v>
      </c>
      <c r="CJ1036" s="10">
        <v>12056.7810816288</v>
      </c>
      <c r="CK1036" s="27">
        <f t="shared" si="654"/>
        <v>61336.161306738853</v>
      </c>
      <c r="CL1036" s="10">
        <v>55.502923613178424</v>
      </c>
      <c r="CM1036" s="10">
        <v>40.029820719921069</v>
      </c>
      <c r="CN1036" s="10">
        <v>22.040578751933449</v>
      </c>
      <c r="CO1036" s="27">
        <f t="shared" si="655"/>
        <v>117.57332308503294</v>
      </c>
      <c r="CP1036" s="10">
        <v>30.915338577018215</v>
      </c>
      <c r="CQ1036" s="10">
        <v>22.395298486698689</v>
      </c>
      <c r="CR1036" s="10">
        <v>12.246100750503441</v>
      </c>
      <c r="CS1036" s="27">
        <f t="shared" si="656"/>
        <v>65.556737814220341</v>
      </c>
      <c r="CT1036" s="10">
        <v>177.14704526459875</v>
      </c>
      <c r="CU1036" s="29">
        <v>2.4164269066283564</v>
      </c>
      <c r="CV1036" s="29">
        <f t="shared" si="630"/>
        <v>2.3046566770198758</v>
      </c>
      <c r="CW1036" s="29">
        <f t="shared" si="631"/>
        <v>2.3097819456861894</v>
      </c>
      <c r="CX1036" s="29">
        <f t="shared" si="632"/>
        <v>2.360536996377312</v>
      </c>
      <c r="CY1036" s="29">
        <f t="shared" si="633"/>
        <v>47905.696337559777</v>
      </c>
      <c r="CZ1036" s="29">
        <f t="shared" si="634"/>
        <v>54340.00877037771</v>
      </c>
      <c r="DA1036" s="29">
        <f t="shared" si="635"/>
        <v>45997.717159461725</v>
      </c>
      <c r="DB1036" s="29">
        <f t="shared" si="636"/>
        <v>49352.6250667235</v>
      </c>
      <c r="DC1036" s="29">
        <f t="shared" si="637"/>
        <v>115760.61361084695</v>
      </c>
      <c r="DD1036" s="29">
        <f t="shared" si="638"/>
        <v>125235.06404196958</v>
      </c>
      <c r="DE1036" s="29">
        <f t="shared" si="639"/>
        <v>106244.69663770452</v>
      </c>
      <c r="DF1036" s="29">
        <f t="shared" si="640"/>
        <v>116498.69733833913</v>
      </c>
    </row>
    <row r="1037" spans="1:110" ht="14.25" x14ac:dyDescent="0.2">
      <c r="A1037" s="6">
        <v>14427</v>
      </c>
      <c r="B1037" s="10">
        <v>177.43792450561699</v>
      </c>
      <c r="C1037" s="10">
        <v>137.3298593975243</v>
      </c>
      <c r="D1037" s="10">
        <v>148.9433502063095</v>
      </c>
      <c r="E1037" s="10">
        <v>135.37661922882282</v>
      </c>
      <c r="F1037" s="27">
        <v>141.65189688811247</v>
      </c>
      <c r="G1037"/>
      <c r="H1037"/>
      <c r="I1037"/>
      <c r="J1037" s="10"/>
      <c r="K1037" s="10">
        <v>211.57840034391003</v>
      </c>
      <c r="L1037" s="10">
        <v>138.60329868064653</v>
      </c>
      <c r="M1037" s="10">
        <v>103.59021979223584</v>
      </c>
      <c r="N1037" s="27">
        <f t="shared" si="641"/>
        <v>453.77191881679244</v>
      </c>
      <c r="O1037"/>
      <c r="P1037"/>
      <c r="Q1037"/>
      <c r="R1037" s="27">
        <f t="shared" si="620"/>
        <v>0</v>
      </c>
      <c r="S1037" s="10">
        <v>5.2835118969021773</v>
      </c>
      <c r="T1037" s="10">
        <v>2.9949322324433933</v>
      </c>
      <c r="U1037" s="10">
        <v>3.191610800131222</v>
      </c>
      <c r="V1037" s="27">
        <f t="shared" si="642"/>
        <v>11.470054929476794</v>
      </c>
      <c r="W1037" s="27">
        <f t="shared" si="643"/>
        <v>206.29488844700785</v>
      </c>
      <c r="X1037" s="27">
        <f t="shared" si="644"/>
        <v>135.60836644820313</v>
      </c>
      <c r="Y1037" s="27">
        <f t="shared" si="645"/>
        <v>100.39860899210463</v>
      </c>
      <c r="Z1037" s="27">
        <f t="shared" si="646"/>
        <v>442.30186388731562</v>
      </c>
      <c r="AA1037" s="10">
        <v>9.9708730248403885</v>
      </c>
      <c r="AB1037" s="10">
        <v>4.8519152281918529</v>
      </c>
      <c r="AC1037" s="10">
        <v>5.3322973029346263</v>
      </c>
      <c r="AD1037" s="27">
        <f t="shared" si="621"/>
        <v>20.155085555966867</v>
      </c>
      <c r="AE1037" s="10">
        <v>26540.43319748294</v>
      </c>
      <c r="AF1037" s="10">
        <v>17247.163608889427</v>
      </c>
      <c r="AG1037" s="10">
        <v>10712.575394153595</v>
      </c>
      <c r="AH1037" s="27">
        <f t="shared" si="647"/>
        <v>54500.172200525965</v>
      </c>
      <c r="AI1037" s="27">
        <f t="shared" si="624"/>
        <v>102.78982733080277</v>
      </c>
      <c r="AJ1037" s="27">
        <f t="shared" si="625"/>
        <v>111.1996866167699</v>
      </c>
      <c r="AK1037" s="27">
        <f t="shared" si="626"/>
        <v>94.335605610914769</v>
      </c>
      <c r="AL1037" s="27">
        <f t="shared" si="627"/>
        <v>103.44337959243194</v>
      </c>
      <c r="AM1037" s="10">
        <v>3.5528192128084841</v>
      </c>
      <c r="AN1037" s="10">
        <v>3.0477921706812094</v>
      </c>
      <c r="AO1037" s="10">
        <v>4.3680622096571531</v>
      </c>
      <c r="AP1037" s="27">
        <f t="shared" si="622"/>
        <v>3.5868540512768359</v>
      </c>
      <c r="AQ1037" s="10">
        <v>280.64654547500521</v>
      </c>
      <c r="AR1037" s="10">
        <v>159.19430278895064</v>
      </c>
      <c r="AS1037" s="10">
        <v>122.07455916089125</v>
      </c>
      <c r="AT1037" s="27">
        <f t="shared" si="623"/>
        <v>561.9154074248471</v>
      </c>
      <c r="AU1037" s="10">
        <v>556.57532439669296</v>
      </c>
      <c r="AV1037" s="10">
        <v>28444.414941764648</v>
      </c>
      <c r="AW1037" s="10">
        <v>6015.0729653604567</v>
      </c>
      <c r="AX1037" s="10">
        <v>2624.619313920698</v>
      </c>
      <c r="AY1037" s="10">
        <v>1948.3316536007389</v>
      </c>
      <c r="AZ1037" s="10">
        <v>992.00212224837276</v>
      </c>
      <c r="BA1037" s="27">
        <f t="shared" si="648"/>
        <v>5564.9530897698096</v>
      </c>
      <c r="BB1037" s="10">
        <v>238.86911069000922</v>
      </c>
      <c r="BC1037" s="10">
        <v>206.72591977037729</v>
      </c>
      <c r="BD1037" s="10">
        <v>455.71313234184299</v>
      </c>
      <c r="BE1037" s="27">
        <f t="shared" si="649"/>
        <v>901.3081628022295</v>
      </c>
      <c r="BF1037" s="10">
        <v>2879.4321763207836</v>
      </c>
      <c r="BG1037" s="10">
        <v>2160.8594419590891</v>
      </c>
      <c r="BH1037" s="10">
        <v>1371.6332191363458</v>
      </c>
      <c r="BI1037" s="27">
        <f t="shared" si="628"/>
        <v>6411.924837416218</v>
      </c>
      <c r="BJ1037" s="10">
        <v>2693.7163050078575</v>
      </c>
      <c r="BK1037" s="10">
        <v>2000.0616650850543</v>
      </c>
      <c r="BL1037" s="10">
        <v>1018.2268412190099</v>
      </c>
      <c r="BM1037" s="27">
        <f t="shared" si="657"/>
        <v>5712.004811311921</v>
      </c>
      <c r="BN1037" s="10">
        <v>185.71591173833417</v>
      </c>
      <c r="BO1037" s="10">
        <v>160.79766778569788</v>
      </c>
      <c r="BP1037" s="10">
        <v>353.40616040238211</v>
      </c>
      <c r="BQ1037" s="27">
        <f t="shared" si="629"/>
        <v>699.91973992641419</v>
      </c>
      <c r="BR1037" s="10">
        <v>623.83288144764879</v>
      </c>
      <c r="BS1037" s="10">
        <v>357.40190755555619</v>
      </c>
      <c r="BT1037" s="10">
        <v>262.25587288106345</v>
      </c>
      <c r="BU1037" s="27">
        <f t="shared" si="650"/>
        <v>1243.4906618842683</v>
      </c>
      <c r="BV1037" s="10">
        <v>1.262988731383361</v>
      </c>
      <c r="BW1037" s="10">
        <v>0.47905056586492839</v>
      </c>
      <c r="BX1037" s="10">
        <v>0.50476736225743568</v>
      </c>
      <c r="BY1037" s="27">
        <f t="shared" si="651"/>
        <v>2.246806659505725</v>
      </c>
      <c r="BZ1037" s="10">
        <v>258.20097072514136</v>
      </c>
      <c r="CA1037" s="10">
        <v>155.1008292705782</v>
      </c>
      <c r="CB1037" s="10">
        <v>113.55813454293586</v>
      </c>
      <c r="CC1037" s="27">
        <f t="shared" si="652"/>
        <v>526.85993453865535</v>
      </c>
      <c r="CD1037" s="10">
        <v>53211.575396014799</v>
      </c>
      <c r="CE1037" s="10">
        <v>34579.267323432432</v>
      </c>
      <c r="CF1037" s="10">
        <v>21477.914000157387</v>
      </c>
      <c r="CG1037" s="27">
        <f t="shared" si="653"/>
        <v>109268.75671960461</v>
      </c>
      <c r="CH1037" s="10">
        <v>29919.710715340028</v>
      </c>
      <c r="CI1037" s="10">
        <v>19443.169774563081</v>
      </c>
      <c r="CJ1037" s="10">
        <v>12076.559280949254</v>
      </c>
      <c r="CK1037" s="27">
        <f t="shared" si="654"/>
        <v>61439.439770852361</v>
      </c>
      <c r="CL1037" s="10">
        <v>55.67624582404143</v>
      </c>
      <c r="CM1037" s="10">
        <v>40.158532652004077</v>
      </c>
      <c r="CN1037" s="10">
        <v>22.096840602450914</v>
      </c>
      <c r="CO1037" s="27">
        <f t="shared" si="655"/>
        <v>117.93161907849641</v>
      </c>
      <c r="CP1037" s="10">
        <v>30.961943102398731</v>
      </c>
      <c r="CQ1037" s="10">
        <v>22.431173971481435</v>
      </c>
      <c r="CR1037" s="10">
        <v>12.25745522764872</v>
      </c>
      <c r="CS1037" s="27">
        <f t="shared" si="656"/>
        <v>65.650572301528882</v>
      </c>
      <c r="CT1037" s="10">
        <v>177.43792450561699</v>
      </c>
      <c r="CU1037" s="29">
        <v>2.4160748880829259</v>
      </c>
      <c r="CV1037" s="29">
        <f t="shared" si="630"/>
        <v>2.3043197720887583</v>
      </c>
      <c r="CW1037" s="29">
        <f t="shared" si="631"/>
        <v>2.3094415379103079</v>
      </c>
      <c r="CX1037" s="29">
        <f t="shared" si="632"/>
        <v>2.3601921124883605</v>
      </c>
      <c r="CY1037" s="29">
        <f t="shared" si="633"/>
        <v>47961.099206424005</v>
      </c>
      <c r="CZ1037" s="29">
        <f t="shared" si="634"/>
        <v>54401.415782988639</v>
      </c>
      <c r="DA1037" s="29">
        <f t="shared" si="635"/>
        <v>46048.765841846885</v>
      </c>
      <c r="DB1037" s="29">
        <f t="shared" si="636"/>
        <v>49408.846929138046</v>
      </c>
      <c r="DC1037" s="29">
        <f t="shared" si="637"/>
        <v>115877.607397495</v>
      </c>
      <c r="DD1037" s="29">
        <f t="shared" si="638"/>
        <v>125358.25801836216</v>
      </c>
      <c r="DE1037" s="29">
        <f t="shared" si="639"/>
        <v>106346.93260466652</v>
      </c>
      <c r="DF1037" s="29">
        <f t="shared" si="640"/>
        <v>116614.37080929636</v>
      </c>
    </row>
    <row r="1038" spans="1:110" ht="14.25" x14ac:dyDescent="0.2">
      <c r="A1038" s="6">
        <v>14458</v>
      </c>
      <c r="B1038" s="10">
        <v>177.73287761160321</v>
      </c>
      <c r="C1038" s="10">
        <v>137.45109428693689</v>
      </c>
      <c r="D1038" s="10">
        <v>149.09059204332411</v>
      </c>
      <c r="E1038" s="10">
        <v>135.50898598517563</v>
      </c>
      <c r="F1038" s="27">
        <v>141.7853571042647</v>
      </c>
      <c r="G1038"/>
      <c r="H1038"/>
      <c r="I1038"/>
      <c r="J1038" s="10"/>
      <c r="K1038" s="10">
        <v>211.75283636612397</v>
      </c>
      <c r="L1038" s="10">
        <v>138.72065433158329</v>
      </c>
      <c r="M1038" s="10">
        <v>103.67243830618568</v>
      </c>
      <c r="N1038" s="27">
        <f t="shared" si="641"/>
        <v>454.14592900389289</v>
      </c>
      <c r="O1038"/>
      <c r="P1038"/>
      <c r="Q1038"/>
      <c r="R1038" s="27">
        <f t="shared" si="620"/>
        <v>0</v>
      </c>
      <c r="S1038" s="10">
        <v>5.282940000175703</v>
      </c>
      <c r="T1038" s="10">
        <v>2.994092424534228</v>
      </c>
      <c r="U1038" s="10">
        <v>3.1914441037219325</v>
      </c>
      <c r="V1038" s="27">
        <f t="shared" si="642"/>
        <v>11.468476528431864</v>
      </c>
      <c r="W1038" s="27">
        <f t="shared" si="643"/>
        <v>206.46989636594827</v>
      </c>
      <c r="X1038" s="27">
        <f t="shared" si="644"/>
        <v>135.72656190704907</v>
      </c>
      <c r="Y1038" s="27">
        <f t="shared" si="645"/>
        <v>100.48099420246375</v>
      </c>
      <c r="Z1038" s="27">
        <f t="shared" si="646"/>
        <v>442.677452475461</v>
      </c>
      <c r="AA1038" s="10">
        <v>9.9560505213786765</v>
      </c>
      <c r="AB1038" s="10">
        <v>4.844892977639252</v>
      </c>
      <c r="AC1038" s="10">
        <v>5.3281050944520585</v>
      </c>
      <c r="AD1038" s="27">
        <f t="shared" si="621"/>
        <v>20.129048593469989</v>
      </c>
      <c r="AE1038" s="10">
        <v>26586.825473183584</v>
      </c>
      <c r="AF1038" s="10">
        <v>17276.383789554719</v>
      </c>
      <c r="AG1038" s="10">
        <v>10730.238751261464</v>
      </c>
      <c r="AH1038" s="27">
        <f t="shared" si="647"/>
        <v>54593.448013999769</v>
      </c>
      <c r="AI1038" s="27">
        <f t="shared" si="624"/>
        <v>102.89659262713538</v>
      </c>
      <c r="AJ1038" s="27">
        <f t="shared" si="625"/>
        <v>111.30921592502638</v>
      </c>
      <c r="AK1038" s="27">
        <f t="shared" si="626"/>
        <v>94.425821095290459</v>
      </c>
      <c r="AL1038" s="27">
        <f t="shared" si="627"/>
        <v>103.54742420509031</v>
      </c>
      <c r="AM1038" s="10">
        <v>3.5446160757921694</v>
      </c>
      <c r="AN1038" s="10">
        <v>3.0408719557359993</v>
      </c>
      <c r="AO1038" s="10">
        <v>4.3611105146081819</v>
      </c>
      <c r="AP1038" s="27">
        <f t="shared" si="622"/>
        <v>3.5792857937077081</v>
      </c>
      <c r="AQ1038" s="10">
        <v>280.87763172149238</v>
      </c>
      <c r="AR1038" s="10">
        <v>159.32553433834934</v>
      </c>
      <c r="AS1038" s="10">
        <v>122.17295458568861</v>
      </c>
      <c r="AT1038" s="27">
        <f t="shared" si="623"/>
        <v>562.37612064553036</v>
      </c>
      <c r="AU1038" s="10">
        <v>558.88147380797852</v>
      </c>
      <c r="AV1038" s="10">
        <v>28556.696202262756</v>
      </c>
      <c r="AW1038" s="10">
        <v>6036.0480357994957</v>
      </c>
      <c r="AX1038" s="10">
        <v>2622.4164281910466</v>
      </c>
      <c r="AY1038" s="10">
        <v>1946.2614418248977</v>
      </c>
      <c r="AZ1038" s="10">
        <v>990.59857000843169</v>
      </c>
      <c r="BA1038" s="27">
        <f t="shared" si="648"/>
        <v>5559.2764400243768</v>
      </c>
      <c r="BB1038" s="10">
        <v>238.14492303181081</v>
      </c>
      <c r="BC1038" s="10">
        <v>206.30241298351078</v>
      </c>
      <c r="BD1038" s="10">
        <v>455.51584330723892</v>
      </c>
      <c r="BE1038" s="27">
        <f t="shared" si="649"/>
        <v>899.96317932256056</v>
      </c>
      <c r="BF1038" s="10">
        <v>2875.9082619547844</v>
      </c>
      <c r="BG1038" s="10">
        <v>2157.7678662788485</v>
      </c>
      <c r="BH1038" s="10">
        <v>1369.8838018856702</v>
      </c>
      <c r="BI1038" s="27">
        <f t="shared" si="628"/>
        <v>6403.5599301193033</v>
      </c>
      <c r="BJ1038" s="10">
        <v>2690.8018330566347</v>
      </c>
      <c r="BK1038" s="10">
        <v>1997.4294177678323</v>
      </c>
      <c r="BL1038" s="10">
        <v>1016.6741739698956</v>
      </c>
      <c r="BM1038" s="27">
        <f t="shared" si="657"/>
        <v>5704.9054247943623</v>
      </c>
      <c r="BN1038" s="10">
        <v>185.1062997663694</v>
      </c>
      <c r="BO1038" s="10">
        <v>160.33800365241063</v>
      </c>
      <c r="BP1038" s="10">
        <v>353.20927679079074</v>
      </c>
      <c r="BQ1038" s="27">
        <f t="shared" si="629"/>
        <v>698.65358020957069</v>
      </c>
      <c r="BR1038" s="10">
        <v>624.17899674100931</v>
      </c>
      <c r="BS1038" s="10">
        <v>357.59999848506038</v>
      </c>
      <c r="BT1038" s="10">
        <v>262.39651017511761</v>
      </c>
      <c r="BU1038" s="27">
        <f t="shared" si="650"/>
        <v>1244.1755054011874</v>
      </c>
      <c r="BV1038" s="10">
        <v>1.2648176463201619</v>
      </c>
      <c r="BW1038" s="10">
        <v>0.48022901004221619</v>
      </c>
      <c r="BX1038" s="10">
        <v>0.5056130042874194</v>
      </c>
      <c r="BY1038" s="27">
        <f t="shared" si="651"/>
        <v>2.2506596606497977</v>
      </c>
      <c r="BZ1038" s="10">
        <v>258.38392501028494</v>
      </c>
      <c r="CA1038" s="10">
        <v>155.21072218486768</v>
      </c>
      <c r="CB1038" s="10">
        <v>113.63670049988733</v>
      </c>
      <c r="CC1038" s="27">
        <f t="shared" si="652"/>
        <v>527.23134769503997</v>
      </c>
      <c r="CD1038" s="10">
        <v>53392.483131995126</v>
      </c>
      <c r="CE1038" s="10">
        <v>34694.96451098688</v>
      </c>
      <c r="CF1038" s="10">
        <v>21548.797310375398</v>
      </c>
      <c r="CG1038" s="27">
        <f t="shared" si="653"/>
        <v>109636.24495335741</v>
      </c>
      <c r="CH1038" s="10">
        <v>29971.893867958937</v>
      </c>
      <c r="CI1038" s="10">
        <v>19476.034130357926</v>
      </c>
      <c r="CJ1038" s="10">
        <v>12096.424664539676</v>
      </c>
      <c r="CK1038" s="27">
        <f t="shared" si="654"/>
        <v>61544.352662856545</v>
      </c>
      <c r="CL1038" s="10">
        <v>55.853653636043738</v>
      </c>
      <c r="CM1038" s="10">
        <v>40.290291373455531</v>
      </c>
      <c r="CN1038" s="10">
        <v>22.154901625603557</v>
      </c>
      <c r="CO1038" s="27">
        <f t="shared" si="655"/>
        <v>118.29884663510283</v>
      </c>
      <c r="CP1038" s="10">
        <v>31.009984406944451</v>
      </c>
      <c r="CQ1038" s="10">
        <v>22.46813931068473</v>
      </c>
      <c r="CR1038" s="10">
        <v>12.269493906330618</v>
      </c>
      <c r="CS1038" s="27">
        <f t="shared" si="656"/>
        <v>65.747617623959798</v>
      </c>
      <c r="CT1038" s="10">
        <v>177.73287761160321</v>
      </c>
      <c r="CU1038" s="29">
        <v>2.415703673191604</v>
      </c>
      <c r="CV1038" s="29">
        <f t="shared" si="630"/>
        <v>2.3039645293263424</v>
      </c>
      <c r="CW1038" s="29">
        <f t="shared" si="631"/>
        <v>2.3090824444993259</v>
      </c>
      <c r="CX1038" s="29">
        <f t="shared" si="632"/>
        <v>2.3598283957137554</v>
      </c>
      <c r="CY1038" s="29">
        <f t="shared" si="633"/>
        <v>48018.107024506593</v>
      </c>
      <c r="CZ1038" s="29">
        <f t="shared" si="634"/>
        <v>54463.182921885797</v>
      </c>
      <c r="DA1038" s="29">
        <f t="shared" si="635"/>
        <v>46099.79247234192</v>
      </c>
      <c r="DB1038" s="29">
        <f t="shared" si="636"/>
        <v>49465.973566977933</v>
      </c>
      <c r="DC1038" s="29">
        <f t="shared" si="637"/>
        <v>115997.51751880813</v>
      </c>
      <c r="DD1038" s="29">
        <f t="shared" si="638"/>
        <v>125481.2416062371</v>
      </c>
      <c r="DE1038" s="29">
        <f t="shared" si="639"/>
        <v>106448.2214929469</v>
      </c>
      <c r="DF1038" s="29">
        <f t="shared" si="640"/>
        <v>116731.20904498057</v>
      </c>
    </row>
    <row r="1039" spans="1:110" ht="14.25" x14ac:dyDescent="0.2">
      <c r="A1039" s="6">
        <v>14489</v>
      </c>
      <c r="B1039" s="10">
        <v>178.02267065544922</v>
      </c>
      <c r="C1039" s="10">
        <v>137.57178785937529</v>
      </c>
      <c r="D1039" s="10">
        <v>149.23724634206545</v>
      </c>
      <c r="E1039" s="10">
        <v>135.64120794550206</v>
      </c>
      <c r="F1039" s="27">
        <v>141.91832800519842</v>
      </c>
      <c r="G1039"/>
      <c r="H1039"/>
      <c r="I1039"/>
      <c r="J1039" s="10"/>
      <c r="K1039" s="10">
        <v>211.92438873300949</v>
      </c>
      <c r="L1039" s="10">
        <v>138.83623522059059</v>
      </c>
      <c r="M1039" s="10">
        <v>103.7529866316511</v>
      </c>
      <c r="N1039" s="27">
        <f t="shared" si="641"/>
        <v>454.51361058525117</v>
      </c>
      <c r="O1039"/>
      <c r="P1039"/>
      <c r="Q1039"/>
      <c r="R1039" s="27">
        <f t="shared" si="620"/>
        <v>0</v>
      </c>
      <c r="S1039" s="10">
        <v>5.2823735730213226</v>
      </c>
      <c r="T1039" s="10">
        <v>2.9932478544572709</v>
      </c>
      <c r="U1039" s="10">
        <v>3.1912745993523761</v>
      </c>
      <c r="V1039" s="27">
        <f t="shared" si="642"/>
        <v>11.46689602683097</v>
      </c>
      <c r="W1039" s="27">
        <f t="shared" si="643"/>
        <v>206.64201515998818</v>
      </c>
      <c r="X1039" s="27">
        <f t="shared" si="644"/>
        <v>135.84298736613331</v>
      </c>
      <c r="Y1039" s="27">
        <f t="shared" si="645"/>
        <v>100.56171203229871</v>
      </c>
      <c r="Z1039" s="27">
        <f t="shared" si="646"/>
        <v>443.04671455842021</v>
      </c>
      <c r="AA1039" s="10">
        <v>9.9362795355729752</v>
      </c>
      <c r="AB1039" s="10">
        <v>4.8355728539793441</v>
      </c>
      <c r="AC1039" s="10">
        <v>5.321255122683942</v>
      </c>
      <c r="AD1039" s="27">
        <f t="shared" si="621"/>
        <v>20.093107512236259</v>
      </c>
      <c r="AE1039" s="10">
        <v>26632.232706970968</v>
      </c>
      <c r="AF1039" s="10">
        <v>17304.634354893366</v>
      </c>
      <c r="AG1039" s="10">
        <v>10746.992049741744</v>
      </c>
      <c r="AH1039" s="27">
        <f t="shared" si="647"/>
        <v>54683.859111606085</v>
      </c>
      <c r="AI1039" s="27">
        <f t="shared" si="624"/>
        <v>103.00005245512497</v>
      </c>
      <c r="AJ1039" s="27">
        <f t="shared" si="625"/>
        <v>111.41306842556527</v>
      </c>
      <c r="AK1039" s="27">
        <f t="shared" si="626"/>
        <v>94.508537271743634</v>
      </c>
      <c r="AL1039" s="27">
        <f t="shared" si="627"/>
        <v>103.64656171535695</v>
      </c>
      <c r="AM1039" s="10">
        <v>3.5347930017393083</v>
      </c>
      <c r="AN1039" s="10">
        <v>3.0326294693630187</v>
      </c>
      <c r="AO1039" s="10">
        <v>4.3521621848767005</v>
      </c>
      <c r="AP1039" s="27">
        <f t="shared" si="622"/>
        <v>3.5700969364621264</v>
      </c>
      <c r="AQ1039" s="10">
        <v>281.0988435635964</v>
      </c>
      <c r="AR1039" s="10">
        <v>159.45122163511502</v>
      </c>
      <c r="AS1039" s="10">
        <v>122.26679579520909</v>
      </c>
      <c r="AT1039" s="27">
        <f t="shared" si="623"/>
        <v>562.8168609939205</v>
      </c>
      <c r="AU1039" s="10">
        <v>561.15844509582962</v>
      </c>
      <c r="AV1039" s="10">
        <v>28666.835479005178</v>
      </c>
      <c r="AW1039" s="10">
        <v>6056.7688306490581</v>
      </c>
      <c r="AX1039" s="10">
        <v>2621.4789331714314</v>
      </c>
      <c r="AY1039" s="10">
        <v>1945.3199347257614</v>
      </c>
      <c r="AZ1039" s="10">
        <v>989.60771134098366</v>
      </c>
      <c r="BA1039" s="27">
        <f t="shared" si="648"/>
        <v>5556.4065792381762</v>
      </c>
      <c r="BB1039" s="10">
        <v>237.80193847715856</v>
      </c>
      <c r="BC1039" s="10">
        <v>206.12480282013615</v>
      </c>
      <c r="BD1039" s="10">
        <v>455.40875182903062</v>
      </c>
      <c r="BE1039" s="27">
        <f t="shared" si="649"/>
        <v>899.33549312632533</v>
      </c>
      <c r="BF1039" s="10">
        <v>2873.8116804917654</v>
      </c>
      <c r="BG1039" s="10">
        <v>2155.8984481533366</v>
      </c>
      <c r="BH1039" s="10">
        <v>1368.5581449379524</v>
      </c>
      <c r="BI1039" s="27">
        <f t="shared" si="628"/>
        <v>6398.268273583054</v>
      </c>
      <c r="BJ1039" s="10">
        <v>2689.0787240227064</v>
      </c>
      <c r="BK1039" s="10">
        <v>1995.8305477261542</v>
      </c>
      <c r="BL1039" s="10">
        <v>1015.4770843078693</v>
      </c>
      <c r="BM1039" s="27">
        <f t="shared" si="657"/>
        <v>5700.3863560567297</v>
      </c>
      <c r="BN1039" s="10">
        <v>184.73243477493526</v>
      </c>
      <c r="BO1039" s="10">
        <v>160.06724617977937</v>
      </c>
      <c r="BP1039" s="10">
        <v>353.08042156705631</v>
      </c>
      <c r="BQ1039" s="27">
        <f t="shared" si="629"/>
        <v>697.88010252177094</v>
      </c>
      <c r="BR1039" s="10">
        <v>624.51887253839527</v>
      </c>
      <c r="BS1039" s="10">
        <v>357.79457709135801</v>
      </c>
      <c r="BT1039" s="10">
        <v>262.53444417528033</v>
      </c>
      <c r="BU1039" s="27">
        <f t="shared" si="650"/>
        <v>1244.8478938050334</v>
      </c>
      <c r="BV1039" s="10">
        <v>1.2665246096963529</v>
      </c>
      <c r="BW1039" s="10">
        <v>0.4813286382355727</v>
      </c>
      <c r="BX1039" s="10">
        <v>0.50612464791241407</v>
      </c>
      <c r="BY1039" s="27">
        <f t="shared" si="651"/>
        <v>2.2539778958443399</v>
      </c>
      <c r="BZ1039" s="10">
        <v>258.56523440678916</v>
      </c>
      <c r="CA1039" s="10">
        <v>155.31961016273902</v>
      </c>
      <c r="CB1039" s="10">
        <v>113.71451045571206</v>
      </c>
      <c r="CC1039" s="27">
        <f t="shared" si="652"/>
        <v>527.59935502524024</v>
      </c>
      <c r="CD1039" s="10">
        <v>53570.150187730789</v>
      </c>
      <c r="CE1039" s="10">
        <v>34807.880437771477</v>
      </c>
      <c r="CF1039" s="10">
        <v>21617.328978967667</v>
      </c>
      <c r="CG1039" s="27">
        <f t="shared" si="653"/>
        <v>109995.35960446992</v>
      </c>
      <c r="CH1039" s="10">
        <v>30023.013930551209</v>
      </c>
      <c r="CI1039" s="10">
        <v>19507.834631586076</v>
      </c>
      <c r="CJ1039" s="10">
        <v>12115.281922912598</v>
      </c>
      <c r="CK1039" s="27">
        <f t="shared" si="654"/>
        <v>61646.130485049878</v>
      </c>
      <c r="CL1039" s="10">
        <v>56.029542557914588</v>
      </c>
      <c r="CM1039" s="10">
        <v>40.420948507023667</v>
      </c>
      <c r="CN1039" s="10">
        <v>22.213789031002669</v>
      </c>
      <c r="CO1039" s="27">
        <f t="shared" si="655"/>
        <v>118.66428009594094</v>
      </c>
      <c r="CP1039" s="10">
        <v>31.057926907007154</v>
      </c>
      <c r="CQ1039" s="10">
        <v>22.505020275095013</v>
      </c>
      <c r="CR1039" s="10">
        <v>12.282320561415206</v>
      </c>
      <c r="CS1039" s="27">
        <f t="shared" si="656"/>
        <v>65.845267743517368</v>
      </c>
      <c r="CT1039" s="10">
        <v>178.02267065544922</v>
      </c>
      <c r="CU1039" s="29">
        <v>2.4153242177788976</v>
      </c>
      <c r="CV1039" s="29">
        <f t="shared" si="630"/>
        <v>2.3036020803585076</v>
      </c>
      <c r="CW1039" s="29">
        <f t="shared" si="631"/>
        <v>2.3087154235916847</v>
      </c>
      <c r="CX1039" s="29">
        <f t="shared" si="632"/>
        <v>2.359456815002134</v>
      </c>
      <c r="CY1039" s="29">
        <f t="shared" si="633"/>
        <v>48073.829712336519</v>
      </c>
      <c r="CZ1039" s="29">
        <f t="shared" si="634"/>
        <v>54522.443548955787</v>
      </c>
      <c r="DA1039" s="29">
        <f t="shared" si="635"/>
        <v>46147.399671579347</v>
      </c>
      <c r="DB1039" s="29">
        <f t="shared" si="636"/>
        <v>49521.014408130424</v>
      </c>
      <c r="DC1039" s="29">
        <f t="shared" si="637"/>
        <v>116113.88514558511</v>
      </c>
      <c r="DD1039" s="29">
        <f t="shared" si="638"/>
        <v>125598.01438560383</v>
      </c>
      <c r="DE1039" s="29">
        <f t="shared" si="639"/>
        <v>106541.21338042509</v>
      </c>
      <c r="DF1039" s="29">
        <f t="shared" si="640"/>
        <v>116842.69493108221</v>
      </c>
    </row>
    <row r="1040" spans="1:110" ht="14.25" x14ac:dyDescent="0.2">
      <c r="A1040" s="6">
        <v>14519</v>
      </c>
      <c r="B1040" s="10">
        <v>178.31334426181931</v>
      </c>
      <c r="C1040" s="10">
        <v>137.69614333791597</v>
      </c>
      <c r="D1040" s="10">
        <v>149.3884424111175</v>
      </c>
      <c r="E1040" s="10">
        <v>135.7774877010454</v>
      </c>
      <c r="F1040" s="27">
        <v>142.05534556908768</v>
      </c>
      <c r="G1040"/>
      <c r="H1040"/>
      <c r="I1040"/>
      <c r="J1040" s="10"/>
      <c r="K1040" s="10">
        <v>212.09719867766984</v>
      </c>
      <c r="L1040" s="10">
        <v>138.95295281149447</v>
      </c>
      <c r="M1040" s="10">
        <v>103.8339430663975</v>
      </c>
      <c r="N1040" s="27">
        <f t="shared" si="641"/>
        <v>454.88409455556177</v>
      </c>
      <c r="O1040"/>
      <c r="P1040"/>
      <c r="Q1040"/>
      <c r="R1040" s="27">
        <f t="shared" si="620"/>
        <v>0</v>
      </c>
      <c r="S1040" s="10">
        <v>5.2818139155954871</v>
      </c>
      <c r="T1040" s="10">
        <v>2.9923897336092553</v>
      </c>
      <c r="U1040" s="10">
        <v>3.1911002490957592</v>
      </c>
      <c r="V1040" s="27">
        <f t="shared" si="642"/>
        <v>11.465303898300503</v>
      </c>
      <c r="W1040" s="27">
        <f t="shared" si="643"/>
        <v>206.81538476207436</v>
      </c>
      <c r="X1040" s="27">
        <f t="shared" si="644"/>
        <v>135.96056307788521</v>
      </c>
      <c r="Y1040" s="27">
        <f t="shared" si="645"/>
        <v>100.64284281730174</v>
      </c>
      <c r="Z1040" s="27">
        <f t="shared" si="646"/>
        <v>443.4187906572613</v>
      </c>
      <c r="AA1040" s="10">
        <v>9.9151242504857713</v>
      </c>
      <c r="AB1040" s="10">
        <v>4.8256167920997308</v>
      </c>
      <c r="AC1040" s="10">
        <v>5.313828322570771</v>
      </c>
      <c r="AD1040" s="27">
        <f t="shared" si="621"/>
        <v>20.054569365156272</v>
      </c>
      <c r="AE1040" s="10">
        <v>26677.195127193005</v>
      </c>
      <c r="AF1040" s="10">
        <v>17332.64993255369</v>
      </c>
      <c r="AG1040" s="10">
        <v>10763.310480425434</v>
      </c>
      <c r="AH1040" s="27">
        <f t="shared" si="647"/>
        <v>54773.155540172127</v>
      </c>
      <c r="AI1040" s="27">
        <f t="shared" si="624"/>
        <v>103.10132363825392</v>
      </c>
      <c r="AJ1040" s="27">
        <f t="shared" si="625"/>
        <v>111.51495016669946</v>
      </c>
      <c r="AK1040" s="27">
        <f t="shared" si="626"/>
        <v>94.587061728598556</v>
      </c>
      <c r="AL1040" s="27">
        <f t="shared" si="627"/>
        <v>103.74314315396072</v>
      </c>
      <c r="AM1040" s="10">
        <v>3.5245165728378081</v>
      </c>
      <c r="AN1040" s="10">
        <v>3.0240211374081309</v>
      </c>
      <c r="AO1040" s="10">
        <v>4.3427912635548465</v>
      </c>
      <c r="AP1040" s="27">
        <f t="shared" si="622"/>
        <v>3.5604853638396321</v>
      </c>
      <c r="AQ1040" s="10">
        <v>281.31825808667008</v>
      </c>
      <c r="AR1040" s="10">
        <v>159.57589809966063</v>
      </c>
      <c r="AS1040" s="10">
        <v>122.35965097240442</v>
      </c>
      <c r="AT1040" s="27">
        <f t="shared" si="623"/>
        <v>563.25380715873519</v>
      </c>
      <c r="AU1040" s="10">
        <v>563.44631290495875</v>
      </c>
      <c r="AV1040" s="10">
        <v>28777.07332386509</v>
      </c>
      <c r="AW1040" s="10">
        <v>6077.5344919408517</v>
      </c>
      <c r="AX1040" s="10">
        <v>2621.3993815606641</v>
      </c>
      <c r="AY1040" s="10">
        <v>1945.126752122756</v>
      </c>
      <c r="AZ1040" s="10">
        <v>988.89911241300649</v>
      </c>
      <c r="BA1040" s="27">
        <f t="shared" si="648"/>
        <v>5555.4252460964262</v>
      </c>
      <c r="BB1040" s="10">
        <v>237.76128493585895</v>
      </c>
      <c r="BC1040" s="10">
        <v>206.16445048033231</v>
      </c>
      <c r="BD1040" s="10">
        <v>455.38308730553234</v>
      </c>
      <c r="BE1040" s="27">
        <f t="shared" si="649"/>
        <v>899.30882272172357</v>
      </c>
      <c r="BF1040" s="10">
        <v>2872.7841271585035</v>
      </c>
      <c r="BG1040" s="10">
        <v>2154.9404502837888</v>
      </c>
      <c r="BH1040" s="10">
        <v>1367.5522020747585</v>
      </c>
      <c r="BI1040" s="27">
        <f t="shared" si="628"/>
        <v>6395.2767795170503</v>
      </c>
      <c r="BJ1040" s="10">
        <v>2688.2271156734037</v>
      </c>
      <c r="BK1040" s="10">
        <v>1994.9738447627713</v>
      </c>
      <c r="BL1040" s="10">
        <v>1014.5377555393403</v>
      </c>
      <c r="BM1040" s="27">
        <f t="shared" si="657"/>
        <v>5697.7387159755153</v>
      </c>
      <c r="BN1040" s="10">
        <v>184.55612377726263</v>
      </c>
      <c r="BO1040" s="10">
        <v>159.96584603490848</v>
      </c>
      <c r="BP1040" s="10">
        <v>353.01357091437546</v>
      </c>
      <c r="BQ1040" s="27">
        <f t="shared" si="629"/>
        <v>697.53554072654651</v>
      </c>
      <c r="BR1040" s="10">
        <v>624.85870477202684</v>
      </c>
      <c r="BS1040" s="10">
        <v>357.98910580353527</v>
      </c>
      <c r="BT1040" s="10">
        <v>262.67225744157668</v>
      </c>
      <c r="BU1040" s="27">
        <f t="shared" si="650"/>
        <v>1245.5200680171388</v>
      </c>
      <c r="BV1040" s="10">
        <v>1.268066963763915</v>
      </c>
      <c r="BW1040" s="10">
        <v>0.48222327031074991</v>
      </c>
      <c r="BX1040" s="10">
        <v>0.50642692262021405</v>
      </c>
      <c r="BY1040" s="27">
        <f t="shared" si="651"/>
        <v>2.2567171566948789</v>
      </c>
      <c r="BZ1040" s="10">
        <v>258.7473582860473</v>
      </c>
      <c r="CA1040" s="10">
        <v>155.42893492436457</v>
      </c>
      <c r="CB1040" s="10">
        <v>113.79262960201595</v>
      </c>
      <c r="CC1040" s="27">
        <f t="shared" si="652"/>
        <v>527.96892281242776</v>
      </c>
      <c r="CD1040" s="10">
        <v>53747.492408452497</v>
      </c>
      <c r="CE1040" s="10">
        <v>34920.687834524339</v>
      </c>
      <c r="CF1040" s="10">
        <v>21685.207149197977</v>
      </c>
      <c r="CG1040" s="27">
        <f t="shared" si="653"/>
        <v>110353.38739217482</v>
      </c>
      <c r="CH1040" s="10">
        <v>30073.664154037353</v>
      </c>
      <c r="CI1040" s="10">
        <v>19539.390516334963</v>
      </c>
      <c r="CJ1040" s="10">
        <v>12133.661928330699</v>
      </c>
      <c r="CK1040" s="27">
        <f t="shared" si="654"/>
        <v>61746.716598703017</v>
      </c>
      <c r="CL1040" s="10">
        <v>56.207029164288073</v>
      </c>
      <c r="CM1040" s="10">
        <v>40.552763043258771</v>
      </c>
      <c r="CN1040" s="10">
        <v>22.272817945498371</v>
      </c>
      <c r="CO1040" s="27">
        <f t="shared" si="655"/>
        <v>119.03261015304521</v>
      </c>
      <c r="CP1040" s="10">
        <v>31.106459968854793</v>
      </c>
      <c r="CQ1040" s="10">
        <v>22.542323753386061</v>
      </c>
      <c r="CR1040" s="10">
        <v>12.295130774153456</v>
      </c>
      <c r="CS1040" s="27">
        <f t="shared" si="656"/>
        <v>65.943914496394314</v>
      </c>
      <c r="CT1040" s="10">
        <v>178.31334426181931</v>
      </c>
      <c r="CU1040" s="29">
        <v>2.4149375240432041</v>
      </c>
      <c r="CV1040" s="29">
        <f t="shared" si="630"/>
        <v>2.303233345694232</v>
      </c>
      <c r="CW1040" s="29">
        <f t="shared" si="631"/>
        <v>2.3083415715082762</v>
      </c>
      <c r="CX1040" s="29">
        <f t="shared" si="632"/>
        <v>2.3590783741255095</v>
      </c>
      <c r="CY1040" s="29">
        <f t="shared" si="633"/>
        <v>48128.743225253478</v>
      </c>
      <c r="CZ1040" s="29">
        <f t="shared" si="634"/>
        <v>54580.964056091128</v>
      </c>
      <c r="DA1040" s="29">
        <f t="shared" si="635"/>
        <v>46193.16119072627</v>
      </c>
      <c r="DB1040" s="29">
        <f t="shared" si="636"/>
        <v>49575.047551825846</v>
      </c>
      <c r="DC1040" s="29">
        <f t="shared" si="637"/>
        <v>116227.90799970477</v>
      </c>
      <c r="DD1040" s="29">
        <f t="shared" si="638"/>
        <v>125712.69645412739</v>
      </c>
      <c r="DE1040" s="29">
        <f t="shared" si="639"/>
        <v>106629.59429593619</v>
      </c>
      <c r="DF1040" s="29">
        <f t="shared" si="640"/>
        <v>116951.42257575614</v>
      </c>
    </row>
    <row r="1041" spans="1:110" ht="14.25" x14ac:dyDescent="0.2">
      <c r="A1041" s="6">
        <v>14550</v>
      </c>
      <c r="B1041" s="10">
        <v>178.60645786871513</v>
      </c>
      <c r="C1041" s="10">
        <v>137.82661826700593</v>
      </c>
      <c r="D1041" s="10">
        <v>149.54717602108914</v>
      </c>
      <c r="E1041" s="10">
        <v>135.91990348991627</v>
      </c>
      <c r="F1041" s="27">
        <v>142.19898588481593</v>
      </c>
      <c r="G1041"/>
      <c r="H1041"/>
      <c r="I1041"/>
      <c r="J1041" s="10"/>
      <c r="K1041" s="10">
        <v>212.27283676601945</v>
      </c>
      <c r="L1041" s="10">
        <v>139.07193350065501</v>
      </c>
      <c r="M1041" s="10">
        <v>103.91624954174428</v>
      </c>
      <c r="N1041" s="27">
        <f t="shared" si="641"/>
        <v>455.26101980841872</v>
      </c>
      <c r="O1041"/>
      <c r="P1041"/>
      <c r="Q1041"/>
      <c r="R1041" s="27">
        <f t="shared" si="620"/>
        <v>0</v>
      </c>
      <c r="S1041" s="10">
        <v>5.2812804874183108</v>
      </c>
      <c r="T1041" s="10">
        <v>2.9915253749362214</v>
      </c>
      <c r="U1041" s="10">
        <v>3.1909253080011695</v>
      </c>
      <c r="V1041" s="27">
        <f t="shared" si="642"/>
        <v>11.463731170355702</v>
      </c>
      <c r="W1041" s="27">
        <f t="shared" si="643"/>
        <v>206.99155627860114</v>
      </c>
      <c r="X1041" s="27">
        <f t="shared" si="644"/>
        <v>136.08040812571878</v>
      </c>
      <c r="Y1041" s="27">
        <f t="shared" si="645"/>
        <v>100.72532423374311</v>
      </c>
      <c r="Z1041" s="27">
        <f t="shared" si="646"/>
        <v>443.79728863806304</v>
      </c>
      <c r="AA1041" s="10">
        <v>9.8969164811909049</v>
      </c>
      <c r="AB1041" s="10">
        <v>4.8170457609793322</v>
      </c>
      <c r="AC1041" s="10">
        <v>5.3083805462345479</v>
      </c>
      <c r="AD1041" s="27">
        <f t="shared" si="621"/>
        <v>20.022342788404785</v>
      </c>
      <c r="AE1041" s="10">
        <v>26721.634546748795</v>
      </c>
      <c r="AF1041" s="10">
        <v>17360.86217448314</v>
      </c>
      <c r="AG1041" s="10">
        <v>10779.576502895356</v>
      </c>
      <c r="AH1041" s="27">
        <f t="shared" si="647"/>
        <v>54862.073224127285</v>
      </c>
      <c r="AI1041" s="27">
        <f t="shared" si="624"/>
        <v>103.2004057131135</v>
      </c>
      <c r="AJ1041" s="27">
        <f t="shared" si="625"/>
        <v>111.61798206072436</v>
      </c>
      <c r="AK1041" s="27">
        <f t="shared" si="626"/>
        <v>94.665006825301717</v>
      </c>
      <c r="AL1041" s="27">
        <f t="shared" si="627"/>
        <v>103.83886465041768</v>
      </c>
      <c r="AM1041" s="10">
        <v>3.5152582238787242</v>
      </c>
      <c r="AN1041" s="10">
        <v>3.0162565558523058</v>
      </c>
      <c r="AO1041" s="10">
        <v>4.3349956350886112</v>
      </c>
      <c r="AP1041" s="27">
        <f t="shared" si="622"/>
        <v>3.5519639177111157</v>
      </c>
      <c r="AQ1041" s="10">
        <v>281.54125308325359</v>
      </c>
      <c r="AR1041" s="10">
        <v>159.7025360752518</v>
      </c>
      <c r="AS1041" s="10">
        <v>122.45402006099758</v>
      </c>
      <c r="AT1041" s="27">
        <f t="shared" si="623"/>
        <v>563.69780921950291</v>
      </c>
      <c r="AU1041" s="10">
        <v>565.74668307333877</v>
      </c>
      <c r="AV1041" s="10">
        <v>28887.975692721207</v>
      </c>
      <c r="AW1041" s="10">
        <v>6098.2831371029215</v>
      </c>
      <c r="AX1041" s="10">
        <v>2621.6575045625368</v>
      </c>
      <c r="AY1041" s="10">
        <v>1945.1885466178258</v>
      </c>
      <c r="AZ1041" s="10">
        <v>988.3051314711571</v>
      </c>
      <c r="BA1041" s="27">
        <f t="shared" si="648"/>
        <v>5555.1511826515198</v>
      </c>
      <c r="BB1041" s="10">
        <v>237.89842968632777</v>
      </c>
      <c r="BC1041" s="10">
        <v>206.38929965893428</v>
      </c>
      <c r="BD1041" s="10">
        <v>455.42912700623276</v>
      </c>
      <c r="BE1041" s="27">
        <f t="shared" si="649"/>
        <v>899.71685635149481</v>
      </c>
      <c r="BF1041" s="10">
        <v>2872.3750864565372</v>
      </c>
      <c r="BG1041" s="10">
        <v>2154.5106252630553</v>
      </c>
      <c r="BH1041" s="10">
        <v>1366.7443688730398</v>
      </c>
      <c r="BI1041" s="27">
        <f t="shared" si="628"/>
        <v>6393.630080592633</v>
      </c>
      <c r="BJ1041" s="10">
        <v>2687.8561260879042</v>
      </c>
      <c r="BK1041" s="10">
        <v>1994.4952024420102</v>
      </c>
      <c r="BL1041" s="10">
        <v>1013.7402850588163</v>
      </c>
      <c r="BM1041" s="27">
        <f t="shared" si="657"/>
        <v>5696.0916135887301</v>
      </c>
      <c r="BN1041" s="10">
        <v>184.51807345251243</v>
      </c>
      <c r="BO1041" s="10">
        <v>160.01461346248786</v>
      </c>
      <c r="BP1041" s="10">
        <v>353.00331906502447</v>
      </c>
      <c r="BQ1041" s="27">
        <f t="shared" si="629"/>
        <v>697.53600598002481</v>
      </c>
      <c r="BR1041" s="10">
        <v>625.19912879450374</v>
      </c>
      <c r="BS1041" s="10">
        <v>358.18384745167663</v>
      </c>
      <c r="BT1041" s="10">
        <v>262.81031866064779</v>
      </c>
      <c r="BU1041" s="27">
        <f t="shared" si="650"/>
        <v>1246.1932949068282</v>
      </c>
      <c r="BV1041" s="10">
        <v>1.269391264450193</v>
      </c>
      <c r="BW1041" s="10">
        <v>0.48275904560772082</v>
      </c>
      <c r="BX1041" s="10">
        <v>0.50672336425486719</v>
      </c>
      <c r="BY1041" s="27">
        <f t="shared" si="651"/>
        <v>2.2588736743127811</v>
      </c>
      <c r="BZ1041" s="10">
        <v>258.92954937630952</v>
      </c>
      <c r="CA1041" s="10">
        <v>155.53821932597009</v>
      </c>
      <c r="CB1041" s="10">
        <v>113.87076243271585</v>
      </c>
      <c r="CC1041" s="27">
        <f t="shared" si="652"/>
        <v>528.33853113499549</v>
      </c>
      <c r="CD1041" s="10">
        <v>53924.82414436539</v>
      </c>
      <c r="CE1041" s="10">
        <v>35034.571959376335</v>
      </c>
      <c r="CF1041" s="10">
        <v>21753.397589317956</v>
      </c>
      <c r="CG1041" s="27">
        <f t="shared" si="653"/>
        <v>110712.79369305968</v>
      </c>
      <c r="CH1041" s="10">
        <v>30123.731095822652</v>
      </c>
      <c r="CI1041" s="10">
        <v>19571.173913109302</v>
      </c>
      <c r="CJ1041" s="10">
        <v>12151.987758219242</v>
      </c>
      <c r="CK1041" s="27">
        <f t="shared" si="654"/>
        <v>61846.892767151192</v>
      </c>
      <c r="CL1041" s="10">
        <v>56.386386280374914</v>
      </c>
      <c r="CM1041" s="10">
        <v>40.685861551579244</v>
      </c>
      <c r="CN1041" s="10">
        <v>22.329604505343983</v>
      </c>
      <c r="CO1041" s="27">
        <f t="shared" si="655"/>
        <v>119.40185233729814</v>
      </c>
      <c r="CP1041" s="10">
        <v>31.155461126808465</v>
      </c>
      <c r="CQ1041" s="10">
        <v>22.579923139686191</v>
      </c>
      <c r="CR1041" s="10">
        <v>12.306477287403929</v>
      </c>
      <c r="CS1041" s="27">
        <f t="shared" si="656"/>
        <v>66.041861553898585</v>
      </c>
      <c r="CT1041" s="10">
        <v>178.60645786871513</v>
      </c>
      <c r="CU1041" s="29">
        <v>2.4145530330564338</v>
      </c>
      <c r="CV1041" s="29">
        <f t="shared" si="630"/>
        <v>2.3028670959708677</v>
      </c>
      <c r="CW1041" s="29">
        <f t="shared" si="631"/>
        <v>2.3079701325082249</v>
      </c>
      <c r="CX1041" s="29">
        <f t="shared" si="632"/>
        <v>2.3587022741455401</v>
      </c>
      <c r="CY1041" s="29">
        <f t="shared" si="633"/>
        <v>48182.618478542383</v>
      </c>
      <c r="CZ1041" s="29">
        <f t="shared" si="634"/>
        <v>54640.023698303965</v>
      </c>
      <c r="DA1041" s="29">
        <f t="shared" si="635"/>
        <v>46238.624952585749</v>
      </c>
      <c r="DB1041" s="29">
        <f t="shared" si="636"/>
        <v>49628.651526146423</v>
      </c>
      <c r="DC1041" s="29">
        <f t="shared" si="637"/>
        <v>116339.48758796547</v>
      </c>
      <c r="DD1041" s="29">
        <f t="shared" si="638"/>
        <v>125828.71269789262</v>
      </c>
      <c r="DE1041" s="29">
        <f t="shared" si="639"/>
        <v>106717.36535881745</v>
      </c>
      <c r="DF1041" s="29">
        <f t="shared" si="640"/>
        <v>117059.21321749809</v>
      </c>
    </row>
    <row r="1042" spans="1:110" ht="14.25" x14ac:dyDescent="0.2">
      <c r="A1042" s="6">
        <v>14580</v>
      </c>
      <c r="B1042" s="10">
        <v>178.90293509272797</v>
      </c>
      <c r="C1042" s="10">
        <v>137.96416156504662</v>
      </c>
      <c r="D1042" s="10">
        <v>149.71458724585753</v>
      </c>
      <c r="E1042" s="10">
        <v>136.06913472802168</v>
      </c>
      <c r="F1042" s="27">
        <v>142.35021146482205</v>
      </c>
      <c r="G1042"/>
      <c r="H1042"/>
      <c r="I1042"/>
      <c r="J1042" s="10"/>
      <c r="K1042" s="10">
        <v>212.45222380676216</v>
      </c>
      <c r="L1042" s="10">
        <v>139.19378251047624</v>
      </c>
      <c r="M1042" s="10">
        <v>104.00048640933669</v>
      </c>
      <c r="N1042" s="27">
        <f t="shared" si="641"/>
        <v>455.6464927265751</v>
      </c>
      <c r="O1042"/>
      <c r="P1042"/>
      <c r="Q1042"/>
      <c r="R1042" s="27">
        <f t="shared" si="620"/>
        <v>0</v>
      </c>
      <c r="S1042" s="10">
        <v>5.2807841933564275</v>
      </c>
      <c r="T1042" s="10">
        <v>2.9906569358077362</v>
      </c>
      <c r="U1042" s="10">
        <v>3.1907494528387623</v>
      </c>
      <c r="V1042" s="27">
        <f t="shared" si="642"/>
        <v>11.462190582002926</v>
      </c>
      <c r="W1042" s="27">
        <f t="shared" si="643"/>
        <v>207.17143961340574</v>
      </c>
      <c r="X1042" s="27">
        <f t="shared" si="644"/>
        <v>136.20312557466849</v>
      </c>
      <c r="Y1042" s="27">
        <f t="shared" si="645"/>
        <v>100.80973695649793</v>
      </c>
      <c r="Z1042" s="27">
        <f t="shared" si="646"/>
        <v>444.1843021445722</v>
      </c>
      <c r="AA1042" s="10">
        <v>9.885334251486066</v>
      </c>
      <c r="AB1042" s="10">
        <v>4.8115737618176233</v>
      </c>
      <c r="AC1042" s="10">
        <v>5.3069286971548273</v>
      </c>
      <c r="AD1042" s="27">
        <f t="shared" si="621"/>
        <v>20.003836710458515</v>
      </c>
      <c r="AE1042" s="10">
        <v>26765.555956594406</v>
      </c>
      <c r="AF1042" s="10">
        <v>17389.542801826232</v>
      </c>
      <c r="AG1042" s="10">
        <v>10796.06064581871</v>
      </c>
      <c r="AH1042" s="27">
        <f t="shared" si="647"/>
        <v>54951.159404239348</v>
      </c>
      <c r="AI1042" s="27">
        <f t="shared" si="624"/>
        <v>103.29752600656082</v>
      </c>
      <c r="AJ1042" s="27">
        <f t="shared" si="625"/>
        <v>111.72413273640258</v>
      </c>
      <c r="AK1042" s="27">
        <f t="shared" si="626"/>
        <v>94.744913284126511</v>
      </c>
      <c r="AL1042" s="27">
        <f t="shared" si="627"/>
        <v>103.93496419389106</v>
      </c>
      <c r="AM1042" s="10">
        <v>3.5082695330887463</v>
      </c>
      <c r="AN1042" s="10">
        <v>3.0103629698109393</v>
      </c>
      <c r="AO1042" s="10">
        <v>4.3303498637847486</v>
      </c>
      <c r="AP1042" s="27">
        <f t="shared" si="622"/>
        <v>3.5457892966463374</v>
      </c>
      <c r="AQ1042" s="10">
        <v>281.77210344557062</v>
      </c>
      <c r="AR1042" s="10">
        <v>159.8335186018019</v>
      </c>
      <c r="AS1042" s="10">
        <v>122.55189090407258</v>
      </c>
      <c r="AT1042" s="27">
        <f t="shared" si="623"/>
        <v>564.15751295144514</v>
      </c>
      <c r="AU1042" s="10">
        <v>568.06092580612153</v>
      </c>
      <c r="AV1042" s="10">
        <v>28999.976496581108</v>
      </c>
      <c r="AW1042" s="10">
        <v>6118.9860708367441</v>
      </c>
      <c r="AX1042" s="10">
        <v>2621.7805817896319</v>
      </c>
      <c r="AY1042" s="10">
        <v>1945.0112995255379</v>
      </c>
      <c r="AZ1042" s="10">
        <v>987.644876483948</v>
      </c>
      <c r="BA1042" s="27">
        <f t="shared" si="648"/>
        <v>5554.4367577991179</v>
      </c>
      <c r="BB1042" s="10">
        <v>238.08949923130774</v>
      </c>
      <c r="BC1042" s="10">
        <v>206.71683371451593</v>
      </c>
      <c r="BD1042" s="10">
        <v>455.51722849472878</v>
      </c>
      <c r="BE1042" s="27">
        <f t="shared" si="649"/>
        <v>900.32356144055245</v>
      </c>
      <c r="BF1042" s="10">
        <v>2872.1527569332429</v>
      </c>
      <c r="BG1042" s="10">
        <v>2154.1768801443041</v>
      </c>
      <c r="BH1042" s="10">
        <v>1365.9829248170699</v>
      </c>
      <c r="BI1042" s="27">
        <f t="shared" si="628"/>
        <v>6392.3125618946169</v>
      </c>
      <c r="BJ1042" s="10">
        <v>2687.5975364831188</v>
      </c>
      <c r="BK1042" s="10">
        <v>1994.0129916052665</v>
      </c>
      <c r="BL1042" s="10">
        <v>1012.95087181945</v>
      </c>
      <c r="BM1042" s="27">
        <f t="shared" si="657"/>
        <v>5694.5613999078359</v>
      </c>
      <c r="BN1042" s="10">
        <v>184.55488901369034</v>
      </c>
      <c r="BO1042" s="10">
        <v>160.16305705424278</v>
      </c>
      <c r="BP1042" s="10">
        <v>353.03188805474389</v>
      </c>
      <c r="BQ1042" s="27">
        <f t="shared" si="629"/>
        <v>697.74983412267693</v>
      </c>
      <c r="BR1042" s="10">
        <v>625.54065445911203</v>
      </c>
      <c r="BS1042" s="10">
        <v>358.37904182387018</v>
      </c>
      <c r="BT1042" s="10">
        <v>262.94891804814125</v>
      </c>
      <c r="BU1042" s="27">
        <f t="shared" si="650"/>
        <v>1246.8686143311234</v>
      </c>
      <c r="BV1042" s="10">
        <v>1.2704951674076579</v>
      </c>
      <c r="BW1042" s="10">
        <v>0.48289077587786222</v>
      </c>
      <c r="BX1042" s="10">
        <v>0.50717067327294052</v>
      </c>
      <c r="BY1042" s="27">
        <f t="shared" si="651"/>
        <v>2.2605566165584605</v>
      </c>
      <c r="BZ1042" s="10">
        <v>259.11129715627868</v>
      </c>
      <c r="CA1042" s="10">
        <v>155.64714959886436</v>
      </c>
      <c r="CB1042" s="10">
        <v>113.94870997921399</v>
      </c>
      <c r="CC1042" s="27">
        <f t="shared" si="652"/>
        <v>528.707156734357</v>
      </c>
      <c r="CD1042" s="10">
        <v>54102.470032453537</v>
      </c>
      <c r="CE1042" s="10">
        <v>35150.290269390229</v>
      </c>
      <c r="CF1042" s="10">
        <v>21822.574538530844</v>
      </c>
      <c r="CG1042" s="27">
        <f t="shared" si="653"/>
        <v>111075.33484037461</v>
      </c>
      <c r="CH1042" s="10">
        <v>30173.201237070945</v>
      </c>
      <c r="CI1042" s="10">
        <v>19603.479890300383</v>
      </c>
      <c r="CJ1042" s="10">
        <v>12170.557660464317</v>
      </c>
      <c r="CK1042" s="27">
        <f t="shared" si="654"/>
        <v>61947.238787835639</v>
      </c>
      <c r="CL1042" s="10">
        <v>56.567653790176394</v>
      </c>
      <c r="CM1042" s="10">
        <v>40.820231584193664</v>
      </c>
      <c r="CN1042" s="10">
        <v>22.38281640416432</v>
      </c>
      <c r="CO1042" s="27">
        <f t="shared" si="655"/>
        <v>119.77070177853437</v>
      </c>
      <c r="CP1042" s="10">
        <v>31.20478539230422</v>
      </c>
      <c r="CQ1042" s="10">
        <v>22.61769127272888</v>
      </c>
      <c r="CR1042" s="10">
        <v>12.315546689660199</v>
      </c>
      <c r="CS1042" s="27">
        <f t="shared" si="656"/>
        <v>66.138023354693303</v>
      </c>
      <c r="CT1042" s="10">
        <v>178.90293509272797</v>
      </c>
      <c r="CU1042" s="29">
        <v>2.4141774647588119</v>
      </c>
      <c r="CV1042" s="29">
        <f t="shared" si="630"/>
        <v>2.3025095078675633</v>
      </c>
      <c r="CW1042" s="29">
        <f t="shared" si="631"/>
        <v>2.3076076780167782</v>
      </c>
      <c r="CX1042" s="29">
        <f t="shared" si="632"/>
        <v>2.3583350413347981</v>
      </c>
      <c r="CY1042" s="29">
        <f t="shared" si="633"/>
        <v>48235.396088142166</v>
      </c>
      <c r="CZ1042" s="29">
        <f t="shared" si="634"/>
        <v>54700.408234069546</v>
      </c>
      <c r="DA1042" s="29">
        <f t="shared" si="635"/>
        <v>46284.87445700806</v>
      </c>
      <c r="DB1042" s="29">
        <f t="shared" si="636"/>
        <v>49682.250459938739</v>
      </c>
      <c r="DC1042" s="29">
        <f t="shared" si="637"/>
        <v>116448.80623970818</v>
      </c>
      <c r="DD1042" s="29">
        <f t="shared" si="638"/>
        <v>125948.21004318229</v>
      </c>
      <c r="DE1042" s="29">
        <f t="shared" si="639"/>
        <v>106807.33167303444</v>
      </c>
      <c r="DF1042" s="29">
        <f t="shared" si="640"/>
        <v>117167.39219204543</v>
      </c>
    </row>
    <row r="1043" spans="1:110" ht="14.25" x14ac:dyDescent="0.2">
      <c r="A1043" s="6">
        <v>14611</v>
      </c>
      <c r="B1043" s="10">
        <v>179.20646651041122</v>
      </c>
      <c r="C1043" s="10">
        <v>138.10695637408043</v>
      </c>
      <c r="D1043" s="10">
        <v>149.88838386307322</v>
      </c>
      <c r="E1043" s="10">
        <v>136.2236216079684</v>
      </c>
      <c r="F1043" s="27">
        <v>142.50709783178041</v>
      </c>
      <c r="G1043"/>
      <c r="H1043"/>
      <c r="I1043"/>
      <c r="J1043" s="10"/>
      <c r="K1043" s="10">
        <v>212.63706178954172</v>
      </c>
      <c r="L1043" s="10">
        <v>139.3193685440647</v>
      </c>
      <c r="M1043" s="10">
        <v>104.08742804096771</v>
      </c>
      <c r="N1043" s="27">
        <f t="shared" si="641"/>
        <v>456.04385837457414</v>
      </c>
      <c r="O1043"/>
      <c r="P1043"/>
      <c r="Q1043"/>
      <c r="R1043" s="27">
        <f t="shared" ref="R1043:R1078" si="658">SUM(O1043:Q1043)</f>
        <v>0</v>
      </c>
      <c r="S1043" s="10">
        <v>5.2802997994524867</v>
      </c>
      <c r="T1043" s="10">
        <v>2.9897567811316432</v>
      </c>
      <c r="U1043" s="10">
        <v>3.1905552090759177</v>
      </c>
      <c r="V1043" s="27">
        <f t="shared" si="642"/>
        <v>11.460611789660048</v>
      </c>
      <c r="W1043" s="27">
        <f t="shared" si="643"/>
        <v>207.35676199008924</v>
      </c>
      <c r="X1043" s="27">
        <f t="shared" si="644"/>
        <v>136.32961176293307</v>
      </c>
      <c r="Y1043" s="27">
        <f t="shared" si="645"/>
        <v>100.89687283189178</v>
      </c>
      <c r="Z1043" s="27">
        <f t="shared" si="646"/>
        <v>444.58324658491409</v>
      </c>
      <c r="AA1043" s="10">
        <v>9.8817878731962061</v>
      </c>
      <c r="AB1043" s="10">
        <v>4.8098489981043269</v>
      </c>
      <c r="AC1043" s="10">
        <v>5.3097411753354411</v>
      </c>
      <c r="AD1043" s="27">
        <f t="shared" ref="AD1043:AD1078" si="659">SUM(AA1043:AC1043)</f>
        <v>20.001378046635974</v>
      </c>
      <c r="AE1043" s="10">
        <v>26809.969958090012</v>
      </c>
      <c r="AF1043" s="10">
        <v>17418.931490236711</v>
      </c>
      <c r="AG1043" s="10">
        <v>10812.964678941235</v>
      </c>
      <c r="AH1043" s="27">
        <f t="shared" si="647"/>
        <v>55041.86612726796</v>
      </c>
      <c r="AI1043" s="27">
        <f t="shared" si="624"/>
        <v>103.39531642814418</v>
      </c>
      <c r="AJ1043" s="27">
        <f t="shared" si="625"/>
        <v>111.83351899507309</v>
      </c>
      <c r="AK1043" s="27">
        <f t="shared" si="626"/>
        <v>94.827406083643524</v>
      </c>
      <c r="AL1043" s="27">
        <f t="shared" si="627"/>
        <v>104.03290207731827</v>
      </c>
      <c r="AM1043" s="10">
        <v>3.5039878716868831</v>
      </c>
      <c r="AN1043" s="10">
        <v>3.0066903807211576</v>
      </c>
      <c r="AO1043" s="10">
        <v>4.3289962735763119</v>
      </c>
      <c r="AP1043" s="27">
        <f t="shared" ref="AP1043:AP1078" si="660">(AD1043/AT1043)*100</f>
        <v>3.542310719533174</v>
      </c>
      <c r="AQ1043" s="10">
        <v>282.01536745726384</v>
      </c>
      <c r="AR1043" s="10">
        <v>159.9715060282615</v>
      </c>
      <c r="AS1043" s="10">
        <v>122.65523812663366</v>
      </c>
      <c r="AT1043" s="27">
        <f t="shared" ref="AT1043:AT1078" si="661">SUM(AQ1043:AS1043)</f>
        <v>564.64211161215894</v>
      </c>
      <c r="AU1043" s="10">
        <v>570.42693400340931</v>
      </c>
      <c r="AV1043" s="10">
        <v>29114.907847012244</v>
      </c>
      <c r="AW1043" s="10">
        <v>6140.0573787112389</v>
      </c>
      <c r="AX1043" s="10">
        <v>2621.4098664406806</v>
      </c>
      <c r="AY1043" s="10">
        <v>1944.0652301772948</v>
      </c>
      <c r="AZ1043" s="10">
        <v>986.67328180420782</v>
      </c>
      <c r="BA1043" s="27">
        <f t="shared" si="648"/>
        <v>5552.1483784221837</v>
      </c>
      <c r="BB1043" s="10">
        <v>238.20165002346039</v>
      </c>
      <c r="BC1043" s="10">
        <v>206.89918560366476</v>
      </c>
      <c r="BD1043" s="10">
        <v>455.55201226568994</v>
      </c>
      <c r="BE1043" s="27">
        <f t="shared" si="649"/>
        <v>900.65284789281509</v>
      </c>
      <c r="BF1043" s="10">
        <v>2871.6884519861592</v>
      </c>
      <c r="BG1043" s="10">
        <v>2153.3041944657602</v>
      </c>
      <c r="BH1043" s="10">
        <v>1364.9935485489907</v>
      </c>
      <c r="BI1043" s="27">
        <f t="shared" si="628"/>
        <v>6389.9861950009099</v>
      </c>
      <c r="BJ1043" s="10">
        <v>2687.1080049199441</v>
      </c>
      <c r="BK1043" s="10">
        <v>1993.0483667235221</v>
      </c>
      <c r="BL1043" s="10">
        <v>1011.9546241510299</v>
      </c>
      <c r="BM1043" s="27">
        <f t="shared" si="657"/>
        <v>5692.1109957944964</v>
      </c>
      <c r="BN1043" s="10">
        <v>184.58093316324295</v>
      </c>
      <c r="BO1043" s="10">
        <v>160.25503622331928</v>
      </c>
      <c r="BP1043" s="10">
        <v>353.03950231738628</v>
      </c>
      <c r="BQ1043" s="27">
        <f t="shared" si="629"/>
        <v>697.87547170394851</v>
      </c>
      <c r="BR1043" s="10">
        <v>625.88898494083344</v>
      </c>
      <c r="BS1043" s="10">
        <v>358.57805387115843</v>
      </c>
      <c r="BT1043" s="10">
        <v>263.09036943554827</v>
      </c>
      <c r="BU1043" s="27">
        <f t="shared" si="650"/>
        <v>1247.55740824754</v>
      </c>
      <c r="BV1043" s="10">
        <v>1.2715654277407955</v>
      </c>
      <c r="BW1043" s="10">
        <v>0.48293265201632052</v>
      </c>
      <c r="BX1043" s="10">
        <v>0.50779133664552989</v>
      </c>
      <c r="BY1043" s="27">
        <f t="shared" si="651"/>
        <v>2.2622894164026457</v>
      </c>
      <c r="BZ1043" s="10">
        <v>259.29578712321967</v>
      </c>
      <c r="CA1043" s="10">
        <v>155.75769811020714</v>
      </c>
      <c r="CB1043" s="10">
        <v>114.02784411716951</v>
      </c>
      <c r="CC1043" s="27">
        <f t="shared" si="652"/>
        <v>529.08132935059632</v>
      </c>
      <c r="CD1043" s="10">
        <v>54283.700731946577</v>
      </c>
      <c r="CE1043" s="10">
        <v>35269.122968027667</v>
      </c>
      <c r="CF1043" s="10">
        <v>21893.637112086821</v>
      </c>
      <c r="CG1043" s="27">
        <f t="shared" si="653"/>
        <v>111446.46081206106</v>
      </c>
      <c r="CH1043" s="10">
        <v>30223.212270467513</v>
      </c>
      <c r="CI1043" s="10">
        <v>19636.576384805863</v>
      </c>
      <c r="CJ1043" s="10">
        <v>12189.595899305035</v>
      </c>
      <c r="CK1043" s="27">
        <f t="shared" si="654"/>
        <v>62049.384554578413</v>
      </c>
      <c r="CL1043" s="10">
        <v>56.753005582538826</v>
      </c>
      <c r="CM1043" s="10">
        <v>40.957552202849556</v>
      </c>
      <c r="CN1043" s="10">
        <v>22.435361364015169</v>
      </c>
      <c r="CO1043" s="27">
        <f t="shared" si="655"/>
        <v>120.14591914940354</v>
      </c>
      <c r="CP1043" s="10">
        <v>31.254992610384381</v>
      </c>
      <c r="CQ1043" s="10">
        <v>22.656095932149555</v>
      </c>
      <c r="CR1043" s="10">
        <v>12.323710448003464</v>
      </c>
      <c r="CS1043" s="27">
        <f t="shared" si="656"/>
        <v>66.234798990537399</v>
      </c>
      <c r="CT1043" s="10">
        <v>179.20646651041122</v>
      </c>
      <c r="CU1043" s="29">
        <v>2.4138031392056725</v>
      </c>
      <c r="CV1043" s="29">
        <f t="shared" si="630"/>
        <v>2.3021530121576701</v>
      </c>
      <c r="CW1043" s="29">
        <f t="shared" si="631"/>
        <v>2.3072467209430823</v>
      </c>
      <c r="CX1043" s="29">
        <f t="shared" si="632"/>
        <v>2.3579690664548942</v>
      </c>
      <c r="CY1043" s="29">
        <f t="shared" si="633"/>
        <v>48288.455297427186</v>
      </c>
      <c r="CZ1043" s="29">
        <f t="shared" si="634"/>
        <v>54762.348595548821</v>
      </c>
      <c r="DA1043" s="29">
        <f t="shared" si="635"/>
        <v>46332.353120554784</v>
      </c>
      <c r="DB1043" s="29">
        <f t="shared" si="636"/>
        <v>49736.696799981321</v>
      </c>
      <c r="DC1043" s="29">
        <f t="shared" si="637"/>
        <v>116558.82498432252</v>
      </c>
      <c r="DD1043" s="29">
        <f t="shared" si="638"/>
        <v>126071.30577207108</v>
      </c>
      <c r="DE1043" s="29">
        <f t="shared" si="639"/>
        <v>106900.16981097701</v>
      </c>
      <c r="DF1043" s="29">
        <f t="shared" si="640"/>
        <v>117277.59252200209</v>
      </c>
    </row>
    <row r="1044" spans="1:110" ht="14.25" x14ac:dyDescent="0.2">
      <c r="A1044" s="6">
        <v>14642</v>
      </c>
      <c r="B1044" s="10">
        <v>179.50049623925688</v>
      </c>
      <c r="C1044" s="10">
        <v>138.2425102889859</v>
      </c>
      <c r="D1044" s="10">
        <v>150.05326413356795</v>
      </c>
      <c r="E1044" s="10">
        <v>136.37048263330783</v>
      </c>
      <c r="F1044" s="27">
        <v>142.65605390785623</v>
      </c>
      <c r="G1044"/>
      <c r="H1044"/>
      <c r="I1044"/>
      <c r="J1044" s="10"/>
      <c r="K1044" s="10">
        <v>212.81643595831301</v>
      </c>
      <c r="L1044" s="10">
        <v>139.44091805912041</v>
      </c>
      <c r="M1044" s="10">
        <v>104.17185704285231</v>
      </c>
      <c r="N1044" s="27">
        <f t="shared" si="641"/>
        <v>456.4292110602857</v>
      </c>
      <c r="O1044"/>
      <c r="P1044"/>
      <c r="Q1044"/>
      <c r="R1044" s="27">
        <f t="shared" si="658"/>
        <v>0</v>
      </c>
      <c r="S1044" s="10">
        <v>5.2798247594106718</v>
      </c>
      <c r="T1044" s="10">
        <v>2.988851579488208</v>
      </c>
      <c r="U1044" s="10">
        <v>3.1903342897049649</v>
      </c>
      <c r="V1044" s="27">
        <f t="shared" si="642"/>
        <v>11.459010628603846</v>
      </c>
      <c r="W1044" s="27">
        <f t="shared" si="643"/>
        <v>207.53661119890234</v>
      </c>
      <c r="X1044" s="27">
        <f t="shared" si="644"/>
        <v>136.45206647963221</v>
      </c>
      <c r="Y1044" s="27">
        <f t="shared" si="645"/>
        <v>100.98152275314735</v>
      </c>
      <c r="Z1044" s="27">
        <f t="shared" si="646"/>
        <v>444.97020043168186</v>
      </c>
      <c r="AA1044" s="10">
        <v>9.8869307556526795</v>
      </c>
      <c r="AB1044" s="10">
        <v>4.8121694513267421</v>
      </c>
      <c r="AC1044" s="10">
        <v>5.3162168006027306</v>
      </c>
      <c r="AD1044" s="27">
        <f t="shared" si="659"/>
        <v>20.015317007582151</v>
      </c>
      <c r="AE1044" s="10">
        <v>26853.103902123097</v>
      </c>
      <c r="AF1044" s="10">
        <v>17447.218230004968</v>
      </c>
      <c r="AG1044" s="10">
        <v>10829.291869928096</v>
      </c>
      <c r="AH1044" s="27">
        <f t="shared" si="647"/>
        <v>55129.614002056158</v>
      </c>
      <c r="AI1044" s="27">
        <f t="shared" si="624"/>
        <v>103.49032824843027</v>
      </c>
      <c r="AJ1044" s="27">
        <f t="shared" si="625"/>
        <v>111.93811309374074</v>
      </c>
      <c r="AK1044" s="27">
        <f t="shared" si="626"/>
        <v>94.906771953053678</v>
      </c>
      <c r="AL1044" s="27">
        <f t="shared" si="627"/>
        <v>104.1273932896342</v>
      </c>
      <c r="AM1044" s="10">
        <v>3.5027927033651363</v>
      </c>
      <c r="AN1044" s="10">
        <v>3.0055497516938163</v>
      </c>
      <c r="AO1044" s="10">
        <v>4.3306241400945318</v>
      </c>
      <c r="AP1044" s="27">
        <f t="shared" si="660"/>
        <v>3.5417396092145088</v>
      </c>
      <c r="AQ1044" s="10">
        <v>282.25850605144939</v>
      </c>
      <c r="AR1044" s="10">
        <v>160.1094943705609</v>
      </c>
      <c r="AS1044" s="10">
        <v>122.75872305332651</v>
      </c>
      <c r="AT1044" s="27">
        <f t="shared" si="661"/>
        <v>565.1267234753368</v>
      </c>
      <c r="AU1044" s="10">
        <v>572.72911464917502</v>
      </c>
      <c r="AV1044" s="10">
        <v>29227.016344362291</v>
      </c>
      <c r="AW1044" s="10">
        <v>6160.5797506951048</v>
      </c>
      <c r="AX1044" s="10">
        <v>2620.2800906485527</v>
      </c>
      <c r="AY1044" s="10">
        <v>1941.9227597466831</v>
      </c>
      <c r="AZ1044" s="10">
        <v>985.21207597800367</v>
      </c>
      <c r="BA1044" s="27">
        <f t="shared" si="648"/>
        <v>5547.4149263732397</v>
      </c>
      <c r="BB1044" s="10">
        <v>238.1007791654817</v>
      </c>
      <c r="BC1044" s="10">
        <v>206.64085884751944</v>
      </c>
      <c r="BD1044" s="10">
        <v>455.42140008714694</v>
      </c>
      <c r="BE1044" s="27">
        <f t="shared" si="649"/>
        <v>900.16303810014801</v>
      </c>
      <c r="BF1044" s="10">
        <v>2870.6155835456889</v>
      </c>
      <c r="BG1044" s="10">
        <v>2151.3014098734693</v>
      </c>
      <c r="BH1044" s="10">
        <v>1363.5508642880054</v>
      </c>
      <c r="BI1044" s="27">
        <f t="shared" si="628"/>
        <v>6385.4678577071627</v>
      </c>
      <c r="BJ1044" s="10">
        <v>2686.1100002594035</v>
      </c>
      <c r="BK1044" s="10">
        <v>1991.1961834430695</v>
      </c>
      <c r="BL1044" s="10">
        <v>1010.5954819014537</v>
      </c>
      <c r="BM1044" s="27">
        <f t="shared" si="657"/>
        <v>5687.9016656039257</v>
      </c>
      <c r="BN1044" s="10">
        <v>184.50665703749863</v>
      </c>
      <c r="BO1044" s="10">
        <v>160.10458456442274</v>
      </c>
      <c r="BP1044" s="10">
        <v>352.95631023342241</v>
      </c>
      <c r="BQ1044" s="27">
        <f t="shared" si="629"/>
        <v>697.56755183534381</v>
      </c>
      <c r="BR1044" s="10">
        <v>626.22718045264003</v>
      </c>
      <c r="BS1044" s="10">
        <v>358.77135797880652</v>
      </c>
      <c r="BT1044" s="10">
        <v>263.22776231752783</v>
      </c>
      <c r="BU1044" s="27">
        <f t="shared" si="650"/>
        <v>1248.2263007489744</v>
      </c>
      <c r="BV1044" s="10">
        <v>1.2727660433096202</v>
      </c>
      <c r="BW1044" s="10">
        <v>0.48329479948633575</v>
      </c>
      <c r="BX1044" s="10">
        <v>0.50851676890381681</v>
      </c>
      <c r="BY1044" s="27">
        <f t="shared" si="651"/>
        <v>2.2645776116997727</v>
      </c>
      <c r="BZ1044" s="10">
        <v>259.47452633121202</v>
      </c>
      <c r="CA1044" s="10">
        <v>155.86485914224838</v>
      </c>
      <c r="CB1044" s="10">
        <v>114.10452222824398</v>
      </c>
      <c r="CC1044" s="27">
        <f t="shared" si="652"/>
        <v>529.44390770170435</v>
      </c>
      <c r="CD1044" s="10">
        <v>54460.068131674983</v>
      </c>
      <c r="CE1044" s="10">
        <v>35384.246135736335</v>
      </c>
      <c r="CF1044" s="10">
        <v>21962.602876326135</v>
      </c>
      <c r="CG1044" s="27">
        <f t="shared" si="653"/>
        <v>111806.91714373746</v>
      </c>
      <c r="CH1044" s="10">
        <v>30271.774261519826</v>
      </c>
      <c r="CI1044" s="10">
        <v>19668.426186228622</v>
      </c>
      <c r="CJ1044" s="10">
        <v>12207.978304406692</v>
      </c>
      <c r="CK1044" s="27">
        <f t="shared" si="654"/>
        <v>62148.178752155138</v>
      </c>
      <c r="CL1044" s="10">
        <v>56.93240480238957</v>
      </c>
      <c r="CM1044" s="10">
        <v>41.090489216313443</v>
      </c>
      <c r="CN1044" s="10">
        <v>22.48776163634491</v>
      </c>
      <c r="CO1044" s="27">
        <f t="shared" si="655"/>
        <v>120.51065565504793</v>
      </c>
      <c r="CP1044" s="10">
        <v>31.303382768749323</v>
      </c>
      <c r="CQ1044" s="10">
        <v>22.693127878610415</v>
      </c>
      <c r="CR1044" s="10">
        <v>12.332424538539209</v>
      </c>
      <c r="CS1044" s="27">
        <f t="shared" si="656"/>
        <v>66.328935185898956</v>
      </c>
      <c r="CT1044" s="10">
        <v>179.50049623925688</v>
      </c>
      <c r="CU1044" s="29">
        <v>2.4134437754143097</v>
      </c>
      <c r="CV1044" s="29">
        <f t="shared" si="630"/>
        <v>2.3018104270147108</v>
      </c>
      <c r="CW1044" s="29">
        <f t="shared" si="631"/>
        <v>2.3069003504610599</v>
      </c>
      <c r="CX1044" s="29">
        <f t="shared" si="632"/>
        <v>2.3576176486145184</v>
      </c>
      <c r="CY1044" s="29">
        <f t="shared" si="633"/>
        <v>48339.923922879301</v>
      </c>
      <c r="CZ1044" s="29">
        <f t="shared" si="634"/>
        <v>54821.617581274375</v>
      </c>
      <c r="DA1044" s="29">
        <f t="shared" si="635"/>
        <v>46378.00434469516</v>
      </c>
      <c r="DB1044" s="29">
        <f t="shared" si="636"/>
        <v>49789.191843549772</v>
      </c>
      <c r="DC1044" s="29">
        <f t="shared" si="637"/>
        <v>116665.68849567432</v>
      </c>
      <c r="DD1044" s="29">
        <f t="shared" si="638"/>
        <v>126188.97097439035</v>
      </c>
      <c r="DE1044" s="29">
        <f t="shared" si="639"/>
        <v>106989.43447646183</v>
      </c>
      <c r="DF1044" s="29">
        <f t="shared" si="640"/>
        <v>117383.87740060697</v>
      </c>
    </row>
    <row r="1045" spans="1:110" ht="14.25" x14ac:dyDescent="0.2">
      <c r="A1045" s="6">
        <v>14671</v>
      </c>
      <c r="B1045" s="10">
        <v>179.79355540466045</v>
      </c>
      <c r="C1045" s="10">
        <v>138.37128238827592</v>
      </c>
      <c r="D1045" s="10">
        <v>150.20973678594154</v>
      </c>
      <c r="E1045" s="10">
        <v>136.51064302488379</v>
      </c>
      <c r="F1045" s="27">
        <v>142.79768235545043</v>
      </c>
      <c r="G1045"/>
      <c r="H1045"/>
      <c r="I1045"/>
      <c r="J1045" s="10"/>
      <c r="K1045" s="10">
        <v>212.99482392709356</v>
      </c>
      <c r="L1045" s="10">
        <v>139.56124036850767</v>
      </c>
      <c r="M1045" s="10">
        <v>104.25582504800836</v>
      </c>
      <c r="N1045" s="27">
        <f t="shared" si="641"/>
        <v>456.81188934360961</v>
      </c>
      <c r="O1045"/>
      <c r="P1045"/>
      <c r="Q1045"/>
      <c r="R1045" s="27">
        <f t="shared" si="658"/>
        <v>0</v>
      </c>
      <c r="S1045" s="10">
        <v>5.2793240062597881</v>
      </c>
      <c r="T1045" s="10">
        <v>2.9878977090252046</v>
      </c>
      <c r="U1045" s="10">
        <v>3.1900655521680048</v>
      </c>
      <c r="V1045" s="27">
        <f t="shared" si="642"/>
        <v>11.457287267452998</v>
      </c>
      <c r="W1045" s="27">
        <f t="shared" si="643"/>
        <v>207.71549992083376</v>
      </c>
      <c r="X1045" s="27">
        <f t="shared" si="644"/>
        <v>136.57334265948248</v>
      </c>
      <c r="Y1045" s="27">
        <f t="shared" si="645"/>
        <v>101.06575949584035</v>
      </c>
      <c r="Z1045" s="27">
        <f t="shared" si="646"/>
        <v>445.3546020761566</v>
      </c>
      <c r="AA1045" s="10">
        <v>9.9006019360235626</v>
      </c>
      <c r="AB1045" s="10">
        <v>4.8184514828927574</v>
      </c>
      <c r="AC1045" s="10">
        <v>5.3259602047563082</v>
      </c>
      <c r="AD1045" s="27">
        <f t="shared" si="659"/>
        <v>20.045013623672631</v>
      </c>
      <c r="AE1045" s="10">
        <v>26896.725423785949</v>
      </c>
      <c r="AF1045" s="10">
        <v>17475.128552721391</v>
      </c>
      <c r="AG1045" s="10">
        <v>10845.525507227067</v>
      </c>
      <c r="AH1045" s="27">
        <f t="shared" si="647"/>
        <v>55217.379483734403</v>
      </c>
      <c r="AI1045" s="27">
        <f t="shared" si="624"/>
        <v>103.58688368172858</v>
      </c>
      <c r="AJ1045" s="27">
        <f t="shared" si="625"/>
        <v>112.03985308598746</v>
      </c>
      <c r="AK1045" s="27">
        <f t="shared" si="626"/>
        <v>94.985021966251594</v>
      </c>
      <c r="AL1045" s="27">
        <f t="shared" si="627"/>
        <v>104.22156186704643</v>
      </c>
      <c r="AM1045" s="10">
        <v>3.50453095420474</v>
      </c>
      <c r="AN1045" s="10">
        <v>3.0068052064274409</v>
      </c>
      <c r="AO1045" s="10">
        <v>4.3347966598850043</v>
      </c>
      <c r="AP1045" s="27">
        <f t="shared" si="660"/>
        <v>3.5438657375443792</v>
      </c>
      <c r="AQ1045" s="10">
        <v>282.50867204297515</v>
      </c>
      <c r="AR1045" s="10">
        <v>160.25160891539792</v>
      </c>
      <c r="AS1045" s="10">
        <v>122.86536933960498</v>
      </c>
      <c r="AT1045" s="27">
        <f t="shared" si="661"/>
        <v>565.62565029797804</v>
      </c>
      <c r="AU1045" s="10">
        <v>575.04237963018875</v>
      </c>
      <c r="AV1045" s="10">
        <v>29339.82491542447</v>
      </c>
      <c r="AW1045" s="10">
        <v>6181.3027983250158</v>
      </c>
      <c r="AX1045" s="10">
        <v>2618.1725326295823</v>
      </c>
      <c r="AY1045" s="10">
        <v>1938.3103171471626</v>
      </c>
      <c r="AZ1045" s="10">
        <v>983.05112132141664</v>
      </c>
      <c r="BA1045" s="27">
        <f t="shared" si="648"/>
        <v>5539.5339710981616</v>
      </c>
      <c r="BB1045" s="10">
        <v>237.69849527843536</v>
      </c>
      <c r="BC1045" s="10">
        <v>205.77999803712291</v>
      </c>
      <c r="BD1045" s="10">
        <v>455.05712314574947</v>
      </c>
      <c r="BE1045" s="27">
        <f t="shared" si="649"/>
        <v>898.53561646130765</v>
      </c>
      <c r="BF1045" s="10">
        <v>2868.6163247035397</v>
      </c>
      <c r="BG1045" s="10">
        <v>2147.7592285217779</v>
      </c>
      <c r="BH1045" s="10">
        <v>1361.4069977854529</v>
      </c>
      <c r="BI1045" s="27">
        <f t="shared" si="628"/>
        <v>6377.7825510107705</v>
      </c>
      <c r="BJ1045" s="10">
        <v>2684.3517045181607</v>
      </c>
      <c r="BK1045" s="10">
        <v>1988.1575262161994</v>
      </c>
      <c r="BL1045" s="10">
        <v>1008.6713121414125</v>
      </c>
      <c r="BM1045" s="27">
        <f t="shared" si="657"/>
        <v>5681.1805428757725</v>
      </c>
      <c r="BN1045" s="10">
        <v>184.26577154787319</v>
      </c>
      <c r="BO1045" s="10">
        <v>159.60133306057222</v>
      </c>
      <c r="BP1045" s="10">
        <v>352.73629455989408</v>
      </c>
      <c r="BQ1045" s="27">
        <f t="shared" si="629"/>
        <v>696.60339916833948</v>
      </c>
      <c r="BR1045" s="10">
        <v>626.56631399061712</v>
      </c>
      <c r="BS1045" s="10">
        <v>358.96537253571552</v>
      </c>
      <c r="BT1045" s="10">
        <v>263.36555936420336</v>
      </c>
      <c r="BU1045" s="27">
        <f t="shared" si="650"/>
        <v>1248.8972458905359</v>
      </c>
      <c r="BV1045" s="10">
        <v>1.2742512736830018</v>
      </c>
      <c r="BW1045" s="10">
        <v>0.48421263555064797</v>
      </c>
      <c r="BX1045" s="10">
        <v>0.50930980858092589</v>
      </c>
      <c r="BY1045" s="27">
        <f t="shared" si="651"/>
        <v>2.2677737178145758</v>
      </c>
      <c r="BZ1045" s="10">
        <v>259.65377534115538</v>
      </c>
      <c r="CA1045" s="10">
        <v>155.97243365992026</v>
      </c>
      <c r="CB1045" s="10">
        <v>114.18142863703824</v>
      </c>
      <c r="CC1045" s="27">
        <f t="shared" si="652"/>
        <v>529.80763763811387</v>
      </c>
      <c r="CD1045" s="10">
        <v>54637.761983494602</v>
      </c>
      <c r="CE1045" s="10">
        <v>35498.822905125155</v>
      </c>
      <c r="CF1045" s="10">
        <v>22031.501487424295</v>
      </c>
      <c r="CG1045" s="27">
        <f t="shared" si="653"/>
        <v>112168.08637604404</v>
      </c>
      <c r="CH1045" s="10">
        <v>30320.881484866142</v>
      </c>
      <c r="CI1045" s="10">
        <v>19699.846860331872</v>
      </c>
      <c r="CJ1045" s="10">
        <v>12226.24826752755</v>
      </c>
      <c r="CK1045" s="27">
        <f t="shared" si="654"/>
        <v>62246.976612725572</v>
      </c>
      <c r="CL1045" s="10">
        <v>57.111202828150482</v>
      </c>
      <c r="CM1045" s="10">
        <v>41.223076272162515</v>
      </c>
      <c r="CN1045" s="10">
        <v>22.543797105145192</v>
      </c>
      <c r="CO1045" s="27">
        <f t="shared" si="655"/>
        <v>120.87807620545819</v>
      </c>
      <c r="CP1045" s="10">
        <v>31.351441896257683</v>
      </c>
      <c r="CQ1045" s="10">
        <v>22.729960568508343</v>
      </c>
      <c r="CR1045" s="10">
        <v>12.343209499943882</v>
      </c>
      <c r="CS1045" s="27">
        <f t="shared" si="656"/>
        <v>66.424611964709911</v>
      </c>
      <c r="CT1045" s="10">
        <v>179.79355540466045</v>
      </c>
      <c r="CU1045" s="29">
        <v>2.4130837811519612</v>
      </c>
      <c r="CV1045" s="29">
        <f t="shared" si="630"/>
        <v>2.3014667663543529</v>
      </c>
      <c r="CW1045" s="29">
        <f t="shared" si="631"/>
        <v>2.3065533730655452</v>
      </c>
      <c r="CX1045" s="29">
        <f t="shared" si="632"/>
        <v>2.3572654623442739</v>
      </c>
      <c r="CY1045" s="29">
        <f t="shared" si="633"/>
        <v>48392.134731520535</v>
      </c>
      <c r="CZ1045" s="29">
        <f t="shared" si="634"/>
        <v>54879.518659900328</v>
      </c>
      <c r="DA1045" s="29">
        <f t="shared" si="635"/>
        <v>46423.109753011013</v>
      </c>
      <c r="DB1045" s="29">
        <f t="shared" si="636"/>
        <v>49841.551670922199</v>
      </c>
      <c r="DC1045" s="29">
        <f t="shared" si="637"/>
        <v>116774.27545595272</v>
      </c>
      <c r="DD1045" s="29">
        <f t="shared" si="638"/>
        <v>126303.38834928419</v>
      </c>
      <c r="DE1045" s="29">
        <f t="shared" si="639"/>
        <v>107077.38038899955</v>
      </c>
      <c r="DF1045" s="29">
        <f t="shared" si="640"/>
        <v>117489.76834351242</v>
      </c>
    </row>
    <row r="1046" spans="1:110" ht="14.25" x14ac:dyDescent="0.2">
      <c r="A1046" s="6">
        <v>14702</v>
      </c>
      <c r="B1046" s="10">
        <v>180.09101948983346</v>
      </c>
      <c r="C1046" s="10">
        <v>138.49558911845088</v>
      </c>
      <c r="D1046" s="10">
        <v>150.36071394911656</v>
      </c>
      <c r="E1046" s="10">
        <v>136.64643708898996</v>
      </c>
      <c r="F1046" s="27">
        <v>142.93453066031688</v>
      </c>
      <c r="G1046"/>
      <c r="H1046"/>
      <c r="I1046"/>
      <c r="J1046" s="10"/>
      <c r="K1046" s="10">
        <v>213.17506817362738</v>
      </c>
      <c r="L1046" s="10">
        <v>139.68240716785658</v>
      </c>
      <c r="M1046" s="10">
        <v>104.34069675289017</v>
      </c>
      <c r="N1046" s="27">
        <f t="shared" si="641"/>
        <v>457.19817209437412</v>
      </c>
      <c r="O1046"/>
      <c r="P1046"/>
      <c r="Q1046"/>
      <c r="R1046" s="27">
        <f t="shared" si="658"/>
        <v>0</v>
      </c>
      <c r="S1046" s="10">
        <v>5.2787890142014176</v>
      </c>
      <c r="T1046" s="10">
        <v>2.986873545134737</v>
      </c>
      <c r="U1046" s="10">
        <v>3.1897398940212951</v>
      </c>
      <c r="V1046" s="27">
        <f t="shared" si="642"/>
        <v>11.455402453357451</v>
      </c>
      <c r="W1046" s="27">
        <f t="shared" si="643"/>
        <v>207.89627915942597</v>
      </c>
      <c r="X1046" s="27">
        <f t="shared" si="644"/>
        <v>136.69553362272185</v>
      </c>
      <c r="Y1046" s="27">
        <f t="shared" si="645"/>
        <v>101.15095685886887</v>
      </c>
      <c r="Z1046" s="27">
        <f t="shared" si="646"/>
        <v>445.74276964101665</v>
      </c>
      <c r="AA1046" s="10">
        <v>9.9207546736268952</v>
      </c>
      <c r="AB1046" s="10">
        <v>4.8277448113309216</v>
      </c>
      <c r="AC1046" s="10">
        <v>5.3382843620066218</v>
      </c>
      <c r="AD1046" s="27">
        <f t="shared" si="659"/>
        <v>20.086783846964437</v>
      </c>
      <c r="AE1046" s="10">
        <v>26941.777180947862</v>
      </c>
      <c r="AF1046" s="10">
        <v>17503.40581381321</v>
      </c>
      <c r="AG1046" s="10">
        <v>10862.227133878072</v>
      </c>
      <c r="AH1046" s="27">
        <f t="shared" si="647"/>
        <v>55307.410128639138</v>
      </c>
      <c r="AI1046" s="27">
        <f t="shared" si="624"/>
        <v>103.68744274532907</v>
      </c>
      <c r="AJ1046" s="27">
        <f t="shared" si="625"/>
        <v>112.14228762555875</v>
      </c>
      <c r="AK1046" s="27">
        <f t="shared" si="626"/>
        <v>95.066035988728558</v>
      </c>
      <c r="AL1046" s="27">
        <f t="shared" si="627"/>
        <v>104.31849414562647</v>
      </c>
      <c r="AM1046" s="10">
        <v>3.5084337492318203</v>
      </c>
      <c r="AN1046" s="10">
        <v>3.0098270106983063</v>
      </c>
      <c r="AO1046" s="10">
        <v>4.3409037500387058</v>
      </c>
      <c r="AP1046" s="27">
        <f t="shared" si="660"/>
        <v>3.5479929660238683</v>
      </c>
      <c r="AQ1046" s="10">
        <v>282.76896192531569</v>
      </c>
      <c r="AR1046" s="10">
        <v>160.3995529577912</v>
      </c>
      <c r="AS1046" s="10">
        <v>122.97645888991343</v>
      </c>
      <c r="AT1046" s="27">
        <f t="shared" si="661"/>
        <v>566.14497377302041</v>
      </c>
      <c r="AU1046" s="10">
        <v>577.4019246817877</v>
      </c>
      <c r="AV1046" s="10">
        <v>29454.977485760053</v>
      </c>
      <c r="AW1046" s="10">
        <v>6202.5375240862368</v>
      </c>
      <c r="AX1046" s="10">
        <v>2615.1203615744907</v>
      </c>
      <c r="AY1046" s="10">
        <v>1933.6959329366684</v>
      </c>
      <c r="AZ1046" s="10">
        <v>980.14521040668092</v>
      </c>
      <c r="BA1046" s="27">
        <f t="shared" si="648"/>
        <v>5528.9615049178401</v>
      </c>
      <c r="BB1046" s="10">
        <v>237.01679632663726</v>
      </c>
      <c r="BC1046" s="10">
        <v>204.51669834454853</v>
      </c>
      <c r="BD1046" s="10">
        <v>454.5159953981638</v>
      </c>
      <c r="BE1046" s="27">
        <f t="shared" si="649"/>
        <v>896.04949006934953</v>
      </c>
      <c r="BF1046" s="10">
        <v>2865.642794923981</v>
      </c>
      <c r="BG1046" s="10">
        <v>2143.0627976814908</v>
      </c>
      <c r="BH1046" s="10">
        <v>1358.5079095363617</v>
      </c>
      <c r="BI1046" s="27">
        <f t="shared" si="628"/>
        <v>6367.2135021418335</v>
      </c>
      <c r="BJ1046" s="10">
        <v>2681.7891756196818</v>
      </c>
      <c r="BK1046" s="10">
        <v>1984.2217500686645</v>
      </c>
      <c r="BL1046" s="10">
        <v>1006.1039683861814</v>
      </c>
      <c r="BM1046" s="27">
        <f t="shared" si="657"/>
        <v>5672.1148940745279</v>
      </c>
      <c r="BN1046" s="10">
        <v>183.85447328537703</v>
      </c>
      <c r="BO1046" s="10">
        <v>158.8409691274166</v>
      </c>
      <c r="BP1046" s="10">
        <v>352.40387344161667</v>
      </c>
      <c r="BQ1046" s="27">
        <f t="shared" si="629"/>
        <v>695.09931585441029</v>
      </c>
      <c r="BR1046" s="10">
        <v>626.91154868034641</v>
      </c>
      <c r="BS1046" s="10">
        <v>359.16295942040938</v>
      </c>
      <c r="BT1046" s="10">
        <v>263.50581212568795</v>
      </c>
      <c r="BU1046" s="27">
        <f t="shared" si="650"/>
        <v>1249.5803202264437</v>
      </c>
      <c r="BV1046" s="10">
        <v>1.2758700702572241</v>
      </c>
      <c r="BW1046" s="10">
        <v>0.48538656214562553</v>
      </c>
      <c r="BX1046" s="10">
        <v>0.51005922584639241</v>
      </c>
      <c r="BY1046" s="27">
        <f t="shared" si="651"/>
        <v>2.2713158582492419</v>
      </c>
      <c r="BZ1046" s="10">
        <v>259.83645143144918</v>
      </c>
      <c r="CA1046" s="10">
        <v>156.0821183910283</v>
      </c>
      <c r="CB1046" s="10">
        <v>114.25980920426665</v>
      </c>
      <c r="CC1046" s="27">
        <f t="shared" si="652"/>
        <v>530.1783790267441</v>
      </c>
      <c r="CD1046" s="10">
        <v>54820.098914694783</v>
      </c>
      <c r="CE1046" s="10">
        <v>35615.269460026422</v>
      </c>
      <c r="CF1046" s="10">
        <v>22102.041589848199</v>
      </c>
      <c r="CG1046" s="27">
        <f t="shared" si="653"/>
        <v>112537.40996456941</v>
      </c>
      <c r="CH1046" s="10">
        <v>30371.592993235587</v>
      </c>
      <c r="CI1046" s="10">
        <v>19731.674228445689</v>
      </c>
      <c r="CJ1046" s="10">
        <v>12245.039492853482</v>
      </c>
      <c r="CK1046" s="27">
        <f t="shared" si="654"/>
        <v>62348.30671453476</v>
      </c>
      <c r="CL1046" s="10">
        <v>57.293042134043453</v>
      </c>
      <c r="CM1046" s="10">
        <v>41.35798558924192</v>
      </c>
      <c r="CN1046" s="10">
        <v>22.60351457404904</v>
      </c>
      <c r="CO1046" s="27">
        <f t="shared" si="655"/>
        <v>121.25454229733442</v>
      </c>
      <c r="CP1046" s="10">
        <v>31.400256723429386</v>
      </c>
      <c r="CQ1046" s="10">
        <v>22.767405577438574</v>
      </c>
      <c r="CR1046" s="10">
        <v>12.355710684880615</v>
      </c>
      <c r="CS1046" s="27">
        <f t="shared" si="656"/>
        <v>66.52337298574858</v>
      </c>
      <c r="CT1046" s="10">
        <v>180.09101948983346</v>
      </c>
      <c r="CU1046" s="29">
        <v>2.4127159419960753</v>
      </c>
      <c r="CV1046" s="29">
        <f t="shared" si="630"/>
        <v>2.3011153559603037</v>
      </c>
      <c r="CW1046" s="29">
        <f t="shared" si="631"/>
        <v>2.3061986008974382</v>
      </c>
      <c r="CX1046" s="29">
        <f t="shared" si="632"/>
        <v>2.3569054674019636</v>
      </c>
      <c r="CY1046" s="29">
        <f t="shared" si="633"/>
        <v>48446.376617511713</v>
      </c>
      <c r="CZ1046" s="29">
        <f t="shared" si="634"/>
        <v>54937.943100500132</v>
      </c>
      <c r="DA1046" s="29">
        <f t="shared" si="635"/>
        <v>46469.713112106991</v>
      </c>
      <c r="DB1046" s="29">
        <f t="shared" si="636"/>
        <v>49895.397442908077</v>
      </c>
      <c r="DC1046" s="29">
        <f t="shared" si="637"/>
        <v>116887.3451970164</v>
      </c>
      <c r="DD1046" s="29">
        <f t="shared" si="638"/>
        <v>126418.54449343428</v>
      </c>
      <c r="DE1046" s="29">
        <f t="shared" si="639"/>
        <v>107168.38736324647</v>
      </c>
      <c r="DF1046" s="29">
        <f t="shared" si="640"/>
        <v>117598.73503138401</v>
      </c>
    </row>
    <row r="1047" spans="1:110" ht="14.25" x14ac:dyDescent="0.2">
      <c r="A1047" s="6">
        <v>14732</v>
      </c>
      <c r="B1047" s="10">
        <v>180.38908462232399</v>
      </c>
      <c r="C1047" s="10">
        <v>138.61480988440434</v>
      </c>
      <c r="D1047" s="10">
        <v>150.50559222100364</v>
      </c>
      <c r="E1047" s="10">
        <v>136.776789355272</v>
      </c>
      <c r="F1047" s="27">
        <v>143.06587676869614</v>
      </c>
      <c r="G1047"/>
      <c r="H1047"/>
      <c r="I1047"/>
      <c r="J1047" s="10"/>
      <c r="K1047" s="10">
        <v>213.35449693326072</v>
      </c>
      <c r="L1047" s="10">
        <v>139.80290085235197</v>
      </c>
      <c r="M1047" s="10">
        <v>104.42526871190151</v>
      </c>
      <c r="N1047" s="27">
        <f t="shared" si="641"/>
        <v>457.5826664975142</v>
      </c>
      <c r="O1047"/>
      <c r="P1047"/>
      <c r="Q1047"/>
      <c r="R1047" s="27">
        <f t="shared" si="658"/>
        <v>0</v>
      </c>
      <c r="S1047" s="10">
        <v>5.2782340749242485</v>
      </c>
      <c r="T1047" s="10">
        <v>2.9857913119456265</v>
      </c>
      <c r="U1047" s="10">
        <v>3.1893597884582929</v>
      </c>
      <c r="V1047" s="27">
        <f t="shared" si="642"/>
        <v>11.453385175328169</v>
      </c>
      <c r="W1047" s="27">
        <f t="shared" si="643"/>
        <v>208.07626285833646</v>
      </c>
      <c r="X1047" s="27">
        <f t="shared" si="644"/>
        <v>136.81710954040634</v>
      </c>
      <c r="Y1047" s="27">
        <f t="shared" si="645"/>
        <v>101.23590892344322</v>
      </c>
      <c r="Z1047" s="27">
        <f t="shared" si="646"/>
        <v>446.12928132218605</v>
      </c>
      <c r="AA1047" s="10">
        <v>9.9441630435852151</v>
      </c>
      <c r="AB1047" s="10">
        <v>4.8385563998167678</v>
      </c>
      <c r="AC1047" s="10">
        <v>5.3520641907253452</v>
      </c>
      <c r="AD1047" s="27">
        <f t="shared" si="659"/>
        <v>20.134783634127331</v>
      </c>
      <c r="AE1047" s="10">
        <v>26987.721782261324</v>
      </c>
      <c r="AF1047" s="10">
        <v>17532.035862051671</v>
      </c>
      <c r="AG1047" s="10">
        <v>10879.544342033325</v>
      </c>
      <c r="AH1047" s="27">
        <f t="shared" si="647"/>
        <v>55399.30198634632</v>
      </c>
      <c r="AI1047" s="27">
        <f t="shared" si="624"/>
        <v>103.79119569585815</v>
      </c>
      <c r="AJ1047" s="27">
        <f t="shared" si="625"/>
        <v>112.24675607481454</v>
      </c>
      <c r="AK1047" s="27">
        <f t="shared" si="626"/>
        <v>95.152237691854793</v>
      </c>
      <c r="AL1047" s="27">
        <f t="shared" si="627"/>
        <v>104.41870815047763</v>
      </c>
      <c r="AM1047" s="10">
        <v>3.513419430560222</v>
      </c>
      <c r="AN1047" s="10">
        <v>3.0137375374737707</v>
      </c>
      <c r="AO1047" s="10">
        <v>4.3481062676066591</v>
      </c>
      <c r="AP1047" s="27">
        <f t="shared" si="660"/>
        <v>3.5531516344883718</v>
      </c>
      <c r="AQ1047" s="10">
        <v>283.03404521811456</v>
      </c>
      <c r="AR1047" s="10">
        <v>160.55020074561358</v>
      </c>
      <c r="AS1047" s="10">
        <v>123.08967356986906</v>
      </c>
      <c r="AT1047" s="27">
        <f t="shared" si="661"/>
        <v>566.6739195335972</v>
      </c>
      <c r="AU1047" s="10">
        <v>579.76521448827077</v>
      </c>
      <c r="AV1047" s="10">
        <v>29570.340513087089</v>
      </c>
      <c r="AW1047" s="10">
        <v>6223.8707624438312</v>
      </c>
      <c r="AX1047" s="10">
        <v>2611.3081168590052</v>
      </c>
      <c r="AY1047" s="10">
        <v>1928.9266919512902</v>
      </c>
      <c r="AZ1047" s="10">
        <v>976.57001401916625</v>
      </c>
      <c r="BA1047" s="27">
        <f t="shared" si="648"/>
        <v>5516.804822829462</v>
      </c>
      <c r="BB1047" s="10">
        <v>236.1283237866817</v>
      </c>
      <c r="BC1047" s="10">
        <v>203.20726730554335</v>
      </c>
      <c r="BD1047" s="10">
        <v>453.9104496716792</v>
      </c>
      <c r="BE1047" s="27">
        <f t="shared" si="649"/>
        <v>893.24604076390426</v>
      </c>
      <c r="BF1047" s="10">
        <v>2861.7965122605524</v>
      </c>
      <c r="BG1047" s="10">
        <v>2137.9874907647891</v>
      </c>
      <c r="BH1047" s="10">
        <v>1354.9283431268507</v>
      </c>
      <c r="BI1047" s="27">
        <f t="shared" si="628"/>
        <v>6354.7123461521915</v>
      </c>
      <c r="BJ1047" s="10">
        <v>2678.4998465180397</v>
      </c>
      <c r="BK1047" s="10">
        <v>1979.9799246047774</v>
      </c>
      <c r="BL1047" s="10">
        <v>1002.9129024513306</v>
      </c>
      <c r="BM1047" s="27">
        <f t="shared" si="657"/>
        <v>5661.392673574147</v>
      </c>
      <c r="BN1047" s="10">
        <v>183.2971250784974</v>
      </c>
      <c r="BO1047" s="10">
        <v>158.00763959894257</v>
      </c>
      <c r="BP1047" s="10">
        <v>352.01486910951712</v>
      </c>
      <c r="BQ1047" s="27">
        <f t="shared" si="629"/>
        <v>693.31963378695707</v>
      </c>
      <c r="BR1047" s="10">
        <v>627.25662678186859</v>
      </c>
      <c r="BS1047" s="10">
        <v>359.3603842995264</v>
      </c>
      <c r="BT1047" s="10">
        <v>263.64592599042368</v>
      </c>
      <c r="BU1047" s="27">
        <f t="shared" si="650"/>
        <v>1250.2629370718187</v>
      </c>
      <c r="BV1047" s="10">
        <v>1.2773201691029938</v>
      </c>
      <c r="BW1047" s="10">
        <v>0.48629873611348412</v>
      </c>
      <c r="BX1047" s="10">
        <v>0.51060106775971248</v>
      </c>
      <c r="BY1047" s="27">
        <f t="shared" si="651"/>
        <v>2.2742199729761903</v>
      </c>
      <c r="BZ1047" s="10">
        <v>260.019374488604</v>
      </c>
      <c r="CA1047" s="10">
        <v>156.19191569657696</v>
      </c>
      <c r="CB1047" s="10">
        <v>114.33829204591196</v>
      </c>
      <c r="CC1047" s="27">
        <f t="shared" si="652"/>
        <v>530.54958223109293</v>
      </c>
      <c r="CD1047" s="10">
        <v>55004.505776020786</v>
      </c>
      <c r="CE1047" s="10">
        <v>35732.587973671572</v>
      </c>
      <c r="CF1047" s="10">
        <v>22173.929454926521</v>
      </c>
      <c r="CG1047" s="27">
        <f t="shared" si="653"/>
        <v>112911.02320461888</v>
      </c>
      <c r="CH1047" s="10">
        <v>30423.299550779404</v>
      </c>
      <c r="CI1047" s="10">
        <v>19763.890797422777</v>
      </c>
      <c r="CJ1047" s="10">
        <v>12264.520716797921</v>
      </c>
      <c r="CK1047" s="27">
        <f t="shared" si="654"/>
        <v>62451.711065000098</v>
      </c>
      <c r="CL1047" s="10">
        <v>57.476055181506389</v>
      </c>
      <c r="CM1047" s="10">
        <v>41.493770718187726</v>
      </c>
      <c r="CN1047" s="10">
        <v>22.664116014722705</v>
      </c>
      <c r="CO1047" s="27">
        <f t="shared" si="655"/>
        <v>121.63394191441682</v>
      </c>
      <c r="CP1047" s="10">
        <v>31.449459487561867</v>
      </c>
      <c r="CQ1047" s="10">
        <v>22.805140128458831</v>
      </c>
      <c r="CR1047" s="10">
        <v>12.368623402914137</v>
      </c>
      <c r="CS1047" s="27">
        <f t="shared" si="656"/>
        <v>66.623223018934837</v>
      </c>
      <c r="CT1047" s="10">
        <v>180.38908462232399</v>
      </c>
      <c r="CU1047" s="29">
        <v>2.4123457262195656</v>
      </c>
      <c r="CV1047" s="29">
        <f t="shared" si="630"/>
        <v>2.3007617436335854</v>
      </c>
      <c r="CW1047" s="29">
        <f t="shared" si="631"/>
        <v>2.3058410377912413</v>
      </c>
      <c r="CX1047" s="29">
        <f t="shared" si="632"/>
        <v>2.3565430620341874</v>
      </c>
      <c r="CY1047" s="29">
        <f t="shared" si="633"/>
        <v>48502.157253986654</v>
      </c>
      <c r="CZ1047" s="29">
        <f t="shared" si="634"/>
        <v>54997.411125177336</v>
      </c>
      <c r="DA1047" s="29">
        <f t="shared" si="635"/>
        <v>46518.908535091112</v>
      </c>
      <c r="DB1047" s="29">
        <f t="shared" si="636"/>
        <v>49950.861705350784</v>
      </c>
      <c r="DC1047" s="29">
        <f t="shared" si="637"/>
        <v>117003.97176408398</v>
      </c>
      <c r="DD1047" s="29">
        <f t="shared" si="638"/>
        <v>126535.93951569617</v>
      </c>
      <c r="DE1047" s="29">
        <f t="shared" si="639"/>
        <v>107265.20833347033</v>
      </c>
      <c r="DF1047" s="29">
        <f t="shared" si="640"/>
        <v>117711.35659437356</v>
      </c>
    </row>
    <row r="1048" spans="1:110" ht="14.25" x14ac:dyDescent="0.2">
      <c r="A1048" s="6">
        <v>14763</v>
      </c>
      <c r="B1048" s="10">
        <v>180.68841590114559</v>
      </c>
      <c r="C1048" s="10">
        <v>138.73066400093958</v>
      </c>
      <c r="D1048" s="10">
        <v>150.64655075569948</v>
      </c>
      <c r="E1048" s="10">
        <v>136.90323057714849</v>
      </c>
      <c r="F1048" s="27">
        <v>143.19355789784476</v>
      </c>
      <c r="G1048"/>
      <c r="H1048"/>
      <c r="I1048"/>
      <c r="J1048" s="10"/>
      <c r="K1048" s="10">
        <v>213.53332832863478</v>
      </c>
      <c r="L1048" s="10">
        <v>139.92308861806524</v>
      </c>
      <c r="M1048" s="10">
        <v>104.50963224479929</v>
      </c>
      <c r="N1048" s="27">
        <f t="shared" si="641"/>
        <v>457.96604919149934</v>
      </c>
      <c r="O1048"/>
      <c r="P1048"/>
      <c r="Q1048"/>
      <c r="R1048" s="27">
        <f t="shared" si="658"/>
        <v>0</v>
      </c>
      <c r="S1048" s="10">
        <v>5.2776698083776861</v>
      </c>
      <c r="T1048" s="10">
        <v>2.9846535325215275</v>
      </c>
      <c r="U1048" s="10">
        <v>3.1889317912389137</v>
      </c>
      <c r="V1048" s="27">
        <f t="shared" si="642"/>
        <v>11.451255132138126</v>
      </c>
      <c r="W1048" s="27">
        <f t="shared" si="643"/>
        <v>208.2556585202571</v>
      </c>
      <c r="X1048" s="27">
        <f t="shared" si="644"/>
        <v>136.93843508554372</v>
      </c>
      <c r="Y1048" s="27">
        <f t="shared" si="645"/>
        <v>101.32070045356038</v>
      </c>
      <c r="Z1048" s="27">
        <f t="shared" si="646"/>
        <v>446.51479405936124</v>
      </c>
      <c r="AA1048" s="10">
        <v>9.9677350811970733</v>
      </c>
      <c r="AB1048" s="10">
        <v>4.8494517088479672</v>
      </c>
      <c r="AC1048" s="10">
        <v>5.366189240912596</v>
      </c>
      <c r="AD1048" s="27">
        <f t="shared" si="659"/>
        <v>20.183376030957636</v>
      </c>
      <c r="AE1048" s="10">
        <v>27034.510310745238</v>
      </c>
      <c r="AF1048" s="10">
        <v>17561.315462072689</v>
      </c>
      <c r="AG1048" s="10">
        <v>10897.667379379272</v>
      </c>
      <c r="AH1048" s="27">
        <f t="shared" si="647"/>
        <v>55493.493152197203</v>
      </c>
      <c r="AI1048" s="27">
        <f t="shared" si="624"/>
        <v>103.89801521981666</v>
      </c>
      <c r="AJ1048" s="27">
        <f t="shared" si="625"/>
        <v>112.35526773402162</v>
      </c>
      <c r="AK1048" s="27">
        <f t="shared" si="626"/>
        <v>95.245343980955539</v>
      </c>
      <c r="AL1048" s="27">
        <f t="shared" si="627"/>
        <v>104.52310220439173</v>
      </c>
      <c r="AM1048" s="10">
        <v>3.5184220058688274</v>
      </c>
      <c r="AN1048" s="10">
        <v>3.0176676672689307</v>
      </c>
      <c r="AO1048" s="10">
        <v>4.3555385067515697</v>
      </c>
      <c r="AP1048" s="27">
        <f t="shared" si="660"/>
        <v>3.558376987879512</v>
      </c>
      <c r="AQ1048" s="10">
        <v>283.30141801582647</v>
      </c>
      <c r="AR1048" s="10">
        <v>160.70205960494155</v>
      </c>
      <c r="AS1048" s="10">
        <v>123.20387842121224</v>
      </c>
      <c r="AT1048" s="27">
        <f t="shared" si="661"/>
        <v>567.20735604198023</v>
      </c>
      <c r="AU1048" s="10">
        <v>582.12946826989457</v>
      </c>
      <c r="AV1048" s="10">
        <v>29685.686694194872</v>
      </c>
      <c r="AW1048" s="10">
        <v>6245.2412893926103</v>
      </c>
      <c r="AX1048" s="10">
        <v>2606.9282843291758</v>
      </c>
      <c r="AY1048" s="10">
        <v>1924.6467520092924</v>
      </c>
      <c r="AZ1048" s="10">
        <v>972.58254509766891</v>
      </c>
      <c r="BA1048" s="27">
        <f t="shared" si="648"/>
        <v>5504.1575814361377</v>
      </c>
      <c r="BB1048" s="10">
        <v>235.09994242191314</v>
      </c>
      <c r="BC1048" s="10">
        <v>202.09570877949398</v>
      </c>
      <c r="BD1048" s="10">
        <v>453.33053660811856</v>
      </c>
      <c r="BE1048" s="27">
        <f t="shared" si="649"/>
        <v>890.52618780952571</v>
      </c>
      <c r="BF1048" s="10">
        <v>2857.2055090745289</v>
      </c>
      <c r="BG1048" s="10">
        <v>2133.1290951875349</v>
      </c>
      <c r="BH1048" s="10">
        <v>1350.8897025505701</v>
      </c>
      <c r="BI1048" s="27">
        <f t="shared" si="628"/>
        <v>6341.2243068126336</v>
      </c>
      <c r="BJ1048" s="10">
        <v>2674.5861163119475</v>
      </c>
      <c r="BK1048" s="10">
        <v>1975.8990944777927</v>
      </c>
      <c r="BL1048" s="10">
        <v>999.27319906552634</v>
      </c>
      <c r="BM1048" s="27">
        <f t="shared" si="657"/>
        <v>5649.758409855267</v>
      </c>
      <c r="BN1048" s="10">
        <v>182.61958079660931</v>
      </c>
      <c r="BO1048" s="10">
        <v>157.23000328342121</v>
      </c>
      <c r="BP1048" s="10">
        <v>351.61594847328962</v>
      </c>
      <c r="BQ1048" s="27">
        <f t="shared" si="629"/>
        <v>691.46553255332014</v>
      </c>
      <c r="BR1048" s="10">
        <v>627.6010169784073</v>
      </c>
      <c r="BS1048" s="10">
        <v>359.55725013677727</v>
      </c>
      <c r="BT1048" s="10">
        <v>263.78565768420475</v>
      </c>
      <c r="BU1048" s="27">
        <f t="shared" si="650"/>
        <v>1250.9439247993894</v>
      </c>
      <c r="BV1048" s="10">
        <v>1.2784087883289128</v>
      </c>
      <c r="BW1048" s="10">
        <v>0.48662718723062426</v>
      </c>
      <c r="BX1048" s="10">
        <v>0.5108545374746124</v>
      </c>
      <c r="BY1048" s="27">
        <f t="shared" si="651"/>
        <v>2.2758905130341494</v>
      </c>
      <c r="BZ1048" s="10">
        <v>260.20237493034318</v>
      </c>
      <c r="CA1048" s="10">
        <v>156.3016653891614</v>
      </c>
      <c r="CB1048" s="10">
        <v>114.4167990149553</v>
      </c>
      <c r="CC1048" s="27">
        <f t="shared" si="652"/>
        <v>530.92083933445997</v>
      </c>
      <c r="CD1048" s="10">
        <v>55190.866783301033</v>
      </c>
      <c r="CE1048" s="10">
        <v>35851.368633810678</v>
      </c>
      <c r="CF1048" s="10">
        <v>22247.547973251341</v>
      </c>
      <c r="CG1048" s="27">
        <f t="shared" si="653"/>
        <v>113289.78339036307</v>
      </c>
      <c r="CH1048" s="10">
        <v>30475.947804307936</v>
      </c>
      <c r="CI1048" s="10">
        <v>19796.832947492599</v>
      </c>
      <c r="CJ1048" s="10">
        <v>12284.909766499202</v>
      </c>
      <c r="CK1048" s="27">
        <f t="shared" si="654"/>
        <v>62557.690518299736</v>
      </c>
      <c r="CL1048" s="10">
        <v>57.661054511709757</v>
      </c>
      <c r="CM1048" s="10">
        <v>41.630979335304197</v>
      </c>
      <c r="CN1048" s="10">
        <v>22.724122877349146</v>
      </c>
      <c r="CO1048" s="27">
        <f t="shared" si="655"/>
        <v>122.0161567243631</v>
      </c>
      <c r="CP1048" s="10">
        <v>31.499391806084411</v>
      </c>
      <c r="CQ1048" s="10">
        <v>22.843389956466854</v>
      </c>
      <c r="CR1048" s="10">
        <v>12.381070798899357</v>
      </c>
      <c r="CS1048" s="27">
        <f t="shared" si="656"/>
        <v>66.723852561450627</v>
      </c>
      <c r="CT1048" s="10">
        <v>180.68841590114559</v>
      </c>
      <c r="CU1048" s="29">
        <v>2.4119726699128616</v>
      </c>
      <c r="CV1048" s="29">
        <f t="shared" si="630"/>
        <v>2.3004057521815149</v>
      </c>
      <c r="CW1048" s="29">
        <f t="shared" si="631"/>
        <v>2.3054801388887447</v>
      </c>
      <c r="CX1048" s="29">
        <f t="shared" si="632"/>
        <v>2.3561778557562745</v>
      </c>
      <c r="CY1048" s="29">
        <f t="shared" si="633"/>
        <v>48559.430242855182</v>
      </c>
      <c r="CZ1048" s="29">
        <f t="shared" si="634"/>
        <v>55058.917432374932</v>
      </c>
      <c r="DA1048" s="29">
        <f t="shared" si="635"/>
        <v>46571.560691924649</v>
      </c>
      <c r="DB1048" s="29">
        <f t="shared" si="636"/>
        <v>50008.389087729855</v>
      </c>
      <c r="DC1048" s="29">
        <f t="shared" si="637"/>
        <v>117124.01861230675</v>
      </c>
      <c r="DD1048" s="29">
        <f t="shared" si="638"/>
        <v>126657.85037032237</v>
      </c>
      <c r="DE1048" s="29">
        <f t="shared" si="639"/>
        <v>107369.80821228406</v>
      </c>
      <c r="DF1048" s="29">
        <f t="shared" si="640"/>
        <v>117828.65897055279</v>
      </c>
    </row>
    <row r="1049" spans="1:110" ht="14.25" x14ac:dyDescent="0.2">
      <c r="A1049" s="6">
        <v>14793</v>
      </c>
      <c r="B1049" s="10">
        <v>180.98840283938955</v>
      </c>
      <c r="C1049" s="10">
        <v>138.84473160843575</v>
      </c>
      <c r="D1049" s="10">
        <v>150.78541386265667</v>
      </c>
      <c r="E1049" s="10">
        <v>137.02735872338377</v>
      </c>
      <c r="F1049" s="27">
        <v>143.31923864264402</v>
      </c>
      <c r="G1049"/>
      <c r="H1049"/>
      <c r="I1049"/>
      <c r="J1049" s="10"/>
      <c r="K1049" s="10">
        <v>213.71139365866509</v>
      </c>
      <c r="L1049" s="10">
        <v>140.04284620198285</v>
      </c>
      <c r="M1049" s="10">
        <v>104.59350086210085</v>
      </c>
      <c r="N1049" s="27">
        <f t="shared" si="641"/>
        <v>458.34774072274877</v>
      </c>
      <c r="O1049"/>
      <c r="P1049"/>
      <c r="Q1049"/>
      <c r="R1049" s="27">
        <f t="shared" si="658"/>
        <v>0</v>
      </c>
      <c r="S1049" s="10">
        <v>5.2771183959186834</v>
      </c>
      <c r="T1049" s="10">
        <v>2.983474787659596</v>
      </c>
      <c r="U1049" s="10">
        <v>3.188482213771485</v>
      </c>
      <c r="V1049" s="27">
        <f t="shared" si="642"/>
        <v>11.449075397349764</v>
      </c>
      <c r="W1049" s="27">
        <f t="shared" si="643"/>
        <v>208.43427526274641</v>
      </c>
      <c r="X1049" s="27">
        <f t="shared" si="644"/>
        <v>137.05937141432327</v>
      </c>
      <c r="Y1049" s="27">
        <f t="shared" si="645"/>
        <v>101.40501864832937</v>
      </c>
      <c r="Z1049" s="27">
        <f t="shared" si="646"/>
        <v>446.89866532539901</v>
      </c>
      <c r="AA1049" s="10">
        <v>9.9886317541372147</v>
      </c>
      <c r="AB1049" s="10">
        <v>4.8591061435008962</v>
      </c>
      <c r="AC1049" s="10">
        <v>5.3793122104008591</v>
      </c>
      <c r="AD1049" s="27">
        <f t="shared" si="659"/>
        <v>20.22705010803897</v>
      </c>
      <c r="AE1049" s="10">
        <v>27081.459090617394</v>
      </c>
      <c r="AF1049" s="10">
        <v>17591.083605347139</v>
      </c>
      <c r="AG1049" s="10">
        <v>10916.135989481403</v>
      </c>
      <c r="AH1049" s="27">
        <f t="shared" si="647"/>
        <v>55588.678685445935</v>
      </c>
      <c r="AI1049" s="27">
        <f t="shared" si="624"/>
        <v>104.00529135710725</v>
      </c>
      <c r="AJ1049" s="27">
        <f t="shared" si="625"/>
        <v>112.46678220003835</v>
      </c>
      <c r="AK1049" s="27">
        <f t="shared" si="626"/>
        <v>95.341339834259131</v>
      </c>
      <c r="AL1049" s="27">
        <f t="shared" si="627"/>
        <v>104.62922611673253</v>
      </c>
      <c r="AM1049" s="10">
        <v>3.5225177969813588</v>
      </c>
      <c r="AN1049" s="10">
        <v>3.020860049836037</v>
      </c>
      <c r="AO1049" s="10">
        <v>4.3622051697044126</v>
      </c>
      <c r="AP1049" s="27">
        <f t="shared" si="660"/>
        <v>3.5627741081079503</v>
      </c>
      <c r="AQ1049" s="10">
        <v>283.56505567403212</v>
      </c>
      <c r="AR1049" s="10">
        <v>160.85172442659254</v>
      </c>
      <c r="AS1049" s="10">
        <v>123.31638215648972</v>
      </c>
      <c r="AT1049" s="27">
        <f t="shared" si="661"/>
        <v>567.73316225711437</v>
      </c>
      <c r="AU1049" s="10">
        <v>584.4962640010541</v>
      </c>
      <c r="AV1049" s="10">
        <v>29800.905939448265</v>
      </c>
      <c r="AW1049" s="10">
        <v>6266.6242452234992</v>
      </c>
      <c r="AX1049" s="10">
        <v>2602.2038113532526</v>
      </c>
      <c r="AY1049" s="10">
        <v>1920.9993688050777</v>
      </c>
      <c r="AZ1049" s="10">
        <v>969.02723497729153</v>
      </c>
      <c r="BA1049" s="27">
        <f t="shared" si="648"/>
        <v>5492.230415135622</v>
      </c>
      <c r="BB1049" s="10">
        <v>233.97183810510944</v>
      </c>
      <c r="BC1049" s="10">
        <v>201.09900657976829</v>
      </c>
      <c r="BD1049" s="10">
        <v>452.80212005065573</v>
      </c>
      <c r="BE1049" s="27">
        <f t="shared" si="649"/>
        <v>887.87296473553351</v>
      </c>
      <c r="BF1049" s="10">
        <v>2852.0692377301953</v>
      </c>
      <c r="BG1049" s="10">
        <v>2128.625579427327</v>
      </c>
      <c r="BH1049" s="10">
        <v>1347.0907084557318</v>
      </c>
      <c r="BI1049" s="27">
        <f t="shared" si="628"/>
        <v>6327.7855256132543</v>
      </c>
      <c r="BJ1049" s="10">
        <v>2670.2241864704315</v>
      </c>
      <c r="BK1049" s="10">
        <v>1972.1530415185036</v>
      </c>
      <c r="BL1049" s="10">
        <v>995.86360236906239</v>
      </c>
      <c r="BM1049" s="27">
        <f t="shared" si="657"/>
        <v>5638.2408303579978</v>
      </c>
      <c r="BN1049" s="10">
        <v>181.84510285431338</v>
      </c>
      <c r="BO1049" s="10">
        <v>156.47236537837213</v>
      </c>
      <c r="BP1049" s="10">
        <v>351.22687944697759</v>
      </c>
      <c r="BQ1049" s="27">
        <f t="shared" si="629"/>
        <v>689.54434767966313</v>
      </c>
      <c r="BR1049" s="10">
        <v>627.94442557921298</v>
      </c>
      <c r="BS1049" s="10">
        <v>359.75348491353571</v>
      </c>
      <c r="BT1049" s="10">
        <v>263.92492946773496</v>
      </c>
      <c r="BU1049" s="27">
        <f t="shared" si="650"/>
        <v>1251.6228399604836</v>
      </c>
      <c r="BV1049" s="10">
        <v>1.2791990544778415</v>
      </c>
      <c r="BW1049" s="10">
        <v>0.48660308015232367</v>
      </c>
      <c r="BX1049" s="10">
        <v>0.51093650424116921</v>
      </c>
      <c r="BY1049" s="27">
        <f t="shared" si="651"/>
        <v>2.2767386388713344</v>
      </c>
      <c r="BZ1049" s="10">
        <v>260.38539710092135</v>
      </c>
      <c r="CA1049" s="10">
        <v>156.41137108429817</v>
      </c>
      <c r="CB1049" s="10">
        <v>114.49530716117431</v>
      </c>
      <c r="CC1049" s="27">
        <f t="shared" si="652"/>
        <v>531.29207534639386</v>
      </c>
      <c r="CD1049" s="10">
        <v>55377.744384673337</v>
      </c>
      <c r="CE1049" s="10">
        <v>35971.263646925647</v>
      </c>
      <c r="CF1049" s="10">
        <v>22321.942121505737</v>
      </c>
      <c r="CG1049" s="27">
        <f t="shared" si="653"/>
        <v>113670.95015310473</v>
      </c>
      <c r="CH1049" s="10">
        <v>30528.787317922037</v>
      </c>
      <c r="CI1049" s="10">
        <v>19830.332768517157</v>
      </c>
      <c r="CJ1049" s="10">
        <v>12305.695253972084</v>
      </c>
      <c r="CK1049" s="27">
        <f t="shared" si="654"/>
        <v>62664.815340411282</v>
      </c>
      <c r="CL1049" s="10">
        <v>57.848010308612437</v>
      </c>
      <c r="CM1049" s="10">
        <v>41.769559511636956</v>
      </c>
      <c r="CN1049" s="10">
        <v>22.783468056702986</v>
      </c>
      <c r="CO1049" s="27">
        <f t="shared" si="655"/>
        <v>122.40103787695239</v>
      </c>
      <c r="CP1049" s="10">
        <v>31.550137761954712</v>
      </c>
      <c r="CQ1049" s="10">
        <v>22.882199726721147</v>
      </c>
      <c r="CR1049" s="10">
        <v>12.39306046171189</v>
      </c>
      <c r="CS1049" s="27">
        <f t="shared" si="656"/>
        <v>66.825397950387753</v>
      </c>
      <c r="CT1049" s="10">
        <v>180.98840283938955</v>
      </c>
      <c r="CU1049" s="29">
        <v>2.4115961669533696</v>
      </c>
      <c r="CV1049" s="29">
        <f t="shared" si="630"/>
        <v>2.3000468726768335</v>
      </c>
      <c r="CW1049" s="29">
        <f t="shared" si="631"/>
        <v>2.3051156943595035</v>
      </c>
      <c r="CX1049" s="29">
        <f t="shared" si="632"/>
        <v>2.3558093524064811</v>
      </c>
      <c r="CY1049" s="29">
        <f t="shared" si="633"/>
        <v>48617.020988381941</v>
      </c>
      <c r="CZ1049" s="29">
        <f t="shared" si="634"/>
        <v>55122.003260880825</v>
      </c>
      <c r="DA1049" s="29">
        <f t="shared" si="635"/>
        <v>46625.74042849736</v>
      </c>
      <c r="DB1049" s="29">
        <f t="shared" si="636"/>
        <v>50066.851881985262</v>
      </c>
      <c r="DC1049" s="29">
        <f t="shared" si="637"/>
        <v>117244.62146427341</v>
      </c>
      <c r="DD1049" s="29">
        <f t="shared" si="638"/>
        <v>126783.19121587116</v>
      </c>
      <c r="DE1049" s="29">
        <f t="shared" si="639"/>
        <v>107477.72602286168</v>
      </c>
      <c r="DF1049" s="29">
        <f t="shared" si="640"/>
        <v>117947.95790913093</v>
      </c>
    </row>
    <row r="1050" spans="1:110" ht="14.25" x14ac:dyDescent="0.2">
      <c r="A1050" s="6">
        <v>14824</v>
      </c>
      <c r="B1050" s="10">
        <v>181.29290228141772</v>
      </c>
      <c r="C1050" s="10">
        <v>138.96048928629006</v>
      </c>
      <c r="D1050" s="10">
        <v>150.9262486389658</v>
      </c>
      <c r="E1050" s="10">
        <v>137.15290681751927</v>
      </c>
      <c r="F1050" s="27">
        <v>143.44666543575249</v>
      </c>
      <c r="G1050"/>
      <c r="H1050"/>
      <c r="I1050"/>
      <c r="J1050" s="10"/>
      <c r="K1050" s="10">
        <v>213.89130886703552</v>
      </c>
      <c r="L1050" s="10">
        <v>140.16384414772338</v>
      </c>
      <c r="M1050" s="10">
        <v>104.67782724151884</v>
      </c>
      <c r="N1050" s="27">
        <f t="shared" si="641"/>
        <v>458.73298025627776</v>
      </c>
      <c r="O1050"/>
      <c r="P1050"/>
      <c r="Q1050"/>
      <c r="R1050" s="27">
        <f t="shared" si="658"/>
        <v>0</v>
      </c>
      <c r="S1050" s="10">
        <v>5.2765975644198928</v>
      </c>
      <c r="T1050" s="10">
        <v>2.9822550213070973</v>
      </c>
      <c r="U1050" s="10">
        <v>3.1880376194303315</v>
      </c>
      <c r="V1050" s="27">
        <f t="shared" si="642"/>
        <v>11.44689020515732</v>
      </c>
      <c r="W1050" s="27">
        <f t="shared" si="643"/>
        <v>208.61471130261563</v>
      </c>
      <c r="X1050" s="27">
        <f t="shared" si="644"/>
        <v>137.18158912641627</v>
      </c>
      <c r="Y1050" s="27">
        <f t="shared" si="645"/>
        <v>101.48978962208851</v>
      </c>
      <c r="Z1050" s="27">
        <f t="shared" si="646"/>
        <v>447.28609005112042</v>
      </c>
      <c r="AA1050" s="10">
        <v>10.004341466442472</v>
      </c>
      <c r="AB1050" s="10">
        <v>4.8663436057188756</v>
      </c>
      <c r="AC1050" s="10">
        <v>5.3901728458717582</v>
      </c>
      <c r="AD1050" s="27">
        <f t="shared" si="659"/>
        <v>20.260857918033103</v>
      </c>
      <c r="AE1050" s="10">
        <v>27128.414695170617</v>
      </c>
      <c r="AF1050" s="10">
        <v>17621.505008162992</v>
      </c>
      <c r="AG1050" s="10">
        <v>10934.55609745364</v>
      </c>
      <c r="AH1050" s="27">
        <f t="shared" si="647"/>
        <v>55684.475800787252</v>
      </c>
      <c r="AI1050" s="27">
        <f t="shared" si="624"/>
        <v>104.11124366200839</v>
      </c>
      <c r="AJ1050" s="27">
        <f t="shared" si="625"/>
        <v>112.58101007067492</v>
      </c>
      <c r="AK1050" s="27">
        <f t="shared" si="626"/>
        <v>95.435712551119522</v>
      </c>
      <c r="AL1050" s="27">
        <f t="shared" si="627"/>
        <v>104.7351510786187</v>
      </c>
      <c r="AM1050" s="10">
        <v>3.5248654453804895</v>
      </c>
      <c r="AN1050" s="10">
        <v>3.022620446758435</v>
      </c>
      <c r="AO1050" s="10">
        <v>4.3671407139664815</v>
      </c>
      <c r="AP1050" s="27">
        <f t="shared" si="660"/>
        <v>3.5655140174761843</v>
      </c>
      <c r="AQ1050" s="10">
        <v>283.82186836022282</v>
      </c>
      <c r="AR1050" s="10">
        <v>160.99748599409097</v>
      </c>
      <c r="AS1050" s="10">
        <v>123.42572387916246</v>
      </c>
      <c r="AT1050" s="27">
        <f t="shared" si="661"/>
        <v>568.24507823347619</v>
      </c>
      <c r="AU1050" s="10">
        <v>586.90750626393503</v>
      </c>
      <c r="AV1050" s="10">
        <v>29917.814119938881</v>
      </c>
      <c r="AW1050" s="10">
        <v>6288.3568283723243</v>
      </c>
      <c r="AX1050" s="10">
        <v>2597.2985573468668</v>
      </c>
      <c r="AY1050" s="10">
        <v>1917.9012021095523</v>
      </c>
      <c r="AZ1050" s="10">
        <v>966.91432157639531</v>
      </c>
      <c r="BA1050" s="27">
        <f t="shared" si="648"/>
        <v>5482.1140810328143</v>
      </c>
      <c r="BB1050" s="10">
        <v>232.75854060696739</v>
      </c>
      <c r="BC1050" s="10">
        <v>200.00458075082111</v>
      </c>
      <c r="BD1050" s="10">
        <v>452.32149429955791</v>
      </c>
      <c r="BE1050" s="27">
        <f t="shared" si="649"/>
        <v>885.08461565734638</v>
      </c>
      <c r="BF1050" s="10">
        <v>2846.5349567359494</v>
      </c>
      <c r="BG1050" s="10">
        <v>2124.3898372842418</v>
      </c>
      <c r="BH1050" s="10">
        <v>1344.3509257455025</v>
      </c>
      <c r="BI1050" s="27">
        <f t="shared" si="628"/>
        <v>6315.2757197656938</v>
      </c>
      <c r="BJ1050" s="10">
        <v>2665.5504192171556</v>
      </c>
      <c r="BK1050" s="10">
        <v>1968.7595575163441</v>
      </c>
      <c r="BL1050" s="10">
        <v>993.49831102740382</v>
      </c>
      <c r="BM1050" s="27">
        <f t="shared" si="657"/>
        <v>5627.8082877609031</v>
      </c>
      <c r="BN1050" s="10">
        <v>180.98452684941191</v>
      </c>
      <c r="BO1050" s="10">
        <v>155.63001581371552</v>
      </c>
      <c r="BP1050" s="10">
        <v>350.85263017228533</v>
      </c>
      <c r="BQ1050" s="27">
        <f t="shared" si="629"/>
        <v>687.46717283541273</v>
      </c>
      <c r="BR1050" s="10">
        <v>628.29226258441417</v>
      </c>
      <c r="BS1050" s="10">
        <v>359.95234313172347</v>
      </c>
      <c r="BT1050" s="10">
        <v>264.0660016970341</v>
      </c>
      <c r="BU1050" s="27">
        <f t="shared" si="650"/>
        <v>1252.3106074131717</v>
      </c>
      <c r="BV1050" s="10">
        <v>1.2798568045292351</v>
      </c>
      <c r="BW1050" s="10">
        <v>0.48665255894922022</v>
      </c>
      <c r="BX1050" s="10">
        <v>0.51103659770758958</v>
      </c>
      <c r="BY1050" s="27">
        <f t="shared" si="651"/>
        <v>2.2775459611860449</v>
      </c>
      <c r="BZ1050" s="10">
        <v>260.57142092396447</v>
      </c>
      <c r="CA1050" s="10">
        <v>156.52288958058512</v>
      </c>
      <c r="CB1050" s="10">
        <v>114.5750977821496</v>
      </c>
      <c r="CC1050" s="27">
        <f t="shared" si="652"/>
        <v>531.66940828669919</v>
      </c>
      <c r="CD1050" s="10">
        <v>55566.26592874527</v>
      </c>
      <c r="CE1050" s="10">
        <v>36093.557751832472</v>
      </c>
      <c r="CF1050" s="10">
        <v>22396.889730668838</v>
      </c>
      <c r="CG1050" s="27">
        <f t="shared" si="653"/>
        <v>114056.71341124657</v>
      </c>
      <c r="CH1050" s="10">
        <v>30581.67089522654</v>
      </c>
      <c r="CI1050" s="10">
        <v>19864.593000508125</v>
      </c>
      <c r="CJ1050" s="10">
        <v>12326.441469888534</v>
      </c>
      <c r="CK1050" s="27">
        <f t="shared" si="654"/>
        <v>62772.705365623202</v>
      </c>
      <c r="CL1050" s="10">
        <v>58.03966656403481</v>
      </c>
      <c r="CM1050" s="10">
        <v>41.911522995823276</v>
      </c>
      <c r="CN1050" s="10">
        <v>22.843531748715549</v>
      </c>
      <c r="CO1050" s="27">
        <f t="shared" si="655"/>
        <v>122.79472130857363</v>
      </c>
      <c r="CP1050" s="10">
        <v>31.602526293399052</v>
      </c>
      <c r="CQ1050" s="10">
        <v>22.922188667651838</v>
      </c>
      <c r="CR1050" s="10">
        <v>12.405095485020279</v>
      </c>
      <c r="CS1050" s="27">
        <f t="shared" si="656"/>
        <v>66.929810446071173</v>
      </c>
      <c r="CT1050" s="10">
        <v>181.29290228141772</v>
      </c>
      <c r="CU1050" s="29">
        <v>2.4112094118247596</v>
      </c>
      <c r="CV1050" s="29">
        <f t="shared" si="630"/>
        <v>2.2996786227001236</v>
      </c>
      <c r="CW1050" s="29">
        <f t="shared" si="631"/>
        <v>2.3047416655853352</v>
      </c>
      <c r="CX1050" s="29">
        <f t="shared" si="632"/>
        <v>2.3554310026012848</v>
      </c>
      <c r="CY1050" s="29">
        <f t="shared" si="633"/>
        <v>48674.275836904395</v>
      </c>
      <c r="CZ1050" s="29">
        <f t="shared" si="634"/>
        <v>55186.730631278973</v>
      </c>
      <c r="DA1050" s="29">
        <f t="shared" si="635"/>
        <v>46679.396024751411</v>
      </c>
      <c r="DB1050" s="29">
        <f t="shared" si="636"/>
        <v>50125.507996206536</v>
      </c>
      <c r="DC1050" s="29">
        <f t="shared" si="637"/>
        <v>117363.87201169833</v>
      </c>
      <c r="DD1050" s="29">
        <f t="shared" si="638"/>
        <v>126911.74468946236</v>
      </c>
      <c r="DE1050" s="29">
        <f t="shared" si="639"/>
        <v>107583.94894260305</v>
      </c>
      <c r="DF1050" s="29">
        <f t="shared" si="640"/>
        <v>118067.17555540348</v>
      </c>
    </row>
    <row r="1051" spans="1:110" ht="14.25" x14ac:dyDescent="0.2">
      <c r="A1051" s="6">
        <v>14855</v>
      </c>
      <c r="B1051" s="10">
        <v>181.59149787686766</v>
      </c>
      <c r="C1051" s="10">
        <v>139.07584507533659</v>
      </c>
      <c r="D1051" s="10">
        <v>151.06641541523859</v>
      </c>
      <c r="E1051" s="10">
        <v>137.27771227456009</v>
      </c>
      <c r="F1051" s="27">
        <v>143.57352147884481</v>
      </c>
      <c r="G1051"/>
      <c r="H1051"/>
      <c r="I1051"/>
      <c r="J1051" s="10"/>
      <c r="K1051" s="10">
        <v>214.0670740567885</v>
      </c>
      <c r="L1051" s="10">
        <v>140.28199330527181</v>
      </c>
      <c r="M1051" s="10">
        <v>104.75966762627165</v>
      </c>
      <c r="N1051" s="27">
        <f t="shared" si="641"/>
        <v>459.10873498833195</v>
      </c>
      <c r="O1051"/>
      <c r="P1051"/>
      <c r="Q1051"/>
      <c r="R1051" s="27">
        <f t="shared" si="658"/>
        <v>0</v>
      </c>
      <c r="S1051" s="10">
        <v>5.2761343076534102</v>
      </c>
      <c r="T1051" s="10">
        <v>2.981046664069436</v>
      </c>
      <c r="U1051" s="10">
        <v>3.187631505690903</v>
      </c>
      <c r="V1051" s="27">
        <f t="shared" si="642"/>
        <v>11.444812477413748</v>
      </c>
      <c r="W1051" s="27">
        <f t="shared" si="643"/>
        <v>208.79093974913508</v>
      </c>
      <c r="X1051" s="27">
        <f t="shared" si="644"/>
        <v>137.30094664120239</v>
      </c>
      <c r="Y1051" s="27">
        <f t="shared" si="645"/>
        <v>101.57203612058075</v>
      </c>
      <c r="Z1051" s="27">
        <f t="shared" si="646"/>
        <v>447.66392251091821</v>
      </c>
      <c r="AA1051" s="10">
        <v>10.012719672033564</v>
      </c>
      <c r="AB1051" s="10">
        <v>4.8701649925283466</v>
      </c>
      <c r="AC1051" s="10">
        <v>5.3975105085410178</v>
      </c>
      <c r="AD1051" s="27">
        <f t="shared" si="659"/>
        <v>20.280395173102928</v>
      </c>
      <c r="AE1051" s="10">
        <v>27173.241087953251</v>
      </c>
      <c r="AF1051" s="10">
        <v>17651.269099358717</v>
      </c>
      <c r="AG1051" s="10">
        <v>10951.854176799456</v>
      </c>
      <c r="AH1051" s="27">
        <f t="shared" si="647"/>
        <v>55776.364364111425</v>
      </c>
      <c r="AI1051" s="27">
        <f t="shared" si="624"/>
        <v>104.21010356466361</v>
      </c>
      <c r="AJ1051" s="27">
        <f t="shared" si="625"/>
        <v>112.6921528116272</v>
      </c>
      <c r="AK1051" s="27">
        <f t="shared" si="626"/>
        <v>95.521267644157334</v>
      </c>
      <c r="AL1051" s="27">
        <f t="shared" si="627"/>
        <v>104.83479218717905</v>
      </c>
      <c r="AM1051" s="10">
        <v>3.5248642495018432</v>
      </c>
      <c r="AN1051" s="10">
        <v>3.0224601534932543</v>
      </c>
      <c r="AO1051" s="10">
        <v>4.3695123202283863</v>
      </c>
      <c r="AP1051" s="27">
        <f t="shared" si="660"/>
        <v>3.5659786034587513</v>
      </c>
      <c r="AQ1051" s="10">
        <v>284.05973849768441</v>
      </c>
      <c r="AR1051" s="10">
        <v>161.1325092317847</v>
      </c>
      <c r="AS1051" s="10">
        <v>123.52667709616944</v>
      </c>
      <c r="AT1051" s="27">
        <f t="shared" si="661"/>
        <v>568.71892482563851</v>
      </c>
      <c r="AU1051" s="10">
        <v>589.28818445826573</v>
      </c>
      <c r="AV1051" s="10">
        <v>30032.712126731873</v>
      </c>
      <c r="AW1051" s="10">
        <v>6309.7499474167826</v>
      </c>
      <c r="AX1051" s="10">
        <v>2592.4580856720609</v>
      </c>
      <c r="AY1051" s="10">
        <v>1915.2235433737437</v>
      </c>
      <c r="AZ1051" s="10">
        <v>966.73865823745723</v>
      </c>
      <c r="BA1051" s="27">
        <f t="shared" si="648"/>
        <v>5474.420287283262</v>
      </c>
      <c r="BB1051" s="10">
        <v>231.5230753303816</v>
      </c>
      <c r="BC1051" s="10">
        <v>198.70107975105444</v>
      </c>
      <c r="BD1051" s="10">
        <v>451.8880385031303</v>
      </c>
      <c r="BE1051" s="27">
        <f t="shared" si="649"/>
        <v>882.11219358456628</v>
      </c>
      <c r="BF1051" s="10">
        <v>2840.8899323741593</v>
      </c>
      <c r="BG1051" s="10">
        <v>2120.3875360886254</v>
      </c>
      <c r="BH1051" s="10">
        <v>1343.136178000768</v>
      </c>
      <c r="BI1051" s="27">
        <f t="shared" si="628"/>
        <v>6304.4136464635531</v>
      </c>
      <c r="BJ1051" s="10">
        <v>2660.8054407993955</v>
      </c>
      <c r="BK1051" s="10">
        <v>1965.7265810410181</v>
      </c>
      <c r="BL1051" s="10">
        <v>992.63316952387493</v>
      </c>
      <c r="BM1051" s="27">
        <f t="shared" si="657"/>
        <v>5619.1651913642891</v>
      </c>
      <c r="BN1051" s="10">
        <v>180.08444930668921</v>
      </c>
      <c r="BO1051" s="10">
        <v>154.66079276787738</v>
      </c>
      <c r="BP1051" s="10">
        <v>350.50292006333672</v>
      </c>
      <c r="BQ1051" s="27">
        <f t="shared" si="629"/>
        <v>685.24816213790336</v>
      </c>
      <c r="BR1051" s="10">
        <v>628.63340889763401</v>
      </c>
      <c r="BS1051" s="10">
        <v>360.14757768656125</v>
      </c>
      <c r="BT1051" s="10">
        <v>264.20441112973106</v>
      </c>
      <c r="BU1051" s="27">
        <f t="shared" si="650"/>
        <v>1252.9853977139264</v>
      </c>
      <c r="BV1051" s="10">
        <v>1.280527879037739</v>
      </c>
      <c r="BW1051" s="10">
        <v>0.48708806630068768</v>
      </c>
      <c r="BX1051" s="10">
        <v>0.51130011465029379</v>
      </c>
      <c r="BY1051" s="27">
        <f t="shared" si="651"/>
        <v>2.2789160599887204</v>
      </c>
      <c r="BZ1051" s="10">
        <v>260.7543813742775</v>
      </c>
      <c r="CA1051" s="10">
        <v>156.63263731294623</v>
      </c>
      <c r="CB1051" s="10">
        <v>114.6535682252259</v>
      </c>
      <c r="CC1051" s="27">
        <f t="shared" si="652"/>
        <v>532.04058691244961</v>
      </c>
      <c r="CD1051" s="10">
        <v>55749.09334252675</v>
      </c>
      <c r="CE1051" s="10">
        <v>36213.648554563522</v>
      </c>
      <c r="CF1051" s="10">
        <v>22469.000419441858</v>
      </c>
      <c r="CG1051" s="27">
        <f t="shared" si="653"/>
        <v>114431.74231653214</v>
      </c>
      <c r="CH1051" s="10">
        <v>30632.205179603894</v>
      </c>
      <c r="CI1051" s="10">
        <v>19898.146038699149</v>
      </c>
      <c r="CJ1051" s="10">
        <v>12345.942718609174</v>
      </c>
      <c r="CK1051" s="27">
        <f t="shared" si="654"/>
        <v>62876.293936912218</v>
      </c>
      <c r="CL1051" s="10">
        <v>58.229380564896083</v>
      </c>
      <c r="CM1051" s="10">
        <v>42.051953408968011</v>
      </c>
      <c r="CN1051" s="10">
        <v>22.902832201061148</v>
      </c>
      <c r="CO1051" s="27">
        <f t="shared" si="655"/>
        <v>123.18416617492524</v>
      </c>
      <c r="CP1051" s="10">
        <v>31.654709809451983</v>
      </c>
      <c r="CQ1051" s="10">
        <v>22.961950659134892</v>
      </c>
      <c r="CR1051" s="10">
        <v>12.417085521707001</v>
      </c>
      <c r="CS1051" s="27">
        <f t="shared" si="656"/>
        <v>67.03374599029388</v>
      </c>
      <c r="CT1051" s="10">
        <v>181.59149787686766</v>
      </c>
      <c r="CU1051" s="29">
        <v>2.4108258721655615</v>
      </c>
      <c r="CV1051" s="29">
        <f t="shared" si="630"/>
        <v>2.2993137564746462</v>
      </c>
      <c r="CW1051" s="29">
        <f t="shared" si="631"/>
        <v>2.3043714663177943</v>
      </c>
      <c r="CX1051" s="29">
        <f t="shared" si="632"/>
        <v>2.3550560399635687</v>
      </c>
      <c r="CY1051" s="29">
        <f t="shared" si="633"/>
        <v>48728.248842708279</v>
      </c>
      <c r="CZ1051" s="29">
        <f t="shared" si="634"/>
        <v>55249.978818451564</v>
      </c>
      <c r="DA1051" s="29">
        <f t="shared" si="635"/>
        <v>46728.753187042756</v>
      </c>
      <c r="DB1051" s="29">
        <f t="shared" si="636"/>
        <v>50181.186509938663</v>
      </c>
      <c r="DC1051" s="29">
        <f t="shared" si="637"/>
        <v>117475.32301532271</v>
      </c>
      <c r="DD1051" s="29">
        <f t="shared" si="638"/>
        <v>127037.03634219852</v>
      </c>
      <c r="DE1051" s="29">
        <f t="shared" si="639"/>
        <v>107680.40550082801</v>
      </c>
      <c r="DF1051" s="29">
        <f t="shared" si="640"/>
        <v>118179.50638276941</v>
      </c>
    </row>
    <row r="1052" spans="1:110" ht="14.25" x14ac:dyDescent="0.2">
      <c r="A1052" s="6">
        <v>14885</v>
      </c>
      <c r="B1052" s="10">
        <v>181.8898644008103</v>
      </c>
      <c r="C1052" s="10">
        <v>139.1944586972015</v>
      </c>
      <c r="D1052" s="10">
        <v>151.21047264331531</v>
      </c>
      <c r="E1052" s="10">
        <v>137.40627570627558</v>
      </c>
      <c r="F1052" s="27">
        <v>143.70397702568448</v>
      </c>
      <c r="G1052"/>
      <c r="H1052"/>
      <c r="I1052"/>
      <c r="J1052" s="10"/>
      <c r="K1052" s="10">
        <v>214.24165833471042</v>
      </c>
      <c r="L1052" s="10">
        <v>140.39934018046611</v>
      </c>
      <c r="M1052" s="10">
        <v>104.84069889107899</v>
      </c>
      <c r="N1052" s="27">
        <f t="shared" si="641"/>
        <v>459.48169740625553</v>
      </c>
      <c r="O1052"/>
      <c r="P1052"/>
      <c r="Q1052"/>
      <c r="R1052" s="27">
        <f t="shared" si="658"/>
        <v>0</v>
      </c>
      <c r="S1052" s="10">
        <v>5.2756835711564145</v>
      </c>
      <c r="T1052" s="10">
        <v>2.9798240904004367</v>
      </c>
      <c r="U1052" s="10">
        <v>3.1872331814543764</v>
      </c>
      <c r="V1052" s="27">
        <f t="shared" si="642"/>
        <v>11.442740843011228</v>
      </c>
      <c r="W1052" s="27">
        <f t="shared" si="643"/>
        <v>208.96597476355402</v>
      </c>
      <c r="X1052" s="27">
        <f t="shared" si="644"/>
        <v>137.41951609006568</v>
      </c>
      <c r="Y1052" s="27">
        <f t="shared" si="645"/>
        <v>101.65346570962461</v>
      </c>
      <c r="Z1052" s="27">
        <f t="shared" si="646"/>
        <v>448.03895656324431</v>
      </c>
      <c r="AA1052" s="10">
        <v>10.015651699756422</v>
      </c>
      <c r="AB1052" s="10">
        <v>4.8714507910528129</v>
      </c>
      <c r="AC1052" s="10">
        <v>5.4021133985295293</v>
      </c>
      <c r="AD1052" s="27">
        <f t="shared" si="659"/>
        <v>20.289215889338763</v>
      </c>
      <c r="AE1052" s="10">
        <v>27216.916943350145</v>
      </c>
      <c r="AF1052" s="10">
        <v>17680.52326290838</v>
      </c>
      <c r="AG1052" s="10">
        <v>10968.466504942986</v>
      </c>
      <c r="AH1052" s="27">
        <f t="shared" si="647"/>
        <v>55865.906711201518</v>
      </c>
      <c r="AI1052" s="27">
        <f t="shared" si="624"/>
        <v>104.30451953875009</v>
      </c>
      <c r="AJ1052" s="27">
        <f t="shared" si="625"/>
        <v>112.79995194676134</v>
      </c>
      <c r="AK1052" s="27">
        <f t="shared" si="626"/>
        <v>95.600838598788314</v>
      </c>
      <c r="AL1052" s="27">
        <f t="shared" si="627"/>
        <v>104.92998272251032</v>
      </c>
      <c r="AM1052" s="10">
        <v>3.5230535238365372</v>
      </c>
      <c r="AN1052" s="10">
        <v>3.0208180008095598</v>
      </c>
      <c r="AO1052" s="10">
        <v>4.3698023001009956</v>
      </c>
      <c r="AP1052" s="27">
        <f t="shared" si="660"/>
        <v>3.5646687279996225</v>
      </c>
      <c r="AQ1052" s="10">
        <v>284.28892725249455</v>
      </c>
      <c r="AR1052" s="10">
        <v>161.26265538138367</v>
      </c>
      <c r="AS1052" s="10">
        <v>123.62377242707917</v>
      </c>
      <c r="AT1052" s="27">
        <f t="shared" si="661"/>
        <v>569.17535506095737</v>
      </c>
      <c r="AU1052" s="10">
        <v>591.6792787630111</v>
      </c>
      <c r="AV1052" s="10">
        <v>30147.977077361076</v>
      </c>
      <c r="AW1052" s="10">
        <v>6331.2406143719154</v>
      </c>
      <c r="AX1052" s="10">
        <v>2587.2335832503536</v>
      </c>
      <c r="AY1052" s="10">
        <v>1912.1109905319829</v>
      </c>
      <c r="AZ1052" s="10">
        <v>967.07623669408986</v>
      </c>
      <c r="BA1052" s="27">
        <f t="shared" si="648"/>
        <v>5466.4208104764266</v>
      </c>
      <c r="BB1052" s="10">
        <v>230.24071430703324</v>
      </c>
      <c r="BC1052" s="10">
        <v>197.16632080654944</v>
      </c>
      <c r="BD1052" s="10">
        <v>451.4186990703306</v>
      </c>
      <c r="BE1052" s="27">
        <f t="shared" si="649"/>
        <v>878.82573418391326</v>
      </c>
      <c r="BF1052" s="10">
        <v>2834.7789260956547</v>
      </c>
      <c r="BG1052" s="10">
        <v>2115.9309787904062</v>
      </c>
      <c r="BH1052" s="10">
        <v>1342.3503742987109</v>
      </c>
      <c r="BI1052" s="27">
        <f t="shared" si="628"/>
        <v>6293.0602791847723</v>
      </c>
      <c r="BJ1052" s="10">
        <v>2655.6457957336979</v>
      </c>
      <c r="BK1052" s="10">
        <v>1962.3849275189061</v>
      </c>
      <c r="BL1052" s="10">
        <v>992.2198058866685</v>
      </c>
      <c r="BM1052" s="27">
        <f t="shared" si="657"/>
        <v>5610.2505291392727</v>
      </c>
      <c r="BN1052" s="10">
        <v>179.13308382304686</v>
      </c>
      <c r="BO1052" s="10">
        <v>153.54604474467135</v>
      </c>
      <c r="BP1052" s="10">
        <v>350.13022415868699</v>
      </c>
      <c r="BQ1052" s="27">
        <f t="shared" si="629"/>
        <v>682.80935272640522</v>
      </c>
      <c r="BR1052" s="10">
        <v>628.97446645739217</v>
      </c>
      <c r="BS1052" s="10">
        <v>360.34292033018784</v>
      </c>
      <c r="BT1052" s="10">
        <v>264.34282349176976</v>
      </c>
      <c r="BU1052" s="27">
        <f t="shared" si="650"/>
        <v>1253.6602102793499</v>
      </c>
      <c r="BV1052" s="10">
        <v>1.2814267333371625</v>
      </c>
      <c r="BW1052" s="10">
        <v>0.48789859714264411</v>
      </c>
      <c r="BX1052" s="10">
        <v>0.51176275172022745</v>
      </c>
      <c r="BY1052" s="27">
        <f t="shared" si="651"/>
        <v>2.2810880822000339</v>
      </c>
      <c r="BZ1052" s="10">
        <v>260.93708176507931</v>
      </c>
      <c r="CA1052" s="10">
        <v>156.74229428087992</v>
      </c>
      <c r="CB1052" s="10">
        <v>114.73190680862923</v>
      </c>
      <c r="CC1052" s="27">
        <f t="shared" si="652"/>
        <v>532.41128285458842</v>
      </c>
      <c r="CD1052" s="10">
        <v>55929.925613941683</v>
      </c>
      <c r="CE1052" s="10">
        <v>36332.932294168779</v>
      </c>
      <c r="CF1052" s="10">
        <v>22539.849534173165</v>
      </c>
      <c r="CG1052" s="27">
        <f t="shared" si="653"/>
        <v>114802.70744228362</v>
      </c>
      <c r="CH1052" s="10">
        <v>30681.465834394578</v>
      </c>
      <c r="CI1052" s="10">
        <v>19931.140102348021</v>
      </c>
      <c r="CJ1052" s="10">
        <v>12364.679896562329</v>
      </c>
      <c r="CK1052" s="27">
        <f t="shared" si="654"/>
        <v>62977.28583330493</v>
      </c>
      <c r="CL1052" s="10">
        <v>58.419446732187943</v>
      </c>
      <c r="CM1052" s="10">
        <v>42.192627206512334</v>
      </c>
      <c r="CN1052" s="10">
        <v>22.962920597153566</v>
      </c>
      <c r="CO1052" s="27">
        <f t="shared" si="655"/>
        <v>123.57499453585385</v>
      </c>
      <c r="CP1052" s="10">
        <v>31.706956369637123</v>
      </c>
      <c r="CQ1052" s="10">
        <v>23.001746590294303</v>
      </c>
      <c r="CR1052" s="10">
        <v>12.429487506949133</v>
      </c>
      <c r="CS1052" s="27">
        <f t="shared" si="656"/>
        <v>67.138190466880559</v>
      </c>
      <c r="CT1052" s="10">
        <v>181.8898644008103</v>
      </c>
      <c r="CU1052" s="29">
        <v>2.4104449325590891</v>
      </c>
      <c r="CV1052" s="29">
        <f t="shared" si="630"/>
        <v>2.2989514220358327</v>
      </c>
      <c r="CW1052" s="29">
        <f t="shared" si="631"/>
        <v>2.3040044469293868</v>
      </c>
      <c r="CX1052" s="29">
        <f t="shared" si="632"/>
        <v>2.3546837767180606</v>
      </c>
      <c r="CY1052" s="29">
        <f t="shared" si="633"/>
        <v>48780.145253277929</v>
      </c>
      <c r="CZ1052" s="29">
        <f t="shared" si="634"/>
        <v>55311.590648387952</v>
      </c>
      <c r="DA1052" s="29">
        <f t="shared" si="635"/>
        <v>46775.16769032809</v>
      </c>
      <c r="DB1052" s="29">
        <f t="shared" si="636"/>
        <v>50234.732917998459</v>
      </c>
      <c r="DC1052" s="29">
        <f t="shared" si="637"/>
        <v>117581.85393526009</v>
      </c>
      <c r="DD1052" s="29">
        <f t="shared" si="638"/>
        <v>127158.65997617533</v>
      </c>
      <c r="DE1052" s="29">
        <f t="shared" si="639"/>
        <v>107770.1943643837</v>
      </c>
      <c r="DF1052" s="29">
        <f t="shared" si="640"/>
        <v>118286.9106297757</v>
      </c>
    </row>
    <row r="1053" spans="1:110" ht="14.25" x14ac:dyDescent="0.2">
      <c r="A1053" s="6">
        <v>14916</v>
      </c>
      <c r="B1053" s="10">
        <v>182.18918410856375</v>
      </c>
      <c r="C1053" s="10">
        <v>139.31807900952796</v>
      </c>
      <c r="D1053" s="10">
        <v>151.3607160543402</v>
      </c>
      <c r="E1053" s="10">
        <v>137.54114279076458</v>
      </c>
      <c r="F1053" s="27">
        <v>143.84015893060638</v>
      </c>
      <c r="G1053"/>
      <c r="H1053"/>
      <c r="I1053"/>
      <c r="J1053" s="10"/>
      <c r="K1053" s="10">
        <v>214.41522389225236</v>
      </c>
      <c r="L1053" s="10">
        <v>140.51607549320906</v>
      </c>
      <c r="M1053" s="10">
        <v>104.92141083355527</v>
      </c>
      <c r="N1053" s="27">
        <f t="shared" si="641"/>
        <v>459.85271021901673</v>
      </c>
      <c r="O1053"/>
      <c r="P1053"/>
      <c r="Q1053"/>
      <c r="R1053" s="27">
        <f t="shared" si="658"/>
        <v>0</v>
      </c>
      <c r="S1053" s="10">
        <v>5.275194387778174</v>
      </c>
      <c r="T1053" s="10">
        <v>2.978575464304595</v>
      </c>
      <c r="U1053" s="10">
        <v>3.1868058654647031</v>
      </c>
      <c r="V1053" s="27">
        <f t="shared" si="642"/>
        <v>11.440575717547471</v>
      </c>
      <c r="W1053" s="27">
        <f t="shared" si="643"/>
        <v>209.14002950447417</v>
      </c>
      <c r="X1053" s="27">
        <f t="shared" si="644"/>
        <v>137.53750002890447</v>
      </c>
      <c r="Y1053" s="27">
        <f t="shared" si="645"/>
        <v>101.73460496809057</v>
      </c>
      <c r="Z1053" s="27">
        <f t="shared" si="646"/>
        <v>448.41213450146927</v>
      </c>
      <c r="AA1053" s="10">
        <v>10.015836700496827</v>
      </c>
      <c r="AB1053" s="10">
        <v>4.8714637703740058</v>
      </c>
      <c r="AC1053" s="10">
        <v>5.4050988124217838</v>
      </c>
      <c r="AD1053" s="27">
        <f t="shared" si="659"/>
        <v>20.292399283292617</v>
      </c>
      <c r="AE1053" s="10">
        <v>27259.940617301811</v>
      </c>
      <c r="AF1053" s="10">
        <v>17708.935449274381</v>
      </c>
      <c r="AG1053" s="10">
        <v>10984.734518500045</v>
      </c>
      <c r="AH1053" s="27">
        <f t="shared" si="647"/>
        <v>55953.61058507624</v>
      </c>
      <c r="AI1053" s="27">
        <f t="shared" si="624"/>
        <v>104.39650193055829</v>
      </c>
      <c r="AJ1053" s="27">
        <f t="shared" si="625"/>
        <v>112.90241031971901</v>
      </c>
      <c r="AK1053" s="27">
        <f t="shared" si="626"/>
        <v>95.67750893485784</v>
      </c>
      <c r="AL1053" s="27">
        <f t="shared" si="627"/>
        <v>105.02178449471037</v>
      </c>
      <c r="AM1053" s="10">
        <v>3.520271287241</v>
      </c>
      <c r="AN1053" s="10">
        <v>3.0183806275383782</v>
      </c>
      <c r="AO1053" s="10">
        <v>4.3687724128016274</v>
      </c>
      <c r="AP1053" s="27">
        <f t="shared" si="660"/>
        <v>3.5623634078818549</v>
      </c>
      <c r="AQ1053" s="10">
        <v>284.51867195541661</v>
      </c>
      <c r="AR1053" s="10">
        <v>161.39320126581006</v>
      </c>
      <c r="AS1053" s="10">
        <v>123.7211754002298</v>
      </c>
      <c r="AT1053" s="27">
        <f t="shared" si="661"/>
        <v>569.6330486214564</v>
      </c>
      <c r="AU1053" s="10">
        <v>594.08249487181502</v>
      </c>
      <c r="AV1053" s="10">
        <v>30264.217548108099</v>
      </c>
      <c r="AW1053" s="10">
        <v>6352.9358335455263</v>
      </c>
      <c r="AX1053" s="10">
        <v>2581.1247382164001</v>
      </c>
      <c r="AY1053" s="10">
        <v>1907.6016628026962</v>
      </c>
      <c r="AZ1053" s="10">
        <v>965.98904472986862</v>
      </c>
      <c r="BA1053" s="27">
        <f t="shared" si="648"/>
        <v>5454.7154457489651</v>
      </c>
      <c r="BB1053" s="10">
        <v>228.89794435153405</v>
      </c>
      <c r="BC1053" s="10">
        <v>195.44422035167614</v>
      </c>
      <c r="BD1053" s="10">
        <v>450.82182823419572</v>
      </c>
      <c r="BE1053" s="27">
        <f t="shared" si="649"/>
        <v>875.16399293740596</v>
      </c>
      <c r="BF1053" s="10">
        <v>2827.8296705047292</v>
      </c>
      <c r="BG1053" s="10">
        <v>2110.2802617073057</v>
      </c>
      <c r="BH1053" s="10">
        <v>1340.5089510122934</v>
      </c>
      <c r="BI1053" s="27">
        <f t="shared" si="628"/>
        <v>6278.6188832243288</v>
      </c>
      <c r="BJ1053" s="10">
        <v>2649.7017922123273</v>
      </c>
      <c r="BK1053" s="10">
        <v>1957.9770759423575</v>
      </c>
      <c r="BL1053" s="10">
        <v>990.82653302351639</v>
      </c>
      <c r="BM1053" s="27">
        <f t="shared" si="657"/>
        <v>5598.5054011782013</v>
      </c>
      <c r="BN1053" s="10">
        <v>178.12786582460006</v>
      </c>
      <c r="BO1053" s="10">
        <v>152.30317691365877</v>
      </c>
      <c r="BP1053" s="10">
        <v>349.68199411282939</v>
      </c>
      <c r="BQ1053" s="27">
        <f t="shared" si="629"/>
        <v>680.11303685108828</v>
      </c>
      <c r="BR1053" s="10">
        <v>629.31668827356771</v>
      </c>
      <c r="BS1053" s="10">
        <v>360.53899535389695</v>
      </c>
      <c r="BT1053" s="10">
        <v>264.48171639223875</v>
      </c>
      <c r="BU1053" s="27">
        <f t="shared" si="650"/>
        <v>1254.3374000197034</v>
      </c>
      <c r="BV1053" s="10">
        <v>1.2827606064616703</v>
      </c>
      <c r="BW1053" s="10">
        <v>0.48896375307619261</v>
      </c>
      <c r="BX1053" s="10">
        <v>0.5124185961486849</v>
      </c>
      <c r="BY1053" s="27">
        <f t="shared" si="651"/>
        <v>2.2841429556865478</v>
      </c>
      <c r="BZ1053" s="10">
        <v>261.11929148195389</v>
      </c>
      <c r="CA1053" s="10">
        <v>156.85170404357098</v>
      </c>
      <c r="CB1053" s="10">
        <v>114.80999704934851</v>
      </c>
      <c r="CC1053" s="27">
        <f t="shared" si="652"/>
        <v>532.78099257487338</v>
      </c>
      <c r="CD1053" s="10">
        <v>56110.040324306239</v>
      </c>
      <c r="CE1053" s="10">
        <v>36450.885454781848</v>
      </c>
      <c r="CF1053" s="10">
        <v>22610.237586934367</v>
      </c>
      <c r="CG1053" s="27">
        <f t="shared" si="653"/>
        <v>115171.16336602245</v>
      </c>
      <c r="CH1053" s="10">
        <v>30729.975592573421</v>
      </c>
      <c r="CI1053" s="10">
        <v>19963.175437251728</v>
      </c>
      <c r="CJ1053" s="10">
        <v>12383.022836932292</v>
      </c>
      <c r="CK1053" s="27">
        <f t="shared" si="654"/>
        <v>63076.173866757446</v>
      </c>
      <c r="CL1053" s="10">
        <v>58.608978120924441</v>
      </c>
      <c r="CM1053" s="10">
        <v>42.332985863935512</v>
      </c>
      <c r="CN1053" s="10">
        <v>23.024390920562048</v>
      </c>
      <c r="CO1053" s="27">
        <f t="shared" si="655"/>
        <v>123.96635490542201</v>
      </c>
      <c r="CP1053" s="10">
        <v>31.758569255587645</v>
      </c>
      <c r="CQ1053" s="10">
        <v>23.041116284565458</v>
      </c>
      <c r="CR1053" s="10">
        <v>12.442538739197577</v>
      </c>
      <c r="CS1053" s="27">
        <f t="shared" si="656"/>
        <v>67.24222427935068</v>
      </c>
      <c r="CT1053" s="10">
        <v>182.18918410856375</v>
      </c>
      <c r="CU1053" s="29">
        <v>2.4100735135345608</v>
      </c>
      <c r="CV1053" s="29">
        <f t="shared" si="630"/>
        <v>2.2985978861520358</v>
      </c>
      <c r="CW1053" s="29">
        <f t="shared" si="631"/>
        <v>2.3036470968513063</v>
      </c>
      <c r="CX1053" s="29">
        <f t="shared" si="632"/>
        <v>2.3543208513457383</v>
      </c>
      <c r="CY1053" s="29">
        <f t="shared" si="633"/>
        <v>48830.701879011533</v>
      </c>
      <c r="CZ1053" s="29">
        <f t="shared" si="634"/>
        <v>55370.364078527273</v>
      </c>
      <c r="DA1053" s="29">
        <f t="shared" si="635"/>
        <v>46819.957938293512</v>
      </c>
      <c r="DB1053" s="29">
        <f t="shared" si="636"/>
        <v>50286.449137023767</v>
      </c>
      <c r="DC1053" s="29">
        <f t="shared" si="637"/>
        <v>117685.581245908</v>
      </c>
      <c r="DD1053" s="29">
        <f t="shared" si="638"/>
        <v>127274.20182637141</v>
      </c>
      <c r="DE1053" s="29">
        <f t="shared" si="639"/>
        <v>107856.66017925013</v>
      </c>
      <c r="DF1053" s="29">
        <f t="shared" si="640"/>
        <v>118390.43574343197</v>
      </c>
    </row>
    <row r="1054" spans="1:110" ht="14.25" x14ac:dyDescent="0.2">
      <c r="A1054" s="6">
        <v>14946</v>
      </c>
      <c r="B1054" s="10">
        <v>182.49041407661241</v>
      </c>
      <c r="C1054" s="10">
        <v>139.44710355107821</v>
      </c>
      <c r="D1054" s="10">
        <v>151.51773762630839</v>
      </c>
      <c r="E1054" s="10">
        <v>137.68300546333194</v>
      </c>
      <c r="F1054" s="27">
        <v>143.98260032877187</v>
      </c>
      <c r="G1054"/>
      <c r="H1054"/>
      <c r="I1054"/>
      <c r="J1054" s="10"/>
      <c r="K1054" s="10">
        <v>214.58782822117885</v>
      </c>
      <c r="L1054" s="10">
        <v>140.63228998738415</v>
      </c>
      <c r="M1054" s="10">
        <v>105.00209062474389</v>
      </c>
      <c r="N1054" s="27">
        <f t="shared" si="641"/>
        <v>460.22220883330692</v>
      </c>
      <c r="O1054"/>
      <c r="P1054"/>
      <c r="Q1054"/>
      <c r="R1054" s="27">
        <f t="shared" si="658"/>
        <v>0</v>
      </c>
      <c r="S1054" s="10">
        <v>5.2746209568001854</v>
      </c>
      <c r="T1054" s="10">
        <v>2.9772839118860803</v>
      </c>
      <c r="U1054" s="10">
        <v>3.1863136584194556</v>
      </c>
      <c r="V1054" s="27">
        <f t="shared" si="642"/>
        <v>11.438218527105722</v>
      </c>
      <c r="W1054" s="27">
        <f t="shared" si="643"/>
        <v>209.31320726437866</v>
      </c>
      <c r="X1054" s="27">
        <f t="shared" si="644"/>
        <v>137.65500607549808</v>
      </c>
      <c r="Y1054" s="27">
        <f t="shared" si="645"/>
        <v>101.81577696632444</v>
      </c>
      <c r="Z1054" s="27">
        <f t="shared" si="646"/>
        <v>448.78399030620119</v>
      </c>
      <c r="AA1054" s="10">
        <v>10.015378590087376</v>
      </c>
      <c r="AB1054" s="10">
        <v>4.8711865924856435</v>
      </c>
      <c r="AC1054" s="10">
        <v>5.407440783035371</v>
      </c>
      <c r="AD1054" s="27">
        <f t="shared" si="659"/>
        <v>20.294005965608392</v>
      </c>
      <c r="AE1054" s="10">
        <v>27302.695362448212</v>
      </c>
      <c r="AF1054" s="10">
        <v>17736.381786192618</v>
      </c>
      <c r="AG1054" s="10">
        <v>11000.929767455786</v>
      </c>
      <c r="AH1054" s="27">
        <f t="shared" si="647"/>
        <v>56040.006916096623</v>
      </c>
      <c r="AI1054" s="27">
        <f t="shared" si="624"/>
        <v>104.4875540868378</v>
      </c>
      <c r="AJ1054" s="27">
        <f t="shared" si="625"/>
        <v>112.9987947156559</v>
      </c>
      <c r="AK1054" s="27">
        <f t="shared" si="626"/>
        <v>95.753681740843319</v>
      </c>
      <c r="AL1054" s="27">
        <f t="shared" si="627"/>
        <v>105.11123615863394</v>
      </c>
      <c r="AM1054" s="10">
        <v>3.5171854885153269</v>
      </c>
      <c r="AN1054" s="10">
        <v>3.0156950692971511</v>
      </c>
      <c r="AO1054" s="10">
        <v>4.3671180746037397</v>
      </c>
      <c r="AP1054" s="27">
        <f t="shared" si="660"/>
        <v>3.5597008763675166</v>
      </c>
      <c r="AQ1054" s="10">
        <v>284.75502891937691</v>
      </c>
      <c r="AR1054" s="10">
        <v>161.52760145816231</v>
      </c>
      <c r="AS1054" s="10">
        <v>123.8216191210123</v>
      </c>
      <c r="AT1054" s="27">
        <f t="shared" si="661"/>
        <v>570.10424949855155</v>
      </c>
      <c r="AU1054" s="10">
        <v>596.49931596871465</v>
      </c>
      <c r="AV1054" s="10">
        <v>30381.823427846353</v>
      </c>
      <c r="AW1054" s="10">
        <v>6374.9081186133044</v>
      </c>
      <c r="AX1054" s="10">
        <v>2573.9334442846239</v>
      </c>
      <c r="AY1054" s="10">
        <v>1901.2414649071231</v>
      </c>
      <c r="AZ1054" s="10">
        <v>962.38151322641681</v>
      </c>
      <c r="BA1054" s="27">
        <f t="shared" si="648"/>
        <v>5437.5564224181644</v>
      </c>
      <c r="BB1054" s="10">
        <v>227.5081524464392</v>
      </c>
      <c r="BC1054" s="10">
        <v>193.59118207231646</v>
      </c>
      <c r="BD1054" s="10">
        <v>450.05482198922863</v>
      </c>
      <c r="BE1054" s="27">
        <f t="shared" si="649"/>
        <v>871.15415650798423</v>
      </c>
      <c r="BF1054" s="10">
        <v>2819.910941177799</v>
      </c>
      <c r="BG1054" s="10">
        <v>2103.0855422327595</v>
      </c>
      <c r="BH1054" s="10">
        <v>1336.7683182377968</v>
      </c>
      <c r="BI1054" s="27">
        <f t="shared" si="628"/>
        <v>6259.7648016483554</v>
      </c>
      <c r="BJ1054" s="10">
        <v>2642.8295020826399</v>
      </c>
      <c r="BK1054" s="10">
        <v>1952.1266763287206</v>
      </c>
      <c r="BL1054" s="10">
        <v>987.63500733529372</v>
      </c>
      <c r="BM1054" s="27">
        <f t="shared" si="657"/>
        <v>5582.5911857466544</v>
      </c>
      <c r="BN1054" s="10">
        <v>177.08149763653356</v>
      </c>
      <c r="BO1054" s="10">
        <v>150.95858404713292</v>
      </c>
      <c r="BP1054" s="10">
        <v>349.1331750856292</v>
      </c>
      <c r="BQ1054" s="27">
        <f t="shared" si="629"/>
        <v>677.17325676929568</v>
      </c>
      <c r="BR1054" s="10">
        <v>629.66102231026537</v>
      </c>
      <c r="BS1054" s="10">
        <v>360.73627126281104</v>
      </c>
      <c r="BT1054" s="10">
        <v>264.6214509673394</v>
      </c>
      <c r="BU1054" s="27">
        <f t="shared" si="650"/>
        <v>1255.0187445404158</v>
      </c>
      <c r="BV1054" s="10">
        <v>1.2846209378086872</v>
      </c>
      <c r="BW1054" s="10">
        <v>0.49015577084520051</v>
      </c>
      <c r="BX1054" s="10">
        <v>0.51323738104415939</v>
      </c>
      <c r="BY1054" s="27">
        <f t="shared" si="651"/>
        <v>2.2880140896980472</v>
      </c>
      <c r="BZ1054" s="10">
        <v>261.30093292984361</v>
      </c>
      <c r="CA1054" s="10">
        <v>156.96080503180141</v>
      </c>
      <c r="CB1054" s="10">
        <v>114.88779927261415</v>
      </c>
      <c r="CC1054" s="27">
        <f t="shared" si="652"/>
        <v>533.14953723425924</v>
      </c>
      <c r="CD1054" s="10">
        <v>56290.450846489395</v>
      </c>
      <c r="CE1054" s="10">
        <v>36567.39791073338</v>
      </c>
      <c r="CF1054" s="10">
        <v>22680.810865564694</v>
      </c>
      <c r="CG1054" s="27">
        <f t="shared" si="653"/>
        <v>115538.65962278747</v>
      </c>
      <c r="CH1054" s="10">
        <v>30778.142301847136</v>
      </c>
      <c r="CI1054" s="10">
        <v>19994.096571307029</v>
      </c>
      <c r="CJ1054" s="10">
        <v>12401.26832578115</v>
      </c>
      <c r="CK1054" s="27">
        <f t="shared" si="654"/>
        <v>63173.507198935316</v>
      </c>
      <c r="CL1054" s="10">
        <v>58.79744669918211</v>
      </c>
      <c r="CM1054" s="10">
        <v>42.472703892947926</v>
      </c>
      <c r="CN1054" s="10">
        <v>23.087223673149222</v>
      </c>
      <c r="CO1054" s="27">
        <f t="shared" si="655"/>
        <v>124.35737426527926</v>
      </c>
      <c r="CP1054" s="10">
        <v>31.809086286252544</v>
      </c>
      <c r="CQ1054" s="10">
        <v>23.079755069774336</v>
      </c>
      <c r="CR1054" s="10">
        <v>12.456157584178952</v>
      </c>
      <c r="CS1054" s="27">
        <f t="shared" si="656"/>
        <v>67.344998940205826</v>
      </c>
      <c r="CT1054" s="10">
        <v>182.49041407661241</v>
      </c>
      <c r="CU1054" s="29">
        <v>2.4097159365264202</v>
      </c>
      <c r="CV1054" s="29">
        <f t="shared" si="630"/>
        <v>2.2982570151173931</v>
      </c>
      <c r="CW1054" s="29">
        <f t="shared" si="631"/>
        <v>2.3033033328406467</v>
      </c>
      <c r="CX1054" s="29">
        <f t="shared" si="632"/>
        <v>2.3539713661778463</v>
      </c>
      <c r="CY1054" s="29">
        <f t="shared" si="633"/>
        <v>48880.494760371577</v>
      </c>
      <c r="CZ1054" s="29">
        <f t="shared" si="634"/>
        <v>55425.800409021016</v>
      </c>
      <c r="DA1054" s="29">
        <f t="shared" si="635"/>
        <v>46864.183838640354</v>
      </c>
      <c r="DB1054" s="29">
        <f t="shared" si="636"/>
        <v>50336.704111992578</v>
      </c>
      <c r="DC1054" s="29">
        <f t="shared" si="637"/>
        <v>117788.10720936356</v>
      </c>
      <c r="DD1054" s="29">
        <f t="shared" si="638"/>
        <v>127382.73460852903</v>
      </c>
      <c r="DE1054" s="29">
        <f t="shared" si="639"/>
        <v>107942.43082639712</v>
      </c>
      <c r="DF1054" s="29">
        <f t="shared" si="640"/>
        <v>118491.1601473972</v>
      </c>
    </row>
    <row r="1055" spans="1:110" ht="14.25" x14ac:dyDescent="0.2">
      <c r="A1055" s="6">
        <v>14977</v>
      </c>
      <c r="B1055" s="10">
        <v>182.79871597137273</v>
      </c>
      <c r="C1055" s="10">
        <v>139.57956795875103</v>
      </c>
      <c r="D1055" s="10">
        <v>151.67906803060924</v>
      </c>
      <c r="E1055" s="10">
        <v>137.82877642192668</v>
      </c>
      <c r="F1055" s="27">
        <v>144.12890169089007</v>
      </c>
      <c r="G1055"/>
      <c r="H1055"/>
      <c r="I1055"/>
      <c r="J1055" s="10"/>
      <c r="K1055" s="10">
        <v>214.76209783734708</v>
      </c>
      <c r="L1055" s="10">
        <v>140.7497091910524</v>
      </c>
      <c r="M1055" s="10">
        <v>105.08374690249443</v>
      </c>
      <c r="N1055" s="27">
        <f t="shared" si="641"/>
        <v>460.59555393089397</v>
      </c>
      <c r="O1055"/>
      <c r="P1055"/>
      <c r="Q1055"/>
      <c r="R1055" s="27">
        <f t="shared" si="658"/>
        <v>0</v>
      </c>
      <c r="S1055" s="10">
        <v>5.2739251540002563</v>
      </c>
      <c r="T1055" s="10">
        <v>2.975896989265288</v>
      </c>
      <c r="U1055" s="10">
        <v>3.1857161874011641</v>
      </c>
      <c r="V1055" s="27">
        <f t="shared" si="642"/>
        <v>11.435538330666708</v>
      </c>
      <c r="W1055" s="27">
        <f t="shared" si="643"/>
        <v>209.48817268334682</v>
      </c>
      <c r="X1055" s="27">
        <f t="shared" si="644"/>
        <v>137.77381220178711</v>
      </c>
      <c r="Y1055" s="27">
        <f t="shared" si="645"/>
        <v>101.89803071509326</v>
      </c>
      <c r="Z1055" s="27">
        <f t="shared" si="646"/>
        <v>449.16001560022727</v>
      </c>
      <c r="AA1055" s="10">
        <v>10.014752570330353</v>
      </c>
      <c r="AB1055" s="10">
        <v>4.8708330269859754</v>
      </c>
      <c r="AC1055" s="10">
        <v>5.4098317730991594</v>
      </c>
      <c r="AD1055" s="27">
        <f t="shared" si="659"/>
        <v>20.295417370415489</v>
      </c>
      <c r="AE1055" s="10">
        <v>27345.955846573557</v>
      </c>
      <c r="AF1055" s="10">
        <v>17763.87979445919</v>
      </c>
      <c r="AG1055" s="10">
        <v>11017.398423696717</v>
      </c>
      <c r="AH1055" s="27">
        <f t="shared" si="647"/>
        <v>56127.234064729462</v>
      </c>
      <c r="AI1055" s="27">
        <f t="shared" si="624"/>
        <v>104.57928036142857</v>
      </c>
      <c r="AJ1055" s="27">
        <f t="shared" si="625"/>
        <v>113.09413136311676</v>
      </c>
      <c r="AK1055" s="27">
        <f t="shared" si="626"/>
        <v>95.831129334075442</v>
      </c>
      <c r="AL1055" s="27">
        <f t="shared" si="627"/>
        <v>105.20098566325817</v>
      </c>
      <c r="AM1055" s="10">
        <v>3.5139636166892276</v>
      </c>
      <c r="AN1055" s="10">
        <v>3.0128948641211006</v>
      </c>
      <c r="AO1055" s="10">
        <v>4.3654007523230485</v>
      </c>
      <c r="AP1055" s="27">
        <f t="shared" si="660"/>
        <v>3.5569227469290836</v>
      </c>
      <c r="AQ1055" s="10">
        <v>284.99818743780378</v>
      </c>
      <c r="AR1055" s="10">
        <v>161.66592825681812</v>
      </c>
      <c r="AS1055" s="10">
        <v>123.92509341704088</v>
      </c>
      <c r="AT1055" s="27">
        <f t="shared" si="661"/>
        <v>570.58920911166274</v>
      </c>
      <c r="AU1055" s="10">
        <v>598.96946507611221</v>
      </c>
      <c r="AV1055" s="10">
        <v>30502.385987774018</v>
      </c>
      <c r="AW1055" s="10">
        <v>6397.4727537055169</v>
      </c>
      <c r="AX1055" s="10">
        <v>2566.3308771964043</v>
      </c>
      <c r="AY1055" s="10">
        <v>1894.117787561109</v>
      </c>
      <c r="AZ1055" s="10">
        <v>957.76979095705099</v>
      </c>
      <c r="BA1055" s="27">
        <f t="shared" si="648"/>
        <v>5418.2184557145638</v>
      </c>
      <c r="BB1055" s="10">
        <v>226.14979835479491</v>
      </c>
      <c r="BC1055" s="10">
        <v>191.68416521049315</v>
      </c>
      <c r="BD1055" s="10">
        <v>449.22108670011642</v>
      </c>
      <c r="BE1055" s="27">
        <f t="shared" si="649"/>
        <v>867.05505026540447</v>
      </c>
      <c r="BF1055" s="10">
        <v>2811.5587180891343</v>
      </c>
      <c r="BG1055" s="10">
        <v>2095.1509729662248</v>
      </c>
      <c r="BH1055" s="10">
        <v>1332.2542459426388</v>
      </c>
      <c r="BI1055" s="27">
        <f t="shared" si="628"/>
        <v>6238.9639369979977</v>
      </c>
      <c r="BJ1055" s="10">
        <v>2635.5180063939865</v>
      </c>
      <c r="BK1055" s="10">
        <v>1945.5975990449228</v>
      </c>
      <c r="BL1055" s="10">
        <v>983.71562843938023</v>
      </c>
      <c r="BM1055" s="27">
        <f t="shared" si="657"/>
        <v>5564.8312338782898</v>
      </c>
      <c r="BN1055" s="10">
        <v>176.04083579394126</v>
      </c>
      <c r="BO1055" s="10">
        <v>149.55274783603608</v>
      </c>
      <c r="BP1055" s="10">
        <v>348.53890255285847</v>
      </c>
      <c r="BQ1055" s="27">
        <f t="shared" si="629"/>
        <v>674.13248618283581</v>
      </c>
      <c r="BR1055" s="10">
        <v>630.0130734159161</v>
      </c>
      <c r="BS1055" s="10">
        <v>360.93793796855704</v>
      </c>
      <c r="BT1055" s="10">
        <v>264.76430003146356</v>
      </c>
      <c r="BU1055" s="27">
        <f t="shared" si="650"/>
        <v>1255.7153114159366</v>
      </c>
      <c r="BV1055" s="10">
        <v>1.2867476570404945</v>
      </c>
      <c r="BW1055" s="10">
        <v>0.49132642734630572</v>
      </c>
      <c r="BX1055" s="10">
        <v>0.51411500201943605</v>
      </c>
      <c r="BY1055" s="27">
        <f t="shared" si="651"/>
        <v>2.2921890864062364</v>
      </c>
      <c r="BZ1055" s="10">
        <v>261.48540850601819</v>
      </c>
      <c r="CA1055" s="10">
        <v>157.07163210285287</v>
      </c>
      <c r="CB1055" s="10">
        <v>114.96680150026336</v>
      </c>
      <c r="CC1055" s="27">
        <f t="shared" si="652"/>
        <v>533.52384210913442</v>
      </c>
      <c r="CD1055" s="10">
        <v>56474.374526672786</v>
      </c>
      <c r="CE1055" s="10">
        <v>36685.625549470227</v>
      </c>
      <c r="CF1055" s="10">
        <v>22752.934891313314</v>
      </c>
      <c r="CG1055" s="27">
        <f t="shared" si="653"/>
        <v>115912.93496745633</v>
      </c>
      <c r="CH1055" s="10">
        <v>30826.861008560467</v>
      </c>
      <c r="CI1055" s="10">
        <v>20025.06442719121</v>
      </c>
      <c r="CJ1055" s="10">
        <v>12419.815001734321</v>
      </c>
      <c r="CK1055" s="27">
        <f t="shared" si="654"/>
        <v>63271.740437485998</v>
      </c>
      <c r="CL1055" s="10">
        <v>58.988539510106129</v>
      </c>
      <c r="CM1055" s="10">
        <v>42.614475165133271</v>
      </c>
      <c r="CN1055" s="10">
        <v>23.150443875110678</v>
      </c>
      <c r="CO1055" s="27">
        <f t="shared" si="655"/>
        <v>124.75345855035008</v>
      </c>
      <c r="CP1055" s="10">
        <v>31.859624339778335</v>
      </c>
      <c r="CQ1055" s="10">
        <v>23.118489901546479</v>
      </c>
      <c r="CR1055" s="10">
        <v>12.469456087452389</v>
      </c>
      <c r="CS1055" s="27">
        <f t="shared" si="656"/>
        <v>67.447570328777203</v>
      </c>
      <c r="CT1055" s="10">
        <v>182.79871597137273</v>
      </c>
      <c r="CU1055" s="29">
        <v>2.4093622547256439</v>
      </c>
      <c r="CV1055" s="29">
        <f t="shared" si="630"/>
        <v>2.2979193195892269</v>
      </c>
      <c r="CW1055" s="29">
        <f t="shared" si="631"/>
        <v>2.3029630865294366</v>
      </c>
      <c r="CX1055" s="29">
        <f t="shared" si="632"/>
        <v>2.3536254845740805</v>
      </c>
      <c r="CY1055" s="29">
        <f t="shared" si="633"/>
        <v>48930.5100311934</v>
      </c>
      <c r="CZ1055" s="29">
        <f t="shared" si="634"/>
        <v>55480.63065882447</v>
      </c>
      <c r="DA1055" s="29">
        <f t="shared" si="635"/>
        <v>46908.948828291424</v>
      </c>
      <c r="DB1055" s="29">
        <f t="shared" si="636"/>
        <v>50387.010385452086</v>
      </c>
      <c r="DC1055" s="29">
        <f t="shared" si="637"/>
        <v>117891.32397363186</v>
      </c>
      <c r="DD1055" s="29">
        <f t="shared" si="638"/>
        <v>127490.01305390713</v>
      </c>
      <c r="DE1055" s="29">
        <f t="shared" si="639"/>
        <v>108029.57757945341</v>
      </c>
      <c r="DF1055" s="29">
        <f t="shared" si="640"/>
        <v>118592.15173469888</v>
      </c>
    </row>
    <row r="1056" spans="1:110" ht="14.25" x14ac:dyDescent="0.2">
      <c r="A1056" s="6">
        <v>15008</v>
      </c>
      <c r="B1056" s="10">
        <v>183.09402583183586</v>
      </c>
      <c r="C1056" s="10">
        <v>139.70173645613249</v>
      </c>
      <c r="D1056" s="10">
        <v>151.82784528035805</v>
      </c>
      <c r="E1056" s="10">
        <v>137.96212825418584</v>
      </c>
      <c r="F1056" s="27">
        <v>144.26359162127943</v>
      </c>
      <c r="G1056"/>
      <c r="H1056"/>
      <c r="I1056"/>
      <c r="J1056" s="10"/>
      <c r="K1056" s="10">
        <v>214.9266053421847</v>
      </c>
      <c r="L1056" s="10">
        <v>140.86055936361871</v>
      </c>
      <c r="M1056" s="10">
        <v>105.16066480187666</v>
      </c>
      <c r="N1056" s="27">
        <f t="shared" si="641"/>
        <v>460.94782950768013</v>
      </c>
      <c r="O1056"/>
      <c r="P1056"/>
      <c r="Q1056"/>
      <c r="R1056" s="27">
        <f t="shared" si="658"/>
        <v>0</v>
      </c>
      <c r="S1056" s="10">
        <v>5.2731389096209442</v>
      </c>
      <c r="T1056" s="10">
        <v>2.9744764566655379</v>
      </c>
      <c r="U1056" s="10">
        <v>3.1850305228519056</v>
      </c>
      <c r="V1056" s="27">
        <f t="shared" si="642"/>
        <v>11.432645889138387</v>
      </c>
      <c r="W1056" s="27">
        <f t="shared" si="643"/>
        <v>209.65346643256376</v>
      </c>
      <c r="X1056" s="27">
        <f t="shared" si="644"/>
        <v>137.88608290695316</v>
      </c>
      <c r="Y1056" s="27">
        <f t="shared" si="645"/>
        <v>101.97563427902476</v>
      </c>
      <c r="Z1056" s="27">
        <f t="shared" si="646"/>
        <v>449.51518361854176</v>
      </c>
      <c r="AA1056" s="10">
        <v>10.013958042919901</v>
      </c>
      <c r="AB1056" s="10">
        <v>4.8703978197798801</v>
      </c>
      <c r="AC1056" s="10">
        <v>5.412616844746351</v>
      </c>
      <c r="AD1056" s="27">
        <f t="shared" si="659"/>
        <v>20.29697270744613</v>
      </c>
      <c r="AE1056" s="10">
        <v>27386.917617150717</v>
      </c>
      <c r="AF1056" s="10">
        <v>17790.412646263838</v>
      </c>
      <c r="AG1056" s="10">
        <v>11033.091993848127</v>
      </c>
      <c r="AH1056" s="27">
        <f t="shared" si="647"/>
        <v>56210.422257262675</v>
      </c>
      <c r="AI1056" s="27">
        <f t="shared" si="624"/>
        <v>104.6654993030178</v>
      </c>
      <c r="AJ1056" s="27">
        <f t="shared" si="625"/>
        <v>113.18686661422016</v>
      </c>
      <c r="AK1056" s="27">
        <f t="shared" si="626"/>
        <v>95.904751804947978</v>
      </c>
      <c r="AL1056" s="27">
        <f t="shared" si="627"/>
        <v>105.28644393594975</v>
      </c>
      <c r="AM1056" s="10">
        <v>3.5108820336712858</v>
      </c>
      <c r="AN1056" s="10">
        <v>3.010215556606584</v>
      </c>
      <c r="AO1056" s="10">
        <v>4.3642390544243552</v>
      </c>
      <c r="AP1056" s="27">
        <f t="shared" si="660"/>
        <v>3.5543662824869711</v>
      </c>
      <c r="AQ1056" s="10">
        <v>285.22590977336012</v>
      </c>
      <c r="AR1056" s="10">
        <v>161.7954821723979</v>
      </c>
      <c r="AS1056" s="10">
        <v>124.02196977678354</v>
      </c>
      <c r="AT1056" s="27">
        <f t="shared" si="661"/>
        <v>571.04336172254159</v>
      </c>
      <c r="AU1056" s="10">
        <v>601.33228280421883</v>
      </c>
      <c r="AV1056" s="10">
        <v>30617.524438170982</v>
      </c>
      <c r="AW1056" s="10">
        <v>6419.0805976933671</v>
      </c>
      <c r="AX1056" s="10">
        <v>2559.8504434355668</v>
      </c>
      <c r="AY1056" s="10">
        <v>1888.327923136098</v>
      </c>
      <c r="AZ1056" s="10">
        <v>954.773521900177</v>
      </c>
      <c r="BA1056" s="27">
        <f t="shared" si="648"/>
        <v>5402.9518884718418</v>
      </c>
      <c r="BB1056" s="10">
        <v>225.02591488936119</v>
      </c>
      <c r="BC1056" s="10">
        <v>189.96133023154522</v>
      </c>
      <c r="BD1056" s="10">
        <v>448.53260883369614</v>
      </c>
      <c r="BE1056" s="27">
        <f t="shared" si="649"/>
        <v>863.51985395460258</v>
      </c>
      <c r="BF1056" s="10">
        <v>2804.1848114601203</v>
      </c>
      <c r="BG1056" s="10">
        <v>2088.2632299235888</v>
      </c>
      <c r="BH1056" s="10">
        <v>1329.0134714245796</v>
      </c>
      <c r="BI1056" s="27">
        <f t="shared" si="628"/>
        <v>6221.4615128082887</v>
      </c>
      <c r="BJ1056" s="10">
        <v>2629.0394458004407</v>
      </c>
      <c r="BK1056" s="10">
        <v>1940.0152812004089</v>
      </c>
      <c r="BL1056" s="10">
        <v>980.98800591060092</v>
      </c>
      <c r="BM1056" s="27">
        <f t="shared" si="657"/>
        <v>5550.0427329114509</v>
      </c>
      <c r="BN1056" s="10">
        <v>175.14549373462796</v>
      </c>
      <c r="BO1056" s="10">
        <v>148.2472166476239</v>
      </c>
      <c r="BP1056" s="10">
        <v>348.02591861704633</v>
      </c>
      <c r="BQ1056" s="27">
        <f t="shared" si="629"/>
        <v>671.41862899929811</v>
      </c>
      <c r="BR1056" s="10">
        <v>630.34964134268068</v>
      </c>
      <c r="BS1056" s="10">
        <v>361.13070481592359</v>
      </c>
      <c r="BT1056" s="10">
        <v>264.90085617962177</v>
      </c>
      <c r="BU1056" s="27">
        <f t="shared" si="650"/>
        <v>1256.3812023382261</v>
      </c>
      <c r="BV1056" s="10">
        <v>1.2886048582315976</v>
      </c>
      <c r="BW1056" s="10">
        <v>0.49223808095432886</v>
      </c>
      <c r="BX1056" s="10">
        <v>0.51485781688825227</v>
      </c>
      <c r="BY1056" s="27">
        <f t="shared" si="651"/>
        <v>2.2957007560741789</v>
      </c>
      <c r="BZ1056" s="10">
        <v>261.66136692151696</v>
      </c>
      <c r="CA1056" s="10">
        <v>157.17735792527674</v>
      </c>
      <c r="CB1056" s="10">
        <v>115.04218285541616</v>
      </c>
      <c r="CC1056" s="27">
        <f t="shared" si="652"/>
        <v>533.88090770220981</v>
      </c>
      <c r="CD1056" s="10">
        <v>56649.912749171257</v>
      </c>
      <c r="CE1056" s="10">
        <v>36799.505322779929</v>
      </c>
      <c r="CF1056" s="10">
        <v>22821.983685225248</v>
      </c>
      <c r="CG1056" s="27">
        <f t="shared" si="653"/>
        <v>116271.40175717644</v>
      </c>
      <c r="CH1056" s="10">
        <v>30873.009178621429</v>
      </c>
      <c r="CI1056" s="10">
        <v>20054.957586807865</v>
      </c>
      <c r="CJ1056" s="10">
        <v>12437.495885521706</v>
      </c>
      <c r="CK1056" s="27">
        <f t="shared" si="654"/>
        <v>63365.462650950998</v>
      </c>
      <c r="CL1056" s="10">
        <v>59.170850764228298</v>
      </c>
      <c r="CM1056" s="10">
        <v>42.749761292349184</v>
      </c>
      <c r="CN1056" s="10">
        <v>23.207583175572967</v>
      </c>
      <c r="CO1056" s="27">
        <f t="shared" si="655"/>
        <v>125.12819523215045</v>
      </c>
      <c r="CP1056" s="10">
        <v>31.907473561859142</v>
      </c>
      <c r="CQ1056" s="10">
        <v>23.155189021828328</v>
      </c>
      <c r="CR1056" s="10">
        <v>12.480286933564846</v>
      </c>
      <c r="CS1056" s="27">
        <f t="shared" si="656"/>
        <v>67.54294951725231</v>
      </c>
      <c r="CT1056" s="10">
        <v>183.09402583183586</v>
      </c>
      <c r="CU1056" s="29">
        <v>2.4090283130399932</v>
      </c>
      <c r="CV1056" s="29">
        <f t="shared" si="630"/>
        <v>2.2976000461059267</v>
      </c>
      <c r="CW1056" s="29">
        <f t="shared" si="631"/>
        <v>2.3026410800336294</v>
      </c>
      <c r="CX1056" s="29">
        <f t="shared" si="632"/>
        <v>2.3532986181236795</v>
      </c>
      <c r="CY1056" s="29">
        <f t="shared" si="633"/>
        <v>48977.594582048398</v>
      </c>
      <c r="CZ1056" s="29">
        <f t="shared" si="634"/>
        <v>55533.792389739683</v>
      </c>
      <c r="DA1056" s="29">
        <f t="shared" si="635"/>
        <v>46951.512595671615</v>
      </c>
      <c r="DB1056" s="29">
        <f t="shared" si="636"/>
        <v>50434.901869769143</v>
      </c>
      <c r="DC1056" s="29">
        <f t="shared" si="637"/>
        <v>117988.41205274877</v>
      </c>
      <c r="DD1056" s="29">
        <f t="shared" si="638"/>
        <v>127594.44395510286</v>
      </c>
      <c r="DE1056" s="29">
        <f t="shared" si="639"/>
        <v>108112.48167250986</v>
      </c>
      <c r="DF1056" s="29">
        <f t="shared" si="640"/>
        <v>118688.38487533109</v>
      </c>
    </row>
    <row r="1057" spans="1:110" ht="14.25" x14ac:dyDescent="0.2">
      <c r="A1057" s="6">
        <v>15036</v>
      </c>
      <c r="B1057" s="10">
        <v>183.39093654410493</v>
      </c>
      <c r="C1057" s="10">
        <v>139.8162507252888</v>
      </c>
      <c r="D1057" s="10">
        <v>151.96720074811168</v>
      </c>
      <c r="E1057" s="10">
        <v>138.08523676814812</v>
      </c>
      <c r="F1057" s="27">
        <v>144.38940518251144</v>
      </c>
      <c r="G1057"/>
      <c r="H1057"/>
      <c r="I1057"/>
      <c r="J1057" s="10"/>
      <c r="K1057" s="10">
        <v>215.08964572455585</v>
      </c>
      <c r="L1057" s="10">
        <v>140.97036622246847</v>
      </c>
      <c r="M1057" s="10">
        <v>105.23652359901087</v>
      </c>
      <c r="N1057" s="27">
        <f t="shared" si="641"/>
        <v>461.29653554603522</v>
      </c>
      <c r="O1057"/>
      <c r="P1057"/>
      <c r="Q1057"/>
      <c r="R1057" s="27">
        <f t="shared" si="658"/>
        <v>0</v>
      </c>
      <c r="S1057" s="10">
        <v>5.2722251856945563</v>
      </c>
      <c r="T1057" s="10">
        <v>2.9729384692383913</v>
      </c>
      <c r="U1057" s="10">
        <v>3.18421850163084</v>
      </c>
      <c r="V1057" s="27">
        <f t="shared" si="642"/>
        <v>11.429382156563788</v>
      </c>
      <c r="W1057" s="27">
        <f t="shared" si="643"/>
        <v>209.81742053886128</v>
      </c>
      <c r="X1057" s="27">
        <f t="shared" si="644"/>
        <v>137.99742775323008</v>
      </c>
      <c r="Y1057" s="27">
        <f t="shared" si="645"/>
        <v>102.05230509738003</v>
      </c>
      <c r="Z1057" s="27">
        <f t="shared" si="646"/>
        <v>449.86715338947141</v>
      </c>
      <c r="AA1057" s="10">
        <v>10.013662745815612</v>
      </c>
      <c r="AB1057" s="10">
        <v>4.8701837809846529</v>
      </c>
      <c r="AC1057" s="10">
        <v>5.4165317219261437</v>
      </c>
      <c r="AD1057" s="27">
        <f t="shared" si="659"/>
        <v>20.30037824872641</v>
      </c>
      <c r="AE1057" s="10">
        <v>27427.770176672166</v>
      </c>
      <c r="AF1057" s="10">
        <v>17817.779750685539</v>
      </c>
      <c r="AG1057" s="10">
        <v>11048.808807661457</v>
      </c>
      <c r="AH1057" s="27">
        <f t="shared" si="647"/>
        <v>56294.358735019159</v>
      </c>
      <c r="AI1057" s="27">
        <f t="shared" si="624"/>
        <v>104.75091455572611</v>
      </c>
      <c r="AJ1057" s="27">
        <f t="shared" si="625"/>
        <v>113.28448425041009</v>
      </c>
      <c r="AK1057" s="27">
        <f t="shared" si="626"/>
        <v>95.978196216351918</v>
      </c>
      <c r="AL1057" s="27">
        <f t="shared" si="627"/>
        <v>105.37290672804599</v>
      </c>
      <c r="AM1057" s="10">
        <v>3.5080703529454165</v>
      </c>
      <c r="AN1057" s="10">
        <v>3.0077552782867345</v>
      </c>
      <c r="AO1057" s="10">
        <v>4.3641020372442361</v>
      </c>
      <c r="AP1057" s="27">
        <f t="shared" si="660"/>
        <v>3.5522253596458491</v>
      </c>
      <c r="AQ1057" s="10">
        <v>285.44663599277698</v>
      </c>
      <c r="AR1057" s="10">
        <v>161.92102332950961</v>
      </c>
      <c r="AS1057" s="10">
        <v>124.11574033314302</v>
      </c>
      <c r="AT1057" s="27">
        <f t="shared" si="661"/>
        <v>571.48339965542959</v>
      </c>
      <c r="AU1057" s="10">
        <v>603.70567912968897</v>
      </c>
      <c r="AV1057" s="10">
        <v>30732.630331456661</v>
      </c>
      <c r="AW1057" s="10">
        <v>6440.7519571713865</v>
      </c>
      <c r="AX1057" s="10">
        <v>2554.8029158269205</v>
      </c>
      <c r="AY1057" s="10">
        <v>1884.5821529050027</v>
      </c>
      <c r="AZ1057" s="10">
        <v>954.61654416976432</v>
      </c>
      <c r="BA1057" s="27">
        <f t="shared" si="648"/>
        <v>5394.0016129016867</v>
      </c>
      <c r="BB1057" s="10">
        <v>224.14034304311198</v>
      </c>
      <c r="BC1057" s="10">
        <v>188.41231070651162</v>
      </c>
      <c r="BD1057" s="10">
        <v>448.05023434277501</v>
      </c>
      <c r="BE1057" s="27">
        <f t="shared" si="649"/>
        <v>860.60288809239864</v>
      </c>
      <c r="BF1057" s="10">
        <v>2797.9669360191592</v>
      </c>
      <c r="BG1057" s="10">
        <v>2082.8815936580781</v>
      </c>
      <c r="BH1057" s="10">
        <v>1327.9342315735355</v>
      </c>
      <c r="BI1057" s="27">
        <f t="shared" si="628"/>
        <v>6208.7827612507735</v>
      </c>
      <c r="BJ1057" s="10">
        <v>2623.575719983347</v>
      </c>
      <c r="BK1057" s="10">
        <v>1935.8547276373833</v>
      </c>
      <c r="BL1057" s="10">
        <v>980.31120501795124</v>
      </c>
      <c r="BM1057" s="27">
        <f t="shared" si="657"/>
        <v>5539.7416526386824</v>
      </c>
      <c r="BN1057" s="10">
        <v>174.39126664400101</v>
      </c>
      <c r="BO1057" s="10">
        <v>147.02641131680818</v>
      </c>
      <c r="BP1057" s="10">
        <v>347.62320321702185</v>
      </c>
      <c r="BQ1057" s="27">
        <f t="shared" si="629"/>
        <v>669.04088117783112</v>
      </c>
      <c r="BR1057" s="10">
        <v>630.68725053252535</v>
      </c>
      <c r="BS1057" s="10">
        <v>361.32403832677784</v>
      </c>
      <c r="BT1057" s="10">
        <v>265.0378298707937</v>
      </c>
      <c r="BU1057" s="27">
        <f t="shared" si="650"/>
        <v>1257.049118730097</v>
      </c>
      <c r="BV1057" s="10">
        <v>1.2900298903508471</v>
      </c>
      <c r="BW1057" s="10">
        <v>0.492849015668335</v>
      </c>
      <c r="BX1057" s="10">
        <v>0.51542029241963683</v>
      </c>
      <c r="BY1057" s="27">
        <f t="shared" si="651"/>
        <v>2.2982991984388188</v>
      </c>
      <c r="BZ1057" s="10">
        <v>261.83800201649746</v>
      </c>
      <c r="CA1057" s="10">
        <v>157.28349622266157</v>
      </c>
      <c r="CB1057" s="10">
        <v>115.11790430771877</v>
      </c>
      <c r="CC1057" s="27">
        <f t="shared" si="652"/>
        <v>534.23940254687773</v>
      </c>
      <c r="CD1057" s="10">
        <v>56826.110732140078</v>
      </c>
      <c r="CE1057" s="10">
        <v>36915.692223733473</v>
      </c>
      <c r="CF1057" s="10">
        <v>22891.428231720001</v>
      </c>
      <c r="CG1057" s="27">
        <f t="shared" si="653"/>
        <v>116633.23118759354</v>
      </c>
      <c r="CH1057" s="10">
        <v>30919.072636588928</v>
      </c>
      <c r="CI1057" s="10">
        <v>20085.815817048471</v>
      </c>
      <c r="CJ1057" s="10">
        <v>12455.217746823064</v>
      </c>
      <c r="CK1057" s="27">
        <f t="shared" si="654"/>
        <v>63460.106200460461</v>
      </c>
      <c r="CL1057" s="10">
        <v>59.354204960850879</v>
      </c>
      <c r="CM1057" s="10">
        <v>42.885798506333586</v>
      </c>
      <c r="CN1057" s="10">
        <v>23.260387450276362</v>
      </c>
      <c r="CO1057" s="27">
        <f t="shared" si="655"/>
        <v>125.50039091746083</v>
      </c>
      <c r="CP1057" s="10">
        <v>31.955457604373805</v>
      </c>
      <c r="CQ1057" s="10">
        <v>23.191978078746732</v>
      </c>
      <c r="CR1057" s="10">
        <v>12.488600875761721</v>
      </c>
      <c r="CS1057" s="27">
        <f t="shared" si="656"/>
        <v>67.636036558882253</v>
      </c>
      <c r="CT1057" s="10">
        <v>183.39093654410493</v>
      </c>
      <c r="CU1057" s="29">
        <v>2.4086925720308088</v>
      </c>
      <c r="CV1057" s="29">
        <f t="shared" si="630"/>
        <v>2.2972787800651515</v>
      </c>
      <c r="CW1057" s="29">
        <f t="shared" si="631"/>
        <v>2.3023163205119488</v>
      </c>
      <c r="CX1057" s="29">
        <f t="shared" si="632"/>
        <v>2.3529696850089508</v>
      </c>
      <c r="CY1057" s="29">
        <f t="shared" si="633"/>
        <v>49024.413622571541</v>
      </c>
      <c r="CZ1057" s="29">
        <f t="shared" si="634"/>
        <v>55589.481148450635</v>
      </c>
      <c r="DA1057" s="29">
        <f t="shared" si="635"/>
        <v>46994.113077725546</v>
      </c>
      <c r="DB1057" s="29">
        <f t="shared" si="636"/>
        <v>50483.394208628437</v>
      </c>
      <c r="DC1057" s="29">
        <f t="shared" si="637"/>
        <v>118084.74094085407</v>
      </c>
      <c r="DD1057" s="29">
        <f t="shared" si="638"/>
        <v>127704.5354371674</v>
      </c>
      <c r="DE1057" s="29">
        <f t="shared" si="639"/>
        <v>108195.31350683153</v>
      </c>
      <c r="DF1057" s="29">
        <f t="shared" si="640"/>
        <v>118785.89616925914</v>
      </c>
    </row>
    <row r="1058" spans="1:110" ht="14.25" x14ac:dyDescent="0.2">
      <c r="A1058" s="6">
        <v>15067</v>
      </c>
      <c r="B1058" s="10">
        <v>183.69840227868409</v>
      </c>
      <c r="C1058" s="10">
        <v>139.92741996735955</v>
      </c>
      <c r="D1058" s="10">
        <v>152.1024220452644</v>
      </c>
      <c r="E1058" s="10">
        <v>138.20349277990559</v>
      </c>
      <c r="F1058" s="27">
        <v>144.51128164535595</v>
      </c>
      <c r="G1058"/>
      <c r="H1058"/>
      <c r="I1058"/>
      <c r="J1058" s="10"/>
      <c r="K1058" s="10">
        <v>215.2569225466267</v>
      </c>
      <c r="L1058" s="10">
        <v>141.08292902765098</v>
      </c>
      <c r="M1058" s="10">
        <v>105.31421978696405</v>
      </c>
      <c r="N1058" s="27">
        <f t="shared" si="641"/>
        <v>461.65407136124168</v>
      </c>
      <c r="O1058"/>
      <c r="P1058"/>
      <c r="Q1058"/>
      <c r="R1058" s="27">
        <f t="shared" si="658"/>
        <v>0</v>
      </c>
      <c r="S1058" s="10">
        <v>5.271195750418701</v>
      </c>
      <c r="T1058" s="10">
        <v>2.9712589636590563</v>
      </c>
      <c r="U1058" s="10">
        <v>3.1832953941368034</v>
      </c>
      <c r="V1058" s="27">
        <f t="shared" si="642"/>
        <v>11.425750108214562</v>
      </c>
      <c r="W1058" s="27">
        <f t="shared" si="643"/>
        <v>209.98572679620798</v>
      </c>
      <c r="X1058" s="27">
        <f t="shared" si="644"/>
        <v>138.11167006399191</v>
      </c>
      <c r="Y1058" s="27">
        <f t="shared" si="645"/>
        <v>102.13092439282724</v>
      </c>
      <c r="Z1058" s="27">
        <f t="shared" si="646"/>
        <v>450.2283212530271</v>
      </c>
      <c r="AA1058" s="10">
        <v>10.016937485616655</v>
      </c>
      <c r="AB1058" s="10">
        <v>4.8716247525997458</v>
      </c>
      <c r="AC1058" s="10">
        <v>5.4227304501459006</v>
      </c>
      <c r="AD1058" s="27">
        <f t="shared" si="659"/>
        <v>20.3112926883623</v>
      </c>
      <c r="AE1058" s="10">
        <v>27470.373812548318</v>
      </c>
      <c r="AF1058" s="10">
        <v>17846.538504695891</v>
      </c>
      <c r="AG1058" s="10">
        <v>11065.045087436834</v>
      </c>
      <c r="AH1058" s="27">
        <f t="shared" si="647"/>
        <v>56381.957404681038</v>
      </c>
      <c r="AI1058" s="27">
        <f t="shared" si="624"/>
        <v>104.84046931187082</v>
      </c>
      <c r="AJ1058" s="27">
        <f t="shared" si="625"/>
        <v>113.38819448947869</v>
      </c>
      <c r="AK1058" s="27">
        <f t="shared" si="626"/>
        <v>96.05386403804701</v>
      </c>
      <c r="AL1058" s="27">
        <f t="shared" si="627"/>
        <v>105.46367177482901</v>
      </c>
      <c r="AM1058" s="10">
        <v>3.5064263800314319</v>
      </c>
      <c r="AN1058" s="10">
        <v>3.0062470348163819</v>
      </c>
      <c r="AO1058" s="10">
        <v>4.3657009835122151</v>
      </c>
      <c r="AP1058" s="27">
        <f t="shared" si="660"/>
        <v>3.5513164392125027</v>
      </c>
      <c r="AQ1058" s="10">
        <v>285.6742158115531</v>
      </c>
      <c r="AR1058" s="10">
        <v>162.05040354064354</v>
      </c>
      <c r="AS1058" s="10">
        <v>124.21238023734962</v>
      </c>
      <c r="AT1058" s="27">
        <f t="shared" si="661"/>
        <v>571.9369995895463</v>
      </c>
      <c r="AU1058" s="10">
        <v>606.16547248537347</v>
      </c>
      <c r="AV1058" s="10">
        <v>30851.511543928584</v>
      </c>
      <c r="AW1058" s="10">
        <v>6463.183767776688</v>
      </c>
      <c r="AX1058" s="10">
        <v>2550.6067794879277</v>
      </c>
      <c r="AY1058" s="10">
        <v>1882.0920447508495</v>
      </c>
      <c r="AZ1058" s="10">
        <v>956.14924640655522</v>
      </c>
      <c r="BA1058" s="27">
        <f t="shared" si="648"/>
        <v>5388.848070645332</v>
      </c>
      <c r="BB1058" s="10">
        <v>223.38233759204547</v>
      </c>
      <c r="BC1058" s="10">
        <v>186.96789162307977</v>
      </c>
      <c r="BD1058" s="10">
        <v>447.68934231201808</v>
      </c>
      <c r="BE1058" s="27">
        <f t="shared" si="649"/>
        <v>858.03957152714338</v>
      </c>
      <c r="BF1058" s="10">
        <v>2792.4171147902807</v>
      </c>
      <c r="BG1058" s="10">
        <v>2078.4164267222086</v>
      </c>
      <c r="BH1058" s="10">
        <v>1328.1674577395122</v>
      </c>
      <c r="BI1058" s="27">
        <f t="shared" si="628"/>
        <v>6199.0009992520017</v>
      </c>
      <c r="BJ1058" s="10">
        <v>2618.7032681624096</v>
      </c>
      <c r="BK1058" s="10">
        <v>1932.5657414754232</v>
      </c>
      <c r="BL1058" s="10">
        <v>980.88232944806418</v>
      </c>
      <c r="BM1058" s="27">
        <f t="shared" si="657"/>
        <v>5532.1513390858972</v>
      </c>
      <c r="BN1058" s="10">
        <v>173.71380373090506</v>
      </c>
      <c r="BO1058" s="10">
        <v>145.85067891130845</v>
      </c>
      <c r="BP1058" s="10">
        <v>347.28480486869813</v>
      </c>
      <c r="BQ1058" s="27">
        <f t="shared" si="629"/>
        <v>666.84928751091161</v>
      </c>
      <c r="BR1058" s="10">
        <v>631.03645797666786</v>
      </c>
      <c r="BS1058" s="10">
        <v>361.52399319350565</v>
      </c>
      <c r="BT1058" s="10">
        <v>265.17950918554948</v>
      </c>
      <c r="BU1058" s="27">
        <f t="shared" si="650"/>
        <v>1257.739960355723</v>
      </c>
      <c r="BV1058" s="10">
        <v>1.2911845934616091</v>
      </c>
      <c r="BW1058" s="10">
        <v>0.4932845732041945</v>
      </c>
      <c r="BX1058" s="10">
        <v>0.51587873942141116</v>
      </c>
      <c r="BY1058" s="27">
        <f t="shared" si="651"/>
        <v>2.3003479060872145</v>
      </c>
      <c r="BZ1058" s="10">
        <v>262.02070624876455</v>
      </c>
      <c r="CA1058" s="10">
        <v>157.39326818853152</v>
      </c>
      <c r="CB1058" s="10">
        <v>115.19625158498529</v>
      </c>
      <c r="CC1058" s="27">
        <f t="shared" si="652"/>
        <v>534.61022602228138</v>
      </c>
      <c r="CD1058" s="10">
        <v>57009.579335021976</v>
      </c>
      <c r="CE1058" s="10">
        <v>37037.125973796843</v>
      </c>
      <c r="CF1058" s="10">
        <v>22963.407066273689</v>
      </c>
      <c r="CG1058" s="27">
        <f t="shared" si="653"/>
        <v>117010.1123750925</v>
      </c>
      <c r="CH1058" s="10">
        <v>30967.121849020321</v>
      </c>
      <c r="CI1058" s="10">
        <v>20118.250434335074</v>
      </c>
      <c r="CJ1058" s="10">
        <v>12473.529753422737</v>
      </c>
      <c r="CK1058" s="27">
        <f t="shared" si="654"/>
        <v>63558.902036778127</v>
      </c>
      <c r="CL1058" s="10">
        <v>59.544387836164482</v>
      </c>
      <c r="CM1058" s="10">
        <v>43.026885823416521</v>
      </c>
      <c r="CN1058" s="10">
        <v>23.312781531736256</v>
      </c>
      <c r="CO1058" s="27">
        <f t="shared" si="655"/>
        <v>125.88405519131726</v>
      </c>
      <c r="CP1058" s="10">
        <v>32.005161166425871</v>
      </c>
      <c r="CQ1058" s="10">
        <v>23.230072384329592</v>
      </c>
      <c r="CR1058" s="10">
        <v>12.495925527345388</v>
      </c>
      <c r="CS1058" s="27">
        <f t="shared" si="656"/>
        <v>67.731159078100859</v>
      </c>
      <c r="CT1058" s="10">
        <v>183.69840227868409</v>
      </c>
      <c r="CU1058" s="29">
        <v>2.4083457640082719</v>
      </c>
      <c r="CV1058" s="29">
        <f t="shared" si="630"/>
        <v>2.2969469873416615</v>
      </c>
      <c r="CW1058" s="29">
        <f t="shared" si="631"/>
        <v>2.3019803642648475</v>
      </c>
      <c r="CX1058" s="29">
        <f t="shared" si="632"/>
        <v>2.3526298210077696</v>
      </c>
      <c r="CY1058" s="29">
        <f t="shared" si="633"/>
        <v>49073.427466159665</v>
      </c>
      <c r="CZ1058" s="29">
        <f t="shared" si="634"/>
        <v>55648.451591335419</v>
      </c>
      <c r="DA1058" s="29">
        <f t="shared" si="635"/>
        <v>47038.060337817617</v>
      </c>
      <c r="DB1058" s="29">
        <f t="shared" si="636"/>
        <v>50534.215370561928</v>
      </c>
      <c r="DC1058" s="29">
        <f t="shared" si="637"/>
        <v>118185.78116349281</v>
      </c>
      <c r="DD1058" s="29">
        <f t="shared" si="638"/>
        <v>127821.54323294616</v>
      </c>
      <c r="DE1058" s="29">
        <f t="shared" si="639"/>
        <v>108280.69127076128</v>
      </c>
      <c r="DF1058" s="29">
        <f t="shared" si="640"/>
        <v>118888.30206201319</v>
      </c>
    </row>
    <row r="1059" spans="1:110" ht="14.25" x14ac:dyDescent="0.2">
      <c r="A1059" s="6">
        <v>15097</v>
      </c>
      <c r="B1059" s="10">
        <v>184.00492172453912</v>
      </c>
      <c r="C1059" s="10">
        <v>140.03322606393317</v>
      </c>
      <c r="D1059" s="10">
        <v>152.23114434749098</v>
      </c>
      <c r="E1059" s="10">
        <v>138.31606314502912</v>
      </c>
      <c r="F1059" s="27">
        <v>144.62735800625987</v>
      </c>
      <c r="G1059"/>
      <c r="H1059"/>
      <c r="I1059"/>
      <c r="J1059" s="10"/>
      <c r="K1059" s="10">
        <v>215.4232006004313</v>
      </c>
      <c r="L1059" s="10">
        <v>141.19468454616293</v>
      </c>
      <c r="M1059" s="10">
        <v>105.39172611123462</v>
      </c>
      <c r="N1059" s="27">
        <f t="shared" si="641"/>
        <v>462.00961125782885</v>
      </c>
      <c r="O1059"/>
      <c r="P1059"/>
      <c r="Q1059"/>
      <c r="R1059" s="27">
        <f t="shared" si="658"/>
        <v>0</v>
      </c>
      <c r="S1059" s="10">
        <v>5.2701422917950458</v>
      </c>
      <c r="T1059" s="10">
        <v>2.9695348024546431</v>
      </c>
      <c r="U1059" s="10">
        <v>3.1823514554094769</v>
      </c>
      <c r="V1059" s="27">
        <f t="shared" si="642"/>
        <v>11.422028549659167</v>
      </c>
      <c r="W1059" s="27">
        <f t="shared" si="643"/>
        <v>210.15305830863625</v>
      </c>
      <c r="X1059" s="27">
        <f t="shared" si="644"/>
        <v>138.2251497437083</v>
      </c>
      <c r="Y1059" s="27">
        <f t="shared" si="645"/>
        <v>102.20937465582514</v>
      </c>
      <c r="Z1059" s="27">
        <f t="shared" si="646"/>
        <v>450.58758270816969</v>
      </c>
      <c r="AA1059" s="10">
        <v>10.027839994388483</v>
      </c>
      <c r="AB1059" s="10">
        <v>4.8766236360515318</v>
      </c>
      <c r="AC1059" s="10">
        <v>5.4322891487259302</v>
      </c>
      <c r="AD1059" s="27">
        <f t="shared" si="659"/>
        <v>20.336752779165945</v>
      </c>
      <c r="AE1059" s="10">
        <v>27513.97319766783</v>
      </c>
      <c r="AF1059" s="10">
        <v>17875.086470769296</v>
      </c>
      <c r="AG1059" s="10">
        <v>11081.217148853886</v>
      </c>
      <c r="AH1059" s="27">
        <f t="shared" si="647"/>
        <v>56470.276817291015</v>
      </c>
      <c r="AI1059" s="27">
        <f t="shared" si="624"/>
        <v>104.93403288594928</v>
      </c>
      <c r="AJ1059" s="27">
        <f t="shared" si="625"/>
        <v>113.49081171590001</v>
      </c>
      <c r="AK1059" s="27">
        <f t="shared" si="626"/>
        <v>96.129188844625986</v>
      </c>
      <c r="AL1059" s="27">
        <f t="shared" si="627"/>
        <v>105.55600562090179</v>
      </c>
      <c r="AM1059" s="10">
        <v>3.5073295880349411</v>
      </c>
      <c r="AN1059" s="10">
        <v>3.0068302679536565</v>
      </c>
      <c r="AO1059" s="10">
        <v>4.3698477302828147</v>
      </c>
      <c r="AP1059" s="27">
        <f t="shared" si="660"/>
        <v>3.5528340419967526</v>
      </c>
      <c r="AQ1059" s="10">
        <v>285.91116058471943</v>
      </c>
      <c r="AR1059" s="10">
        <v>162.18502990574004</v>
      </c>
      <c r="AS1059" s="10">
        <v>124.31311821275121</v>
      </c>
      <c r="AT1059" s="27">
        <f t="shared" si="661"/>
        <v>572.40930870321063</v>
      </c>
      <c r="AU1059" s="10">
        <v>608.62531055173565</v>
      </c>
      <c r="AV1059" s="10">
        <v>30970.285348953741</v>
      </c>
      <c r="AW1059" s="10">
        <v>6485.6132508581204</v>
      </c>
      <c r="AX1059" s="10">
        <v>2546.6318647303888</v>
      </c>
      <c r="AY1059" s="10">
        <v>1879.7057216628905</v>
      </c>
      <c r="AZ1059" s="10">
        <v>957.29155668135616</v>
      </c>
      <c r="BA1059" s="27">
        <f t="shared" si="648"/>
        <v>5383.629143074636</v>
      </c>
      <c r="BB1059" s="10">
        <v>222.64590743376363</v>
      </c>
      <c r="BC1059" s="10">
        <v>185.629738769494</v>
      </c>
      <c r="BD1059" s="10">
        <v>447.33688368383918</v>
      </c>
      <c r="BE1059" s="27">
        <f t="shared" si="649"/>
        <v>855.6125298870968</v>
      </c>
      <c r="BF1059" s="10">
        <v>2787.1633169324168</v>
      </c>
      <c r="BG1059" s="10">
        <v>2074.1974975812818</v>
      </c>
      <c r="BH1059" s="10">
        <v>1328.2422607752585</v>
      </c>
      <c r="BI1059" s="27">
        <f t="shared" si="628"/>
        <v>6189.6030752889574</v>
      </c>
      <c r="BJ1059" s="10">
        <v>2614.0942232829907</v>
      </c>
      <c r="BK1059" s="10">
        <v>1929.4515671518541</v>
      </c>
      <c r="BL1059" s="10">
        <v>981.28179360205127</v>
      </c>
      <c r="BM1059" s="27">
        <f t="shared" si="657"/>
        <v>5524.827584036896</v>
      </c>
      <c r="BN1059" s="10">
        <v>173.06904653477812</v>
      </c>
      <c r="BO1059" s="10">
        <v>144.74617052474809</v>
      </c>
      <c r="BP1059" s="10">
        <v>346.95982173265469</v>
      </c>
      <c r="BQ1059" s="27">
        <f t="shared" si="629"/>
        <v>664.77503879218091</v>
      </c>
      <c r="BR1059" s="10">
        <v>631.38475445280562</v>
      </c>
      <c r="BS1059" s="10">
        <v>361.7234184170506</v>
      </c>
      <c r="BT1059" s="10">
        <v>265.32082388389034</v>
      </c>
      <c r="BU1059" s="27">
        <f t="shared" si="650"/>
        <v>1258.4289967537466</v>
      </c>
      <c r="BV1059" s="10">
        <v>1.2922689457170031</v>
      </c>
      <c r="BW1059" s="10">
        <v>0.49370309996283462</v>
      </c>
      <c r="BX1059" s="10">
        <v>0.51632363368116785</v>
      </c>
      <c r="BY1059" s="27">
        <f t="shared" si="651"/>
        <v>2.3022956793610057</v>
      </c>
      <c r="BZ1059" s="10">
        <v>262.20257090063643</v>
      </c>
      <c r="CA1059" s="10">
        <v>157.50249910552895</v>
      </c>
      <c r="CB1059" s="10">
        <v>115.27421880948673</v>
      </c>
      <c r="CC1059" s="27">
        <f t="shared" si="652"/>
        <v>534.97928881565213</v>
      </c>
      <c r="CD1059" s="10">
        <v>57195.185517064987</v>
      </c>
      <c r="CE1059" s="10">
        <v>37158.16045358104</v>
      </c>
      <c r="CF1059" s="10">
        <v>23035.273620920798</v>
      </c>
      <c r="CG1059" s="27">
        <f t="shared" si="653"/>
        <v>117388.61959156682</v>
      </c>
      <c r="CH1059" s="10">
        <v>31016.260641851732</v>
      </c>
      <c r="CI1059" s="10">
        <v>20150.426340241585</v>
      </c>
      <c r="CJ1059" s="10">
        <v>12491.756713774896</v>
      </c>
      <c r="CK1059" s="27">
        <f t="shared" si="654"/>
        <v>63658.44369586822</v>
      </c>
      <c r="CL1059" s="10">
        <v>59.73439063588458</v>
      </c>
      <c r="CM1059" s="10">
        <v>43.167849805498975</v>
      </c>
      <c r="CN1059" s="10">
        <v>23.366396261514314</v>
      </c>
      <c r="CO1059" s="27">
        <f t="shared" si="655"/>
        <v>126.26863670289787</v>
      </c>
      <c r="CP1059" s="10">
        <v>32.054771156820109</v>
      </c>
      <c r="CQ1059" s="10">
        <v>23.268095363776439</v>
      </c>
      <c r="CR1059" s="10">
        <v>12.503950119596876</v>
      </c>
      <c r="CS1059" s="27">
        <f t="shared" si="656"/>
        <v>67.826816640193428</v>
      </c>
      <c r="CT1059" s="10">
        <v>184.00492172453912</v>
      </c>
      <c r="CU1059" s="29">
        <v>2.4080036754943697</v>
      </c>
      <c r="CV1059" s="29">
        <f t="shared" si="630"/>
        <v>2.296620183624456</v>
      </c>
      <c r="CW1059" s="29">
        <f t="shared" si="631"/>
        <v>2.3016492900497125</v>
      </c>
      <c r="CX1059" s="29">
        <f t="shared" si="632"/>
        <v>2.3522947954484033</v>
      </c>
      <c r="CY1059" s="29">
        <f t="shared" si="633"/>
        <v>49124.183666316443</v>
      </c>
      <c r="CZ1059" s="29">
        <f t="shared" si="634"/>
        <v>55706.723187629133</v>
      </c>
      <c r="DA1059" s="29">
        <f t="shared" si="635"/>
        <v>47081.704824049302</v>
      </c>
      <c r="DB1059" s="29">
        <f t="shared" si="636"/>
        <v>50585.645960226633</v>
      </c>
      <c r="DC1059" s="29">
        <f t="shared" si="637"/>
        <v>118291.21482415049</v>
      </c>
      <c r="DD1059" s="29">
        <f t="shared" si="638"/>
        <v>127937.18483628953</v>
      </c>
      <c r="DE1059" s="29">
        <f t="shared" si="639"/>
        <v>108365.57248260321</v>
      </c>
      <c r="DF1059" s="29">
        <f t="shared" si="640"/>
        <v>118992.35171663665</v>
      </c>
    </row>
    <row r="1060" spans="1:110" ht="14.25" x14ac:dyDescent="0.2">
      <c r="A1060" s="6">
        <v>15128</v>
      </c>
      <c r="B1060" s="10">
        <v>184.30959859844296</v>
      </c>
      <c r="C1060" s="10">
        <v>140.13561643321688</v>
      </c>
      <c r="D1060" s="10">
        <v>152.35578879565</v>
      </c>
      <c r="E1060" s="10">
        <v>138.42601530353616</v>
      </c>
      <c r="F1060" s="27">
        <v>144.74001881958358</v>
      </c>
      <c r="G1060"/>
      <c r="H1060"/>
      <c r="I1060"/>
      <c r="J1060" s="10"/>
      <c r="K1060" s="10">
        <v>215.58887016628094</v>
      </c>
      <c r="L1060" s="10">
        <v>141.30588027466243</v>
      </c>
      <c r="M1060" s="10">
        <v>105.46945656468549</v>
      </c>
      <c r="N1060" s="27">
        <f t="shared" si="641"/>
        <v>462.36420700562883</v>
      </c>
      <c r="O1060"/>
      <c r="P1060"/>
      <c r="Q1060"/>
      <c r="R1060" s="27">
        <f t="shared" si="658"/>
        <v>0</v>
      </c>
      <c r="S1060" s="10">
        <v>5.2691213147205413</v>
      </c>
      <c r="T1060" s="10">
        <v>2.9678082071346581</v>
      </c>
      <c r="U1060" s="10">
        <v>3.1814395019317088</v>
      </c>
      <c r="V1060" s="27">
        <f t="shared" si="642"/>
        <v>11.418369023786909</v>
      </c>
      <c r="W1060" s="27">
        <f t="shared" si="643"/>
        <v>210.31974885156041</v>
      </c>
      <c r="X1060" s="27">
        <f t="shared" si="644"/>
        <v>138.33807206752778</v>
      </c>
      <c r="Y1060" s="27">
        <f t="shared" si="645"/>
        <v>102.28801706275378</v>
      </c>
      <c r="Z1060" s="27">
        <f t="shared" si="646"/>
        <v>450.94583798184192</v>
      </c>
      <c r="AA1060" s="10">
        <v>10.047144853075345</v>
      </c>
      <c r="AB1060" s="10">
        <v>4.8855487568614384</v>
      </c>
      <c r="AC1060" s="10">
        <v>5.445077896056076</v>
      </c>
      <c r="AD1060" s="27">
        <f t="shared" si="659"/>
        <v>20.377771505992861</v>
      </c>
      <c r="AE1060" s="10">
        <v>27558.806549930574</v>
      </c>
      <c r="AF1060" s="10">
        <v>17902.97780877749</v>
      </c>
      <c r="AG1060" s="10">
        <v>11097.337192082405</v>
      </c>
      <c r="AH1060" s="27">
        <f t="shared" si="647"/>
        <v>56559.121550790471</v>
      </c>
      <c r="AI1060" s="27">
        <f t="shared" si="624"/>
        <v>105.03274144492362</v>
      </c>
      <c r="AJ1060" s="27">
        <f t="shared" si="625"/>
        <v>113.58977447120449</v>
      </c>
      <c r="AK1060" s="27">
        <f t="shared" si="626"/>
        <v>96.204514423964682</v>
      </c>
      <c r="AL1060" s="27">
        <f t="shared" si="627"/>
        <v>105.64978535481868</v>
      </c>
      <c r="AM1060" s="10">
        <v>3.5109852789901197</v>
      </c>
      <c r="AN1060" s="10">
        <v>3.009675555024296</v>
      </c>
      <c r="AO1060" s="10">
        <v>4.376355228386819</v>
      </c>
      <c r="AP1060" s="27">
        <f t="shared" si="660"/>
        <v>3.5568862458181703</v>
      </c>
      <c r="AQ1060" s="10">
        <v>286.16248158353068</v>
      </c>
      <c r="AR1060" s="10">
        <v>162.32775555731106</v>
      </c>
      <c r="AS1060" s="10">
        <v>124.42017094294231</v>
      </c>
      <c r="AT1060" s="27">
        <f t="shared" si="661"/>
        <v>572.91040808378398</v>
      </c>
      <c r="AU1060" s="10">
        <v>611.08126070573928</v>
      </c>
      <c r="AV1060" s="10">
        <v>31088.980385961135</v>
      </c>
      <c r="AW1060" s="10">
        <v>6508.0199372614425</v>
      </c>
      <c r="AX1060" s="10">
        <v>2542.269093680382</v>
      </c>
      <c r="AY1060" s="10">
        <v>1876.4709095080693</v>
      </c>
      <c r="AZ1060" s="10">
        <v>956.52997512817387</v>
      </c>
      <c r="BA1060" s="27">
        <f t="shared" si="648"/>
        <v>5375.2699783166254</v>
      </c>
      <c r="BB1060" s="10">
        <v>221.82421807547411</v>
      </c>
      <c r="BC1060" s="10">
        <v>184.35001164867234</v>
      </c>
      <c r="BD1060" s="10">
        <v>446.89529455353818</v>
      </c>
      <c r="BE1060" s="27">
        <f t="shared" si="649"/>
        <v>853.06952427768465</v>
      </c>
      <c r="BF1060" s="10">
        <v>2781.7508243938287</v>
      </c>
      <c r="BG1060" s="10">
        <v>2069.576659166813</v>
      </c>
      <c r="BH1060" s="10">
        <v>1327.0453061183293</v>
      </c>
      <c r="BI1060" s="27">
        <f t="shared" si="628"/>
        <v>6178.3727896789715</v>
      </c>
      <c r="BJ1060" s="10">
        <v>2609.3510344465572</v>
      </c>
      <c r="BK1060" s="10">
        <v>1925.8806725422542</v>
      </c>
      <c r="BL1060" s="10">
        <v>980.44610389073694</v>
      </c>
      <c r="BM1060" s="27">
        <f t="shared" si="657"/>
        <v>5515.6778108795479</v>
      </c>
      <c r="BN1060" s="10">
        <v>172.39988151987393</v>
      </c>
      <c r="BO1060" s="10">
        <v>143.69604821292063</v>
      </c>
      <c r="BP1060" s="10">
        <v>346.59867601022125</v>
      </c>
      <c r="BQ1060" s="27">
        <f t="shared" si="629"/>
        <v>662.69460574301581</v>
      </c>
      <c r="BR1060" s="10">
        <v>631.73136908877643</v>
      </c>
      <c r="BS1060" s="10">
        <v>361.92187777562845</v>
      </c>
      <c r="BT1060" s="10">
        <v>265.46145946777739</v>
      </c>
      <c r="BU1060" s="27">
        <f t="shared" si="650"/>
        <v>1259.1147063321823</v>
      </c>
      <c r="BV1060" s="10">
        <v>1.2934869292885802</v>
      </c>
      <c r="BW1060" s="10">
        <v>0.49424114017553317</v>
      </c>
      <c r="BX1060" s="10">
        <v>0.51683697909951054</v>
      </c>
      <c r="BY1060" s="27">
        <f t="shared" si="651"/>
        <v>2.304565048563624</v>
      </c>
      <c r="BZ1060" s="10">
        <v>262.38300715383764</v>
      </c>
      <c r="CA1060" s="10">
        <v>157.61082273577341</v>
      </c>
      <c r="CB1060" s="10">
        <v>115.35152231190975</v>
      </c>
      <c r="CC1060" s="27">
        <f t="shared" si="652"/>
        <v>535.34535220152077</v>
      </c>
      <c r="CD1060" s="10">
        <v>57383.080297183988</v>
      </c>
      <c r="CE1060" s="10">
        <v>37277.646557235719</v>
      </c>
      <c r="CF1060" s="10">
        <v>23106.916858800254</v>
      </c>
      <c r="CG1060" s="27">
        <f t="shared" si="653"/>
        <v>117767.64371321996</v>
      </c>
      <c r="CH1060" s="10">
        <v>31066.732154496513</v>
      </c>
      <c r="CI1060" s="10">
        <v>20181.824680741629</v>
      </c>
      <c r="CJ1060" s="10">
        <v>12509.902642349402</v>
      </c>
      <c r="CK1060" s="27">
        <f t="shared" si="654"/>
        <v>63758.459477587538</v>
      </c>
      <c r="CL1060" s="10">
        <v>59.923754506697875</v>
      </c>
      <c r="CM1060" s="10">
        <v>43.308359377513021</v>
      </c>
      <c r="CN1060" s="10">
        <v>23.42366233129675</v>
      </c>
      <c r="CO1060" s="27">
        <f t="shared" si="655"/>
        <v>126.65577621550764</v>
      </c>
      <c r="CP1060" s="10">
        <v>32.104195638183349</v>
      </c>
      <c r="CQ1060" s="10">
        <v>23.305980739763861</v>
      </c>
      <c r="CR1060" s="10">
        <v>12.514067349055161</v>
      </c>
      <c r="CS1060" s="27">
        <f t="shared" si="656"/>
        <v>67.924243727002363</v>
      </c>
      <c r="CT1060" s="10">
        <v>184.30959859844296</v>
      </c>
      <c r="CU1060" s="29">
        <v>2.4076687585121941</v>
      </c>
      <c r="CV1060" s="29">
        <f t="shared" si="630"/>
        <v>2.2963009233342575</v>
      </c>
      <c r="CW1060" s="29">
        <f t="shared" si="631"/>
        <v>2.3013260176139796</v>
      </c>
      <c r="CX1060" s="29">
        <f t="shared" si="632"/>
        <v>2.3519671949224508</v>
      </c>
      <c r="CY1060" s="29">
        <f t="shared" si="633"/>
        <v>49177.124446594869</v>
      </c>
      <c r="CZ1060" s="29">
        <f t="shared" si="634"/>
        <v>55762.930952887145</v>
      </c>
      <c r="DA1060" s="29">
        <f t="shared" si="635"/>
        <v>47125.118152482304</v>
      </c>
      <c r="DB1060" s="29">
        <f t="shared" si="636"/>
        <v>50637.53060538604</v>
      </c>
      <c r="DC1060" s="29">
        <f t="shared" si="637"/>
        <v>118402.22616353274</v>
      </c>
      <c r="DD1060" s="29">
        <f t="shared" si="638"/>
        <v>128048.4698349392</v>
      </c>
      <c r="DE1060" s="29">
        <f t="shared" si="639"/>
        <v>108450.26048744036</v>
      </c>
      <c r="DF1060" s="29">
        <f t="shared" si="640"/>
        <v>119097.81081574956</v>
      </c>
    </row>
    <row r="1061" spans="1:110" ht="14.25" x14ac:dyDescent="0.2">
      <c r="A1061" s="6">
        <v>15158</v>
      </c>
      <c r="B1061" s="10">
        <v>184.61321249339849</v>
      </c>
      <c r="C1061" s="10">
        <v>140.23570418779948</v>
      </c>
      <c r="D1061" s="10">
        <v>152.47763158986345</v>
      </c>
      <c r="E1061" s="10">
        <v>138.53425634600552</v>
      </c>
      <c r="F1061" s="27">
        <v>144.85036765055912</v>
      </c>
      <c r="G1061"/>
      <c r="H1061"/>
      <c r="I1061"/>
      <c r="J1061" s="10"/>
      <c r="K1061" s="10">
        <v>215.75443483660027</v>
      </c>
      <c r="L1061" s="10">
        <v>141.41689014598546</v>
      </c>
      <c r="M1061" s="10">
        <v>105.54732962114916</v>
      </c>
      <c r="N1061" s="27">
        <f t="shared" si="641"/>
        <v>462.71865460373488</v>
      </c>
      <c r="O1061"/>
      <c r="P1061"/>
      <c r="Q1061"/>
      <c r="R1061" s="27">
        <f t="shared" si="658"/>
        <v>0</v>
      </c>
      <c r="S1061" s="10">
        <v>5.2681658214320537</v>
      </c>
      <c r="T1061" s="10">
        <v>2.9661014893628757</v>
      </c>
      <c r="U1061" s="10">
        <v>3.1805714074182929</v>
      </c>
      <c r="V1061" s="27">
        <f t="shared" si="642"/>
        <v>11.414838718213224</v>
      </c>
      <c r="W1061" s="27">
        <f t="shared" si="643"/>
        <v>210.4862690151682</v>
      </c>
      <c r="X1061" s="27">
        <f t="shared" si="644"/>
        <v>138.45078865662259</v>
      </c>
      <c r="Y1061" s="27">
        <f t="shared" si="645"/>
        <v>102.36675821373086</v>
      </c>
      <c r="Z1061" s="27">
        <f t="shared" si="646"/>
        <v>451.30381588552166</v>
      </c>
      <c r="AA1061" s="10">
        <v>10.066267629364326</v>
      </c>
      <c r="AB1061" s="10">
        <v>4.8944002975138927</v>
      </c>
      <c r="AC1061" s="10">
        <v>5.4572286338154825</v>
      </c>
      <c r="AD1061" s="27">
        <f t="shared" si="659"/>
        <v>20.417896560693702</v>
      </c>
      <c r="AE1061" s="10">
        <v>27603.99095992119</v>
      </c>
      <c r="AF1061" s="10">
        <v>17930.519885117006</v>
      </c>
      <c r="AG1061" s="10">
        <v>11113.608336487125</v>
      </c>
      <c r="AH1061" s="27">
        <f t="shared" si="647"/>
        <v>56648.119181525319</v>
      </c>
      <c r="AI1061" s="27">
        <f t="shared" si="624"/>
        <v>105.13305950114224</v>
      </c>
      <c r="AJ1061" s="27">
        <f t="shared" si="625"/>
        <v>113.68685063706424</v>
      </c>
      <c r="AK1061" s="27">
        <f t="shared" si="626"/>
        <v>96.281446604031416</v>
      </c>
      <c r="AL1061" s="27">
        <f t="shared" si="627"/>
        <v>105.74414482770402</v>
      </c>
      <c r="AM1061" s="10">
        <v>3.5145251191551647</v>
      </c>
      <c r="AN1061" s="10">
        <v>3.0124307254088984</v>
      </c>
      <c r="AO1061" s="10">
        <v>4.3822792689165757</v>
      </c>
      <c r="AP1061" s="27">
        <f t="shared" si="660"/>
        <v>3.5607215925548266</v>
      </c>
      <c r="AQ1061" s="10">
        <v>286.41813042964185</v>
      </c>
      <c r="AR1061" s="10">
        <v>162.47293225105011</v>
      </c>
      <c r="AS1061" s="10">
        <v>124.52912842287051</v>
      </c>
      <c r="AT1061" s="27">
        <f t="shared" si="661"/>
        <v>573.4201911035625</v>
      </c>
      <c r="AU1061" s="10">
        <v>613.53611465904021</v>
      </c>
      <c r="AV1061" s="10">
        <v>31207.631485362206</v>
      </c>
      <c r="AW1061" s="10">
        <v>6530.4092317237973</v>
      </c>
      <c r="AX1061" s="10">
        <v>2537.6334537344596</v>
      </c>
      <c r="AY1061" s="10">
        <v>1872.6122909976591</v>
      </c>
      <c r="AZ1061" s="10">
        <v>954.30024193179224</v>
      </c>
      <c r="BA1061" s="27">
        <f t="shared" si="648"/>
        <v>5364.5459866639103</v>
      </c>
      <c r="BB1061" s="10">
        <v>220.91969104159264</v>
      </c>
      <c r="BC1061" s="10">
        <v>183.11342038580727</v>
      </c>
      <c r="BD1061" s="10">
        <v>446.38197624202695</v>
      </c>
      <c r="BE1061" s="27">
        <f t="shared" si="649"/>
        <v>850.41508766942684</v>
      </c>
      <c r="BF1061" s="10">
        <v>2776.2376712791383</v>
      </c>
      <c r="BG1061" s="10">
        <v>2064.6790196164961</v>
      </c>
      <c r="BH1061" s="10">
        <v>1324.8328841347848</v>
      </c>
      <c r="BI1061" s="27">
        <f t="shared" si="628"/>
        <v>6165.7495750304188</v>
      </c>
      <c r="BJ1061" s="10">
        <v>2604.536779570964</v>
      </c>
      <c r="BK1061" s="10">
        <v>1921.986689709848</v>
      </c>
      <c r="BL1061" s="10">
        <v>978.62489769535682</v>
      </c>
      <c r="BM1061" s="27">
        <f t="shared" si="657"/>
        <v>5505.1483669761683</v>
      </c>
      <c r="BN1061" s="10">
        <v>171.70116923016406</v>
      </c>
      <c r="BO1061" s="10">
        <v>142.69200887194563</v>
      </c>
      <c r="BP1061" s="10">
        <v>346.20786652617875</v>
      </c>
      <c r="BQ1061" s="27">
        <f t="shared" si="629"/>
        <v>660.60104462828849</v>
      </c>
      <c r="BR1061" s="10">
        <v>632.07640752524526</v>
      </c>
      <c r="BS1061" s="10">
        <v>362.11941190469906</v>
      </c>
      <c r="BT1061" s="10">
        <v>265.6014365814645</v>
      </c>
      <c r="BU1061" s="27">
        <f t="shared" si="650"/>
        <v>1259.7972560114088</v>
      </c>
      <c r="BV1061" s="10">
        <v>1.2948646702077953</v>
      </c>
      <c r="BW1061" s="10">
        <v>0.49488044566955536</v>
      </c>
      <c r="BX1061" s="10">
        <v>0.51740058724516858</v>
      </c>
      <c r="BY1061" s="27">
        <f t="shared" si="651"/>
        <v>2.3071457031225195</v>
      </c>
      <c r="BZ1061" s="10">
        <v>262.56242414044158</v>
      </c>
      <c r="CA1061" s="10">
        <v>157.71850292835265</v>
      </c>
      <c r="CB1061" s="10">
        <v>115.42834812394463</v>
      </c>
      <c r="CC1061" s="27">
        <f t="shared" si="652"/>
        <v>535.7092751927388</v>
      </c>
      <c r="CD1061" s="10">
        <v>57571.531939045075</v>
      </c>
      <c r="CE1061" s="10">
        <v>37396.295830511277</v>
      </c>
      <c r="CF1061" s="10">
        <v>23178.801896449058</v>
      </c>
      <c r="CG1061" s="27">
        <f t="shared" si="653"/>
        <v>118146.62966600541</v>
      </c>
      <c r="CH1061" s="10">
        <v>31117.574247083357</v>
      </c>
      <c r="CI1061" s="10">
        <v>20212.813104383407</v>
      </c>
      <c r="CJ1061" s="10">
        <v>12528.209338665009</v>
      </c>
      <c r="CK1061" s="27">
        <f t="shared" si="654"/>
        <v>63858.596690131773</v>
      </c>
      <c r="CL1061" s="10">
        <v>60.113119872497215</v>
      </c>
      <c r="CM1061" s="10">
        <v>43.448843879039366</v>
      </c>
      <c r="CN1061" s="10">
        <v>23.483753953339352</v>
      </c>
      <c r="CO1061" s="27">
        <f t="shared" si="655"/>
        <v>127.04571770487593</v>
      </c>
      <c r="CP1061" s="10">
        <v>32.153644448979911</v>
      </c>
      <c r="CQ1061" s="10">
        <v>23.343863033907368</v>
      </c>
      <c r="CR1061" s="10">
        <v>12.52576920343563</v>
      </c>
      <c r="CS1061" s="27">
        <f t="shared" si="656"/>
        <v>68.023276686322902</v>
      </c>
      <c r="CT1061" s="10">
        <v>184.61321249339849</v>
      </c>
      <c r="CU1061" s="29">
        <v>2.407337643969782</v>
      </c>
      <c r="CV1061" s="29">
        <f t="shared" si="630"/>
        <v>2.2959856020773945</v>
      </c>
      <c r="CW1061" s="29">
        <f t="shared" si="631"/>
        <v>2.3010069961000137</v>
      </c>
      <c r="CX1061" s="29">
        <f t="shared" si="632"/>
        <v>2.351643539414463</v>
      </c>
      <c r="CY1061" s="29">
        <f t="shared" si="633"/>
        <v>49230.716218182082</v>
      </c>
      <c r="CZ1061" s="29">
        <f t="shared" si="634"/>
        <v>55818.087735387475</v>
      </c>
      <c r="DA1061" s="29">
        <f t="shared" si="635"/>
        <v>47169.207741925718</v>
      </c>
      <c r="DB1061" s="29">
        <f t="shared" si="636"/>
        <v>50689.582300180424</v>
      </c>
      <c r="DC1061" s="29">
        <f t="shared" si="637"/>
        <v>118514.95639162339</v>
      </c>
      <c r="DD1061" s="29">
        <f t="shared" si="638"/>
        <v>128157.52577594244</v>
      </c>
      <c r="DE1061" s="29">
        <f t="shared" si="639"/>
        <v>108536.67701466601</v>
      </c>
      <c r="DF1061" s="29">
        <f t="shared" si="640"/>
        <v>119203.82873183701</v>
      </c>
    </row>
    <row r="1062" spans="1:110" ht="14.25" x14ac:dyDescent="0.2">
      <c r="A1062" s="6">
        <v>15189</v>
      </c>
      <c r="B1062" s="10">
        <v>184.92211404965531</v>
      </c>
      <c r="C1062" s="10">
        <v>140.33602298654975</v>
      </c>
      <c r="D1062" s="10">
        <v>152.59963227568133</v>
      </c>
      <c r="E1062" s="10">
        <v>138.64279535848408</v>
      </c>
      <c r="F1062" s="27">
        <v>144.96094777800971</v>
      </c>
      <c r="G1062"/>
      <c r="H1062"/>
      <c r="I1062"/>
      <c r="J1062" s="10"/>
      <c r="K1062" s="10">
        <v>215.92316920363959</v>
      </c>
      <c r="L1062" s="10">
        <v>141.52996445737494</v>
      </c>
      <c r="M1062" s="10">
        <v>105.62637063381479</v>
      </c>
      <c r="N1062" s="27">
        <f t="shared" si="641"/>
        <v>463.07950429482935</v>
      </c>
      <c r="O1062"/>
      <c r="P1062"/>
      <c r="Q1062"/>
      <c r="R1062" s="27">
        <f t="shared" si="658"/>
        <v>0</v>
      </c>
      <c r="S1062" s="10">
        <v>5.2672862085455563</v>
      </c>
      <c r="T1062" s="10">
        <v>2.9644030103001802</v>
      </c>
      <c r="U1062" s="10">
        <v>3.1797313234396092</v>
      </c>
      <c r="V1062" s="27">
        <f t="shared" si="642"/>
        <v>11.411420542285347</v>
      </c>
      <c r="W1062" s="27">
        <f t="shared" si="643"/>
        <v>210.65588299509403</v>
      </c>
      <c r="X1062" s="27">
        <f t="shared" si="644"/>
        <v>138.56556144707477</v>
      </c>
      <c r="Y1062" s="27">
        <f t="shared" si="645"/>
        <v>102.44663931037518</v>
      </c>
      <c r="Z1062" s="27">
        <f t="shared" si="646"/>
        <v>451.66808375254402</v>
      </c>
      <c r="AA1062" s="10">
        <v>10.073504726312333</v>
      </c>
      <c r="AB1062" s="10">
        <v>4.8977216139676107</v>
      </c>
      <c r="AC1062" s="10">
        <v>5.463688561031895</v>
      </c>
      <c r="AD1062" s="27">
        <f t="shared" si="659"/>
        <v>20.434914901311839</v>
      </c>
      <c r="AE1062" s="10">
        <v>27648.975484378876</v>
      </c>
      <c r="AF1062" s="10">
        <v>17958.735692893304</v>
      </c>
      <c r="AG1062" s="10">
        <v>11130.570848034275</v>
      </c>
      <c r="AH1062" s="27">
        <f t="shared" si="647"/>
        <v>56738.282025306456</v>
      </c>
      <c r="AI1062" s="27">
        <f t="shared" si="624"/>
        <v>105.2314045833852</v>
      </c>
      <c r="AJ1062" s="27">
        <f t="shared" si="625"/>
        <v>113.78690320218094</v>
      </c>
      <c r="AK1062" s="27">
        <f t="shared" si="626"/>
        <v>96.363316069429061</v>
      </c>
      <c r="AL1062" s="27">
        <f t="shared" si="627"/>
        <v>105.83947824920189</v>
      </c>
      <c r="AM1062" s="10">
        <v>3.5140100027614785</v>
      </c>
      <c r="AN1062" s="10">
        <v>3.0118623438231165</v>
      </c>
      <c r="AO1062" s="10">
        <v>4.3837493014251514</v>
      </c>
      <c r="AP1062" s="27">
        <f t="shared" si="660"/>
        <v>3.560610399823926</v>
      </c>
      <c r="AQ1062" s="10">
        <v>286.66683705884122</v>
      </c>
      <c r="AR1062" s="10">
        <v>162.6142369555009</v>
      </c>
      <c r="AS1062" s="10">
        <v>124.63498549956468</v>
      </c>
      <c r="AT1062" s="27">
        <f t="shared" si="661"/>
        <v>573.91605951390682</v>
      </c>
      <c r="AU1062" s="10">
        <v>616.03529613020442</v>
      </c>
      <c r="AV1062" s="10">
        <v>31328.223052855461</v>
      </c>
      <c r="AW1062" s="10">
        <v>6553.1627148957023</v>
      </c>
      <c r="AX1062" s="10">
        <v>2533.012202905848</v>
      </c>
      <c r="AY1062" s="10">
        <v>1868.6956753096272</v>
      </c>
      <c r="AZ1062" s="10">
        <v>951.67566426723238</v>
      </c>
      <c r="BA1062" s="27">
        <f t="shared" si="648"/>
        <v>5353.3835424827075</v>
      </c>
      <c r="BB1062" s="10">
        <v>219.95717469915266</v>
      </c>
      <c r="BC1062" s="10">
        <v>181.89483287930489</v>
      </c>
      <c r="BD1062" s="10">
        <v>445.84543086083664</v>
      </c>
      <c r="BE1062" s="27">
        <f t="shared" si="649"/>
        <v>847.69743843929427</v>
      </c>
      <c r="BF1062" s="10">
        <v>2770.7664060510933</v>
      </c>
      <c r="BG1062" s="10">
        <v>2059.8139224821521</v>
      </c>
      <c r="BH1062" s="10">
        <v>1322.2967932541524</v>
      </c>
      <c r="BI1062" s="27">
        <f t="shared" si="628"/>
        <v>6152.8771217873982</v>
      </c>
      <c r="BJ1062" s="10">
        <v>2599.7929657012705</v>
      </c>
      <c r="BK1062" s="10">
        <v>1918.1015447560817</v>
      </c>
      <c r="BL1062" s="10">
        <v>976.49039051994203</v>
      </c>
      <c r="BM1062" s="27">
        <f t="shared" si="657"/>
        <v>5494.3849009772939</v>
      </c>
      <c r="BN1062" s="10">
        <v>170.97380488269752</v>
      </c>
      <c r="BO1062" s="10">
        <v>141.71184207474994</v>
      </c>
      <c r="BP1062" s="10">
        <v>345.80668251042164</v>
      </c>
      <c r="BQ1062" s="27">
        <f t="shared" si="629"/>
        <v>658.49232946786913</v>
      </c>
      <c r="BR1062" s="10">
        <v>632.42593663547098</v>
      </c>
      <c r="BS1062" s="10">
        <v>362.31946509287525</v>
      </c>
      <c r="BT1062" s="10">
        <v>265.74318670369911</v>
      </c>
      <c r="BU1062" s="27">
        <f t="shared" si="650"/>
        <v>1260.4885884320454</v>
      </c>
      <c r="BV1062" s="10">
        <v>1.2963914139799007</v>
      </c>
      <c r="BW1062" s="10">
        <v>0.49556013540131971</v>
      </c>
      <c r="BX1062" s="10">
        <v>0.51797110225156606</v>
      </c>
      <c r="BY1062" s="27">
        <f t="shared" si="651"/>
        <v>2.3099226516327862</v>
      </c>
      <c r="BZ1062" s="10">
        <v>262.74452568453432</v>
      </c>
      <c r="CA1062" s="10">
        <v>157.82779201736014</v>
      </c>
      <c r="CB1062" s="10">
        <v>115.50630781546351</v>
      </c>
      <c r="CC1062" s="27">
        <f t="shared" si="652"/>
        <v>536.07862551735798</v>
      </c>
      <c r="CD1062" s="10">
        <v>57761.203786757687</v>
      </c>
      <c r="CE1062" s="10">
        <v>37517.416530255352</v>
      </c>
      <c r="CF1062" s="10">
        <v>23252.780982171334</v>
      </c>
      <c r="CG1062" s="27">
        <f t="shared" si="653"/>
        <v>118531.40129918436</v>
      </c>
      <c r="CH1062" s="10">
        <v>31168.218247244436</v>
      </c>
      <c r="CI1062" s="10">
        <v>20244.578346575461</v>
      </c>
      <c r="CJ1062" s="10">
        <v>12547.306115604217</v>
      </c>
      <c r="CK1062" s="27">
        <f t="shared" si="654"/>
        <v>63960.102709424114</v>
      </c>
      <c r="CL1062" s="10">
        <v>60.306623567710631</v>
      </c>
      <c r="CM1062" s="10">
        <v>43.592306478598694</v>
      </c>
      <c r="CN1062" s="10">
        <v>23.545699488071183</v>
      </c>
      <c r="CO1062" s="27">
        <f t="shared" si="655"/>
        <v>127.4446295343805</v>
      </c>
      <c r="CP1062" s="10">
        <v>32.204246737601821</v>
      </c>
      <c r="CQ1062" s="10">
        <v>23.382569969784761</v>
      </c>
      <c r="CR1062" s="10">
        <v>12.538078618680894</v>
      </c>
      <c r="CS1062" s="27">
        <f t="shared" si="656"/>
        <v>68.124895326067474</v>
      </c>
      <c r="CT1062" s="10">
        <v>184.92211404965531</v>
      </c>
      <c r="CU1062" s="29">
        <v>2.4069994797714518</v>
      </c>
      <c r="CV1062" s="29">
        <f t="shared" si="630"/>
        <v>2.2956632698316035</v>
      </c>
      <c r="CW1062" s="29">
        <f t="shared" si="631"/>
        <v>2.30068116390889</v>
      </c>
      <c r="CX1062" s="29">
        <f t="shared" si="632"/>
        <v>2.3513129015647189</v>
      </c>
      <c r="CY1062" s="29">
        <f t="shared" si="633"/>
        <v>49283.586332749874</v>
      </c>
      <c r="CZ1062" s="29">
        <f t="shared" si="634"/>
        <v>55874.939927354062</v>
      </c>
      <c r="DA1062" s="29">
        <f t="shared" si="635"/>
        <v>47215.90898055397</v>
      </c>
      <c r="DB1062" s="29">
        <f t="shared" si="636"/>
        <v>50742.310002969367</v>
      </c>
      <c r="DC1062" s="29">
        <f t="shared" si="637"/>
        <v>118625.56666420038</v>
      </c>
      <c r="DD1062" s="29">
        <f t="shared" si="638"/>
        <v>128270.04729527405</v>
      </c>
      <c r="DE1062" s="29">
        <f t="shared" si="639"/>
        <v>108628.7524283971</v>
      </c>
      <c r="DF1062" s="29">
        <f t="shared" si="640"/>
        <v>119311.04816517836</v>
      </c>
    </row>
    <row r="1063" spans="1:110" ht="14.25" x14ac:dyDescent="0.2">
      <c r="A1063" s="6">
        <v>15220</v>
      </c>
      <c r="B1063" s="10">
        <v>185.22725462081533</v>
      </c>
      <c r="C1063" s="10">
        <v>140.43470858664563</v>
      </c>
      <c r="D1063" s="10">
        <v>152.71946733916801</v>
      </c>
      <c r="E1063" s="10">
        <v>138.74913990528634</v>
      </c>
      <c r="F1063" s="27">
        <v>142.38121849563203</v>
      </c>
      <c r="G1063"/>
      <c r="H1063"/>
      <c r="I1063"/>
      <c r="J1063" s="10"/>
      <c r="K1063" s="10">
        <v>216.08995582514908</v>
      </c>
      <c r="L1063" s="10">
        <v>141.64170357654803</v>
      </c>
      <c r="M1063" s="10">
        <v>105.70384306988466</v>
      </c>
      <c r="N1063" s="27">
        <f t="shared" si="641"/>
        <v>463.4355024715818</v>
      </c>
      <c r="O1063"/>
      <c r="P1063"/>
      <c r="Q1063"/>
      <c r="R1063" s="27">
        <f t="shared" si="658"/>
        <v>0</v>
      </c>
      <c r="S1063" s="10">
        <v>5.2665146356914194</v>
      </c>
      <c r="T1063" s="10">
        <v>2.9627705503468555</v>
      </c>
      <c r="U1063" s="10">
        <v>3.178935844776182</v>
      </c>
      <c r="V1063" s="27">
        <f t="shared" si="642"/>
        <v>11.408221030814458</v>
      </c>
      <c r="W1063" s="27">
        <f t="shared" si="643"/>
        <v>210.82344118945767</v>
      </c>
      <c r="X1063" s="27">
        <f t="shared" si="644"/>
        <v>138.67893302620118</v>
      </c>
      <c r="Y1063" s="27">
        <f t="shared" si="645"/>
        <v>102.52490722510848</v>
      </c>
      <c r="Z1063" s="27">
        <f t="shared" si="646"/>
        <v>452.02728144076735</v>
      </c>
      <c r="AA1063" s="10">
        <v>10.062783232455452</v>
      </c>
      <c r="AB1063" s="10">
        <v>4.8926816248645384</v>
      </c>
      <c r="AC1063" s="10">
        <v>5.4618060986200971</v>
      </c>
      <c r="AD1063" s="27">
        <f t="shared" si="659"/>
        <v>20.417270955940086</v>
      </c>
      <c r="AE1063" s="10">
        <v>27691.548007615409</v>
      </c>
      <c r="AF1063" s="10">
        <v>17987.046569347382</v>
      </c>
      <c r="AG1063" s="10">
        <v>11147.789509264629</v>
      </c>
      <c r="AH1063" s="27">
        <f t="shared" si="647"/>
        <v>56826.384086227416</v>
      </c>
      <c r="AI1063" s="27">
        <f t="shared" si="624"/>
        <v>105.32147941376866</v>
      </c>
      <c r="AJ1063" s="27">
        <f t="shared" si="625"/>
        <v>113.88853397673537</v>
      </c>
      <c r="AK1063" s="27">
        <f t="shared" si="626"/>
        <v>96.448213541420074</v>
      </c>
      <c r="AL1063" s="27">
        <f t="shared" si="627"/>
        <v>105.93187489736704</v>
      </c>
      <c r="AM1063" s="10">
        <v>3.5075253071573873</v>
      </c>
      <c r="AN1063" s="10">
        <v>3.0064040952672562</v>
      </c>
      <c r="AO1063" s="10">
        <v>4.3788918106195824</v>
      </c>
      <c r="AP1063" s="27">
        <f t="shared" si="660"/>
        <v>3.5547547926269227</v>
      </c>
      <c r="AQ1063" s="10">
        <v>286.89213359405596</v>
      </c>
      <c r="AR1063" s="10">
        <v>162.7423518198232</v>
      </c>
      <c r="AS1063" s="10">
        <v>124.73061561329911</v>
      </c>
      <c r="AT1063" s="27">
        <f t="shared" si="661"/>
        <v>574.3651010271783</v>
      </c>
      <c r="AU1063" s="10">
        <v>618.50331595266857</v>
      </c>
      <c r="AV1063" s="10">
        <v>31446.955307149889</v>
      </c>
      <c r="AW1063" s="10">
        <v>6575.570918593804</v>
      </c>
      <c r="AX1063" s="10">
        <v>2528.8434881241137</v>
      </c>
      <c r="AY1063" s="10">
        <v>1865.2781681577364</v>
      </c>
      <c r="AZ1063" s="10">
        <v>949.57029694318771</v>
      </c>
      <c r="BA1063" s="27">
        <f t="shared" si="648"/>
        <v>5343.6919532250377</v>
      </c>
      <c r="BB1063" s="10">
        <v>219.01999873121579</v>
      </c>
      <c r="BC1063" s="10">
        <v>180.74347163140774</v>
      </c>
      <c r="BD1063" s="10">
        <v>445.35315932581824</v>
      </c>
      <c r="BE1063" s="27">
        <f t="shared" si="649"/>
        <v>845.11662968844178</v>
      </c>
      <c r="BF1063" s="10">
        <v>2765.7125867481031</v>
      </c>
      <c r="BG1063" s="10">
        <v>2055.4032932003338</v>
      </c>
      <c r="BH1063" s="10">
        <v>1320.069333322843</v>
      </c>
      <c r="BI1063" s="27">
        <f t="shared" si="628"/>
        <v>6141.1852132712793</v>
      </c>
      <c r="BJ1063" s="10">
        <v>2595.449263222019</v>
      </c>
      <c r="BK1063" s="10">
        <v>1914.6126910348733</v>
      </c>
      <c r="BL1063" s="10">
        <v>974.63804218967755</v>
      </c>
      <c r="BM1063" s="27">
        <f t="shared" si="657"/>
        <v>5484.6999964465695</v>
      </c>
      <c r="BN1063" s="10">
        <v>170.26358008285362</v>
      </c>
      <c r="BO1063" s="10">
        <v>140.79026068896056</v>
      </c>
      <c r="BP1063" s="10">
        <v>345.43173932855331</v>
      </c>
      <c r="BQ1063" s="27">
        <f t="shared" si="629"/>
        <v>656.48558010036754</v>
      </c>
      <c r="BR1063" s="10">
        <v>632.76921770060437</v>
      </c>
      <c r="BS1063" s="10">
        <v>362.51586710248762</v>
      </c>
      <c r="BT1063" s="10">
        <v>265.88234260530055</v>
      </c>
      <c r="BU1063" s="27">
        <f t="shared" si="650"/>
        <v>1261.1674274083925</v>
      </c>
      <c r="BV1063" s="10">
        <v>1.2979585796652828</v>
      </c>
      <c r="BW1063" s="10">
        <v>0.49618785288960982</v>
      </c>
      <c r="BX1063" s="10">
        <v>0.51849254751869012</v>
      </c>
      <c r="BY1063" s="27">
        <f t="shared" si="651"/>
        <v>2.3126389800735829</v>
      </c>
      <c r="BZ1063" s="10">
        <v>262.92403184753687</v>
      </c>
      <c r="CA1063" s="10">
        <v>157.93553522272657</v>
      </c>
      <c r="CB1063" s="10">
        <v>115.58316219591943</v>
      </c>
      <c r="CC1063" s="27">
        <f t="shared" si="652"/>
        <v>536.44272926618282</v>
      </c>
      <c r="CD1063" s="10">
        <v>57944.643749809264</v>
      </c>
      <c r="CE1063" s="10">
        <v>37637.954560661317</v>
      </c>
      <c r="CF1063" s="10">
        <v>23326.800358804066</v>
      </c>
      <c r="CG1063" s="27">
        <f t="shared" si="653"/>
        <v>118909.39866927464</v>
      </c>
      <c r="CH1063" s="10">
        <v>31216.2010890007</v>
      </c>
      <c r="CI1063" s="10">
        <v>20276.487500651678</v>
      </c>
      <c r="CJ1063" s="10">
        <v>12566.71403055191</v>
      </c>
      <c r="CK1063" s="27">
        <f t="shared" si="654"/>
        <v>64059.402620204288</v>
      </c>
      <c r="CL1063" s="10">
        <v>60.498654445051216</v>
      </c>
      <c r="CM1063" s="10">
        <v>43.734551297058353</v>
      </c>
      <c r="CN1063" s="10">
        <v>23.606031443869384</v>
      </c>
      <c r="CO1063" s="27">
        <f t="shared" si="655"/>
        <v>127.83923718597894</v>
      </c>
      <c r="CP1063" s="10">
        <v>32.254552440543193</v>
      </c>
      <c r="CQ1063" s="10">
        <v>23.420972562849055</v>
      </c>
      <c r="CR1063" s="10">
        <v>12.549729250429664</v>
      </c>
      <c r="CS1063" s="27">
        <f t="shared" si="656"/>
        <v>68.225254253821916</v>
      </c>
      <c r="CT1063" s="10">
        <v>185.22725462081533</v>
      </c>
      <c r="CU1063" s="29">
        <v>2.40666177699394</v>
      </c>
      <c r="CV1063" s="29">
        <f t="shared" si="630"/>
        <v>2.2953407324783131</v>
      </c>
      <c r="CW1063" s="29">
        <f t="shared" si="631"/>
        <v>2.3003553247194972</v>
      </c>
      <c r="CX1063" s="29">
        <f t="shared" si="632"/>
        <v>2.3509824229206795</v>
      </c>
      <c r="CY1063" s="29">
        <f t="shared" si="633"/>
        <v>49332.679618069997</v>
      </c>
      <c r="CZ1063" s="29">
        <f t="shared" si="634"/>
        <v>55932.689685329744</v>
      </c>
      <c r="DA1063" s="29">
        <f t="shared" si="635"/>
        <v>47264.1917752585</v>
      </c>
      <c r="DB1063" s="29">
        <f t="shared" si="636"/>
        <v>50793.733827903961</v>
      </c>
      <c r="DC1063" s="29">
        <f t="shared" si="637"/>
        <v>118727.07439349707</v>
      </c>
      <c r="DD1063" s="29">
        <f t="shared" si="638"/>
        <v>128384.58091180694</v>
      </c>
      <c r="DE1063" s="29">
        <f t="shared" si="639"/>
        <v>108724.43521877936</v>
      </c>
      <c r="DF1063" s="29">
        <f t="shared" si="640"/>
        <v>119415.17542391374</v>
      </c>
    </row>
    <row r="1064" spans="1:110" ht="14.25" x14ac:dyDescent="0.2">
      <c r="A1064" s="6">
        <v>15250</v>
      </c>
      <c r="B1064" s="10">
        <v>185.53320422930824</v>
      </c>
      <c r="C1064" s="10">
        <v>140.53615163368804</v>
      </c>
      <c r="D1064" s="10">
        <v>152.84261283410652</v>
      </c>
      <c r="E1064" s="10">
        <v>138.85832435968183</v>
      </c>
      <c r="F1064" s="27">
        <v>142.49117978277604</v>
      </c>
      <c r="G1064"/>
      <c r="H1064"/>
      <c r="I1064"/>
      <c r="J1064" s="10"/>
      <c r="K1064" s="10">
        <v>216.25717945234669</v>
      </c>
      <c r="L1064" s="10">
        <v>141.75365838546665</v>
      </c>
      <c r="M1064" s="10">
        <v>105.78102056240483</v>
      </c>
      <c r="N1064" s="27">
        <f t="shared" si="641"/>
        <v>463.79185840021819</v>
      </c>
      <c r="O1064"/>
      <c r="P1064"/>
      <c r="Q1064"/>
      <c r="R1064" s="27">
        <f t="shared" si="658"/>
        <v>0</v>
      </c>
      <c r="S1064" s="10">
        <v>5.2657797732024321</v>
      </c>
      <c r="T1064" s="10">
        <v>2.9611423999041078</v>
      </c>
      <c r="U1064" s="10">
        <v>3.1781369195218319</v>
      </c>
      <c r="V1064" s="27">
        <f t="shared" si="642"/>
        <v>11.405059092628372</v>
      </c>
      <c r="W1064" s="27">
        <f t="shared" si="643"/>
        <v>210.99139967914425</v>
      </c>
      <c r="X1064" s="27">
        <f t="shared" si="644"/>
        <v>138.79251598556255</v>
      </c>
      <c r="Y1064" s="27">
        <f t="shared" si="645"/>
        <v>102.602883642883</v>
      </c>
      <c r="Z1064" s="27">
        <f t="shared" si="646"/>
        <v>452.3867993075898</v>
      </c>
      <c r="AA1064" s="10">
        <v>10.045967116831772</v>
      </c>
      <c r="AB1064" s="10">
        <v>4.884802970794901</v>
      </c>
      <c r="AC1064" s="10">
        <v>5.4572218686582579</v>
      </c>
      <c r="AD1064" s="27">
        <f t="shared" si="659"/>
        <v>20.387991956284932</v>
      </c>
      <c r="AE1064" s="10">
        <v>27733.184919987954</v>
      </c>
      <c r="AF1064" s="10">
        <v>18015.542111450624</v>
      </c>
      <c r="AG1064" s="10">
        <v>11165.194389697044</v>
      </c>
      <c r="AH1064" s="27">
        <f t="shared" si="647"/>
        <v>56913.92142113563</v>
      </c>
      <c r="AI1064" s="27">
        <f t="shared" si="624"/>
        <v>105.40770189610149</v>
      </c>
      <c r="AJ1064" s="27">
        <f t="shared" si="625"/>
        <v>113.99102163083836</v>
      </c>
      <c r="AK1064" s="27">
        <f t="shared" si="626"/>
        <v>96.534442581940198</v>
      </c>
      <c r="AL1064" s="27">
        <f t="shared" si="627"/>
        <v>106.02292214414865</v>
      </c>
      <c r="AM1064" s="10">
        <v>3.4990110985273795</v>
      </c>
      <c r="AN1064" s="10">
        <v>2.9992833884973682</v>
      </c>
      <c r="AO1064" s="10">
        <v>4.3719855278369879</v>
      </c>
      <c r="AP1064" s="27">
        <f t="shared" si="660"/>
        <v>3.5469799350880202</v>
      </c>
      <c r="AQ1064" s="10">
        <v>287.10969108823809</v>
      </c>
      <c r="AR1064" s="10">
        <v>162.86609660864116</v>
      </c>
      <c r="AS1064" s="10">
        <v>124.82283900521936</v>
      </c>
      <c r="AT1064" s="27">
        <f t="shared" si="661"/>
        <v>574.79862670209866</v>
      </c>
      <c r="AU1064" s="10">
        <v>620.98573329155488</v>
      </c>
      <c r="AV1064" s="10">
        <v>31566.016508240853</v>
      </c>
      <c r="AW1064" s="10">
        <v>6598.0550788410246</v>
      </c>
      <c r="AX1064" s="10">
        <v>2525.1268128198271</v>
      </c>
      <c r="AY1064" s="10">
        <v>1862.1403937801238</v>
      </c>
      <c r="AZ1064" s="10">
        <v>947.92671720827775</v>
      </c>
      <c r="BA1064" s="27">
        <f t="shared" si="648"/>
        <v>5335.1939238082286</v>
      </c>
      <c r="BB1064" s="10">
        <v>218.18026257811053</v>
      </c>
      <c r="BC1064" s="10">
        <v>179.69491335076671</v>
      </c>
      <c r="BD1064" s="10">
        <v>444.92621324764144</v>
      </c>
      <c r="BE1064" s="27">
        <f t="shared" si="649"/>
        <v>842.80138917651868</v>
      </c>
      <c r="BF1064" s="10">
        <v>2761.0929635993898</v>
      </c>
      <c r="BG1064" s="10">
        <v>2051.269361186412</v>
      </c>
      <c r="BH1064" s="10">
        <v>1318.1215994550337</v>
      </c>
      <c r="BI1064" s="27">
        <f t="shared" si="628"/>
        <v>6130.4839242408352</v>
      </c>
      <c r="BJ1064" s="10">
        <v>2591.483245151418</v>
      </c>
      <c r="BK1064" s="10">
        <v>1911.3268649904958</v>
      </c>
      <c r="BL1064" s="10">
        <v>973.0279466605956</v>
      </c>
      <c r="BM1064" s="27">
        <f t="shared" si="657"/>
        <v>5475.8380568025095</v>
      </c>
      <c r="BN1064" s="10">
        <v>169.6097395352779</v>
      </c>
      <c r="BO1064" s="10">
        <v>139.94257215963256</v>
      </c>
      <c r="BP1064" s="10">
        <v>345.09409251076079</v>
      </c>
      <c r="BQ1064" s="27">
        <f t="shared" si="629"/>
        <v>654.64640420567127</v>
      </c>
      <c r="BR1064" s="10">
        <v>633.11274586952925</v>
      </c>
      <c r="BS1064" s="10">
        <v>362.71232335501531</v>
      </c>
      <c r="BT1064" s="10">
        <v>266.02157543535765</v>
      </c>
      <c r="BU1064" s="27">
        <f t="shared" si="650"/>
        <v>1261.8466446599023</v>
      </c>
      <c r="BV1064" s="10">
        <v>1.2994612815729794</v>
      </c>
      <c r="BW1064" s="10">
        <v>0.49670812340393183</v>
      </c>
      <c r="BX1064" s="10">
        <v>0.51898091202629959</v>
      </c>
      <c r="BY1064" s="27">
        <f t="shared" si="651"/>
        <v>2.3151503170032108</v>
      </c>
      <c r="BZ1064" s="10">
        <v>263.10397078312235</v>
      </c>
      <c r="CA1064" s="10">
        <v>158.04351828509994</v>
      </c>
      <c r="CB1064" s="10">
        <v>115.66021505971636</v>
      </c>
      <c r="CC1064" s="27">
        <f t="shared" si="652"/>
        <v>536.80770412793868</v>
      </c>
      <c r="CD1064" s="10">
        <v>58126.694397034182</v>
      </c>
      <c r="CE1064" s="10">
        <v>37759.238522914151</v>
      </c>
      <c r="CF1064" s="10">
        <v>23401.425880047584</v>
      </c>
      <c r="CG1064" s="27">
        <f t="shared" si="653"/>
        <v>119287.35879999591</v>
      </c>
      <c r="CH1064" s="10">
        <v>31263.140819057342</v>
      </c>
      <c r="CI1064" s="10">
        <v>20308.611390006157</v>
      </c>
      <c r="CJ1064" s="10">
        <v>12586.335842509423</v>
      </c>
      <c r="CK1064" s="27">
        <f t="shared" si="654"/>
        <v>64158.088051572922</v>
      </c>
      <c r="CL1064" s="10">
        <v>60.691834175831545</v>
      </c>
      <c r="CM1064" s="10">
        <v>43.87756858111149</v>
      </c>
      <c r="CN1064" s="10">
        <v>23.66575670437587</v>
      </c>
      <c r="CO1064" s="27">
        <f t="shared" si="655"/>
        <v>128.23515946131891</v>
      </c>
      <c r="CP1064" s="10">
        <v>32.305176079945426</v>
      </c>
      <c r="CQ1064" s="10">
        <v>23.459568631390276</v>
      </c>
      <c r="CR1064" s="10">
        <v>12.560952255960494</v>
      </c>
      <c r="CS1064" s="27">
        <f t="shared" si="656"/>
        <v>68.325696967296196</v>
      </c>
      <c r="CT1064" s="10">
        <v>185.53320422930824</v>
      </c>
      <c r="CU1064" s="29">
        <v>2.4063215161104754</v>
      </c>
      <c r="CV1064" s="29">
        <f t="shared" si="630"/>
        <v>2.2950154950404644</v>
      </c>
      <c r="CW1064" s="29">
        <f t="shared" si="631"/>
        <v>2.3000266366270234</v>
      </c>
      <c r="CX1064" s="29">
        <f t="shared" si="632"/>
        <v>2.3506492827069474</v>
      </c>
      <c r="CY1064" s="29">
        <f t="shared" si="633"/>
        <v>49380.052799474033</v>
      </c>
      <c r="CZ1064" s="29">
        <f t="shared" si="634"/>
        <v>55990.960555615064</v>
      </c>
      <c r="DA1064" s="29">
        <f t="shared" si="635"/>
        <v>47313.214433495683</v>
      </c>
      <c r="DB1064" s="29">
        <f t="shared" si="636"/>
        <v>50844.600112928194</v>
      </c>
      <c r="DC1064" s="29">
        <f t="shared" si="637"/>
        <v>118824.2835180457</v>
      </c>
      <c r="DD1064" s="29">
        <f t="shared" si="638"/>
        <v>128500.122057336</v>
      </c>
      <c r="DE1064" s="29">
        <f t="shared" si="639"/>
        <v>108821.6534614862</v>
      </c>
      <c r="DF1064" s="29">
        <f t="shared" si="640"/>
        <v>119517.82278497622</v>
      </c>
    </row>
    <row r="1065" spans="1:110" ht="14.25" x14ac:dyDescent="0.2">
      <c r="A1065" s="6">
        <v>15281</v>
      </c>
      <c r="B1065" s="10">
        <v>185.83912833761423</v>
      </c>
      <c r="C1065" s="10">
        <v>140.64346165557703</v>
      </c>
      <c r="D1065" s="10">
        <v>152.97304519116878</v>
      </c>
      <c r="E1065" s="10">
        <v>138.97423342267672</v>
      </c>
      <c r="F1065" s="27">
        <v>142.60771385065735</v>
      </c>
      <c r="G1065"/>
      <c r="H1065"/>
      <c r="I1065"/>
      <c r="J1065" s="10"/>
      <c r="K1065" s="10">
        <v>216.42429416236411</v>
      </c>
      <c r="L1065" s="10">
        <v>141.86539337558503</v>
      </c>
      <c r="M1065" s="10">
        <v>105.85796453181574</v>
      </c>
      <c r="N1065" s="27">
        <f t="shared" si="641"/>
        <v>464.14765206976489</v>
      </c>
      <c r="O1065"/>
      <c r="P1065"/>
      <c r="Q1065"/>
      <c r="R1065" s="27">
        <f t="shared" si="658"/>
        <v>0</v>
      </c>
      <c r="S1065" s="10">
        <v>5.2650059673893947</v>
      </c>
      <c r="T1065" s="10">
        <v>2.9594731193411765</v>
      </c>
      <c r="U1065" s="10">
        <v>3.1772932699523762</v>
      </c>
      <c r="V1065" s="27">
        <f t="shared" si="642"/>
        <v>11.401772356682947</v>
      </c>
      <c r="W1065" s="27">
        <f t="shared" si="643"/>
        <v>211.15928819497472</v>
      </c>
      <c r="X1065" s="27">
        <f t="shared" si="644"/>
        <v>138.90592025624386</v>
      </c>
      <c r="Y1065" s="27">
        <f t="shared" si="645"/>
        <v>102.68067126186337</v>
      </c>
      <c r="Z1065" s="27">
        <f t="shared" si="646"/>
        <v>452.74587971308193</v>
      </c>
      <c r="AA1065" s="10">
        <v>10.040184353354077</v>
      </c>
      <c r="AB1065" s="10">
        <v>4.8820614941728611</v>
      </c>
      <c r="AC1065" s="10">
        <v>5.4579075388610363</v>
      </c>
      <c r="AD1065" s="27">
        <f t="shared" si="659"/>
        <v>20.380153386387974</v>
      </c>
      <c r="AE1065" s="10">
        <v>27775.112881672383</v>
      </c>
      <c r="AF1065" s="10">
        <v>18043.642895380657</v>
      </c>
      <c r="AG1065" s="10">
        <v>11182.303705434004</v>
      </c>
      <c r="AH1065" s="27">
        <f t="shared" si="647"/>
        <v>57001.059482487042</v>
      </c>
      <c r="AI1065" s="27">
        <f t="shared" si="624"/>
        <v>105.49476897414418</v>
      </c>
      <c r="AJ1065" s="27">
        <f t="shared" si="625"/>
        <v>114.0907656149858</v>
      </c>
      <c r="AK1065" s="27">
        <f t="shared" si="626"/>
        <v>96.617862241842687</v>
      </c>
      <c r="AL1065" s="27">
        <f t="shared" si="627"/>
        <v>106.11296908494073</v>
      </c>
      <c r="AM1065" s="10">
        <v>3.4942139893770219</v>
      </c>
      <c r="AN1065" s="10">
        <v>2.9952113437155883</v>
      </c>
      <c r="AO1065" s="10">
        <v>4.3691402455947053</v>
      </c>
      <c r="AP1065" s="27">
        <f t="shared" si="660"/>
        <v>3.5428195340466715</v>
      </c>
      <c r="AQ1065" s="10">
        <v>287.33737665272008</v>
      </c>
      <c r="AR1065" s="10">
        <v>162.99550142719721</v>
      </c>
      <c r="AS1065" s="10">
        <v>124.91949338675477</v>
      </c>
      <c r="AT1065" s="27">
        <f t="shared" si="661"/>
        <v>575.252371466672</v>
      </c>
      <c r="AU1065" s="10">
        <v>623.4875445587561</v>
      </c>
      <c r="AV1065" s="10">
        <v>31685.689820953212</v>
      </c>
      <c r="AW1065" s="10">
        <v>6620.6768105765186</v>
      </c>
      <c r="AX1065" s="10">
        <v>2521.8597968141239</v>
      </c>
      <c r="AY1065" s="10">
        <v>1858.9392841736476</v>
      </c>
      <c r="AZ1065" s="10">
        <v>946.45484201212719</v>
      </c>
      <c r="BA1065" s="27">
        <f t="shared" si="648"/>
        <v>5327.2539229998993</v>
      </c>
      <c r="BB1065" s="10">
        <v>217.53330623805522</v>
      </c>
      <c r="BC1065" s="10">
        <v>178.81603224476177</v>
      </c>
      <c r="BD1065" s="10">
        <v>444.58612510611613</v>
      </c>
      <c r="BE1065" s="27">
        <f t="shared" si="649"/>
        <v>840.93546358893309</v>
      </c>
      <c r="BF1065" s="10">
        <v>2756.974273842573</v>
      </c>
      <c r="BG1065" s="10">
        <v>2047.1955718465149</v>
      </c>
      <c r="BH1065" s="10">
        <v>1316.2898221518224</v>
      </c>
      <c r="BI1065" s="27">
        <f t="shared" si="628"/>
        <v>6120.4596678409107</v>
      </c>
      <c r="BJ1065" s="10">
        <v>2587.9036894808214</v>
      </c>
      <c r="BK1065" s="10">
        <v>1907.9889012446006</v>
      </c>
      <c r="BL1065" s="10">
        <v>971.48183907071746</v>
      </c>
      <c r="BM1065" s="27">
        <f t="shared" si="657"/>
        <v>5467.3744297961393</v>
      </c>
      <c r="BN1065" s="10">
        <v>169.0703593298793</v>
      </c>
      <c r="BO1065" s="10">
        <v>139.20707422594231</v>
      </c>
      <c r="BP1065" s="10">
        <v>344.80836907476186</v>
      </c>
      <c r="BQ1065" s="27">
        <f t="shared" si="629"/>
        <v>653.08580263058343</v>
      </c>
      <c r="BR1065" s="10">
        <v>633.45745773050191</v>
      </c>
      <c r="BS1065" s="10">
        <v>362.90936298920229</v>
      </c>
      <c r="BT1065" s="10">
        <v>266.16131716958381</v>
      </c>
      <c r="BU1065" s="27">
        <f t="shared" si="650"/>
        <v>1262.528137889288</v>
      </c>
      <c r="BV1065" s="10">
        <v>1.3007519148445377</v>
      </c>
      <c r="BW1065" s="10">
        <v>0.49705904466294065</v>
      </c>
      <c r="BX1065" s="10">
        <v>0.5194574346081936</v>
      </c>
      <c r="BY1065" s="27">
        <f t="shared" si="651"/>
        <v>2.317268394115672</v>
      </c>
      <c r="BZ1065" s="10">
        <v>263.28426662064936</v>
      </c>
      <c r="CA1065" s="10">
        <v>158.15165055751567</v>
      </c>
      <c r="CB1065" s="10">
        <v>115.73743659783892</v>
      </c>
      <c r="CC1065" s="27">
        <f t="shared" si="652"/>
        <v>537.17335377600398</v>
      </c>
      <c r="CD1065" s="10">
        <v>58310.108287644383</v>
      </c>
      <c r="CE1065" s="10">
        <v>37880.182037830353</v>
      </c>
      <c r="CF1065" s="10">
        <v>23475.733893227578</v>
      </c>
      <c r="CG1065" s="27">
        <f t="shared" si="653"/>
        <v>119666.02421870231</v>
      </c>
      <c r="CH1065" s="10">
        <v>31310.352618326742</v>
      </c>
      <c r="CI1065" s="10">
        <v>20340.252833024661</v>
      </c>
      <c r="CJ1065" s="10">
        <v>12605.601618909835</v>
      </c>
      <c r="CK1065" s="27">
        <f t="shared" si="654"/>
        <v>64256.20707026124</v>
      </c>
      <c r="CL1065" s="10">
        <v>60.885303795904228</v>
      </c>
      <c r="CM1065" s="10">
        <v>44.020794118436363</v>
      </c>
      <c r="CN1065" s="10">
        <v>23.725362335616957</v>
      </c>
      <c r="CO1065" s="27">
        <f t="shared" si="655"/>
        <v>128.63146024995754</v>
      </c>
      <c r="CP1065" s="10">
        <v>32.355795639446782</v>
      </c>
      <c r="CQ1065" s="10">
        <v>23.498154668651598</v>
      </c>
      <c r="CR1065" s="10">
        <v>12.572072744751738</v>
      </c>
      <c r="CS1065" s="27">
        <f t="shared" si="656"/>
        <v>68.426023052850113</v>
      </c>
      <c r="CT1065" s="10">
        <v>185.83912833761423</v>
      </c>
      <c r="CU1065" s="29">
        <v>2.4059829547020106</v>
      </c>
      <c r="CV1065" s="29">
        <f t="shared" si="630"/>
        <v>2.294692225530846</v>
      </c>
      <c r="CW1065" s="29">
        <f t="shared" si="631"/>
        <v>2.2996994316923867</v>
      </c>
      <c r="CX1065" s="29">
        <f t="shared" si="632"/>
        <v>2.3503178797207238</v>
      </c>
      <c r="CY1065" s="29">
        <f t="shared" si="633"/>
        <v>49427.711736953643</v>
      </c>
      <c r="CZ1065" s="29">
        <f t="shared" si="634"/>
        <v>56047.748852458921</v>
      </c>
      <c r="DA1065" s="29">
        <f t="shared" si="635"/>
        <v>47360.757577248609</v>
      </c>
      <c r="DB1065" s="29">
        <f t="shared" si="636"/>
        <v>50894.871283966517</v>
      </c>
      <c r="DC1065" s="29">
        <f t="shared" si="637"/>
        <v>118922.23192903497</v>
      </c>
      <c r="DD1065" s="29">
        <f t="shared" si="638"/>
        <v>128612.33355024288</v>
      </c>
      <c r="DE1065" s="29">
        <f t="shared" si="639"/>
        <v>108915.50728491951</v>
      </c>
      <c r="DF1065" s="29">
        <f t="shared" si="640"/>
        <v>119619.12596479134</v>
      </c>
    </row>
    <row r="1066" spans="1:110" ht="14.25" x14ac:dyDescent="0.2">
      <c r="A1066" s="6">
        <v>15311</v>
      </c>
      <c r="B1066" s="10">
        <v>186.14452083841448</v>
      </c>
      <c r="C1066" s="10">
        <v>140.75800805406706</v>
      </c>
      <c r="D1066" s="10">
        <v>153.11254343318362</v>
      </c>
      <c r="E1066" s="10">
        <v>139.0986497480302</v>
      </c>
      <c r="F1066" s="27">
        <v>142.73248353806758</v>
      </c>
      <c r="G1066"/>
      <c r="H1066"/>
      <c r="I1066"/>
      <c r="J1066" s="10"/>
      <c r="K1066" s="10">
        <v>216.59083264858853</v>
      </c>
      <c r="L1066" s="10">
        <v>141.97655447685705</v>
      </c>
      <c r="M1066" s="10">
        <v>105.93471698745692</v>
      </c>
      <c r="N1066" s="27">
        <f t="shared" si="641"/>
        <v>464.50210411290249</v>
      </c>
      <c r="O1066"/>
      <c r="P1066"/>
      <c r="Q1066"/>
      <c r="R1066" s="27">
        <f t="shared" si="658"/>
        <v>0</v>
      </c>
      <c r="S1066" s="10">
        <v>5.2641343228690767</v>
      </c>
      <c r="T1066" s="10">
        <v>2.957729291052777</v>
      </c>
      <c r="U1066" s="10">
        <v>3.1763746256847591</v>
      </c>
      <c r="V1066" s="27">
        <f t="shared" si="642"/>
        <v>11.398238239606613</v>
      </c>
      <c r="W1066" s="27">
        <f t="shared" si="643"/>
        <v>211.32669832571946</v>
      </c>
      <c r="X1066" s="27">
        <f t="shared" si="644"/>
        <v>139.01882518580427</v>
      </c>
      <c r="Y1066" s="27">
        <f t="shared" si="645"/>
        <v>102.75834236177216</v>
      </c>
      <c r="Z1066" s="27">
        <f t="shared" si="646"/>
        <v>453.10386587329589</v>
      </c>
      <c r="AA1066" s="10">
        <v>10.056438992220547</v>
      </c>
      <c r="AB1066" s="10">
        <v>4.8895810024151878</v>
      </c>
      <c r="AC1066" s="10">
        <v>5.4689787066872082</v>
      </c>
      <c r="AD1066" s="27">
        <f t="shared" si="659"/>
        <v>20.414998701322943</v>
      </c>
      <c r="AE1066" s="10">
        <v>27818.278743017105</v>
      </c>
      <c r="AF1066" s="10">
        <v>18071.082183361053</v>
      </c>
      <c r="AG1066" s="10">
        <v>11198.838153477638</v>
      </c>
      <c r="AH1066" s="27">
        <f t="shared" si="647"/>
        <v>57088.199079855796</v>
      </c>
      <c r="AI1066" s="27">
        <f t="shared" si="624"/>
        <v>105.5862567955251</v>
      </c>
      <c r="AJ1066" s="27">
        <f t="shared" si="625"/>
        <v>114.18608761751605</v>
      </c>
      <c r="AK1066" s="27">
        <f t="shared" si="626"/>
        <v>96.696049872041613</v>
      </c>
      <c r="AL1066" s="27">
        <f t="shared" si="627"/>
        <v>106.20275200636885</v>
      </c>
      <c r="AM1066" s="10">
        <v>3.4968243955424234</v>
      </c>
      <c r="AN1066" s="10">
        <v>2.997213246871627</v>
      </c>
      <c r="AO1066" s="10">
        <v>4.3742744928646475</v>
      </c>
      <c r="AP1066" s="27">
        <f t="shared" si="660"/>
        <v>3.5458124826144006</v>
      </c>
      <c r="AQ1066" s="10">
        <v>287.5867960222306</v>
      </c>
      <c r="AR1066" s="10">
        <v>163.13706975189908</v>
      </c>
      <c r="AS1066" s="10">
        <v>125.02566416916108</v>
      </c>
      <c r="AT1066" s="27">
        <f t="shared" si="661"/>
        <v>575.74952994329078</v>
      </c>
      <c r="AU1066" s="10">
        <v>626.01235681387686</v>
      </c>
      <c r="AV1066" s="10">
        <v>31806.24183851288</v>
      </c>
      <c r="AW1066" s="10">
        <v>6643.4861031328483</v>
      </c>
      <c r="AX1066" s="10">
        <v>2518.9791902880515</v>
      </c>
      <c r="AY1066" s="10">
        <v>1855.4316537957038</v>
      </c>
      <c r="AZ1066" s="10">
        <v>944.93417116807348</v>
      </c>
      <c r="BA1066" s="27">
        <f t="shared" si="648"/>
        <v>5319.345015251829</v>
      </c>
      <c r="BB1066" s="10">
        <v>217.12345397087836</v>
      </c>
      <c r="BC1066" s="10">
        <v>178.12906834002465</v>
      </c>
      <c r="BD1066" s="10">
        <v>444.33647858327436</v>
      </c>
      <c r="BE1066" s="27">
        <f t="shared" si="649"/>
        <v>839.58900089417739</v>
      </c>
      <c r="BF1066" s="10">
        <v>2753.3474165739553</v>
      </c>
      <c r="BG1066" s="10">
        <v>2043.0132467162705</v>
      </c>
      <c r="BH1066" s="10">
        <v>1314.4467016935589</v>
      </c>
      <c r="BI1066" s="27">
        <f t="shared" si="628"/>
        <v>6110.8073649837843</v>
      </c>
      <c r="BJ1066" s="10">
        <v>2584.6722811652767</v>
      </c>
      <c r="BK1066" s="10">
        <v>1904.4167789730334</v>
      </c>
      <c r="BL1066" s="10">
        <v>969.86824779548954</v>
      </c>
      <c r="BM1066" s="27">
        <f t="shared" si="657"/>
        <v>5458.9573079337997</v>
      </c>
      <c r="BN1066" s="10">
        <v>168.67473853499658</v>
      </c>
      <c r="BO1066" s="10">
        <v>138.59689148875975</v>
      </c>
      <c r="BP1066" s="10">
        <v>344.57882774068463</v>
      </c>
      <c r="BQ1066" s="27">
        <f t="shared" si="629"/>
        <v>651.85045776444099</v>
      </c>
      <c r="BR1066" s="10">
        <v>633.80407568163446</v>
      </c>
      <c r="BS1066" s="10">
        <v>363.10740278448134</v>
      </c>
      <c r="BT1066" s="10">
        <v>266.30189827146694</v>
      </c>
      <c r="BU1066" s="27">
        <f t="shared" si="650"/>
        <v>1263.2133767375826</v>
      </c>
      <c r="BV1066" s="10">
        <v>1.3017549298500883</v>
      </c>
      <c r="BW1066" s="10">
        <v>0.49722791078966111</v>
      </c>
      <c r="BX1066" s="10">
        <v>0.51994275770735954</v>
      </c>
      <c r="BY1066" s="27">
        <f t="shared" si="651"/>
        <v>2.3189255983471089</v>
      </c>
      <c r="BZ1066" s="10">
        <v>263.46495829366387</v>
      </c>
      <c r="CA1066" s="10">
        <v>158.25992956246068</v>
      </c>
      <c r="CB1066" s="10">
        <v>115.81484629720779</v>
      </c>
      <c r="CC1066" s="27">
        <f t="shared" si="652"/>
        <v>537.53973415333235</v>
      </c>
      <c r="CD1066" s="10">
        <v>58496.99951813298</v>
      </c>
      <c r="CE1066" s="10">
        <v>38000.318214601088</v>
      </c>
      <c r="CF1066" s="10">
        <v>23549.199384473985</v>
      </c>
      <c r="CG1066" s="27">
        <f t="shared" si="653"/>
        <v>120046.51711720804</v>
      </c>
      <c r="CH1066" s="10">
        <v>31358.86245360682</v>
      </c>
      <c r="CI1066" s="10">
        <v>20371.084578037262</v>
      </c>
      <c r="CJ1066" s="10">
        <v>12624.180010134174</v>
      </c>
      <c r="CK1066" s="27">
        <f t="shared" si="654"/>
        <v>64354.127041778258</v>
      </c>
      <c r="CL1066" s="10">
        <v>61.07861376361501</v>
      </c>
      <c r="CM1066" s="10">
        <v>44.163948078474569</v>
      </c>
      <c r="CN1066" s="10">
        <v>23.785228132098471</v>
      </c>
      <c r="CO1066" s="27">
        <f t="shared" si="655"/>
        <v>129.02778997418804</v>
      </c>
      <c r="CP1066" s="10">
        <v>32.406250075482191</v>
      </c>
      <c r="CQ1066" s="10">
        <v>23.536637818286827</v>
      </c>
      <c r="CR1066" s="10">
        <v>12.583333474906883</v>
      </c>
      <c r="CS1066" s="27">
        <f t="shared" si="656"/>
        <v>68.526221368675905</v>
      </c>
      <c r="CT1066" s="10">
        <v>186.14452083841448</v>
      </c>
      <c r="CU1066" s="29">
        <v>2.4056484770744442</v>
      </c>
      <c r="CV1066" s="29">
        <f t="shared" si="630"/>
        <v>2.2943735902597706</v>
      </c>
      <c r="CW1066" s="29">
        <f t="shared" si="631"/>
        <v>2.2993761748651327</v>
      </c>
      <c r="CX1066" s="29">
        <f t="shared" si="632"/>
        <v>2.349990701110205</v>
      </c>
      <c r="CY1066" s="29">
        <f t="shared" si="633"/>
        <v>49477.21805020178</v>
      </c>
      <c r="CZ1066" s="29">
        <f t="shared" si="634"/>
        <v>56102.091066780893</v>
      </c>
      <c r="DA1066" s="29">
        <f t="shared" si="635"/>
        <v>47405.520171189855</v>
      </c>
      <c r="DB1066" s="29">
        <f t="shared" si="636"/>
        <v>50944.779581088187</v>
      </c>
      <c r="DC1066" s="29">
        <f t="shared" si="637"/>
        <v>119024.79425234812</v>
      </c>
      <c r="DD1066" s="29">
        <f t="shared" si="638"/>
        <v>128719.1561019707</v>
      </c>
      <c r="DE1066" s="29">
        <f t="shared" si="639"/>
        <v>109003.12363872242</v>
      </c>
      <c r="DF1066" s="29">
        <f t="shared" si="640"/>
        <v>119719.75828566628</v>
      </c>
    </row>
    <row r="1067" spans="1:110" ht="14.25" x14ac:dyDescent="0.2">
      <c r="A1067" s="6">
        <v>15342</v>
      </c>
      <c r="B1067" s="10">
        <v>186.45489445424849</v>
      </c>
      <c r="C1067" s="10">
        <v>140.87732948831493</v>
      </c>
      <c r="D1067" s="10">
        <v>153.25797286845983</v>
      </c>
      <c r="E1067" s="10">
        <v>139.22852060234834</v>
      </c>
      <c r="F1067" s="27">
        <v>142.85463010419019</v>
      </c>
      <c r="J1067" s="10"/>
      <c r="K1067" s="10">
        <v>216.75929653099288</v>
      </c>
      <c r="L1067" s="10">
        <v>142.08886733085151</v>
      </c>
      <c r="M1067" s="10">
        <v>106.01253227431621</v>
      </c>
      <c r="N1067" s="27">
        <f t="shared" si="641"/>
        <v>464.86069613616064</v>
      </c>
      <c r="R1067" s="27">
        <f t="shared" si="658"/>
        <v>0</v>
      </c>
      <c r="S1067" s="10">
        <v>5.2631442311737171</v>
      </c>
      <c r="T1067" s="10">
        <v>2.95588774086777</v>
      </c>
      <c r="U1067" s="10">
        <v>3.1753715415860269</v>
      </c>
      <c r="V1067" s="27">
        <f t="shared" si="642"/>
        <v>11.394403513627513</v>
      </c>
      <c r="W1067" s="27">
        <f t="shared" si="643"/>
        <v>211.49615229981916</v>
      </c>
      <c r="X1067" s="27">
        <f t="shared" si="644"/>
        <v>139.13297958998373</v>
      </c>
      <c r="Y1067" s="27">
        <f t="shared" si="645"/>
        <v>102.83716073273018</v>
      </c>
      <c r="Z1067" s="27">
        <f t="shared" si="646"/>
        <v>453.4662926225331</v>
      </c>
      <c r="AA1067" s="3">
        <v>10.086613880650651</v>
      </c>
      <c r="AB1067" s="3">
        <v>4.9035793528441456</v>
      </c>
      <c r="AC1067" s="3">
        <v>5.4866847332807316</v>
      </c>
      <c r="AD1067" s="27">
        <f t="shared" si="659"/>
        <v>20.476877966775529</v>
      </c>
      <c r="AE1067" s="3">
        <v>27863.47395747323</v>
      </c>
      <c r="AF1067" s="3">
        <v>18099.032178217363</v>
      </c>
      <c r="AG1067" s="3">
        <v>11215.428163320788</v>
      </c>
      <c r="AH1067" s="27">
        <f t="shared" si="647"/>
        <v>57177.93429901138</v>
      </c>
      <c r="AI1067" s="27">
        <f t="shared" si="624"/>
        <v>105.68381839504382</v>
      </c>
      <c r="AJ1067" s="27">
        <f t="shared" si="625"/>
        <v>114.28292609134515</v>
      </c>
      <c r="AK1067" s="27">
        <f t="shared" si="626"/>
        <v>96.773257983910341</v>
      </c>
      <c r="AL1067" s="27">
        <f t="shared" si="627"/>
        <v>106.29574686420541</v>
      </c>
      <c r="AM1067" s="10">
        <v>3.5040651834119232</v>
      </c>
      <c r="AN1067" s="10">
        <v>3.0030094071201261</v>
      </c>
      <c r="AO1067" s="10">
        <v>4.3844484011492417</v>
      </c>
      <c r="AP1067" s="27">
        <f t="shared" si="660"/>
        <v>3.5532747143981318</v>
      </c>
      <c r="AQ1067" s="10">
        <v>287.85388171384409</v>
      </c>
      <c r="AR1067" s="10">
        <v>163.2884968703072</v>
      </c>
      <c r="AS1067" s="10">
        <v>125.13949131466929</v>
      </c>
      <c r="AT1067" s="27">
        <f t="shared" si="661"/>
        <v>576.28186989882056</v>
      </c>
      <c r="AU1067" s="3">
        <v>628.59980185474114</v>
      </c>
      <c r="AV1067" s="3">
        <v>31929.834840463052</v>
      </c>
      <c r="AW1067" s="3">
        <v>6666.8639840685555</v>
      </c>
      <c r="AX1067" s="3">
        <v>2516.1581637474796</v>
      </c>
      <c r="AY1067" s="3">
        <v>1851.6268028559223</v>
      </c>
      <c r="AZ1067" s="3">
        <v>943.32495487986068</v>
      </c>
      <c r="BA1067" s="27">
        <f t="shared" si="648"/>
        <v>5311.109921483262</v>
      </c>
      <c r="BB1067" s="2">
        <v>216.81988562307049</v>
      </c>
      <c r="BC1067" s="2">
        <v>177.49671981796141</v>
      </c>
      <c r="BD1067" s="4">
        <v>444.11622485999141</v>
      </c>
      <c r="BE1067" s="27">
        <f t="shared" si="649"/>
        <v>838.43283030102339</v>
      </c>
      <c r="BF1067" s="2">
        <v>2749.8787329004658</v>
      </c>
      <c r="BG1067" s="2">
        <v>2038.6269065355582</v>
      </c>
      <c r="BH1067" s="2">
        <v>1312.5415809319145</v>
      </c>
      <c r="BI1067" s="27">
        <f t="shared" si="628"/>
        <v>6101.0472203679383</v>
      </c>
      <c r="BJ1067" s="2">
        <v>2581.5278222407064</v>
      </c>
      <c r="BK1067" s="4">
        <v>1900.5966412876883</v>
      </c>
      <c r="BL1067" s="2">
        <v>968.17103054254289</v>
      </c>
      <c r="BM1067" s="27">
        <f t="shared" si="657"/>
        <v>5450.2954940709378</v>
      </c>
      <c r="BN1067" s="2">
        <v>168.35040188316376</v>
      </c>
      <c r="BO1067" s="3">
        <v>138.03048017428767</v>
      </c>
      <c r="BP1067" s="3">
        <v>344.37090479366242</v>
      </c>
      <c r="BQ1067" s="27">
        <f t="shared" si="629"/>
        <v>650.75178685111382</v>
      </c>
      <c r="BR1067" s="3">
        <v>634.15829374786892</v>
      </c>
      <c r="BS1067" s="3">
        <v>363.30973687464365</v>
      </c>
      <c r="BT1067" s="3">
        <v>266.44561946075675</v>
      </c>
      <c r="BU1067" s="27">
        <f t="shared" si="650"/>
        <v>1263.9136500832692</v>
      </c>
      <c r="BV1067" s="3">
        <v>1.3026450126199052</v>
      </c>
      <c r="BW1067" s="3">
        <v>0.49736691208841699</v>
      </c>
      <c r="BX1067" s="3">
        <v>0.52046468305578009</v>
      </c>
      <c r="BY1067" s="27">
        <f t="shared" si="651"/>
        <v>2.3204766077641024</v>
      </c>
      <c r="BZ1067" s="3">
        <v>263.6493872062814</v>
      </c>
      <c r="CA1067" s="3">
        <v>158.37039527453993</v>
      </c>
      <c r="CB1067" s="3">
        <v>115.89387809166745</v>
      </c>
      <c r="CC1067" s="27">
        <f t="shared" si="652"/>
        <v>537.91366057248877</v>
      </c>
      <c r="CD1067" s="3">
        <v>58690.535580250522</v>
      </c>
      <c r="CE1067" s="3">
        <v>38123.084840897594</v>
      </c>
      <c r="CF1067" s="3">
        <v>23623.744033721185</v>
      </c>
      <c r="CG1067" s="27">
        <f t="shared" si="653"/>
        <v>120437.3644548693</v>
      </c>
      <c r="CH1067" s="3">
        <v>31409.602670000444</v>
      </c>
      <c r="CI1067" s="3">
        <v>20402.455365565515</v>
      </c>
      <c r="CJ1067" s="3">
        <v>12642.797083131729</v>
      </c>
      <c r="CK1067" s="27">
        <f t="shared" si="654"/>
        <v>64454.855118697691</v>
      </c>
      <c r="CL1067" s="3">
        <v>61.275726425521555</v>
      </c>
      <c r="CM1067" s="3">
        <v>44.309961247813675</v>
      </c>
      <c r="CN1067" s="3">
        <v>23.846388594150699</v>
      </c>
      <c r="CO1067" s="27">
        <f t="shared" si="655"/>
        <v>129.43207626748594</v>
      </c>
      <c r="CP1067" s="3">
        <v>32.45770144166665</v>
      </c>
      <c r="CQ1067" s="3">
        <v>23.575897992164226</v>
      </c>
      <c r="CR1067" s="3">
        <v>12.59491252944234</v>
      </c>
      <c r="CS1067" s="27">
        <f t="shared" si="656"/>
        <v>68.628511963273212</v>
      </c>
      <c r="CT1067" s="3">
        <v>186.45489445424849</v>
      </c>
      <c r="CU1067" s="29">
        <v>2.4053091891000618</v>
      </c>
      <c r="CV1067" s="29">
        <f t="shared" si="630"/>
        <v>2.294050830932354</v>
      </c>
      <c r="CW1067" s="29">
        <f t="shared" si="631"/>
        <v>2.2990482659490339</v>
      </c>
      <c r="CX1067" s="29">
        <f t="shared" si="632"/>
        <v>2.3496589559337755</v>
      </c>
      <c r="CY1067" s="29">
        <f t="shared" si="633"/>
        <v>49529.593761787801</v>
      </c>
      <c r="CZ1067" s="29">
        <f t="shared" si="634"/>
        <v>56157.193971944595</v>
      </c>
      <c r="DA1067" s="29">
        <f t="shared" si="635"/>
        <v>47449.821500982922</v>
      </c>
      <c r="DB1067" s="29">
        <f t="shared" si="636"/>
        <v>50996.248924482512</v>
      </c>
      <c r="DC1067" s="29">
        <f t="shared" si="637"/>
        <v>119133.98700762128</v>
      </c>
      <c r="DD1067" s="29">
        <f t="shared" si="638"/>
        <v>128827.45749416886</v>
      </c>
      <c r="DE1067" s="29">
        <f t="shared" si="639"/>
        <v>109089.42984142595</v>
      </c>
      <c r="DF1067" s="29">
        <f t="shared" si="640"/>
        <v>119823.79300443851</v>
      </c>
    </row>
    <row r="1068" spans="1:110" ht="14.25" x14ac:dyDescent="0.2">
      <c r="A1068" s="6">
        <v>15373</v>
      </c>
      <c r="B1068" s="10">
        <v>186.75099927722476</v>
      </c>
      <c r="C1068" s="10">
        <v>140.98781291546766</v>
      </c>
      <c r="D1068" s="10">
        <v>153.39253814794523</v>
      </c>
      <c r="E1068" s="10">
        <v>139.34847066168939</v>
      </c>
      <c r="F1068" s="27">
        <v>142.97687683992274</v>
      </c>
      <c r="J1068" s="10"/>
      <c r="K1068" s="10">
        <v>216.91873814143764</v>
      </c>
      <c r="L1068" s="10">
        <v>142.19512341863552</v>
      </c>
      <c r="M1068" s="10">
        <v>106.08638545666638</v>
      </c>
      <c r="N1068" s="27">
        <f t="shared" si="641"/>
        <v>465.20024701673952</v>
      </c>
      <c r="R1068" s="27">
        <f t="shared" si="658"/>
        <v>0</v>
      </c>
      <c r="S1068" s="10">
        <v>5.2621173314665999</v>
      </c>
      <c r="T1068" s="10">
        <v>2.954089019821887</v>
      </c>
      <c r="U1068" s="10">
        <v>3.174369759124537</v>
      </c>
      <c r="V1068" s="27">
        <f t="shared" si="642"/>
        <v>11.390576110413026</v>
      </c>
      <c r="W1068" s="27">
        <f t="shared" si="643"/>
        <v>211.65662080997103</v>
      </c>
      <c r="X1068" s="27">
        <f t="shared" si="644"/>
        <v>139.24103439881364</v>
      </c>
      <c r="Y1068" s="27">
        <f t="shared" si="645"/>
        <v>102.91201569754185</v>
      </c>
      <c r="Z1068" s="27">
        <f t="shared" si="646"/>
        <v>453.80967090632652</v>
      </c>
      <c r="AA1068" s="3">
        <v>10.114201930151987</v>
      </c>
      <c r="AB1068" s="3">
        <v>4.9163717320687805</v>
      </c>
      <c r="AC1068" s="3">
        <v>5.5030647220888307</v>
      </c>
      <c r="AD1068" s="27">
        <f t="shared" si="659"/>
        <v>20.533638384309597</v>
      </c>
      <c r="AE1068" s="3">
        <v>27907.499569978034</v>
      </c>
      <c r="AF1068" s="3">
        <v>18126.646423561233</v>
      </c>
      <c r="AG1068" s="3">
        <v>11231.542154150349</v>
      </c>
      <c r="AH1068" s="27">
        <f t="shared" si="647"/>
        <v>57265.688147689609</v>
      </c>
      <c r="AI1068" s="27">
        <f t="shared" si="624"/>
        <v>105.77992434243862</v>
      </c>
      <c r="AJ1068" s="27">
        <f t="shared" si="625"/>
        <v>114.38086415230889</v>
      </c>
      <c r="AK1068" s="27">
        <f t="shared" si="626"/>
        <v>96.849017966643004</v>
      </c>
      <c r="AL1068" s="27">
        <f t="shared" si="627"/>
        <v>106.38803845852475</v>
      </c>
      <c r="AM1068" s="10">
        <v>3.5105753882255937</v>
      </c>
      <c r="AN1068" s="10">
        <v>3.0082130373754938</v>
      </c>
      <c r="AO1068" s="10">
        <v>4.3937670581508428</v>
      </c>
      <c r="AP1068" s="27">
        <f t="shared" si="660"/>
        <v>3.5600095401720688</v>
      </c>
      <c r="AQ1068" s="10">
        <v>288.10693907361878</v>
      </c>
      <c r="AR1068" s="10">
        <v>163.43184668916678</v>
      </c>
      <c r="AS1068" s="10">
        <v>125.24726361721488</v>
      </c>
      <c r="AT1068" s="27">
        <f t="shared" si="661"/>
        <v>576.78604938000046</v>
      </c>
      <c r="AU1068" s="3">
        <v>631.07820094629585</v>
      </c>
      <c r="AV1068" s="3">
        <v>32048.56434563228</v>
      </c>
      <c r="AW1068" s="3">
        <v>6689.28174660887</v>
      </c>
      <c r="AX1068" s="3">
        <v>2513.250223223652</v>
      </c>
      <c r="AY1068" s="3">
        <v>1847.943273958351</v>
      </c>
      <c r="AZ1068" s="3">
        <v>941.78550722130706</v>
      </c>
      <c r="BA1068" s="27">
        <f t="shared" si="648"/>
        <v>5302.9790044033098</v>
      </c>
      <c r="BB1068" s="2">
        <v>216.46949050469058</v>
      </c>
      <c r="BC1068" s="2">
        <v>176.79491068635667</v>
      </c>
      <c r="BD1068" s="4">
        <v>443.86680686686719</v>
      </c>
      <c r="BE1068" s="27">
        <f t="shared" si="649"/>
        <v>837.13120805791436</v>
      </c>
      <c r="BF1068" s="2">
        <v>2746.4456259863719</v>
      </c>
      <c r="BG1068" s="2">
        <v>2034.3482590168715</v>
      </c>
      <c r="BH1068" s="2">
        <v>1310.7140952918146</v>
      </c>
      <c r="BI1068" s="27">
        <f t="shared" si="628"/>
        <v>6091.5079802950577</v>
      </c>
      <c r="BJ1068" s="2">
        <v>2578.4215889317647</v>
      </c>
      <c r="BK1068" s="4">
        <v>1896.8987350027476</v>
      </c>
      <c r="BL1068" s="2">
        <v>966.55689877803832</v>
      </c>
      <c r="BM1068" s="27">
        <f t="shared" si="657"/>
        <v>5441.8772227125501</v>
      </c>
      <c r="BN1068" s="2">
        <v>168.02343903162651</v>
      </c>
      <c r="BO1068" s="3">
        <v>137.44949334966284</v>
      </c>
      <c r="BP1068" s="3">
        <v>344.15744014243995</v>
      </c>
      <c r="BQ1068" s="27">
        <f t="shared" si="629"/>
        <v>649.63037252372931</v>
      </c>
      <c r="BR1068" s="3">
        <v>634.49691508906631</v>
      </c>
      <c r="BS1068" s="3">
        <v>363.5031667566509</v>
      </c>
      <c r="BT1068" s="3">
        <v>266.58304263916631</v>
      </c>
      <c r="BU1068" s="27">
        <f t="shared" si="650"/>
        <v>1264.5831244848835</v>
      </c>
      <c r="BV1068" s="3">
        <v>1.3035895745852031</v>
      </c>
      <c r="BW1068" s="3">
        <v>0.49765511211340446</v>
      </c>
      <c r="BX1068" s="3">
        <v>0.52100511390744941</v>
      </c>
      <c r="BY1068" s="27">
        <f t="shared" si="651"/>
        <v>2.3222498006060572</v>
      </c>
      <c r="BZ1068" s="3">
        <v>263.82604963522004</v>
      </c>
      <c r="CA1068" s="3">
        <v>158.47621503736758</v>
      </c>
      <c r="CB1068" s="3">
        <v>115.96960289281144</v>
      </c>
      <c r="CC1068" s="27">
        <f t="shared" si="652"/>
        <v>538.27186756539902</v>
      </c>
      <c r="CD1068" s="3">
        <v>58877.452429992809</v>
      </c>
      <c r="CE1068" s="3">
        <v>38242.445565428054</v>
      </c>
      <c r="CF1068" s="3">
        <v>23695.602611882347</v>
      </c>
      <c r="CG1068" s="27">
        <f t="shared" si="653"/>
        <v>120815.50060730321</v>
      </c>
      <c r="CH1068" s="3">
        <v>31459.048969507217</v>
      </c>
      <c r="CI1068" s="3">
        <v>20433.46583858558</v>
      </c>
      <c r="CJ1068" s="3">
        <v>12660.885757803917</v>
      </c>
      <c r="CK1068" s="27">
        <f t="shared" si="654"/>
        <v>64553.400565896714</v>
      </c>
      <c r="CL1068" s="3">
        <v>61.464985384256579</v>
      </c>
      <c r="CM1068" s="3">
        <v>44.450175118308316</v>
      </c>
      <c r="CN1068" s="3">
        <v>23.904823503274592</v>
      </c>
      <c r="CO1068" s="27">
        <f t="shared" si="655"/>
        <v>129.8199840058395</v>
      </c>
      <c r="CP1068" s="3">
        <v>32.507275951992987</v>
      </c>
      <c r="CQ1068" s="3">
        <v>23.613723937347199</v>
      </c>
      <c r="CR1068" s="3">
        <v>12.605970705050661</v>
      </c>
      <c r="CS1068" s="27">
        <f t="shared" si="656"/>
        <v>68.726970594390849</v>
      </c>
      <c r="CT1068" s="3">
        <v>186.75099927722476</v>
      </c>
      <c r="CU1068" s="29">
        <v>2.4049820552836065</v>
      </c>
      <c r="CV1068" s="29">
        <f t="shared" si="630"/>
        <v>2.2937395789705062</v>
      </c>
      <c r="CW1068" s="29">
        <f t="shared" si="631"/>
        <v>2.2987320469275394</v>
      </c>
      <c r="CX1068" s="29">
        <f t="shared" si="632"/>
        <v>2.3493390620702259</v>
      </c>
      <c r="CY1068" s="29">
        <f t="shared" si="633"/>
        <v>49581.090500796541</v>
      </c>
      <c r="CZ1068" s="29">
        <f t="shared" si="634"/>
        <v>56212.621256928061</v>
      </c>
      <c r="DA1068" s="29">
        <f t="shared" si="635"/>
        <v>47493.214993952439</v>
      </c>
      <c r="DB1068" s="29">
        <f t="shared" si="636"/>
        <v>51047.178565024711</v>
      </c>
      <c r="DC1068" s="29">
        <f t="shared" si="637"/>
        <v>119241.63293580819</v>
      </c>
      <c r="DD1068" s="29">
        <f t="shared" si="638"/>
        <v>128937.11421469471</v>
      </c>
      <c r="DE1068" s="29">
        <f t="shared" si="639"/>
        <v>109174.17531821801</v>
      </c>
      <c r="DF1068" s="29">
        <f t="shared" si="640"/>
        <v>119927.1306112865</v>
      </c>
    </row>
    <row r="1069" spans="1:110" ht="14.25" x14ac:dyDescent="0.2">
      <c r="A1069" s="6">
        <v>15401</v>
      </c>
      <c r="B1069" s="10">
        <v>187.04832227440971</v>
      </c>
      <c r="C1069" s="10">
        <v>141.09100078157479</v>
      </c>
      <c r="D1069" s="10">
        <v>153.51799267524433</v>
      </c>
      <c r="E1069" s="10">
        <v>139.45979621976375</v>
      </c>
      <c r="F1069" s="27">
        <v>143.09922827644561</v>
      </c>
      <c r="J1069" s="10"/>
      <c r="K1069" s="10">
        <v>217.07719805091901</v>
      </c>
      <c r="L1069" s="10">
        <v>142.30073087166568</v>
      </c>
      <c r="M1069" s="10">
        <v>106.15999053901572</v>
      </c>
      <c r="N1069" s="27">
        <f t="shared" si="641"/>
        <v>465.53791946160044</v>
      </c>
      <c r="R1069" s="27">
        <f t="shared" si="658"/>
        <v>0</v>
      </c>
      <c r="S1069" s="10">
        <v>5.2610226952439856</v>
      </c>
      <c r="T1069" s="10">
        <v>2.9522612089670974</v>
      </c>
      <c r="U1069" s="10">
        <v>3.1733367404946962</v>
      </c>
      <c r="V1069" s="27">
        <f t="shared" si="642"/>
        <v>11.386620644705779</v>
      </c>
      <c r="W1069" s="27">
        <f t="shared" si="643"/>
        <v>211.81617535567503</v>
      </c>
      <c r="X1069" s="27">
        <f t="shared" si="644"/>
        <v>139.34846966269859</v>
      </c>
      <c r="Y1069" s="27">
        <f t="shared" si="645"/>
        <v>102.98665379852103</v>
      </c>
      <c r="Z1069" s="27">
        <f t="shared" si="646"/>
        <v>454.15129881689467</v>
      </c>
      <c r="AA1069" s="3">
        <v>10.13083921559155</v>
      </c>
      <c r="AB1069" s="3">
        <v>4.9240610180122237</v>
      </c>
      <c r="AC1069" s="3">
        <v>5.5143735820968303</v>
      </c>
      <c r="AD1069" s="27">
        <f t="shared" si="659"/>
        <v>20.569273815700605</v>
      </c>
      <c r="AE1069" s="3">
        <v>27952.22320510495</v>
      </c>
      <c r="AF1069" s="3">
        <v>18155.780729570695</v>
      </c>
      <c r="AG1069" s="3">
        <v>11248.317632890517</v>
      </c>
      <c r="AH1069" s="27">
        <f t="shared" si="647"/>
        <v>57356.321567566163</v>
      </c>
      <c r="AI1069" s="27">
        <f t="shared" si="624"/>
        <v>105.87802128964869</v>
      </c>
      <c r="AJ1069" s="27">
        <f t="shared" si="625"/>
        <v>114.48765956101418</v>
      </c>
      <c r="AK1069" s="27">
        <f t="shared" si="626"/>
        <v>96.929901346377548</v>
      </c>
      <c r="AL1069" s="27">
        <f t="shared" si="627"/>
        <v>106.48501822405906</v>
      </c>
      <c r="AM1069" s="10">
        <v>3.5134031756540702</v>
      </c>
      <c r="AN1069" s="10">
        <v>3.0103972043481564</v>
      </c>
      <c r="AO1069" s="10">
        <v>4.3991865138222854</v>
      </c>
      <c r="AP1069" s="27">
        <f t="shared" si="660"/>
        <v>3.5632085484052722</v>
      </c>
      <c r="AQ1069" s="10">
        <v>288.34914105836179</v>
      </c>
      <c r="AR1069" s="10">
        <v>163.56896418459232</v>
      </c>
      <c r="AS1069" s="10">
        <v>125.3502060633393</v>
      </c>
      <c r="AT1069" s="27">
        <f t="shared" si="661"/>
        <v>577.26831130629341</v>
      </c>
      <c r="AU1069" s="3">
        <v>633.56850322792604</v>
      </c>
      <c r="AV1069" s="3">
        <v>32168.358221392478</v>
      </c>
      <c r="AW1069" s="3">
        <v>6711.8437465390853</v>
      </c>
      <c r="AX1069" s="3">
        <v>2509.917763710022</v>
      </c>
      <c r="AY1069" s="3">
        <v>1844.3141109779958</v>
      </c>
      <c r="AZ1069" s="3">
        <v>940.29045795481056</v>
      </c>
      <c r="BA1069" s="27">
        <f t="shared" si="648"/>
        <v>5294.5223326428277</v>
      </c>
      <c r="BB1069" s="2">
        <v>215.94899391935718</v>
      </c>
      <c r="BC1069" s="2">
        <v>175.89855440970391</v>
      </c>
      <c r="BD1069" s="4">
        <v>443.53636894110713</v>
      </c>
      <c r="BE1069" s="27">
        <f t="shared" si="649"/>
        <v>835.38391727016824</v>
      </c>
      <c r="BF1069" s="2">
        <v>2742.6623145534145</v>
      </c>
      <c r="BG1069" s="2">
        <v>2029.9933756436071</v>
      </c>
      <c r="BH1069" s="2">
        <v>1308.9008491279617</v>
      </c>
      <c r="BI1069" s="27">
        <f t="shared" si="628"/>
        <v>6081.5565393249835</v>
      </c>
      <c r="BJ1069" s="2">
        <v>2575.0436458183872</v>
      </c>
      <c r="BK1069" s="4">
        <v>1893.2219206493708</v>
      </c>
      <c r="BL1069" s="2">
        <v>964.99560927143023</v>
      </c>
      <c r="BM1069" s="27">
        <f t="shared" si="657"/>
        <v>5433.2611757391878</v>
      </c>
      <c r="BN1069" s="2">
        <v>167.61797576565897</v>
      </c>
      <c r="BO1069" s="3">
        <v>136.77126776883679</v>
      </c>
      <c r="BP1069" s="3">
        <v>343.90524604580094</v>
      </c>
      <c r="BQ1069" s="27">
        <f t="shared" si="629"/>
        <v>648.29448958029673</v>
      </c>
      <c r="BR1069" s="3">
        <v>634.83665391359659</v>
      </c>
      <c r="BS1069" s="3">
        <v>363.69727379681484</v>
      </c>
      <c r="BT1069" s="3">
        <v>266.72092267154386</v>
      </c>
      <c r="BU1069" s="27">
        <f t="shared" si="650"/>
        <v>1265.2548503819553</v>
      </c>
      <c r="BV1069" s="3">
        <v>1.3047531135793355</v>
      </c>
      <c r="BW1069" s="3">
        <v>0.49820108339566016</v>
      </c>
      <c r="BX1069" s="3">
        <v>0.52157656890114834</v>
      </c>
      <c r="BY1069" s="27">
        <f t="shared" si="651"/>
        <v>2.324530765876144</v>
      </c>
      <c r="BZ1069" s="3">
        <v>264.00401957490811</v>
      </c>
      <c r="CA1069" s="3">
        <v>158.5828621109587</v>
      </c>
      <c r="CB1069" s="3">
        <v>116.04589994056451</v>
      </c>
      <c r="CC1069" s="27">
        <f t="shared" si="652"/>
        <v>538.63278162643132</v>
      </c>
      <c r="CD1069" s="3">
        <v>59066.30738633679</v>
      </c>
      <c r="CE1069" s="3">
        <v>38365.303035489975</v>
      </c>
      <c r="CF1069" s="3">
        <v>23769.021349153212</v>
      </c>
      <c r="CG1069" s="27">
        <f t="shared" si="653"/>
        <v>121200.63177097999</v>
      </c>
      <c r="CH1069" s="3">
        <v>31509.340196194189</v>
      </c>
      <c r="CI1069" s="3">
        <v>20466.230328590638</v>
      </c>
      <c r="CJ1069" s="3">
        <v>12679.741587269691</v>
      </c>
      <c r="CK1069" s="27">
        <f t="shared" si="654"/>
        <v>64655.312112054511</v>
      </c>
      <c r="CL1069" s="3">
        <v>61.656580324104475</v>
      </c>
      <c r="CM1069" s="3">
        <v>44.592116064722497</v>
      </c>
      <c r="CN1069" s="3">
        <v>23.963422435148047</v>
      </c>
      <c r="CO1069" s="27">
        <f t="shared" si="655"/>
        <v>130.212118823975</v>
      </c>
      <c r="CP1069" s="3">
        <v>32.557733182322174</v>
      </c>
      <c r="CQ1069" s="3">
        <v>23.652206193441675</v>
      </c>
      <c r="CR1069" s="3">
        <v>12.616997801475009</v>
      </c>
      <c r="CS1069" s="27">
        <f t="shared" si="656"/>
        <v>68.826937177238861</v>
      </c>
      <c r="CT1069" s="3">
        <v>187.04832227440971</v>
      </c>
      <c r="CU1069" s="29">
        <v>2.4046476827731365</v>
      </c>
      <c r="CV1069" s="29">
        <f t="shared" si="630"/>
        <v>2.2934210478704804</v>
      </c>
      <c r="CW1069" s="29">
        <f t="shared" si="631"/>
        <v>2.2984088434675498</v>
      </c>
      <c r="CX1069" s="29">
        <f t="shared" si="632"/>
        <v>2.349011967970922</v>
      </c>
      <c r="CY1069" s="29">
        <f t="shared" si="633"/>
        <v>49633.77587281329</v>
      </c>
      <c r="CZ1069" s="29">
        <f t="shared" si="634"/>
        <v>56272.707559596442</v>
      </c>
      <c r="DA1069" s="29">
        <f t="shared" si="635"/>
        <v>47539.358593492434</v>
      </c>
      <c r="DB1069" s="29">
        <f t="shared" si="636"/>
        <v>51100.623793330145</v>
      </c>
      <c r="DC1069" s="29">
        <f t="shared" si="637"/>
        <v>119351.74413984168</v>
      </c>
      <c r="DD1069" s="29">
        <f t="shared" si="638"/>
        <v>129057.01193783878</v>
      </c>
      <c r="DE1069" s="29">
        <f t="shared" si="639"/>
        <v>109264.88220405807</v>
      </c>
      <c r="DF1069" s="29">
        <f t="shared" si="640"/>
        <v>120035.97686131216</v>
      </c>
    </row>
    <row r="1070" spans="1:110" ht="14.25" x14ac:dyDescent="0.2">
      <c r="A1070" s="6">
        <v>15432</v>
      </c>
      <c r="B1070" s="10">
        <v>187.35646073337023</v>
      </c>
      <c r="C1070" s="10">
        <v>141.19094827702889</v>
      </c>
      <c r="D1070" s="10">
        <v>153.63936621317018</v>
      </c>
      <c r="E1070" s="10">
        <v>139.56700505223125</v>
      </c>
      <c r="F1070" s="27">
        <v>143.22168931772123</v>
      </c>
      <c r="J1070" s="10"/>
      <c r="K1070" s="10">
        <v>217.2399470061869</v>
      </c>
      <c r="L1070" s="10">
        <v>142.40913632082714</v>
      </c>
      <c r="M1070" s="10">
        <v>106.23567235148124</v>
      </c>
      <c r="N1070" s="27">
        <f t="shared" si="641"/>
        <v>465.88475567849531</v>
      </c>
      <c r="R1070" s="27">
        <f t="shared" si="658"/>
        <v>0</v>
      </c>
      <c r="S1070" s="10">
        <v>5.2598527453175246</v>
      </c>
      <c r="T1070" s="10">
        <v>2.9503553725774205</v>
      </c>
      <c r="U1070" s="10">
        <v>3.1722478474641926</v>
      </c>
      <c r="V1070" s="27">
        <f t="shared" si="642"/>
        <v>11.382455965359139</v>
      </c>
      <c r="W1070" s="27">
        <f t="shared" si="643"/>
        <v>211.98009426086938</v>
      </c>
      <c r="X1070" s="27">
        <f t="shared" si="644"/>
        <v>139.45878094824971</v>
      </c>
      <c r="Y1070" s="27">
        <f t="shared" si="645"/>
        <v>103.06342450401705</v>
      </c>
      <c r="Z1070" s="27">
        <f t="shared" si="646"/>
        <v>454.50229971313615</v>
      </c>
      <c r="AA1070" s="3">
        <v>10.140047731560966</v>
      </c>
      <c r="AB1070" s="3">
        <v>4.9282912326045336</v>
      </c>
      <c r="AC1070" s="3">
        <v>5.5223655968904497</v>
      </c>
      <c r="AD1070" s="27">
        <f t="shared" si="659"/>
        <v>20.590704561055947</v>
      </c>
      <c r="AE1070" s="3">
        <v>27998.537147537867</v>
      </c>
      <c r="AF1070" s="3">
        <v>18186.500492954256</v>
      </c>
      <c r="AG1070" s="3">
        <v>11266.053003756206</v>
      </c>
      <c r="AH1070" s="27">
        <f t="shared" si="647"/>
        <v>57451.090644248332</v>
      </c>
      <c r="AI1070" s="27">
        <f t="shared" si="624"/>
        <v>105.97935368572088</v>
      </c>
      <c r="AJ1070" s="27">
        <f t="shared" si="625"/>
        <v>114.601419833373</v>
      </c>
      <c r="AK1070" s="27">
        <f t="shared" si="626"/>
        <v>97.0166026115471</v>
      </c>
      <c r="AL1070" s="27">
        <f t="shared" si="627"/>
        <v>106.58689000208167</v>
      </c>
      <c r="AM1070" s="10">
        <v>3.5136375691896924</v>
      </c>
      <c r="AN1070" s="10">
        <v>3.0104518098291009</v>
      </c>
      <c r="AO1070" s="10">
        <v>4.4019407883907355</v>
      </c>
      <c r="AP1070" s="27">
        <f t="shared" si="660"/>
        <v>3.5639401263329837</v>
      </c>
      <c r="AQ1070" s="10">
        <v>288.59167377588648</v>
      </c>
      <c r="AR1070" s="10">
        <v>163.70629358499622</v>
      </c>
      <c r="AS1070" s="10">
        <v>125.45316849341616</v>
      </c>
      <c r="AT1070" s="27">
        <f t="shared" si="661"/>
        <v>577.75113585429881</v>
      </c>
      <c r="AU1070" s="3">
        <v>636.14928027540441</v>
      </c>
      <c r="AV1070" s="3">
        <v>32292.6883351326</v>
      </c>
      <c r="AW1070" s="3">
        <v>6735.2394102891285</v>
      </c>
      <c r="AX1070" s="3">
        <v>2506.226546518008</v>
      </c>
      <c r="AY1070" s="3">
        <v>1840.5929327289264</v>
      </c>
      <c r="AZ1070" s="3">
        <v>938.84373747011023</v>
      </c>
      <c r="BA1070" s="27">
        <f t="shared" si="648"/>
        <v>5285.6632167170446</v>
      </c>
      <c r="BB1070" s="2">
        <v>215.31522638201713</v>
      </c>
      <c r="BC1070" s="2">
        <v>174.89254546364148</v>
      </c>
      <c r="BD1070" s="4">
        <v>443.16599089801309</v>
      </c>
      <c r="BE1070" s="27">
        <f t="shared" si="649"/>
        <v>833.3737627436717</v>
      </c>
      <c r="BF1070" s="2">
        <v>2738.5496724486352</v>
      </c>
      <c r="BG1070" s="2">
        <v>2025.4604804138341</v>
      </c>
      <c r="BH1070" s="2">
        <v>1307.1111910442512</v>
      </c>
      <c r="BI1070" s="27">
        <f t="shared" si="628"/>
        <v>6071.1213439067205</v>
      </c>
      <c r="BJ1070" s="2">
        <v>2571.3922970116137</v>
      </c>
      <c r="BK1070" s="4">
        <v>1889.4270608137051</v>
      </c>
      <c r="BL1070" s="2">
        <v>963.47763414482279</v>
      </c>
      <c r="BM1070" s="27">
        <f t="shared" si="657"/>
        <v>5424.2969919701409</v>
      </c>
      <c r="BN1070" s="2">
        <v>167.15661484003067</v>
      </c>
      <c r="BO1070" s="3">
        <v>136.03319532771906</v>
      </c>
      <c r="BP1070" s="3">
        <v>343.63331772486367</v>
      </c>
      <c r="BQ1070" s="27">
        <f t="shared" si="629"/>
        <v>646.82312789261346</v>
      </c>
      <c r="BR1070" s="3">
        <v>635.18806327360994</v>
      </c>
      <c r="BS1070" s="3">
        <v>363.8980731386381</v>
      </c>
      <c r="BT1070" s="3">
        <v>266.86350512586068</v>
      </c>
      <c r="BU1070" s="27">
        <f t="shared" si="650"/>
        <v>1265.9496415381086</v>
      </c>
      <c r="BV1070" s="3">
        <v>1.3059922687748136</v>
      </c>
      <c r="BW1070" s="3">
        <v>0.49886114529411618</v>
      </c>
      <c r="BX1070" s="3">
        <v>0.52209238702198491</v>
      </c>
      <c r="BY1070" s="27">
        <f t="shared" si="651"/>
        <v>2.3269458010909148</v>
      </c>
      <c r="BZ1070" s="3">
        <v>264.18860064543162</v>
      </c>
      <c r="CA1070" s="3">
        <v>158.69350065118633</v>
      </c>
      <c r="CB1070" s="3">
        <v>116.12500026274162</v>
      </c>
      <c r="CC1070" s="27">
        <f t="shared" si="652"/>
        <v>539.00710155935963</v>
      </c>
      <c r="CD1070" s="3">
        <v>59262.081790479024</v>
      </c>
      <c r="CE1070" s="3">
        <v>38493.807438659671</v>
      </c>
      <c r="CF1070" s="3">
        <v>23845.883220656713</v>
      </c>
      <c r="CG1070" s="27">
        <f t="shared" si="653"/>
        <v>121601.77244979542</v>
      </c>
      <c r="CH1070" s="3">
        <v>31561.451820230483</v>
      </c>
      <c r="CI1070" s="3">
        <v>20500.800905799864</v>
      </c>
      <c r="CJ1070" s="3">
        <v>12699.690774408977</v>
      </c>
      <c r="CK1070" s="27">
        <f t="shared" si="654"/>
        <v>64761.943500439324</v>
      </c>
      <c r="CL1070" s="3">
        <v>61.856291514417777</v>
      </c>
      <c r="CM1070" s="3">
        <v>44.740045241778716</v>
      </c>
      <c r="CN1070" s="3">
        <v>24.02407270979408</v>
      </c>
      <c r="CO1070" s="27">
        <f t="shared" si="655"/>
        <v>130.62040946599058</v>
      </c>
      <c r="CP1070" s="3">
        <v>32.610481069322368</v>
      </c>
      <c r="CQ1070" s="3">
        <v>23.692410955023174</v>
      </c>
      <c r="CR1070" s="3">
        <v>12.628346525695997</v>
      </c>
      <c r="CS1070" s="27">
        <f t="shared" si="656"/>
        <v>68.931238550041542</v>
      </c>
      <c r="CT1070" s="3">
        <v>187.35646073337023</v>
      </c>
      <c r="CU1070" s="29">
        <v>2.4042977695547809</v>
      </c>
      <c r="CV1070" s="29">
        <f t="shared" si="630"/>
        <v>2.293087439910336</v>
      </c>
      <c r="CW1070" s="29">
        <f t="shared" si="631"/>
        <v>2.2980710830748055</v>
      </c>
      <c r="CX1070" s="29">
        <f t="shared" si="632"/>
        <v>2.348669688907044</v>
      </c>
      <c r="CY1070" s="29">
        <f t="shared" si="633"/>
        <v>49688.357897612528</v>
      </c>
      <c r="CZ1070" s="29">
        <f t="shared" si="634"/>
        <v>56336.656935222236</v>
      </c>
      <c r="DA1070" s="29">
        <f t="shared" si="635"/>
        <v>47588.713070449368</v>
      </c>
      <c r="DB1070" s="29">
        <f t="shared" si="636"/>
        <v>51156.808592918904</v>
      </c>
      <c r="DC1070" s="29">
        <f t="shared" si="637"/>
        <v>119465.60806606947</v>
      </c>
      <c r="DD1070" s="29">
        <f t="shared" si="638"/>
        <v>129184.88042469561</v>
      </c>
      <c r="DE1070" s="29">
        <f t="shared" si="639"/>
        <v>109362.24538794371</v>
      </c>
      <c r="DF1070" s="29">
        <f t="shared" si="640"/>
        <v>120150.44572340805</v>
      </c>
    </row>
    <row r="1071" spans="1:110" ht="14.25" x14ac:dyDescent="0.2">
      <c r="A1071" s="6">
        <v>15462</v>
      </c>
      <c r="B1071" s="10">
        <v>187.66450798307216</v>
      </c>
      <c r="C1071" s="10">
        <v>141.28636262716816</v>
      </c>
      <c r="D1071" s="10">
        <v>153.75527278647849</v>
      </c>
      <c r="E1071" s="10">
        <v>139.66903026962294</v>
      </c>
      <c r="F1071" s="27">
        <v>143.34425918349652</v>
      </c>
      <c r="J1071" s="10"/>
      <c r="K1071" s="10">
        <v>217.40151104207843</v>
      </c>
      <c r="L1071" s="10">
        <v>142.5165830520132</v>
      </c>
      <c r="M1071" s="10">
        <v>106.31071596306508</v>
      </c>
      <c r="N1071" s="27">
        <f t="shared" si="641"/>
        <v>466.22881005715675</v>
      </c>
      <c r="R1071" s="27">
        <f t="shared" si="658"/>
        <v>0</v>
      </c>
      <c r="S1071" s="10">
        <v>5.2586800079398897</v>
      </c>
      <c r="T1071" s="10">
        <v>2.9484457659980823</v>
      </c>
      <c r="U1071" s="10">
        <v>3.1711471329589616</v>
      </c>
      <c r="V1071" s="27">
        <f t="shared" si="642"/>
        <v>11.378272906896932</v>
      </c>
      <c r="W1071" s="27">
        <f t="shared" si="643"/>
        <v>212.14283103413854</v>
      </c>
      <c r="X1071" s="27">
        <f t="shared" si="644"/>
        <v>139.56813728601512</v>
      </c>
      <c r="Y1071" s="27">
        <f t="shared" si="645"/>
        <v>103.13956883010611</v>
      </c>
      <c r="Z1071" s="27">
        <f t="shared" si="646"/>
        <v>454.85053715025981</v>
      </c>
      <c r="AA1071" s="3">
        <v>10.148724346162542</v>
      </c>
      <c r="AB1071" s="3">
        <v>4.932284150220033</v>
      </c>
      <c r="AC1071" s="3">
        <v>5.5301320077288114</v>
      </c>
      <c r="AD1071" s="27">
        <f t="shared" si="659"/>
        <v>20.611140504111386</v>
      </c>
      <c r="AE1071" s="3">
        <v>28044.16465337815</v>
      </c>
      <c r="AF1071" s="3">
        <v>18216.362680004488</v>
      </c>
      <c r="AG1071" s="3">
        <v>11283.689456259051</v>
      </c>
      <c r="AH1071" s="27">
        <f t="shared" si="647"/>
        <v>57544.216789641687</v>
      </c>
      <c r="AI1071" s="27">
        <f t="shared" si="624"/>
        <v>106.07814406595891</v>
      </c>
      <c r="AJ1071" s="27">
        <f t="shared" si="625"/>
        <v>114.70983468752164</v>
      </c>
      <c r="AK1071" s="27">
        <f t="shared" si="626"/>
        <v>97.102582452970012</v>
      </c>
      <c r="AL1071" s="27">
        <f t="shared" si="627"/>
        <v>106.68578810248208</v>
      </c>
      <c r="AM1071" s="10">
        <v>3.5136890248611432</v>
      </c>
      <c r="AN1071" s="10">
        <v>3.0103598989334124</v>
      </c>
      <c r="AO1071" s="10">
        <v>4.4045118106164853</v>
      </c>
      <c r="AP1071" s="27">
        <f t="shared" si="660"/>
        <v>3.564502253925772</v>
      </c>
      <c r="AQ1071" s="10">
        <v>288.83378215400023</v>
      </c>
      <c r="AR1071" s="10">
        <v>163.84354976419689</v>
      </c>
      <c r="AS1071" s="10">
        <v>125.55600995755184</v>
      </c>
      <c r="AT1071" s="27">
        <f t="shared" si="661"/>
        <v>578.23334187574892</v>
      </c>
      <c r="AU1071" s="3">
        <v>638.72942064876759</v>
      </c>
      <c r="AV1071" s="3">
        <v>32416.691467515884</v>
      </c>
      <c r="AW1071" s="3">
        <v>6758.608028157103</v>
      </c>
      <c r="AX1071" s="3">
        <v>2502.6073359880716</v>
      </c>
      <c r="AY1071" s="3">
        <v>1836.831248214168</v>
      </c>
      <c r="AZ1071" s="3">
        <v>937.55450429599136</v>
      </c>
      <c r="BA1071" s="27">
        <f t="shared" si="648"/>
        <v>5276.9930884982305</v>
      </c>
      <c r="BB1071" s="2">
        <v>214.72648985972327</v>
      </c>
      <c r="BC1071" s="2">
        <v>173.9999895547667</v>
      </c>
      <c r="BD1071" s="4">
        <v>442.85369573629674</v>
      </c>
      <c r="BE1071" s="27">
        <f t="shared" si="649"/>
        <v>831.58017515078677</v>
      </c>
      <c r="BF1071" s="2">
        <v>2734.5182056648341</v>
      </c>
      <c r="BG1071" s="2">
        <v>2020.9521279815704</v>
      </c>
      <c r="BH1071" s="2">
        <v>1305.4957123571826</v>
      </c>
      <c r="BI1071" s="27">
        <f t="shared" si="628"/>
        <v>6060.9660460035866</v>
      </c>
      <c r="BJ1071" s="2">
        <v>2567.7932536739013</v>
      </c>
      <c r="BK1071" s="4">
        <v>1885.5908001642074</v>
      </c>
      <c r="BL1071" s="2">
        <v>962.09897517268701</v>
      </c>
      <c r="BM1071" s="27">
        <f t="shared" si="657"/>
        <v>5415.4830290107948</v>
      </c>
      <c r="BN1071" s="2">
        <v>166.72421266450996</v>
      </c>
      <c r="BO1071" s="3">
        <v>135.36119503071231</v>
      </c>
      <c r="BP1071" s="3">
        <v>343.39644109722104</v>
      </c>
      <c r="BQ1071" s="27">
        <f t="shared" si="629"/>
        <v>645.48184879244332</v>
      </c>
      <c r="BR1071" s="3">
        <v>635.53842669541405</v>
      </c>
      <c r="BS1071" s="3">
        <v>364.09826789703595</v>
      </c>
      <c r="BT1071" s="3">
        <v>267.00558619916012</v>
      </c>
      <c r="BU1071" s="27">
        <f t="shared" si="650"/>
        <v>1266.6422807916101</v>
      </c>
      <c r="BV1071" s="3">
        <v>1.3069717221397665</v>
      </c>
      <c r="BW1071" s="3">
        <v>0.49935631178537265</v>
      </c>
      <c r="BX1071" s="3">
        <v>0.52238979416095743</v>
      </c>
      <c r="BY1071" s="27">
        <f t="shared" si="651"/>
        <v>2.3287178280860967</v>
      </c>
      <c r="BZ1071" s="3">
        <v>264.37269336028743</v>
      </c>
      <c r="CA1071" s="3">
        <v>158.80384388685812</v>
      </c>
      <c r="CB1071" s="3">
        <v>116.20380396910778</v>
      </c>
      <c r="CC1071" s="27">
        <f t="shared" si="652"/>
        <v>539.38034121625333</v>
      </c>
      <c r="CD1071" s="3">
        <v>59456.669757643052</v>
      </c>
      <c r="CE1071" s="3">
        <v>38620.662025144025</v>
      </c>
      <c r="CF1071" s="3">
        <v>23922.638840344644</v>
      </c>
      <c r="CG1071" s="27">
        <f t="shared" si="653"/>
        <v>121999.97062313173</v>
      </c>
      <c r="CH1071" s="3">
        <v>31612.770308679152</v>
      </c>
      <c r="CI1071" s="3">
        <v>20534.389873043183</v>
      </c>
      <c r="CJ1071" s="3">
        <v>12719.524084375751</v>
      </c>
      <c r="CK1071" s="27">
        <f t="shared" si="654"/>
        <v>64866.684266098084</v>
      </c>
      <c r="CL1071" s="3">
        <v>62.056411361051424</v>
      </c>
      <c r="CM1071" s="3">
        <v>44.888230451833337</v>
      </c>
      <c r="CN1071" s="3">
        <v>24.084673964826862</v>
      </c>
      <c r="CO1071" s="27">
        <f t="shared" si="655"/>
        <v>131.02931577771162</v>
      </c>
      <c r="CP1071" s="3">
        <v>32.663297324801889</v>
      </c>
      <c r="CQ1071" s="3">
        <v>23.732637785666157</v>
      </c>
      <c r="CR1071" s="3">
        <v>12.639637572722295</v>
      </c>
      <c r="CS1071" s="27">
        <f t="shared" si="656"/>
        <v>69.035572683190338</v>
      </c>
      <c r="CT1071" s="3">
        <v>187.66450798307216</v>
      </c>
      <c r="CU1071" s="29">
        <v>2.4039488292737614</v>
      </c>
      <c r="CV1071" s="29">
        <f t="shared" si="630"/>
        <v>2.2927547531937735</v>
      </c>
      <c r="CW1071" s="29">
        <f t="shared" si="631"/>
        <v>2.2977353329168317</v>
      </c>
      <c r="CX1071" s="29">
        <f t="shared" si="632"/>
        <v>2.3483285985830475</v>
      </c>
      <c r="CY1071" s="29">
        <f t="shared" si="633"/>
        <v>49741.713452410608</v>
      </c>
      <c r="CZ1071" s="29">
        <f t="shared" si="634"/>
        <v>56397.933425077827</v>
      </c>
      <c r="DA1071" s="29">
        <f t="shared" si="635"/>
        <v>47637.670302853614</v>
      </c>
      <c r="DB1071" s="29">
        <f t="shared" si="636"/>
        <v>51211.526134717787</v>
      </c>
      <c r="DC1071" s="29">
        <f t="shared" si="637"/>
        <v>119576.53381999339</v>
      </c>
      <c r="DD1071" s="29">
        <f t="shared" si="638"/>
        <v>129306.62993065317</v>
      </c>
      <c r="DE1071" s="29">
        <f t="shared" si="639"/>
        <v>109458.75823270962</v>
      </c>
      <c r="DF1071" s="29">
        <f t="shared" si="640"/>
        <v>120261.49139924093</v>
      </c>
    </row>
    <row r="1072" spans="1:110" ht="14.25" x14ac:dyDescent="0.2">
      <c r="A1072" s="6">
        <v>15493</v>
      </c>
      <c r="B1072" s="10">
        <v>187.97199012773731</v>
      </c>
      <c r="C1072" s="10">
        <v>141.37946367493521</v>
      </c>
      <c r="D1072" s="10">
        <v>153.86853190725668</v>
      </c>
      <c r="E1072" s="10">
        <v>139.76853700273981</v>
      </c>
      <c r="F1072" s="27">
        <v>143.46693911305135</v>
      </c>
      <c r="J1072" s="10"/>
      <c r="K1072" s="10">
        <v>217.56213158369064</v>
      </c>
      <c r="L1072" s="10">
        <v>142.62317119214373</v>
      </c>
      <c r="M1072" s="10">
        <v>106.38510448670326</v>
      </c>
      <c r="N1072" s="27">
        <f t="shared" si="641"/>
        <v>466.57040726253763</v>
      </c>
      <c r="R1072" s="27">
        <f t="shared" si="658"/>
        <v>0</v>
      </c>
      <c r="S1072" s="10">
        <v>5.2575375798146222</v>
      </c>
      <c r="T1072" s="10">
        <v>2.9465429358901627</v>
      </c>
      <c r="U1072" s="10">
        <v>3.1700460151444227</v>
      </c>
      <c r="V1072" s="27">
        <f t="shared" si="642"/>
        <v>11.374126530849207</v>
      </c>
      <c r="W1072" s="27">
        <f t="shared" si="643"/>
        <v>212.30459400387602</v>
      </c>
      <c r="X1072" s="27">
        <f t="shared" si="644"/>
        <v>139.67662825625357</v>
      </c>
      <c r="Y1072" s="27">
        <f t="shared" si="645"/>
        <v>103.21505847155883</v>
      </c>
      <c r="Z1072" s="27">
        <f t="shared" si="646"/>
        <v>455.19628073168843</v>
      </c>
      <c r="AA1072" s="3">
        <v>10.162938777613453</v>
      </c>
      <c r="AB1072" s="3">
        <v>4.9388701121633254</v>
      </c>
      <c r="AC1072" s="3">
        <v>5.5405070617057692</v>
      </c>
      <c r="AD1072" s="27">
        <f t="shared" si="659"/>
        <v>20.642315951482548</v>
      </c>
      <c r="AE1072" s="3">
        <v>28088.655710728963</v>
      </c>
      <c r="AF1072" s="3">
        <v>18244.457404232024</v>
      </c>
      <c r="AG1072" s="3">
        <v>11300.872558116913</v>
      </c>
      <c r="AH1072" s="27">
        <f t="shared" si="647"/>
        <v>57633.985673077899</v>
      </c>
      <c r="AI1072" s="27">
        <f t="shared" si="624"/>
        <v>106.17298014644433</v>
      </c>
      <c r="AJ1072" s="27">
        <f t="shared" si="625"/>
        <v>114.80751132453777</v>
      </c>
      <c r="AK1072" s="27">
        <f t="shared" si="626"/>
        <v>97.185064155653762</v>
      </c>
      <c r="AL1072" s="27">
        <f t="shared" si="627"/>
        <v>106.77883423440601</v>
      </c>
      <c r="AM1072" s="10">
        <v>3.5155998383959135</v>
      </c>
      <c r="AN1072" s="10">
        <v>3.0117970945856842</v>
      </c>
      <c r="AO1072" s="10">
        <v>4.4090793406493809</v>
      </c>
      <c r="AP1072" s="27">
        <f t="shared" si="660"/>
        <v>3.5668526717303992</v>
      </c>
      <c r="AQ1072" s="10">
        <v>289.08110133184431</v>
      </c>
      <c r="AR1072" s="10">
        <v>163.98399165860999</v>
      </c>
      <c r="AS1072" s="10">
        <v>125.66124788384575</v>
      </c>
      <c r="AT1072" s="27">
        <f t="shared" si="661"/>
        <v>578.72634087430004</v>
      </c>
      <c r="AU1072" s="3">
        <v>641.30403451199334</v>
      </c>
      <c r="AV1072" s="3">
        <v>32539.829077180228</v>
      </c>
      <c r="AW1072" s="3">
        <v>6781.8804031848904</v>
      </c>
      <c r="AX1072" s="3">
        <v>2499.3268396335343</v>
      </c>
      <c r="AY1072" s="3">
        <v>1833.0445441484451</v>
      </c>
      <c r="AZ1072" s="3">
        <v>936.44695475598178</v>
      </c>
      <c r="BA1072" s="27">
        <f t="shared" si="648"/>
        <v>5268.8183385379616</v>
      </c>
      <c r="BB1072" s="2">
        <v>214.28247409562269</v>
      </c>
      <c r="BC1072" s="2">
        <v>173.34527866641682</v>
      </c>
      <c r="BD1072" s="4">
        <v>442.65243350863454</v>
      </c>
      <c r="BE1072" s="27">
        <f t="shared" si="649"/>
        <v>830.28018627067399</v>
      </c>
      <c r="BF1072" s="2">
        <v>2730.8015816988654</v>
      </c>
      <c r="BG1072" s="2">
        <v>2016.5556206643582</v>
      </c>
      <c r="BH1072" s="2">
        <v>1304.0995061894257</v>
      </c>
      <c r="BI1072" s="27">
        <f t="shared" si="628"/>
        <v>6051.4567085526496</v>
      </c>
      <c r="BJ1072" s="2">
        <v>2564.4300408681233</v>
      </c>
      <c r="BK1072" s="4">
        <v>1881.7339123407999</v>
      </c>
      <c r="BL1072" s="2">
        <v>960.87691150804358</v>
      </c>
      <c r="BM1072" s="27">
        <f t="shared" si="657"/>
        <v>5407.0408647169661</v>
      </c>
      <c r="BN1072" s="2">
        <v>166.37094207555054</v>
      </c>
      <c r="BO1072" s="3">
        <v>134.82176646788915</v>
      </c>
      <c r="BP1072" s="3">
        <v>343.22253313908976</v>
      </c>
      <c r="BQ1072" s="27">
        <f t="shared" si="629"/>
        <v>644.41524168252954</v>
      </c>
      <c r="BR1072" s="3">
        <v>635.88688914100635</v>
      </c>
      <c r="BS1072" s="3">
        <v>364.29734670113925</v>
      </c>
      <c r="BT1072" s="3">
        <v>267.14679913494814</v>
      </c>
      <c r="BU1072" s="27">
        <f t="shared" si="650"/>
        <v>1267.3310349770939</v>
      </c>
      <c r="BV1072" s="3">
        <v>1.3075273516743133</v>
      </c>
      <c r="BW1072" s="3">
        <v>0.49952778589989372</v>
      </c>
      <c r="BX1072" s="3">
        <v>0.52240906232036655</v>
      </c>
      <c r="BY1072" s="27">
        <f t="shared" si="651"/>
        <v>2.3294641998945735</v>
      </c>
      <c r="BZ1072" s="3">
        <v>264.55559288235384</v>
      </c>
      <c r="CA1072" s="3">
        <v>158.91344733236667</v>
      </c>
      <c r="CB1072" s="3">
        <v>116.28198896918136</v>
      </c>
      <c r="CC1072" s="27">
        <f t="shared" si="652"/>
        <v>539.75102918390189</v>
      </c>
      <c r="CD1072" s="3">
        <v>59649.044126637775</v>
      </c>
      <c r="CE1072" s="3">
        <v>38743.900801785785</v>
      </c>
      <c r="CF1072" s="3">
        <v>23998.518310848871</v>
      </c>
      <c r="CG1072" s="27">
        <f t="shared" si="653"/>
        <v>122391.46323927243</v>
      </c>
      <c r="CH1072" s="3">
        <v>31662.753194220862</v>
      </c>
      <c r="CI1072" s="3">
        <v>20565.946892197928</v>
      </c>
      <c r="CJ1072" s="3">
        <v>12738.829338435333</v>
      </c>
      <c r="CK1072" s="27">
        <f t="shared" si="654"/>
        <v>64967.529424854118</v>
      </c>
      <c r="CL1072" s="3">
        <v>62.256163079089795</v>
      </c>
      <c r="CM1072" s="3">
        <v>45.036080624799553</v>
      </c>
      <c r="CN1072" s="3">
        <v>24.145172193225395</v>
      </c>
      <c r="CO1072" s="27">
        <f t="shared" si="655"/>
        <v>131.43741589711473</v>
      </c>
      <c r="CP1072" s="3">
        <v>32.715848695067692</v>
      </c>
      <c r="CQ1072" s="3">
        <v>23.772628666452754</v>
      </c>
      <c r="CR1072" s="3">
        <v>12.650875315823457</v>
      </c>
      <c r="CS1072" s="27">
        <f t="shared" si="656"/>
        <v>69.139352677343908</v>
      </c>
      <c r="CT1072" s="3">
        <v>187.97199012773731</v>
      </c>
      <c r="CU1072" s="29">
        <v>2.4036040297351837</v>
      </c>
      <c r="CV1072" s="29">
        <f t="shared" si="630"/>
        <v>2.2924261780012434</v>
      </c>
      <c r="CW1072" s="29">
        <f t="shared" si="631"/>
        <v>2.2974047959030961</v>
      </c>
      <c r="CX1072" s="29">
        <f t="shared" si="632"/>
        <v>2.3479918822818839</v>
      </c>
      <c r="CY1072" s="29">
        <f t="shared" si="633"/>
        <v>49793.058694751177</v>
      </c>
      <c r="CZ1072" s="29">
        <f t="shared" si="634"/>
        <v>56453.737800812843</v>
      </c>
      <c r="DA1072" s="29">
        <f t="shared" si="635"/>
        <v>47684.753774647936</v>
      </c>
      <c r="DB1072" s="29">
        <f t="shared" si="636"/>
        <v>51263.267158945855</v>
      </c>
      <c r="DC1072" s="29">
        <f t="shared" si="637"/>
        <v>119682.79653154446</v>
      </c>
      <c r="DD1072" s="29">
        <f t="shared" si="638"/>
        <v>129416.02638060172</v>
      </c>
      <c r="DE1072" s="29">
        <f t="shared" si="639"/>
        <v>109551.18201333443</v>
      </c>
      <c r="DF1072" s="29">
        <f t="shared" si="640"/>
        <v>120365.73514845235</v>
      </c>
    </row>
    <row r="1073" spans="1:110" ht="14.25" x14ac:dyDescent="0.2">
      <c r="A1073" s="6">
        <v>15523</v>
      </c>
      <c r="B1073" s="10">
        <v>188.27960971598662</v>
      </c>
      <c r="C1073" s="10">
        <v>141.47151494868882</v>
      </c>
      <c r="D1073" s="10">
        <v>153.98058429537642</v>
      </c>
      <c r="E1073" s="10">
        <v>139.86689387469161</v>
      </c>
      <c r="F1073" s="27">
        <v>143.58972692304857</v>
      </c>
      <c r="J1073" s="10"/>
      <c r="K1073" s="10">
        <v>217.72293654378623</v>
      </c>
      <c r="L1073" s="10">
        <v>142.72972484065158</v>
      </c>
      <c r="M1073" s="10">
        <v>106.45937143511048</v>
      </c>
      <c r="N1073" s="27">
        <f t="shared" si="641"/>
        <v>466.9120328195483</v>
      </c>
      <c r="R1073" s="27">
        <f t="shared" si="658"/>
        <v>0</v>
      </c>
      <c r="S1073" s="10">
        <v>5.256447222031702</v>
      </c>
      <c r="T1073" s="10">
        <v>2.9446502231332135</v>
      </c>
      <c r="U1073" s="10">
        <v>3.1689605694789922</v>
      </c>
      <c r="V1073" s="27">
        <f t="shared" si="642"/>
        <v>11.370058014643908</v>
      </c>
      <c r="W1073" s="27">
        <f t="shared" si="643"/>
        <v>212.46648932175452</v>
      </c>
      <c r="X1073" s="27">
        <f t="shared" si="644"/>
        <v>139.78507461751838</v>
      </c>
      <c r="Y1073" s="27">
        <f t="shared" si="645"/>
        <v>103.29041086563149</v>
      </c>
      <c r="Z1073" s="27">
        <f t="shared" si="646"/>
        <v>455.54197480490438</v>
      </c>
      <c r="AA1073" s="3">
        <v>10.183467648194862</v>
      </c>
      <c r="AB1073" s="3">
        <v>4.9484021377359184</v>
      </c>
      <c r="AC1073" s="3">
        <v>5.5538865609485057</v>
      </c>
      <c r="AD1073" s="27">
        <f t="shared" si="659"/>
        <v>20.685756346879288</v>
      </c>
      <c r="AE1073" s="3">
        <v>28132.493197010408</v>
      </c>
      <c r="AF1073" s="3">
        <v>18271.590954073014</v>
      </c>
      <c r="AG1073" s="3">
        <v>11317.708864450455</v>
      </c>
      <c r="AH1073" s="27">
        <f t="shared" si="647"/>
        <v>57721.793015533876</v>
      </c>
      <c r="AI1073" s="27">
        <f t="shared" si="624"/>
        <v>106.26551255050582</v>
      </c>
      <c r="AJ1073" s="27">
        <f t="shared" si="625"/>
        <v>114.89933670699757</v>
      </c>
      <c r="AK1073" s="27">
        <f t="shared" si="626"/>
        <v>97.264737645893007</v>
      </c>
      <c r="AL1073" s="27">
        <f t="shared" si="627"/>
        <v>106.86842364924904</v>
      </c>
      <c r="AM1073" s="10">
        <v>3.5196437394723388</v>
      </c>
      <c r="AN1073" s="10">
        <v>3.014986153322107</v>
      </c>
      <c r="AO1073" s="10">
        <v>4.4159674160670672</v>
      </c>
      <c r="AP1073" s="27">
        <f t="shared" si="660"/>
        <v>3.571263265370995</v>
      </c>
      <c r="AQ1073" s="10">
        <v>289.33266215744396</v>
      </c>
      <c r="AR1073" s="10">
        <v>164.12692273199377</v>
      </c>
      <c r="AS1073" s="10">
        <v>125.76840279380521</v>
      </c>
      <c r="AT1073" s="27">
        <f t="shared" si="661"/>
        <v>579.22798768324299</v>
      </c>
      <c r="AU1073" s="3">
        <v>643.87441018283846</v>
      </c>
      <c r="AV1073" s="3">
        <v>32662.414507804377</v>
      </c>
      <c r="AW1073" s="3">
        <v>6805.0759019140278</v>
      </c>
      <c r="AX1073" s="3">
        <v>2496.4686914062308</v>
      </c>
      <c r="AY1073" s="3">
        <v>1829.5203319211159</v>
      </c>
      <c r="AZ1073" s="3">
        <v>935.45833616391303</v>
      </c>
      <c r="BA1073" s="27">
        <f t="shared" si="648"/>
        <v>5261.4473594912606</v>
      </c>
      <c r="BB1073" s="2">
        <v>213.94686825909923</v>
      </c>
      <c r="BC1073" s="2">
        <v>172.83741520873963</v>
      </c>
      <c r="BD1073" s="4">
        <v>442.50967064884401</v>
      </c>
      <c r="BE1073" s="27">
        <f t="shared" si="649"/>
        <v>829.29395411668293</v>
      </c>
      <c r="BF1073" s="2">
        <v>2727.4633158875117</v>
      </c>
      <c r="BG1073" s="2">
        <v>2012.456838965416</v>
      </c>
      <c r="BH1073" s="2">
        <v>1302.8496369238824</v>
      </c>
      <c r="BI1073" s="27">
        <f t="shared" si="628"/>
        <v>6042.7697917768091</v>
      </c>
      <c r="BJ1073" s="2">
        <v>2561.3844674042157</v>
      </c>
      <c r="BK1073" s="4">
        <v>1878.0896668780235</v>
      </c>
      <c r="BL1073" s="2">
        <v>959.76683619858761</v>
      </c>
      <c r="BM1073" s="27">
        <f t="shared" si="657"/>
        <v>5399.2409704808269</v>
      </c>
      <c r="BN1073" s="2">
        <v>166.07846104281563</v>
      </c>
      <c r="BO1073" s="3">
        <v>134.36741120776821</v>
      </c>
      <c r="BP1073" s="3">
        <v>343.08311309160723</v>
      </c>
      <c r="BQ1073" s="27">
        <f t="shared" si="629"/>
        <v>643.52898534219116</v>
      </c>
      <c r="BR1073" s="3">
        <v>636.23362362341231</v>
      </c>
      <c r="BS1073" s="3">
        <v>364.49541473152084</v>
      </c>
      <c r="BT1073" s="3">
        <v>267.28725839447935</v>
      </c>
      <c r="BU1073" s="27">
        <f t="shared" si="650"/>
        <v>1268.0162967494125</v>
      </c>
      <c r="BV1073" s="3">
        <v>1.3078950799911493</v>
      </c>
      <c r="BW1073" s="3">
        <v>0.4995347457044127</v>
      </c>
      <c r="BX1073" s="3">
        <v>0.52233034981069182</v>
      </c>
      <c r="BY1073" s="27">
        <f t="shared" si="651"/>
        <v>2.3297601755062538</v>
      </c>
      <c r="BZ1073" s="3">
        <v>264.73775472206574</v>
      </c>
      <c r="CA1073" s="3">
        <v>159.02259732505698</v>
      </c>
      <c r="CB1073" s="3">
        <v>116.35983541799379</v>
      </c>
      <c r="CC1073" s="27">
        <f t="shared" si="652"/>
        <v>540.12018746511649</v>
      </c>
      <c r="CD1073" s="3">
        <v>59840.263709868152</v>
      </c>
      <c r="CE1073" s="3">
        <v>38865.256632774108</v>
      </c>
      <c r="CF1073" s="3">
        <v>24073.756559233512</v>
      </c>
      <c r="CG1073" s="27">
        <f t="shared" si="653"/>
        <v>122779.27690187578</v>
      </c>
      <c r="CH1073" s="3">
        <v>31711.962245633524</v>
      </c>
      <c r="CI1073" s="3">
        <v>20596.394333316435</v>
      </c>
      <c r="CJ1073" s="3">
        <v>12757.730498067795</v>
      </c>
      <c r="CK1073" s="27">
        <f t="shared" si="654"/>
        <v>65066.08707701775</v>
      </c>
      <c r="CL1073" s="3">
        <v>62.456324452714576</v>
      </c>
      <c r="CM1073" s="3">
        <v>45.184171301432919</v>
      </c>
      <c r="CN1073" s="3">
        <v>24.205703143449124</v>
      </c>
      <c r="CO1073" s="27">
        <f t="shared" si="655"/>
        <v>131.84619889759662</v>
      </c>
      <c r="CP1073" s="3">
        <v>32.768424513028755</v>
      </c>
      <c r="CQ1073" s="3">
        <v>23.812601352016621</v>
      </c>
      <c r="CR1073" s="3">
        <v>12.662085496419628</v>
      </c>
      <c r="CS1073" s="27">
        <f t="shared" si="656"/>
        <v>69.243111361464997</v>
      </c>
      <c r="CT1073" s="3">
        <v>188.27960971598662</v>
      </c>
      <c r="CU1073" s="29">
        <v>2.4032598761418091</v>
      </c>
      <c r="CV1073" s="29">
        <f t="shared" si="630"/>
        <v>2.2920982354882451</v>
      </c>
      <c r="CW1073" s="29">
        <f t="shared" si="631"/>
        <v>2.2970749093475105</v>
      </c>
      <c r="CX1073" s="29">
        <f t="shared" si="632"/>
        <v>2.3476558110157786</v>
      </c>
      <c r="CY1073" s="29">
        <f t="shared" si="633"/>
        <v>49843.266794091796</v>
      </c>
      <c r="CZ1073" s="29">
        <f t="shared" si="634"/>
        <v>56506.593775637142</v>
      </c>
      <c r="DA1073" s="29">
        <f t="shared" si="635"/>
        <v>47730.410251128138</v>
      </c>
      <c r="DB1073" s="29">
        <f t="shared" si="636"/>
        <v>51313.28930378583</v>
      </c>
      <c r="DC1073" s="29">
        <f t="shared" si="637"/>
        <v>119786.32318207218</v>
      </c>
      <c r="DD1073" s="29">
        <f t="shared" si="638"/>
        <v>129518.66388658897</v>
      </c>
      <c r="DE1073" s="29">
        <f t="shared" si="639"/>
        <v>109640.32780072968</v>
      </c>
      <c r="DF1073" s="29">
        <f t="shared" si="640"/>
        <v>120465.94181636661</v>
      </c>
    </row>
    <row r="1074" spans="1:110" ht="14.25" x14ac:dyDescent="0.2">
      <c r="A1074" s="6">
        <v>15554</v>
      </c>
      <c r="B1074" s="10">
        <v>188.59353234426629</v>
      </c>
      <c r="C1074" s="10">
        <v>141.56503197523736</v>
      </c>
      <c r="D1074" s="10">
        <v>154.09431915306635</v>
      </c>
      <c r="E1074" s="10">
        <v>139.96671745379365</v>
      </c>
      <c r="F1074" s="27">
        <v>143.71262100515656</v>
      </c>
      <c r="J1074" s="10"/>
      <c r="K1074" s="10">
        <v>217.88802932516012</v>
      </c>
      <c r="L1074" s="10">
        <v>142.83908899815663</v>
      </c>
      <c r="M1074" s="10">
        <v>106.53547282326561</v>
      </c>
      <c r="N1074" s="27">
        <f t="shared" si="641"/>
        <v>467.26259114658234</v>
      </c>
      <c r="R1074" s="27">
        <f t="shared" si="658"/>
        <v>0</v>
      </c>
      <c r="S1074" s="10">
        <v>5.2554096576261085</v>
      </c>
      <c r="T1074" s="10">
        <v>2.9427375785946364</v>
      </c>
      <c r="U1074" s="10">
        <v>3.1678911679980133</v>
      </c>
      <c r="V1074" s="27">
        <f t="shared" si="642"/>
        <v>11.366038404218758</v>
      </c>
      <c r="W1074" s="27">
        <f t="shared" si="643"/>
        <v>212.63261966753402</v>
      </c>
      <c r="X1074" s="27">
        <f t="shared" si="644"/>
        <v>139.896351419562</v>
      </c>
      <c r="Y1074" s="27">
        <f t="shared" si="645"/>
        <v>103.3675816552676</v>
      </c>
      <c r="Z1074" s="27">
        <f t="shared" si="646"/>
        <v>455.89655274236355</v>
      </c>
      <c r="AA1074" s="3">
        <v>10.209653002660602</v>
      </c>
      <c r="AB1074" s="3">
        <v>4.9605602532805451</v>
      </c>
      <c r="AC1074" s="3">
        <v>5.570070363183115</v>
      </c>
      <c r="AD1074" s="27">
        <f t="shared" si="659"/>
        <v>20.740283619124263</v>
      </c>
      <c r="AE1074" s="3">
        <v>28177.212012067917</v>
      </c>
      <c r="AF1074" s="3">
        <v>18299.622696761162</v>
      </c>
      <c r="AG1074" s="3">
        <v>11334.740736594875</v>
      </c>
      <c r="AH1074" s="27">
        <f t="shared" si="647"/>
        <v>57811.57544542395</v>
      </c>
      <c r="AI1074" s="27">
        <f t="shared" si="624"/>
        <v>106.35999457329397</v>
      </c>
      <c r="AJ1074" s="27">
        <f t="shared" si="625"/>
        <v>114.99532205179732</v>
      </c>
      <c r="AK1074" s="27">
        <f t="shared" si="626"/>
        <v>97.344787496441967</v>
      </c>
      <c r="AL1074" s="27">
        <f t="shared" si="627"/>
        <v>106.9602735815937</v>
      </c>
      <c r="AM1074" s="10">
        <v>3.5255693877416272</v>
      </c>
      <c r="AN1074" s="10">
        <v>3.0197162443711871</v>
      </c>
      <c r="AO1074" s="10">
        <v>4.4249932102017828</v>
      </c>
      <c r="AP1074" s="27">
        <f t="shared" si="660"/>
        <v>3.5775164934524319</v>
      </c>
      <c r="AQ1074" s="10">
        <v>289.58935466689064</v>
      </c>
      <c r="AR1074" s="10">
        <v>164.27262925976163</v>
      </c>
      <c r="AS1074" s="10">
        <v>125.87772257318119</v>
      </c>
      <c r="AT1074" s="27">
        <f t="shared" si="661"/>
        <v>579.73970649983346</v>
      </c>
      <c r="AU1074" s="3">
        <v>646.48612651565384</v>
      </c>
      <c r="AV1074" s="3">
        <v>32787.070403902762</v>
      </c>
      <c r="AW1074" s="3">
        <v>6828.6249097662585</v>
      </c>
      <c r="AX1074" s="3">
        <v>2494.0095681432754</v>
      </c>
      <c r="AY1074" s="3">
        <v>1826.5890266818385</v>
      </c>
      <c r="AZ1074" s="3">
        <v>934.47772572536564</v>
      </c>
      <c r="BA1074" s="27">
        <f t="shared" si="648"/>
        <v>5255.0763205504791</v>
      </c>
      <c r="BB1074" s="2">
        <v>213.63050423886236</v>
      </c>
      <c r="BC1074" s="2">
        <v>172.3011010986182</v>
      </c>
      <c r="BD1074" s="4">
        <v>442.33307351460383</v>
      </c>
      <c r="BE1074" s="27">
        <f t="shared" si="649"/>
        <v>828.26467885208444</v>
      </c>
      <c r="BF1074" s="2">
        <v>2724.4559562360087</v>
      </c>
      <c r="BG1074" s="2">
        <v>2008.8133741386475</v>
      </c>
      <c r="BH1074" s="2">
        <v>1301.6098693295592</v>
      </c>
      <c r="BI1074" s="27">
        <f t="shared" si="628"/>
        <v>6034.8791997042154</v>
      </c>
      <c r="BJ1074" s="2">
        <v>2558.6560309548531</v>
      </c>
      <c r="BK1074" s="4">
        <v>1874.9106742778133</v>
      </c>
      <c r="BL1074" s="2">
        <v>958.68309988796466</v>
      </c>
      <c r="BM1074" s="27">
        <f t="shared" si="657"/>
        <v>5392.2498051206312</v>
      </c>
      <c r="BN1074" s="2">
        <v>165.79974636898166</v>
      </c>
      <c r="BO1074" s="3">
        <v>133.9029728520301</v>
      </c>
      <c r="BP1074" s="3">
        <v>342.92735764925038</v>
      </c>
      <c r="BQ1074" s="27">
        <f t="shared" si="629"/>
        <v>642.6300768702622</v>
      </c>
      <c r="BR1074" s="3">
        <v>636.58484594677873</v>
      </c>
      <c r="BS1074" s="3">
        <v>364.69603910036909</v>
      </c>
      <c r="BT1074" s="3">
        <v>267.42954980319877</v>
      </c>
      <c r="BU1074" s="27">
        <f t="shared" si="650"/>
        <v>1268.7104348503467</v>
      </c>
      <c r="BV1074" s="3">
        <v>1.308459980022763</v>
      </c>
      <c r="BW1074" s="3">
        <v>0.49964923845724235</v>
      </c>
      <c r="BX1074" s="3">
        <v>0.52241970560393269</v>
      </c>
      <c r="BY1074" s="27">
        <f t="shared" si="651"/>
        <v>2.330528924083938</v>
      </c>
      <c r="BZ1074" s="3">
        <v>264.92302980187401</v>
      </c>
      <c r="CA1074" s="3">
        <v>159.13362709240005</v>
      </c>
      <c r="CB1074" s="3">
        <v>116.43911326026746</v>
      </c>
      <c r="CC1074" s="27">
        <f t="shared" si="652"/>
        <v>540.49577015454156</v>
      </c>
      <c r="CD1074" s="3">
        <v>60035.265865918125</v>
      </c>
      <c r="CE1074" s="3">
        <v>38989.762131767886</v>
      </c>
      <c r="CF1074" s="3">
        <v>24150.170043709059</v>
      </c>
      <c r="CG1074" s="27">
        <f t="shared" si="653"/>
        <v>123175.19804139507</v>
      </c>
      <c r="CH1074" s="3">
        <v>31762.160158157349</v>
      </c>
      <c r="CI1074" s="3">
        <v>20627.852740157035</v>
      </c>
      <c r="CJ1074" s="3">
        <v>12776.847240901221</v>
      </c>
      <c r="CK1074" s="27">
        <f t="shared" si="654"/>
        <v>65166.860139215598</v>
      </c>
      <c r="CL1074" s="3">
        <v>62.661504478081163</v>
      </c>
      <c r="CM1074" s="3">
        <v>45.335918264884143</v>
      </c>
      <c r="CN1074" s="3">
        <v>24.267465863789944</v>
      </c>
      <c r="CO1074" s="27">
        <f t="shared" si="655"/>
        <v>132.26488860675525</v>
      </c>
      <c r="CP1074" s="3">
        <v>32.822395810350443</v>
      </c>
      <c r="CQ1074" s="3">
        <v>23.853596823588539</v>
      </c>
      <c r="CR1074" s="3">
        <v>12.673487077256844</v>
      </c>
      <c r="CS1074" s="27">
        <f t="shared" si="656"/>
        <v>69.349479711195826</v>
      </c>
      <c r="CT1074" s="3">
        <v>188.59353234426629</v>
      </c>
      <c r="CU1074" s="29">
        <v>2.4029048981617667</v>
      </c>
      <c r="CV1074" s="29">
        <f t="shared" si="630"/>
        <v>2.2917597352859329</v>
      </c>
      <c r="CW1074" s="29">
        <f t="shared" si="631"/>
        <v>2.2967329646820129</v>
      </c>
      <c r="CX1074" s="29">
        <f t="shared" si="632"/>
        <v>2.3473087208204979</v>
      </c>
      <c r="CY1074" s="29">
        <f t="shared" si="633"/>
        <v>49894.621840892527</v>
      </c>
      <c r="CZ1074" s="29">
        <f t="shared" si="634"/>
        <v>56561.767961729856</v>
      </c>
      <c r="DA1074" s="29">
        <f t="shared" si="635"/>
        <v>47776.49758713536</v>
      </c>
      <c r="DB1074" s="29">
        <f t="shared" si="636"/>
        <v>51364.644247528777</v>
      </c>
      <c r="DC1074" s="29">
        <f t="shared" si="637"/>
        <v>119892.0312134097</v>
      </c>
      <c r="DD1074" s="29">
        <f t="shared" si="638"/>
        <v>129625.98237127838</v>
      </c>
      <c r="DE1074" s="29">
        <f t="shared" si="639"/>
        <v>109729.85694542443</v>
      </c>
      <c r="DF1074" s="29">
        <f t="shared" si="640"/>
        <v>120568.67738406672</v>
      </c>
    </row>
    <row r="1075" spans="1:110" ht="14.25" x14ac:dyDescent="0.2">
      <c r="A1075" s="6">
        <v>15585</v>
      </c>
      <c r="B1075" s="10">
        <v>188.9043221921039</v>
      </c>
      <c r="C1075" s="10">
        <v>141.6585015118122</v>
      </c>
      <c r="D1075" s="10">
        <v>154.20779976987589</v>
      </c>
      <c r="E1075" s="10">
        <v>140.0664416274056</v>
      </c>
      <c r="F1075" s="27">
        <v>143.83561574622638</v>
      </c>
      <c r="J1075" s="10"/>
      <c r="K1075" s="10">
        <v>218.05301526902863</v>
      </c>
      <c r="L1075" s="10">
        <v>142.94845236665569</v>
      </c>
      <c r="M1075" s="10">
        <v>106.61143426639028</v>
      </c>
      <c r="N1075" s="27">
        <f t="shared" si="641"/>
        <v>467.61290190207461</v>
      </c>
      <c r="R1075" s="27">
        <f t="shared" si="658"/>
        <v>0</v>
      </c>
      <c r="S1075" s="10">
        <v>5.2544642910191515</v>
      </c>
      <c r="T1075" s="10">
        <v>2.9408636715466856</v>
      </c>
      <c r="U1075" s="10">
        <v>3.1668806712730051</v>
      </c>
      <c r="V1075" s="27">
        <f t="shared" si="642"/>
        <v>11.362208633838843</v>
      </c>
      <c r="W1075" s="27">
        <f t="shared" si="643"/>
        <v>212.79855097800947</v>
      </c>
      <c r="X1075" s="27">
        <f t="shared" si="644"/>
        <v>140.00758869510901</v>
      </c>
      <c r="Y1075" s="27">
        <f t="shared" si="645"/>
        <v>103.44455359511727</v>
      </c>
      <c r="Z1075" s="27">
        <f t="shared" si="646"/>
        <v>456.25069326823575</v>
      </c>
      <c r="AA1075" s="3">
        <v>10.239001994145413</v>
      </c>
      <c r="AB1075" s="3">
        <v>4.9741777960055815</v>
      </c>
      <c r="AC1075" s="3">
        <v>5.5877615784605341</v>
      </c>
      <c r="AD1075" s="27">
        <f t="shared" si="659"/>
        <v>20.800941368611529</v>
      </c>
      <c r="AE1075" s="3">
        <v>28221.973950608572</v>
      </c>
      <c r="AF1075" s="3">
        <v>18328.611227560043</v>
      </c>
      <c r="AG1075" s="3">
        <v>11351.632745579878</v>
      </c>
      <c r="AH1075" s="27">
        <f t="shared" si="647"/>
        <v>57902.217923748496</v>
      </c>
      <c r="AI1075" s="27">
        <f t="shared" si="624"/>
        <v>106.4553888344727</v>
      </c>
      <c r="AJ1075" s="27">
        <f t="shared" si="625"/>
        <v>115.09811332191573</v>
      </c>
      <c r="AK1075" s="27">
        <f t="shared" si="626"/>
        <v>97.42417305544005</v>
      </c>
      <c r="AL1075" s="27">
        <f t="shared" si="627"/>
        <v>107.05442840096968</v>
      </c>
      <c r="AM1075" s="10">
        <v>3.5326389685738833</v>
      </c>
      <c r="AN1075" s="10">
        <v>3.0253852557158099</v>
      </c>
      <c r="AO1075" s="10">
        <v>4.4352821529998137</v>
      </c>
      <c r="AP1075" s="27">
        <f t="shared" si="660"/>
        <v>3.5848880492929274</v>
      </c>
      <c r="AQ1075" s="10">
        <v>289.84032928155113</v>
      </c>
      <c r="AR1075" s="10">
        <v>164.41482294184581</v>
      </c>
      <c r="AS1075" s="10">
        <v>125.98448378739121</v>
      </c>
      <c r="AT1075" s="27">
        <f t="shared" si="661"/>
        <v>580.23963601078822</v>
      </c>
      <c r="AU1075" s="3">
        <v>649.0588598527014</v>
      </c>
      <c r="AV1075" s="3">
        <v>32910.254328856863</v>
      </c>
      <c r="AW1075" s="3">
        <v>6851.813462055723</v>
      </c>
      <c r="AX1075" s="3">
        <v>2491.9696651498475</v>
      </c>
      <c r="AY1075" s="3">
        <v>1824.5381961584092</v>
      </c>
      <c r="AZ1075" s="3">
        <v>933.4618960488898</v>
      </c>
      <c r="BA1075" s="27">
        <f t="shared" si="648"/>
        <v>5249.9697573571466</v>
      </c>
      <c r="BB1075" s="2">
        <v>213.27628842165385</v>
      </c>
      <c r="BC1075" s="2">
        <v>171.64141316016514</v>
      </c>
      <c r="BD1075" s="4">
        <v>442.06971101711196</v>
      </c>
      <c r="BE1075" s="27">
        <f t="shared" si="649"/>
        <v>826.98741259893086</v>
      </c>
      <c r="BF1075" s="2">
        <v>2721.820752151807</v>
      </c>
      <c r="BG1075" s="2">
        <v>2005.8477131326993</v>
      </c>
      <c r="BH1075" s="2">
        <v>1300.3322435401381</v>
      </c>
      <c r="BI1075" s="27">
        <f t="shared" si="628"/>
        <v>6028.0007088246439</v>
      </c>
      <c r="BJ1075" s="2">
        <v>2556.3118850171568</v>
      </c>
      <c r="BK1075" s="4">
        <v>1872.4639141162236</v>
      </c>
      <c r="BL1075" s="2">
        <v>957.60463937992847</v>
      </c>
      <c r="BM1075" s="27">
        <f t="shared" si="657"/>
        <v>5386.3804385133089</v>
      </c>
      <c r="BN1075" s="2">
        <v>165.50883900423844</v>
      </c>
      <c r="BO1075" s="3">
        <v>133.38388313303392</v>
      </c>
      <c r="BP1075" s="3">
        <v>342.72820690025884</v>
      </c>
      <c r="BQ1075" s="27">
        <f t="shared" si="629"/>
        <v>641.62092903753114</v>
      </c>
      <c r="BR1075" s="3">
        <v>636.92984811073791</v>
      </c>
      <c r="BS1075" s="3">
        <v>364.89311104037336</v>
      </c>
      <c r="BT1075" s="3">
        <v>267.5693781957263</v>
      </c>
      <c r="BU1075" s="27">
        <f t="shared" si="650"/>
        <v>1269.3923373468376</v>
      </c>
      <c r="BV1075" s="3">
        <v>1.3094332379832243</v>
      </c>
      <c r="BW1075" s="3">
        <v>0.50003392300956573</v>
      </c>
      <c r="BX1075" s="3">
        <v>0.52283187607148041</v>
      </c>
      <c r="BY1075" s="27">
        <f t="shared" si="651"/>
        <v>2.3322990370642702</v>
      </c>
      <c r="BZ1075" s="3">
        <v>265.10610932520166</v>
      </c>
      <c r="CA1075" s="3">
        <v>159.24336810193489</v>
      </c>
      <c r="CB1075" s="3">
        <v>116.51761969916988</v>
      </c>
      <c r="CC1075" s="27">
        <f t="shared" si="652"/>
        <v>540.86709712630648</v>
      </c>
      <c r="CD1075" s="3">
        <v>60229.08343844414</v>
      </c>
      <c r="CE1075" s="3">
        <v>39115.467276350661</v>
      </c>
      <c r="CF1075" s="3">
        <v>24225.757176994284</v>
      </c>
      <c r="CG1075" s="27">
        <f t="shared" si="653"/>
        <v>123570.3078917891</v>
      </c>
      <c r="CH1075" s="3">
        <v>31812.436182800928</v>
      </c>
      <c r="CI1075" s="3">
        <v>20660.412690893809</v>
      </c>
      <c r="CJ1075" s="3">
        <v>12795.812336372832</v>
      </c>
      <c r="CK1075" s="27">
        <f t="shared" si="654"/>
        <v>65268.661210067563</v>
      </c>
      <c r="CL1075" s="3">
        <v>62.865966104847999</v>
      </c>
      <c r="CM1075" s="3">
        <v>45.487086114838412</v>
      </c>
      <c r="CN1075" s="3">
        <v>24.328754692485866</v>
      </c>
      <c r="CO1075" s="27">
        <f t="shared" si="655"/>
        <v>132.68180691217228</v>
      </c>
      <c r="CP1075" s="3">
        <v>32.876369665869667</v>
      </c>
      <c r="CQ1075" s="3">
        <v>23.894557885224156</v>
      </c>
      <c r="CR1075" s="3">
        <v>12.684817673871294</v>
      </c>
      <c r="CS1075" s="27">
        <f t="shared" si="656"/>
        <v>69.455745224965113</v>
      </c>
      <c r="CT1075" s="3">
        <v>188.9043221921039</v>
      </c>
      <c r="CU1075" s="29">
        <v>2.4025468508891499</v>
      </c>
      <c r="CV1075" s="29">
        <f t="shared" si="630"/>
        <v>2.2914179434260515</v>
      </c>
      <c r="CW1075" s="29">
        <f t="shared" si="631"/>
        <v>2.2963855499841848</v>
      </c>
      <c r="CX1075" s="29">
        <f t="shared" si="632"/>
        <v>2.3469579571234331</v>
      </c>
      <c r="CY1075" s="29">
        <f t="shared" si="633"/>
        <v>49946.530653513903</v>
      </c>
      <c r="CZ1075" s="29">
        <f t="shared" si="634"/>
        <v>56620.451485059282</v>
      </c>
      <c r="DA1075" s="29">
        <f t="shared" si="635"/>
        <v>47822.409360359343</v>
      </c>
      <c r="DB1075" s="29">
        <f t="shared" si="636"/>
        <v>51417.248465896584</v>
      </c>
      <c r="DC1075" s="29">
        <f t="shared" si="637"/>
        <v>119998.87993443823</v>
      </c>
      <c r="DD1075" s="29">
        <f t="shared" si="638"/>
        <v>129741.11849774906</v>
      </c>
      <c r="DE1075" s="29">
        <f t="shared" si="639"/>
        <v>109818.68982055763</v>
      </c>
      <c r="DF1075" s="29">
        <f t="shared" si="640"/>
        <v>120674.1204204286</v>
      </c>
    </row>
    <row r="1076" spans="1:110" ht="14.25" x14ac:dyDescent="0.2">
      <c r="A1076" s="6">
        <v>15615</v>
      </c>
      <c r="B1076" s="10">
        <v>189.21652493019016</v>
      </c>
      <c r="C1076" s="10">
        <v>141.75646040216088</v>
      </c>
      <c r="D1076" s="10">
        <v>154.32666525394927</v>
      </c>
      <c r="E1076" s="10">
        <v>140.17131117442923</v>
      </c>
      <c r="F1076" s="27">
        <v>143.95871522838078</v>
      </c>
      <c r="J1076" s="10"/>
      <c r="K1076" s="10">
        <v>218.22000211939937</v>
      </c>
      <c r="L1076" s="10">
        <v>143.05923325289041</v>
      </c>
      <c r="M1076" s="10">
        <v>106.68823972225729</v>
      </c>
      <c r="N1076" s="27">
        <f t="shared" si="641"/>
        <v>467.96747509454713</v>
      </c>
      <c r="R1076" s="27">
        <f t="shared" si="658"/>
        <v>0</v>
      </c>
      <c r="S1076" s="10">
        <v>5.2535666723354462</v>
      </c>
      <c r="T1076" s="10">
        <v>2.9389833261140605</v>
      </c>
      <c r="U1076" s="10">
        <v>3.1658930892919024</v>
      </c>
      <c r="V1076" s="27">
        <f t="shared" si="642"/>
        <v>11.35844308774141</v>
      </c>
      <c r="W1076" s="27">
        <f t="shared" si="643"/>
        <v>212.96643544706393</v>
      </c>
      <c r="X1076" s="27">
        <f t="shared" si="644"/>
        <v>140.12024992677635</v>
      </c>
      <c r="Y1076" s="27">
        <f t="shared" si="645"/>
        <v>103.52234663296539</v>
      </c>
      <c r="Z1076" s="27">
        <f t="shared" si="646"/>
        <v>456.60903200680571</v>
      </c>
      <c r="AA1076" s="3">
        <v>10.268632201688185</v>
      </c>
      <c r="AB1076" s="3">
        <v>4.9879227384414166</v>
      </c>
      <c r="AC1076" s="3">
        <v>5.6055291361746287</v>
      </c>
      <c r="AD1076" s="27">
        <f t="shared" si="659"/>
        <v>20.862084076304228</v>
      </c>
      <c r="AE1076" s="3">
        <v>28267.493886201613</v>
      </c>
      <c r="AF1076" s="3">
        <v>18358.668045167</v>
      </c>
      <c r="AG1076" s="3">
        <v>11368.715881448599</v>
      </c>
      <c r="AH1076" s="27">
        <f t="shared" si="647"/>
        <v>57994.877812817213</v>
      </c>
      <c r="AI1076" s="27">
        <f t="shared" si="624"/>
        <v>106.55315059694384</v>
      </c>
      <c r="AJ1076" s="27">
        <f t="shared" si="625"/>
        <v>115.20707881171836</v>
      </c>
      <c r="AK1076" s="27">
        <f t="shared" si="626"/>
        <v>97.504704873330098</v>
      </c>
      <c r="AL1076" s="27">
        <f t="shared" si="627"/>
        <v>107.1518072528154</v>
      </c>
      <c r="AM1076" s="10">
        <v>3.5398184635090613</v>
      </c>
      <c r="AN1076" s="10">
        <v>3.0311460421991443</v>
      </c>
      <c r="AO1076" s="10">
        <v>4.4456504270539527</v>
      </c>
      <c r="AP1076" s="27">
        <f t="shared" si="660"/>
        <v>3.5923584201345697</v>
      </c>
      <c r="AQ1076" s="10">
        <v>290.08917309376676</v>
      </c>
      <c r="AR1076" s="10">
        <v>164.55567197971263</v>
      </c>
      <c r="AS1076" s="10">
        <v>126.09019404109577</v>
      </c>
      <c r="AT1076" s="27">
        <f t="shared" si="661"/>
        <v>580.7350391145751</v>
      </c>
      <c r="AU1076" s="3">
        <v>651.64009155621454</v>
      </c>
      <c r="AV1076" s="3">
        <v>33034.065861671203</v>
      </c>
      <c r="AW1076" s="3">
        <v>6875.0529146271365</v>
      </c>
      <c r="AX1076" s="3">
        <v>2490.0281218636419</v>
      </c>
      <c r="AY1076" s="3">
        <v>1822.971229907005</v>
      </c>
      <c r="AZ1076" s="3">
        <v>932.37870141941937</v>
      </c>
      <c r="BA1076" s="27">
        <f t="shared" si="648"/>
        <v>5245.3780531900666</v>
      </c>
      <c r="BB1076" s="2">
        <v>212.86097134514563</v>
      </c>
      <c r="BC1076" s="2">
        <v>170.89737918972969</v>
      </c>
      <c r="BD1076" s="4">
        <v>441.74870109461966</v>
      </c>
      <c r="BE1076" s="27">
        <f t="shared" si="649"/>
        <v>825.50705162949498</v>
      </c>
      <c r="BF1076" s="2">
        <v>2719.2863477083943</v>
      </c>
      <c r="BG1076" s="2">
        <v>2003.2794428871523</v>
      </c>
      <c r="BH1076" s="2">
        <v>1298.9910722310024</v>
      </c>
      <c r="BI1076" s="27">
        <f t="shared" si="628"/>
        <v>6021.5568628265491</v>
      </c>
      <c r="BJ1076" s="2">
        <v>2554.0979896668464</v>
      </c>
      <c r="BK1076" s="4">
        <v>1870.4535294002103</v>
      </c>
      <c r="BL1076" s="2">
        <v>956.49285573332065</v>
      </c>
      <c r="BM1076" s="27">
        <f t="shared" si="657"/>
        <v>5381.0443748003772</v>
      </c>
      <c r="BN1076" s="2">
        <v>165.18846203789354</v>
      </c>
      <c r="BO1076" s="3">
        <v>132.82569719129992</v>
      </c>
      <c r="BP1076" s="3">
        <v>342.49867941439152</v>
      </c>
      <c r="BQ1076" s="27">
        <f t="shared" si="629"/>
        <v>640.51283864358493</v>
      </c>
      <c r="BR1076" s="3">
        <v>637.27513155305098</v>
      </c>
      <c r="BS1076" s="3">
        <v>365.09032628492213</v>
      </c>
      <c r="BT1076" s="3">
        <v>267.70934836316718</v>
      </c>
      <c r="BU1076" s="27">
        <f t="shared" si="650"/>
        <v>1270.0748062011403</v>
      </c>
      <c r="BV1076" s="3">
        <v>1.3106228491336467</v>
      </c>
      <c r="BW1076" s="3">
        <v>0.50055157988812893</v>
      </c>
      <c r="BX1076" s="3">
        <v>0.52341205080325204</v>
      </c>
      <c r="BY1076" s="27">
        <f t="shared" si="651"/>
        <v>2.3345864798250275</v>
      </c>
      <c r="BZ1076" s="3">
        <v>265.29008037620974</v>
      </c>
      <c r="CA1076" s="3">
        <v>159.3536459263095</v>
      </c>
      <c r="CB1076" s="3">
        <v>116.59658778740859</v>
      </c>
      <c r="CC1076" s="27">
        <f t="shared" si="652"/>
        <v>541.24031408992778</v>
      </c>
      <c r="CD1076" s="3">
        <v>60424.81542391931</v>
      </c>
      <c r="CE1076" s="3">
        <v>39243.635461191974</v>
      </c>
      <c r="CF1076" s="3">
        <v>24301.859176348054</v>
      </c>
      <c r="CG1076" s="27">
        <f t="shared" si="653"/>
        <v>123970.31006145934</v>
      </c>
      <c r="CH1076" s="3">
        <v>31863.594763740417</v>
      </c>
      <c r="CI1076" s="3">
        <v>20694.19736757586</v>
      </c>
      <c r="CJ1076" s="3">
        <v>12815.001637483916</v>
      </c>
      <c r="CK1076" s="27">
        <f t="shared" si="654"/>
        <v>65372.793768800198</v>
      </c>
      <c r="CL1076" s="3">
        <v>63.072674632951198</v>
      </c>
      <c r="CM1076" s="3">
        <v>45.639877132620782</v>
      </c>
      <c r="CN1076" s="3">
        <v>24.391106498209879</v>
      </c>
      <c r="CO1076" s="27">
        <f t="shared" si="655"/>
        <v>133.10365826378188</v>
      </c>
      <c r="CP1076" s="3">
        <v>32.931117728352547</v>
      </c>
      <c r="CQ1076" s="3">
        <v>23.936075211018174</v>
      </c>
      <c r="CR1076" s="3">
        <v>12.696577264702007</v>
      </c>
      <c r="CS1076" s="27">
        <f t="shared" si="656"/>
        <v>69.563770204072739</v>
      </c>
      <c r="CT1076" s="3">
        <v>189.21652493019016</v>
      </c>
      <c r="CU1076" s="29">
        <v>2.4021822853282964</v>
      </c>
      <c r="CV1076" s="29">
        <f t="shared" si="630"/>
        <v>2.2910698036601698</v>
      </c>
      <c r="CW1076" s="29">
        <f t="shared" si="631"/>
        <v>2.2960307282000705</v>
      </c>
      <c r="CX1076" s="29">
        <f t="shared" si="632"/>
        <v>2.3466005268597114</v>
      </c>
      <c r="CY1076" s="29">
        <f t="shared" si="633"/>
        <v>49999.746084690705</v>
      </c>
      <c r="CZ1076" s="29">
        <f t="shared" si="634"/>
        <v>56682.403990692947</v>
      </c>
      <c r="DA1076" s="29">
        <f t="shared" si="635"/>
        <v>47869.085318975987</v>
      </c>
      <c r="DB1076" s="29">
        <f t="shared" si="636"/>
        <v>51471.608955328877</v>
      </c>
      <c r="DC1076" s="29">
        <f t="shared" si="637"/>
        <v>120108.50431555687</v>
      </c>
      <c r="DD1076" s="29">
        <f t="shared" si="638"/>
        <v>129863.34418194332</v>
      </c>
      <c r="DE1076" s="29">
        <f t="shared" si="639"/>
        <v>109908.89082319973</v>
      </c>
      <c r="DF1076" s="29">
        <f t="shared" si="640"/>
        <v>120783.30469289179</v>
      </c>
    </row>
    <row r="1077" spans="1:110" ht="14.25" x14ac:dyDescent="0.2">
      <c r="A1077" s="6">
        <v>15646</v>
      </c>
      <c r="B1077" s="10">
        <v>189.52923667421564</v>
      </c>
      <c r="C1077" s="10">
        <v>141.86228932191929</v>
      </c>
      <c r="D1077" s="10">
        <v>154.45521583681304</v>
      </c>
      <c r="E1077" s="10">
        <v>140.28543304683021</v>
      </c>
      <c r="F1077" s="27">
        <v>144.08192305141392</v>
      </c>
      <c r="J1077" s="10"/>
      <c r="K1077" s="10">
        <v>218.38795046148067</v>
      </c>
      <c r="L1077" s="10">
        <v>143.17073868193063</v>
      </c>
      <c r="M1077" s="10">
        <v>106.765410259432</v>
      </c>
      <c r="N1077" s="27">
        <f t="shared" si="641"/>
        <v>468.32409940284333</v>
      </c>
      <c r="R1077" s="27">
        <f t="shared" si="658"/>
        <v>0</v>
      </c>
      <c r="S1077" s="10">
        <v>5.2526785120530501</v>
      </c>
      <c r="T1077" s="10">
        <v>2.9370790434027487</v>
      </c>
      <c r="U1077" s="10">
        <v>3.1649012209555321</v>
      </c>
      <c r="V1077" s="27">
        <f t="shared" si="642"/>
        <v>11.35465877641133</v>
      </c>
      <c r="W1077" s="27">
        <f t="shared" si="643"/>
        <v>213.13527194942762</v>
      </c>
      <c r="X1077" s="27">
        <f t="shared" si="644"/>
        <v>140.23365963852788</v>
      </c>
      <c r="Y1077" s="27">
        <f t="shared" si="645"/>
        <v>103.60050903847647</v>
      </c>
      <c r="Z1077" s="27">
        <f t="shared" si="646"/>
        <v>456.969440626432</v>
      </c>
      <c r="AA1077" s="3">
        <v>10.294799532151471</v>
      </c>
      <c r="AB1077" s="3">
        <v>5.0000678001902994</v>
      </c>
      <c r="AC1077" s="3">
        <v>5.6214354459506772</v>
      </c>
      <c r="AD1077" s="27">
        <f t="shared" si="659"/>
        <v>20.916302778292447</v>
      </c>
      <c r="AE1077" s="3">
        <v>28313.56126709779</v>
      </c>
      <c r="AF1077" s="3">
        <v>18389.031891996663</v>
      </c>
      <c r="AG1077" s="3">
        <v>11385.992504422242</v>
      </c>
      <c r="AH1077" s="27">
        <f t="shared" si="647"/>
        <v>58088.585663516693</v>
      </c>
      <c r="AI1077" s="27">
        <f t="shared" si="624"/>
        <v>106.65251914668733</v>
      </c>
      <c r="AJ1077" s="27">
        <f t="shared" si="625"/>
        <v>115.31749793452325</v>
      </c>
      <c r="AK1077" s="27">
        <f t="shared" si="626"/>
        <v>97.586548219487042</v>
      </c>
      <c r="AL1077" s="27">
        <f t="shared" si="627"/>
        <v>107.25068491987153</v>
      </c>
      <c r="AM1077" s="10">
        <v>3.5458225391339511</v>
      </c>
      <c r="AN1077" s="10">
        <v>3.0359486695223796</v>
      </c>
      <c r="AO1077" s="10">
        <v>4.4545673500591265</v>
      </c>
      <c r="AP1077" s="27">
        <f t="shared" si="660"/>
        <v>3.5986497440850989</v>
      </c>
      <c r="AQ1077" s="10">
        <v>290.33602331692043</v>
      </c>
      <c r="AR1077" s="10">
        <v>164.69546801123457</v>
      </c>
      <c r="AS1077" s="10">
        <v>126.1949204022841</v>
      </c>
      <c r="AT1077" s="27">
        <f t="shared" si="661"/>
        <v>581.22641173043905</v>
      </c>
      <c r="AU1077" s="3">
        <v>654.23542012885832</v>
      </c>
      <c r="AV1077" s="3">
        <v>33158.461145067216</v>
      </c>
      <c r="AW1077" s="3">
        <v>6898.3690368617572</v>
      </c>
      <c r="AX1077" s="3">
        <v>2487.8388988097508</v>
      </c>
      <c r="AY1077" s="3">
        <v>1821.3685080647469</v>
      </c>
      <c r="AZ1077" s="3">
        <v>931.23153904726109</v>
      </c>
      <c r="BA1077" s="27">
        <f t="shared" si="648"/>
        <v>5240.4389459217591</v>
      </c>
      <c r="BB1077" s="2">
        <v>212.38325909776614</v>
      </c>
      <c r="BC1077" s="2">
        <v>170.16747183650733</v>
      </c>
      <c r="BD1077" s="4">
        <v>441.43078436106441</v>
      </c>
      <c r="BE1077" s="27">
        <f t="shared" si="649"/>
        <v>823.98151529533789</v>
      </c>
      <c r="BF1077" s="2">
        <v>2716.5809957762558</v>
      </c>
      <c r="BG1077" s="2">
        <v>2000.7832995487843</v>
      </c>
      <c r="BH1077" s="2">
        <v>1297.60765602688</v>
      </c>
      <c r="BI1077" s="27">
        <f t="shared" si="628"/>
        <v>6014.9719513519203</v>
      </c>
      <c r="BJ1077" s="2">
        <v>2551.7477160374324</v>
      </c>
      <c r="BK1077" s="4">
        <v>1868.5051596413057</v>
      </c>
      <c r="BL1077" s="2">
        <v>955.33854858651762</v>
      </c>
      <c r="BM1077" s="27">
        <f t="shared" si="657"/>
        <v>5375.5914242652552</v>
      </c>
      <c r="BN1077" s="2">
        <v>164.83355877214345</v>
      </c>
      <c r="BO1077" s="3">
        <v>132.27768008833129</v>
      </c>
      <c r="BP1077" s="3">
        <v>342.26945970666907</v>
      </c>
      <c r="BQ1077" s="27">
        <f t="shared" si="629"/>
        <v>639.38069856714378</v>
      </c>
      <c r="BR1077" s="3">
        <v>637.62157796508006</v>
      </c>
      <c r="BS1077" s="3">
        <v>365.28816294026234</v>
      </c>
      <c r="BT1077" s="3">
        <v>267.84976581031975</v>
      </c>
      <c r="BU1077" s="27">
        <f t="shared" si="650"/>
        <v>1270.7595067156622</v>
      </c>
      <c r="BV1077" s="3">
        <v>1.3116928786679636</v>
      </c>
      <c r="BW1077" s="3">
        <v>0.50096774923731568</v>
      </c>
      <c r="BX1077" s="3">
        <v>0.52390590528375469</v>
      </c>
      <c r="BY1077" s="27">
        <f t="shared" si="651"/>
        <v>2.3365665331890337</v>
      </c>
      <c r="BZ1077" s="3">
        <v>265.47484760445269</v>
      </c>
      <c r="CA1077" s="3">
        <v>159.464367692385</v>
      </c>
      <c r="CB1077" s="3">
        <v>116.67584018663523</v>
      </c>
      <c r="CC1077" s="27">
        <f t="shared" si="652"/>
        <v>541.61505548347293</v>
      </c>
      <c r="CD1077" s="3">
        <v>60621.957866330944</v>
      </c>
      <c r="CE1077" s="3">
        <v>39372.614361858366</v>
      </c>
      <c r="CF1077" s="3">
        <v>24378.463644347587</v>
      </c>
      <c r="CG1077" s="27">
        <f t="shared" si="653"/>
        <v>124373.0358725369</v>
      </c>
      <c r="CH1077" s="3">
        <v>31915.392084773383</v>
      </c>
      <c r="CI1077" s="3">
        <v>20728.341724199057</v>
      </c>
      <c r="CJ1077" s="3">
        <v>12834.420329748404</v>
      </c>
      <c r="CK1077" s="27">
        <f t="shared" si="654"/>
        <v>65478.154138720842</v>
      </c>
      <c r="CL1077" s="3">
        <v>63.280878756827832</v>
      </c>
      <c r="CM1077" s="3">
        <v>45.79374564883765</v>
      </c>
      <c r="CN1077" s="3">
        <v>24.455111864535137</v>
      </c>
      <c r="CO1077" s="27">
        <f t="shared" si="655"/>
        <v>133.5297362702006</v>
      </c>
      <c r="CP1077" s="3">
        <v>32.986392103613859</v>
      </c>
      <c r="CQ1077" s="3">
        <v>23.97796651878889</v>
      </c>
      <c r="CR1077" s="3">
        <v>12.70913327165569</v>
      </c>
      <c r="CS1077" s="27">
        <f t="shared" si="656"/>
        <v>69.673491894058444</v>
      </c>
      <c r="CT1077" s="3">
        <v>189.52923667421564</v>
      </c>
      <c r="CU1077" s="29">
        <v>2.4018154025465783</v>
      </c>
      <c r="CV1077" s="29">
        <f t="shared" si="630"/>
        <v>2.2907196650032944</v>
      </c>
      <c r="CW1077" s="29">
        <f t="shared" si="631"/>
        <v>2.2956746262282404</v>
      </c>
      <c r="CX1077" s="29">
        <f t="shared" si="632"/>
        <v>2.3462411058372781</v>
      </c>
      <c r="CY1077" s="29">
        <f t="shared" si="633"/>
        <v>50053.814343342776</v>
      </c>
      <c r="CZ1077" s="29">
        <f t="shared" si="634"/>
        <v>56745.177717649945</v>
      </c>
      <c r="DA1077" s="29">
        <f t="shared" si="635"/>
        <v>47916.488897874246</v>
      </c>
      <c r="DB1077" s="29">
        <f t="shared" si="636"/>
        <v>51526.786770182989</v>
      </c>
      <c r="DC1077" s="29">
        <f t="shared" si="637"/>
        <v>120220.02224604753</v>
      </c>
      <c r="DD1077" s="29">
        <f t="shared" si="638"/>
        <v>129987.29449192749</v>
      </c>
      <c r="DE1077" s="29">
        <f t="shared" si="639"/>
        <v>110000.6677407971</v>
      </c>
      <c r="DF1077" s="29">
        <f t="shared" si="640"/>
        <v>120894.26517191576</v>
      </c>
    </row>
    <row r="1078" spans="1:110" ht="14.25" x14ac:dyDescent="0.2">
      <c r="A1078" s="6">
        <v>15676</v>
      </c>
      <c r="B1078" s="10">
        <v>189.84203505828495</v>
      </c>
      <c r="C1078" s="10">
        <v>141.97764670500351</v>
      </c>
      <c r="D1078" s="10">
        <v>154.59559038786156</v>
      </c>
      <c r="E1078" s="10">
        <v>140.41073426424015</v>
      </c>
      <c r="F1078" s="27">
        <v>144.20524156596389</v>
      </c>
      <c r="J1078" s="10"/>
      <c r="K1078" s="10">
        <v>218.55604582109828</v>
      </c>
      <c r="L1078" s="10">
        <v>143.28242608720171</v>
      </c>
      <c r="M1078" s="10">
        <v>106.84255034922089</v>
      </c>
      <c r="N1078" s="27">
        <f t="shared" si="641"/>
        <v>468.68102225752091</v>
      </c>
      <c r="R1078" s="27">
        <f t="shared" si="658"/>
        <v>0</v>
      </c>
      <c r="S1078" s="10">
        <v>5.2517739934198966</v>
      </c>
      <c r="T1078" s="10">
        <v>2.9351390189793518</v>
      </c>
      <c r="U1078" s="10">
        <v>3.163884954944097</v>
      </c>
      <c r="V1078" s="27">
        <f t="shared" si="642"/>
        <v>11.350797967343345</v>
      </c>
      <c r="W1078" s="27">
        <f t="shared" si="643"/>
        <v>213.30427182767838</v>
      </c>
      <c r="X1078" s="27">
        <f t="shared" si="644"/>
        <v>140.34728706822236</v>
      </c>
      <c r="Y1078" s="27">
        <f t="shared" si="645"/>
        <v>103.67866539427679</v>
      </c>
      <c r="Z1078" s="27">
        <f t="shared" si="646"/>
        <v>457.33022429017757</v>
      </c>
      <c r="AA1078" s="3">
        <v>10.315655992847056</v>
      </c>
      <c r="AB1078" s="3">
        <v>5.0097621001843962</v>
      </c>
      <c r="AC1078" s="3">
        <v>5.6345834000216373</v>
      </c>
      <c r="AD1078" s="27">
        <f t="shared" si="659"/>
        <v>20.960001493053088</v>
      </c>
      <c r="AE1078" s="3">
        <v>28359.981016601287</v>
      </c>
      <c r="AF1078" s="3">
        <v>18419.123027095873</v>
      </c>
      <c r="AG1078" s="3">
        <v>11403.469436853042</v>
      </c>
      <c r="AH1078" s="27">
        <f t="shared" si="647"/>
        <v>58182.5734805502</v>
      </c>
      <c r="AI1078" s="27">
        <f t="shared" si="624"/>
        <v>106.75277486886067</v>
      </c>
      <c r="AJ1078" s="27">
        <f t="shared" si="625"/>
        <v>115.42577082120563</v>
      </c>
      <c r="AK1078" s="27">
        <f t="shared" si="626"/>
        <v>97.669847600277194</v>
      </c>
      <c r="AL1078" s="27">
        <f t="shared" si="627"/>
        <v>107.34968111759703</v>
      </c>
      <c r="AM1078" s="10">
        <v>3.5500087566643712</v>
      </c>
      <c r="AN1078" s="10">
        <v>3.0392684066037257</v>
      </c>
      <c r="AO1078" s="10">
        <v>4.4613138148260694</v>
      </c>
      <c r="AP1078" s="27">
        <f t="shared" si="660"/>
        <v>3.6031369259931423</v>
      </c>
      <c r="AQ1078" s="10">
        <v>290.58161724472961</v>
      </c>
      <c r="AR1078" s="10">
        <v>164.83476542887249</v>
      </c>
      <c r="AS1078" s="10">
        <v>126.29899266634077</v>
      </c>
      <c r="AT1078" s="27">
        <f t="shared" si="661"/>
        <v>581.71537533994285</v>
      </c>
      <c r="AU1078" s="3">
        <v>656.84988675927445</v>
      </c>
      <c r="AV1078" s="3">
        <v>33283.487375336306</v>
      </c>
      <c r="AW1078" s="3">
        <v>6921.7898199664005</v>
      </c>
      <c r="AX1078" s="3">
        <v>2485.1692018893459</v>
      </c>
      <c r="AY1078" s="3">
        <v>1819.3369235877067</v>
      </c>
      <c r="AZ1078" s="3">
        <v>930.01036402054376</v>
      </c>
      <c r="BA1078" s="27">
        <f t="shared" si="648"/>
        <v>5234.516489497596</v>
      </c>
      <c r="BB1078" s="2">
        <v>211.84186178638089</v>
      </c>
      <c r="BC1078" s="2">
        <v>169.5154029121322</v>
      </c>
      <c r="BD1078" s="4">
        <v>441.15653984969663</v>
      </c>
      <c r="BE1078" s="27">
        <f t="shared" si="649"/>
        <v>822.51380454820969</v>
      </c>
      <c r="BF1078" s="2">
        <v>2713.5135918874894</v>
      </c>
      <c r="BG1078" s="2">
        <v>1998.099299502619</v>
      </c>
      <c r="BH1078" s="2">
        <v>1296.183712257493</v>
      </c>
      <c r="BI1078" s="27">
        <f t="shared" si="628"/>
        <v>6007.7966036476009</v>
      </c>
      <c r="BJ1078" s="2">
        <v>2549.0748012469662</v>
      </c>
      <c r="BK1078" s="4">
        <v>1866.3277999662585</v>
      </c>
      <c r="BL1078" s="2">
        <v>954.12325853541972</v>
      </c>
      <c r="BM1078" s="27">
        <f t="shared" si="657"/>
        <v>5369.5258597486445</v>
      </c>
      <c r="BN1078" s="2">
        <v>164.43930689234196</v>
      </c>
      <c r="BO1078" s="3">
        <v>131.77097368961381</v>
      </c>
      <c r="BP1078" s="3">
        <v>342.06083699748399</v>
      </c>
      <c r="BQ1078" s="27">
        <f t="shared" si="629"/>
        <v>638.27111757943976</v>
      </c>
      <c r="BR1078" s="3">
        <v>637.96987041621844</v>
      </c>
      <c r="BS1078" s="3">
        <v>365.48699990190721</v>
      </c>
      <c r="BT1078" s="3">
        <v>267.99087827195808</v>
      </c>
      <c r="BU1078" s="27">
        <f t="shared" si="650"/>
        <v>1271.4477485900838</v>
      </c>
      <c r="BV1078" s="3">
        <v>1.3124190102023403</v>
      </c>
      <c r="BW1078" s="3">
        <v>0.50113507570143068</v>
      </c>
      <c r="BX1078" s="3">
        <v>0.52415045380832692</v>
      </c>
      <c r="BY1078" s="27">
        <f t="shared" si="651"/>
        <v>2.3377045397120981</v>
      </c>
      <c r="BZ1078" s="3">
        <v>265.66036387756486</v>
      </c>
      <c r="CA1078" s="3">
        <v>159.57548211332346</v>
      </c>
      <c r="CB1078" s="3">
        <v>116.75527009648654</v>
      </c>
      <c r="CC1078" s="27">
        <f t="shared" si="652"/>
        <v>541.99111608737485</v>
      </c>
      <c r="CD1078" s="3">
        <v>60820.175028024183</v>
      </c>
      <c r="CE1078" s="3">
        <v>39501.224188620043</v>
      </c>
      <c r="CF1078" s="3">
        <v>24455.621167848189</v>
      </c>
      <c r="CG1078" s="27">
        <f t="shared" si="653"/>
        <v>124777.02038449243</v>
      </c>
      <c r="CH1078" s="3">
        <v>31967.598702576852</v>
      </c>
      <c r="CI1078" s="3">
        <v>20762.184189600328</v>
      </c>
      <c r="CJ1078" s="3">
        <v>12854.075462760584</v>
      </c>
      <c r="CK1078" s="27">
        <f t="shared" si="654"/>
        <v>65583.858354937765</v>
      </c>
      <c r="CL1078" s="3">
        <v>63.490125279798505</v>
      </c>
      <c r="CM1078" s="3">
        <v>45.948369013648779</v>
      </c>
      <c r="CN1078" s="3">
        <v>24.520714278182677</v>
      </c>
      <c r="CO1078" s="27">
        <f t="shared" si="655"/>
        <v>133.95920857162997</v>
      </c>
      <c r="CP1078" s="3">
        <v>33.042016364929772</v>
      </c>
      <c r="CQ1078" s="3">
        <v>24.020105577239224</v>
      </c>
      <c r="CR1078" s="3">
        <v>12.722480859457244</v>
      </c>
      <c r="CS1078" s="27">
        <f t="shared" si="656"/>
        <v>69.784602801626249</v>
      </c>
      <c r="CT1078" s="3">
        <v>189.84203505828495</v>
      </c>
      <c r="CU1078" s="29">
        <v>2.401449207945225</v>
      </c>
      <c r="CV1078" s="29">
        <f t="shared" si="630"/>
        <v>2.2903706450490589</v>
      </c>
      <c r="CW1078" s="29">
        <f t="shared" si="631"/>
        <v>2.2953214707181138</v>
      </c>
      <c r="CX1078" s="29">
        <f t="shared" si="632"/>
        <v>2.3458830059220244</v>
      </c>
      <c r="CY1078" s="29">
        <f t="shared" si="633"/>
        <v>50108.320447360384</v>
      </c>
      <c r="CZ1078" s="29">
        <f t="shared" si="634"/>
        <v>56806.902010667072</v>
      </c>
      <c r="DA1078" s="29">
        <f t="shared" si="635"/>
        <v>47964.600682103155</v>
      </c>
      <c r="DB1078" s="29">
        <f t="shared" si="636"/>
        <v>51582.031922007103</v>
      </c>
      <c r="DC1078" s="29">
        <f t="shared" si="637"/>
        <v>120332.58644977912</v>
      </c>
      <c r="DD1078" s="29">
        <f t="shared" si="638"/>
        <v>130108.86080141024</v>
      </c>
      <c r="DE1078" s="29">
        <f t="shared" si="639"/>
        <v>110094.17778005205</v>
      </c>
      <c r="DF1078" s="29">
        <f t="shared" si="640"/>
        <v>121005.41209676384</v>
      </c>
    </row>
    <row r="1079" spans="1:110" ht="14.25" x14ac:dyDescent="0.2">
      <c r="B1079" s="10"/>
      <c r="C1079" s="10"/>
      <c r="D1079" s="10"/>
      <c r="E1079" s="10"/>
      <c r="K1079" s="10"/>
      <c r="L1079" s="10"/>
      <c r="M1079" s="10"/>
      <c r="S1079" s="10"/>
      <c r="T1079" s="10"/>
      <c r="U1079" s="10"/>
    </row>
    <row r="1080" spans="1:110" ht="14.25" x14ac:dyDescent="0.2">
      <c r="S1080" s="10"/>
      <c r="T1080" s="10"/>
      <c r="U1080" s="10"/>
    </row>
    <row r="1081" spans="1:110" ht="14.25" x14ac:dyDescent="0.2">
      <c r="S1081" s="10"/>
      <c r="T1081" s="10"/>
      <c r="U1081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Petersen</dc:creator>
  <cp:lastModifiedBy>Jun Park</cp:lastModifiedBy>
  <cp:lastPrinted>2013-05-17T16:06:04Z</cp:lastPrinted>
  <dcterms:created xsi:type="dcterms:W3CDTF">1998-04-23T14:44:17Z</dcterms:created>
  <dcterms:modified xsi:type="dcterms:W3CDTF">2017-02-15T22:01:11Z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1964560700</vt:i4>
  </property>
  <property fmtid="{D5CDD505-2E9C-101B-9397-08002B2CF9AE}" pid="3" name="_NewReviewCycle">
    <vt:lpwstr/>
  </property>
  <property fmtid="{D5CDD505-2E9C-101B-9397-08002B2CF9AE}" pid="4" name="_EmailSubject">
    <vt:lpwstr>McConnell: Staff 12th POD 103</vt:lpwstr>
  </property>
  <property fmtid="{D5CDD505-2E9C-101B-9397-08002B2CF9AE}" pid="5" name="_AuthorEmail">
    <vt:lpwstr>DLBROXSO@southernco.com</vt:lpwstr>
  </property>
  <property fmtid="{D5CDD505-2E9C-101B-9397-08002B2CF9AE}" pid="6" name="_AuthorEmailDisplayName">
    <vt:lpwstr>Broxson, Daniel Luther</vt:lpwstr>
  </property>
  <property fmtid="{D5CDD505-2E9C-101B-9397-08002B2CF9AE}" pid="7" name="_PreviousAdHocReviewCycleID">
    <vt:i4>269500411</vt:i4>
  </property>
</Properties>
</file>